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leva\Documents\Disk D\Desktop\для сайта\данные для сайта 2022г\4 апрель\"/>
    </mc:Choice>
  </mc:AlternateContent>
  <bookViews>
    <workbookView xWindow="0" yWindow="0" windowWidth="15885" windowHeight="11670" tabRatio="495"/>
  </bookViews>
  <sheets>
    <sheet name="АО ГЭС заявки за месяц 2022" sheetId="18" r:id="rId1"/>
    <sheet name="ф-л РГЭС заявки за месяц 2022  " sheetId="1" r:id="rId2"/>
    <sheet name="ф-л ПЭС заявки за месяц 2022" sheetId="9" r:id="rId3"/>
    <sheet name="АО ГЭС все ДТП 2019-2022" sheetId="16" r:id="rId4"/>
    <sheet name="ф-л РГЭС все ДТП 2019-2022" sheetId="2" r:id="rId5"/>
    <sheet name="ф-л РГЭС инфо по закрытым 2022" sheetId="3" r:id="rId6"/>
    <sheet name="ф-л ПЭС все ДТП 2019-2022" sheetId="10" r:id="rId7"/>
  </sheets>
  <externalReferences>
    <externalReference r:id="rId8"/>
  </externalReferences>
  <definedNames>
    <definedName name="Список_сортаментов">'[1].'!$A$6:$G$47</definedName>
  </definedNames>
  <calcPr calcId="162913"/>
</workbook>
</file>

<file path=xl/calcChain.xml><?xml version="1.0" encoding="utf-8"?>
<calcChain xmlns="http://schemas.openxmlformats.org/spreadsheetml/2006/main">
  <c r="A9" i="2" l="1"/>
  <c r="A10" i="2" s="1"/>
  <c r="A12" i="2" s="1"/>
  <c r="A13" i="2" s="1"/>
  <c r="A14" i="2" s="1"/>
  <c r="A15" i="2" s="1"/>
  <c r="A16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3" i="2" s="1"/>
  <c r="A194" i="2" s="1"/>
  <c r="A195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5" i="2" s="1"/>
  <c r="A216" i="2" s="1"/>
  <c r="A218" i="2" s="1"/>
  <c r="A219" i="2" s="1"/>
  <c r="A220" i="2" s="1"/>
  <c r="A222" i="2" s="1"/>
  <c r="A223" i="2" s="1"/>
  <c r="A224" i="2" s="1"/>
  <c r="A225" i="2" s="1"/>
  <c r="A226" i="2" s="1"/>
  <c r="A230" i="2" s="1"/>
  <c r="A231" i="2" s="1"/>
  <c r="A233" i="2" s="1"/>
  <c r="A234" i="2" s="1"/>
  <c r="A235" i="2" s="1"/>
  <c r="A236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5" i="2" s="1"/>
  <c r="A346" i="2" s="1"/>
  <c r="A347" i="2" s="1"/>
  <c r="A348" i="2" s="1"/>
  <c r="A349" i="2" s="1"/>
  <c r="A350" i="2" s="1"/>
  <c r="A351" i="2" s="1"/>
  <c r="A352" i="2" s="1"/>
  <c r="A353" i="2" s="1"/>
  <c r="A355" i="2" s="1"/>
  <c r="A356" i="2" s="1"/>
  <c r="A357" i="2" s="1"/>
  <c r="A358" i="2" s="1"/>
  <c r="A360" i="2" s="1"/>
  <c r="A8" i="2"/>
  <c r="A6" i="2"/>
  <c r="A7" i="2" s="1"/>
  <c r="N175" i="10" l="1"/>
  <c r="O175" i="10" s="1"/>
  <c r="N174" i="10"/>
  <c r="O174" i="10" s="1"/>
  <c r="O173" i="10"/>
  <c r="N173" i="10"/>
  <c r="N172" i="10"/>
  <c r="O172" i="10" s="1"/>
  <c r="N171" i="10"/>
  <c r="O171" i="10" s="1"/>
  <c r="N170" i="10"/>
  <c r="O170" i="10" s="1"/>
  <c r="O169" i="10"/>
  <c r="N169" i="10"/>
  <c r="N168" i="10"/>
  <c r="O168" i="10" s="1"/>
  <c r="N167" i="10"/>
  <c r="O167" i="10" s="1"/>
  <c r="N166" i="10"/>
  <c r="O166" i="10" s="1"/>
  <c r="N165" i="10"/>
  <c r="O165" i="10" s="1"/>
  <c r="N164" i="10"/>
  <c r="O164" i="10" s="1"/>
  <c r="N163" i="10"/>
  <c r="O163" i="10" s="1"/>
  <c r="N162" i="10"/>
  <c r="O162" i="10" s="1"/>
  <c r="O161" i="10"/>
  <c r="N161" i="10"/>
  <c r="N160" i="10"/>
  <c r="O160" i="10" s="1"/>
  <c r="N159" i="10"/>
  <c r="O159" i="10" s="1"/>
  <c r="N158" i="10"/>
  <c r="O158" i="10" s="1"/>
  <c r="N157" i="10"/>
  <c r="O157" i="10" s="1"/>
  <c r="N156" i="10"/>
  <c r="O156" i="10" s="1"/>
  <c r="N155" i="10"/>
  <c r="O155" i="10" s="1"/>
  <c r="N154" i="10"/>
  <c r="O154" i="10" s="1"/>
  <c r="N153" i="10"/>
  <c r="O153" i="10" s="1"/>
  <c r="N152" i="10"/>
  <c r="O152" i="10" s="1"/>
  <c r="N151" i="10"/>
  <c r="O151" i="10" s="1"/>
  <c r="N150" i="10"/>
  <c r="O150" i="10" s="1"/>
  <c r="N149" i="10"/>
  <c r="O149" i="10" s="1"/>
  <c r="N148" i="10"/>
  <c r="O148" i="10" s="1"/>
  <c r="N147" i="10"/>
  <c r="O147" i="10" s="1"/>
  <c r="N146" i="10"/>
  <c r="O146" i="10" s="1"/>
  <c r="O145" i="10"/>
  <c r="N145" i="10"/>
  <c r="N144" i="10"/>
  <c r="O144" i="10" s="1"/>
  <c r="N143" i="10"/>
  <c r="O143" i="10" s="1"/>
  <c r="N142" i="10"/>
  <c r="O142" i="10" s="1"/>
  <c r="N141" i="10"/>
  <c r="O141" i="10" s="1"/>
  <c r="N140" i="10"/>
  <c r="O140" i="10" s="1"/>
  <c r="N139" i="10"/>
  <c r="O139" i="10" s="1"/>
  <c r="N138" i="10"/>
  <c r="O138" i="10" s="1"/>
  <c r="N137" i="10"/>
  <c r="O137" i="10" s="1"/>
  <c r="N136" i="10"/>
  <c r="O136" i="10" s="1"/>
  <c r="N135" i="10"/>
  <c r="O135" i="10" s="1"/>
  <c r="N134" i="10"/>
  <c r="O134" i="10" s="1"/>
  <c r="N133" i="10"/>
  <c r="O133" i="10" s="1"/>
  <c r="N132" i="10"/>
  <c r="O132" i="10" s="1"/>
  <c r="N131" i="10"/>
  <c r="O131" i="10" s="1"/>
  <c r="N130" i="10"/>
  <c r="O130" i="10" s="1"/>
  <c r="O129" i="10"/>
  <c r="N129" i="10"/>
  <c r="N128" i="10"/>
  <c r="O128" i="10" s="1"/>
  <c r="N127" i="10"/>
  <c r="O127" i="10" s="1"/>
  <c r="N126" i="10"/>
  <c r="O126" i="10" s="1"/>
  <c r="N125" i="10"/>
  <c r="O125" i="10" s="1"/>
  <c r="N124" i="10"/>
  <c r="O124" i="10" s="1"/>
  <c r="N123" i="10"/>
  <c r="O123" i="10" s="1"/>
  <c r="N122" i="10"/>
  <c r="O122" i="10" s="1"/>
  <c r="N121" i="10"/>
  <c r="O121" i="10" s="1"/>
  <c r="N120" i="10"/>
  <c r="O120" i="10" s="1"/>
  <c r="N119" i="10"/>
  <c r="O119" i="10" s="1"/>
  <c r="N118" i="10"/>
  <c r="O118" i="10" s="1"/>
  <c r="N117" i="10"/>
  <c r="O117" i="10" s="1"/>
  <c r="N116" i="10"/>
  <c r="O116" i="10" s="1"/>
  <c r="N115" i="10"/>
  <c r="O115" i="10" s="1"/>
  <c r="N114" i="10"/>
  <c r="O114" i="10" s="1"/>
  <c r="O113" i="10"/>
  <c r="N113" i="10"/>
  <c r="N112" i="10"/>
  <c r="O112" i="10" s="1"/>
  <c r="N111" i="10"/>
  <c r="O111" i="10" s="1"/>
  <c r="N110" i="10"/>
  <c r="O110" i="10" s="1"/>
  <c r="N109" i="10"/>
  <c r="O109" i="10" s="1"/>
  <c r="N108" i="10"/>
  <c r="O108" i="10" s="1"/>
  <c r="N107" i="10"/>
  <c r="O107" i="10" s="1"/>
  <c r="N106" i="10"/>
  <c r="O106" i="10" s="1"/>
  <c r="N105" i="10"/>
  <c r="O105" i="10" s="1"/>
  <c r="N104" i="10"/>
  <c r="O104" i="10" s="1"/>
  <c r="N103" i="10"/>
  <c r="O103" i="10" s="1"/>
  <c r="N102" i="10"/>
  <c r="O102" i="10" s="1"/>
  <c r="N101" i="10"/>
  <c r="O101" i="10" s="1"/>
  <c r="N100" i="10"/>
  <c r="O100" i="10" s="1"/>
  <c r="N99" i="10"/>
  <c r="O99" i="10" s="1"/>
  <c r="N98" i="10"/>
  <c r="O98" i="10" s="1"/>
  <c r="O97" i="10"/>
  <c r="N97" i="10"/>
  <c r="N96" i="10"/>
  <c r="O96" i="10" s="1"/>
  <c r="N95" i="10"/>
  <c r="O95" i="10" s="1"/>
  <c r="N94" i="10"/>
  <c r="O94" i="10" s="1"/>
  <c r="N93" i="10"/>
  <c r="O93" i="10" s="1"/>
  <c r="N92" i="10"/>
  <c r="O92" i="10" s="1"/>
  <c r="M91" i="10"/>
  <c r="N91" i="10" s="1"/>
  <c r="O91" i="10" s="1"/>
  <c r="M90" i="10"/>
  <c r="N90" i="10" s="1"/>
  <c r="O90" i="10" s="1"/>
  <c r="M89" i="10"/>
  <c r="N89" i="10" s="1"/>
  <c r="O89" i="10" s="1"/>
  <c r="M88" i="10"/>
  <c r="N88" i="10" s="1"/>
  <c r="O88" i="10" s="1"/>
  <c r="M87" i="10"/>
  <c r="N87" i="10" s="1"/>
  <c r="O87" i="10" s="1"/>
  <c r="M86" i="10"/>
  <c r="N86" i="10" s="1"/>
  <c r="O86" i="10" s="1"/>
  <c r="M85" i="10"/>
  <c r="N85" i="10" s="1"/>
  <c r="O85" i="10" s="1"/>
  <c r="M84" i="10"/>
  <c r="N84" i="10" s="1"/>
  <c r="O84" i="10" s="1"/>
  <c r="M83" i="10"/>
  <c r="N83" i="10" s="1"/>
  <c r="O83" i="10" s="1"/>
  <c r="M82" i="10"/>
  <c r="N82" i="10" s="1"/>
  <c r="O82" i="10" s="1"/>
  <c r="M81" i="10"/>
  <c r="N81" i="10" s="1"/>
  <c r="O81" i="10" s="1"/>
  <c r="M80" i="10"/>
  <c r="N80" i="10" s="1"/>
  <c r="O80" i="10" s="1"/>
  <c r="M79" i="10"/>
  <c r="N79" i="10" s="1"/>
  <c r="O79" i="10" s="1"/>
  <c r="M78" i="10"/>
  <c r="N78" i="10" s="1"/>
  <c r="O78" i="10" s="1"/>
  <c r="M77" i="10"/>
  <c r="N77" i="10" s="1"/>
  <c r="O77" i="10" s="1"/>
  <c r="M76" i="10"/>
  <c r="N76" i="10" s="1"/>
  <c r="O76" i="10" s="1"/>
  <c r="M75" i="10"/>
  <c r="N75" i="10" s="1"/>
  <c r="O75" i="10" s="1"/>
  <c r="M74" i="10"/>
  <c r="N74" i="10" s="1"/>
  <c r="O74" i="10" s="1"/>
  <c r="M73" i="10"/>
  <c r="N73" i="10" s="1"/>
  <c r="O73" i="10" s="1"/>
  <c r="M72" i="10"/>
  <c r="N72" i="10" s="1"/>
  <c r="O72" i="10" s="1"/>
  <c r="M71" i="10"/>
  <c r="N71" i="10" s="1"/>
  <c r="O71" i="10" s="1"/>
  <c r="M70" i="10"/>
  <c r="N70" i="10" s="1"/>
  <c r="O70" i="10" s="1"/>
  <c r="M69" i="10"/>
  <c r="N69" i="10" s="1"/>
  <c r="O69" i="10" s="1"/>
  <c r="M68" i="10"/>
  <c r="N68" i="10" s="1"/>
  <c r="O68" i="10" s="1"/>
  <c r="M67" i="10"/>
  <c r="N67" i="10" s="1"/>
  <c r="O67" i="10" s="1"/>
  <c r="M66" i="10"/>
  <c r="N66" i="10" s="1"/>
  <c r="O66" i="10" s="1"/>
  <c r="M65" i="10"/>
  <c r="N65" i="10" s="1"/>
  <c r="O65" i="10" s="1"/>
  <c r="O64" i="10"/>
  <c r="M64" i="10"/>
  <c r="N64" i="10" s="1"/>
  <c r="N63" i="10"/>
  <c r="O63" i="10" s="1"/>
  <c r="M63" i="10"/>
  <c r="M62" i="10"/>
  <c r="N62" i="10" s="1"/>
  <c r="O62" i="10" s="1"/>
  <c r="M61" i="10"/>
  <c r="N61" i="10" s="1"/>
  <c r="O61" i="10" s="1"/>
  <c r="M60" i="10"/>
  <c r="N60" i="10" s="1"/>
  <c r="O60" i="10" s="1"/>
  <c r="M59" i="10"/>
  <c r="N59" i="10" s="1"/>
  <c r="O59" i="10" s="1"/>
  <c r="M58" i="10"/>
  <c r="N58" i="10" s="1"/>
  <c r="O58" i="10" s="1"/>
  <c r="M57" i="10"/>
  <c r="N57" i="10" s="1"/>
  <c r="O57" i="10" s="1"/>
  <c r="O56" i="10"/>
  <c r="M56" i="10"/>
  <c r="N56" i="10" s="1"/>
  <c r="N55" i="10"/>
  <c r="O55" i="10" s="1"/>
  <c r="M55" i="10"/>
  <c r="M54" i="10"/>
  <c r="N54" i="10" s="1"/>
  <c r="O54" i="10" s="1"/>
  <c r="M53" i="10"/>
  <c r="N53" i="10" s="1"/>
  <c r="O53" i="10" s="1"/>
  <c r="M52" i="10"/>
  <c r="N52" i="10" s="1"/>
  <c r="O52" i="10" s="1"/>
  <c r="M51" i="10"/>
  <c r="N51" i="10" s="1"/>
  <c r="O51" i="10" s="1"/>
  <c r="M50" i="10"/>
  <c r="N50" i="10" s="1"/>
  <c r="O50" i="10" s="1"/>
  <c r="M49" i="10"/>
  <c r="N49" i="10" s="1"/>
  <c r="O49" i="10" s="1"/>
  <c r="O48" i="10"/>
  <c r="M48" i="10"/>
  <c r="N48" i="10" s="1"/>
  <c r="N47" i="10"/>
  <c r="O47" i="10" s="1"/>
  <c r="M47" i="10"/>
  <c r="M46" i="10"/>
  <c r="N46" i="10" s="1"/>
  <c r="O46" i="10" s="1"/>
  <c r="M45" i="10"/>
  <c r="N45" i="10" s="1"/>
  <c r="O45" i="10" s="1"/>
  <c r="M44" i="10"/>
  <c r="N44" i="10" s="1"/>
  <c r="O44" i="10" s="1"/>
  <c r="M43" i="10"/>
  <c r="N43" i="10" s="1"/>
  <c r="O43" i="10" s="1"/>
  <c r="M42" i="10"/>
  <c r="N42" i="10" s="1"/>
  <c r="O42" i="10" s="1"/>
  <c r="M41" i="10"/>
  <c r="N41" i="10" s="1"/>
  <c r="O41" i="10" s="1"/>
  <c r="O40" i="10"/>
  <c r="M40" i="10"/>
  <c r="N40" i="10" s="1"/>
  <c r="N39" i="10"/>
  <c r="O39" i="10" s="1"/>
  <c r="M39" i="10"/>
  <c r="M38" i="10"/>
  <c r="N38" i="10" s="1"/>
  <c r="O38" i="10" s="1"/>
  <c r="M37" i="10"/>
  <c r="N37" i="10" s="1"/>
  <c r="O37" i="10" s="1"/>
  <c r="M36" i="10"/>
  <c r="N36" i="10" s="1"/>
  <c r="O36" i="10" s="1"/>
  <c r="M35" i="10"/>
  <c r="N35" i="10" s="1"/>
  <c r="O35" i="10" s="1"/>
  <c r="M34" i="10"/>
  <c r="N34" i="10" s="1"/>
  <c r="O34" i="10" s="1"/>
  <c r="M33" i="10"/>
  <c r="N33" i="10" s="1"/>
  <c r="O33" i="10" s="1"/>
  <c r="O32" i="10"/>
  <c r="M32" i="10"/>
  <c r="N32" i="10" s="1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</calcChain>
</file>

<file path=xl/sharedStrings.xml><?xml version="1.0" encoding="utf-8"?>
<sst xmlns="http://schemas.openxmlformats.org/spreadsheetml/2006/main" count="28376" uniqueCount="5886">
  <si>
    <t>№ п/п</t>
  </si>
  <si>
    <t>№ п\п</t>
  </si>
  <si>
    <t>Дата документа</t>
  </si>
  <si>
    <t>Объект</t>
  </si>
  <si>
    <t>Статус заявки</t>
  </si>
  <si>
    <t>Мощность существующая</t>
  </si>
  <si>
    <t>Мощность запрашиваемая</t>
  </si>
  <si>
    <t>Мощность суммарная</t>
  </si>
  <si>
    <t>Уровень напряжения</t>
  </si>
  <si>
    <t>Категория надежности</t>
  </si>
  <si>
    <t>Дата заключения</t>
  </si>
  <si>
    <t>Статус договора</t>
  </si>
  <si>
    <t>1</t>
  </si>
  <si>
    <t>Дата направления заявителю</t>
  </si>
  <si>
    <t>Срок исполнения по ДТП</t>
  </si>
  <si>
    <t>Дата закрытия / расторжения</t>
  </si>
  <si>
    <t>Отметка о выполнении со стороны ГЭС</t>
  </si>
  <si>
    <t>Мощность существующая, кВт</t>
  </si>
  <si>
    <t>Мощность запрашиваемая, кВт</t>
  </si>
  <si>
    <t>Мощность по заявке суммарная, кВт</t>
  </si>
  <si>
    <t>Мощность сумм. по ДТП, кВт</t>
  </si>
  <si>
    <t>Мощность по акту, кВт</t>
  </si>
  <si>
    <t>Мощность присоед. доп., КВа</t>
  </si>
  <si>
    <t>Уровень напряжения, кВ</t>
  </si>
  <si>
    <t>Сумма с НДС, руб.</t>
  </si>
  <si>
    <t>Источник электроснабжения</t>
  </si>
  <si>
    <t>Технические условия</t>
  </si>
  <si>
    <t>Акт ТП</t>
  </si>
  <si>
    <t>Дата</t>
  </si>
  <si>
    <t>№</t>
  </si>
  <si>
    <t>ВСЕГО ЗАЯВОК</t>
  </si>
  <si>
    <t>из них ЗАКЛЮЧЕНО договоров тех.присоединения</t>
  </si>
  <si>
    <t>из них АННУЛИРОВАНО</t>
  </si>
  <si>
    <t>Количество</t>
  </si>
  <si>
    <t>Запрашиваемая мощность (кВт)</t>
  </si>
  <si>
    <t>Сведение о заявках</t>
  </si>
  <si>
    <t>Сведения о договорах</t>
  </si>
  <si>
    <t>Информация о составлении и подписании документов о технологическом присоединении</t>
  </si>
  <si>
    <t>Примечание</t>
  </si>
  <si>
    <t>дата</t>
  </si>
  <si>
    <t>номер</t>
  </si>
  <si>
    <t>Источник снабжения</t>
  </si>
  <si>
    <t>объем мощности, кВт</t>
  </si>
  <si>
    <t>ход реализации заявок</t>
  </si>
  <si>
    <t>тип заявителя</t>
  </si>
  <si>
    <t xml:space="preserve">№ договора </t>
  </si>
  <si>
    <t>Дата направления договора</t>
  </si>
  <si>
    <t>Дата заключения договора</t>
  </si>
  <si>
    <t>Объем присоединяемой мощности, кВт</t>
  </si>
  <si>
    <t>Срок выполнения мероприятий технологического присоединения</t>
  </si>
  <si>
    <t>Дата выполнения сетевой организацией технических условий</t>
  </si>
  <si>
    <t>Фактическое присоединение и фактический прием (подача) напряжения и мощности</t>
  </si>
  <si>
    <t>объем присоединенной мощности,кВт</t>
  </si>
  <si>
    <t>Дата составления документов о технологическом присоединении</t>
  </si>
  <si>
    <t>Дата подписания документов о технологическом присоединении Заявителем</t>
  </si>
  <si>
    <t>принята</t>
  </si>
  <si>
    <t>аннулирована</t>
  </si>
  <si>
    <t>Количество выполненных присоединений</t>
  </si>
  <si>
    <t>шт.</t>
  </si>
  <si>
    <t>кВт</t>
  </si>
  <si>
    <t>Стоимость договора с НДС 20%</t>
  </si>
  <si>
    <t>2020 год АО "Горэлектросеть"</t>
  </si>
  <si>
    <t>Дата закрытия/расторжения</t>
  </si>
  <si>
    <t>Мощность суммарная по ДТП</t>
  </si>
  <si>
    <t>2019 год АО "Горэлектросеть"</t>
  </si>
  <si>
    <t xml:space="preserve">№ п/п </t>
  </si>
  <si>
    <t xml:space="preserve">Мощность присоед. доп., кВа </t>
  </si>
  <si>
    <t>2021 год АО "Горэлектросеть"</t>
  </si>
  <si>
    <t xml:space="preserve">Список заявок на технологическое присоединение "ПЭС" филиал АО "Горэлектросеть" </t>
  </si>
  <si>
    <t xml:space="preserve">Информация о поданных заявках, заключенных договорах на технологическое присоединение к электрическим сетям и объеме мощности, 
необходимой для их осуществления, "РГЭС" филиал АО "Горэлектросеть" </t>
  </si>
  <si>
    <t>2019 год "ПЭС" филиал АО "Горэлектросеть"</t>
  </si>
  <si>
    <t>2020 год "ПЭС" филиал АО "Горэлектросеть"</t>
  </si>
  <si>
    <t>2021 год "ПЭС" филиал АО "Горэлектросеть"</t>
  </si>
  <si>
    <t>гараж</t>
  </si>
  <si>
    <t>0,4</t>
  </si>
  <si>
    <t>Жилой дом</t>
  </si>
  <si>
    <t>жилой дом</t>
  </si>
  <si>
    <t>нежилое помещение</t>
  </si>
  <si>
    <t>3</t>
  </si>
  <si>
    <t>7</t>
  </si>
  <si>
    <t>15</t>
  </si>
  <si>
    <t>вагон-городок</t>
  </si>
  <si>
    <t>Земельный участок</t>
  </si>
  <si>
    <t>Садовый участок</t>
  </si>
  <si>
    <t>производственная база</t>
  </si>
  <si>
    <t>Вагон-городок</t>
  </si>
  <si>
    <t>торговый центр</t>
  </si>
  <si>
    <t>жилое помещение</t>
  </si>
  <si>
    <t>земельный участок под ИЖС</t>
  </si>
  <si>
    <t>баня</t>
  </si>
  <si>
    <t>магазин</t>
  </si>
  <si>
    <t>частный дом</t>
  </si>
  <si>
    <t>Принята к оформлению</t>
  </si>
  <si>
    <t>Закрыт</t>
  </si>
  <si>
    <t>ПС-35/6кВ "Больничная"</t>
  </si>
  <si>
    <t>Действующий</t>
  </si>
  <si>
    <t>ПС-35/6кВ №8</t>
  </si>
  <si>
    <t>ПС-35/6кВ №14</t>
  </si>
  <si>
    <t>Салым</t>
  </si>
  <si>
    <t>Юганская Обь</t>
  </si>
  <si>
    <t>МЖД</t>
  </si>
  <si>
    <t>ПС-35/6кВ №13</t>
  </si>
  <si>
    <t>№36</t>
  </si>
  <si>
    <t>№37</t>
  </si>
  <si>
    <t>№57</t>
  </si>
  <si>
    <t>№54</t>
  </si>
  <si>
    <t>№53</t>
  </si>
  <si>
    <t>№55</t>
  </si>
  <si>
    <t>№58</t>
  </si>
  <si>
    <t>№64</t>
  </si>
  <si>
    <t>строительная площадка</t>
  </si>
  <si>
    <t>№67</t>
  </si>
  <si>
    <t>№74</t>
  </si>
  <si>
    <t>жилой дом с электроплитой</t>
  </si>
  <si>
    <t>№81</t>
  </si>
  <si>
    <t>№93</t>
  </si>
  <si>
    <t>№94</t>
  </si>
  <si>
    <t>№95</t>
  </si>
  <si>
    <t>Сингапай</t>
  </si>
  <si>
    <t>жилой дом с электроплитой и электрообогревом</t>
  </si>
  <si>
    <t>№106</t>
  </si>
  <si>
    <t>№107</t>
  </si>
  <si>
    <t>№108</t>
  </si>
  <si>
    <t>№109</t>
  </si>
  <si>
    <t>№110</t>
  </si>
  <si>
    <t>№113</t>
  </si>
  <si>
    <t>Лемпино</t>
  </si>
  <si>
    <t>Чеускино</t>
  </si>
  <si>
    <t>№131</t>
  </si>
  <si>
    <t>№132</t>
  </si>
  <si>
    <t>дачный дом</t>
  </si>
  <si>
    <t>№133</t>
  </si>
  <si>
    <t>№134</t>
  </si>
  <si>
    <t>многоквартирный жилой дом</t>
  </si>
  <si>
    <t>стройплощадка</t>
  </si>
  <si>
    <t>жилой дом с электрообогревом</t>
  </si>
  <si>
    <t>№ 10</t>
  </si>
  <si>
    <t>№ 8</t>
  </si>
  <si>
    <t>Юганская - Обь</t>
  </si>
  <si>
    <t>№ 9</t>
  </si>
  <si>
    <t>№202</t>
  </si>
  <si>
    <t>Каркатеевы</t>
  </si>
  <si>
    <t>№ 104</t>
  </si>
  <si>
    <t>№ 7</t>
  </si>
  <si>
    <t>пекарня</t>
  </si>
  <si>
    <t>земельный участок</t>
  </si>
  <si>
    <t>Расторжение</t>
  </si>
  <si>
    <t>баня-дом</t>
  </si>
  <si>
    <t>жилой дом на дачном участке</t>
  </si>
  <si>
    <t xml:space="preserve">Блок контейнера </t>
  </si>
  <si>
    <t>№ 68</t>
  </si>
  <si>
    <t>№37/1</t>
  </si>
  <si>
    <t>№184</t>
  </si>
  <si>
    <t>освещение</t>
  </si>
  <si>
    <t>Усть-Юган</t>
  </si>
  <si>
    <t>№215</t>
  </si>
  <si>
    <t>строительство жилого дома</t>
  </si>
  <si>
    <t>№210</t>
  </si>
  <si>
    <t>садовый дом</t>
  </si>
  <si>
    <t>№216</t>
  </si>
  <si>
    <t>Стройплощадка</t>
  </si>
  <si>
    <t>м.Тройка</t>
  </si>
  <si>
    <t>№103</t>
  </si>
  <si>
    <t>№190</t>
  </si>
  <si>
    <t>№223</t>
  </si>
  <si>
    <t>смена категгории надежности</t>
  </si>
  <si>
    <t>Сентябрьский</t>
  </si>
  <si>
    <t>жилой лом</t>
  </si>
  <si>
    <t>детский сад</t>
  </si>
  <si>
    <t>№244</t>
  </si>
  <si>
    <t>жилая квартира</t>
  </si>
  <si>
    <t>№201</t>
  </si>
  <si>
    <t>31.09.2019</t>
  </si>
  <si>
    <t>Пойковская</t>
  </si>
  <si>
    <t>№214</t>
  </si>
  <si>
    <t>новое строение</t>
  </si>
  <si>
    <t>№164</t>
  </si>
  <si>
    <t>№169</t>
  </si>
  <si>
    <t>Кут.</t>
  </si>
  <si>
    <t>жилое строение</t>
  </si>
  <si>
    <t>Сивыс-Ях</t>
  </si>
  <si>
    <t>№175</t>
  </si>
  <si>
    <t>№254</t>
  </si>
  <si>
    <t>строение</t>
  </si>
  <si>
    <t>№ 105</t>
  </si>
  <si>
    <t>№159</t>
  </si>
  <si>
    <t>№173</t>
  </si>
  <si>
    <t>№147</t>
  </si>
  <si>
    <t>вышкка связи</t>
  </si>
  <si>
    <t>Куть-Ях</t>
  </si>
  <si>
    <t>№148</t>
  </si>
  <si>
    <t>№ 221</t>
  </si>
  <si>
    <t>№ 156</t>
  </si>
  <si>
    <t>№ 178</t>
  </si>
  <si>
    <t>№222</t>
  </si>
  <si>
    <t>№ 171</t>
  </si>
  <si>
    <t>№ 173</t>
  </si>
  <si>
    <t>№181</t>
  </si>
  <si>
    <t>№183</t>
  </si>
  <si>
    <t>№209</t>
  </si>
  <si>
    <t>жилой до с электроплитой</t>
  </si>
  <si>
    <t>№218</t>
  </si>
  <si>
    <t>№ 176</t>
  </si>
  <si>
    <t>№ 177</t>
  </si>
  <si>
    <t>№182</t>
  </si>
  <si>
    <t>№200</t>
  </si>
  <si>
    <t>увеличение мощности</t>
  </si>
  <si>
    <t>№196</t>
  </si>
  <si>
    <t>№180</t>
  </si>
  <si>
    <t>№174</t>
  </si>
  <si>
    <t>ОТП/2020-32</t>
  </si>
  <si>
    <t>№191</t>
  </si>
  <si>
    <t>№259</t>
  </si>
  <si>
    <t>вагон -бытовка</t>
  </si>
  <si>
    <t>№186</t>
  </si>
  <si>
    <t>№194</t>
  </si>
  <si>
    <t>парикмахерская</t>
  </si>
  <si>
    <t>№251</t>
  </si>
  <si>
    <t>№199</t>
  </si>
  <si>
    <t>№208</t>
  </si>
  <si>
    <t>№212</t>
  </si>
  <si>
    <t>№206</t>
  </si>
  <si>
    <t>№207</t>
  </si>
  <si>
    <t>№277</t>
  </si>
  <si>
    <t>№235</t>
  </si>
  <si>
    <t>№217</t>
  </si>
  <si>
    <t>№ОТП/2019-276</t>
  </si>
  <si>
    <t>№224</t>
  </si>
  <si>
    <t>№ 252</t>
  </si>
  <si>
    <t>передвижной киоск</t>
  </si>
  <si>
    <t>120оп.</t>
  </si>
  <si>
    <t>№243</t>
  </si>
  <si>
    <t>50оп.</t>
  </si>
  <si>
    <t>ОТП/2020-13</t>
  </si>
  <si>
    <t>№ОТП/2020-2</t>
  </si>
  <si>
    <t>магазин "Обувь"</t>
  </si>
  <si>
    <t>№ОТП/2020-64</t>
  </si>
  <si>
    <t>№255</t>
  </si>
  <si>
    <t>смена адреса(переименнования )</t>
  </si>
  <si>
    <t>РУ-6кВ "Пойковская"</t>
  </si>
  <si>
    <t>закрыт</t>
  </si>
  <si>
    <t>№247</t>
  </si>
  <si>
    <t>№ОТП/2020-15</t>
  </si>
  <si>
    <t>кооператив</t>
  </si>
  <si>
    <t>№ОТП/2020-71</t>
  </si>
  <si>
    <t>помещение</t>
  </si>
  <si>
    <t>ОТП/2020-67</t>
  </si>
  <si>
    <t>ОТП/2020-18</t>
  </si>
  <si>
    <t>принята к оформлению</t>
  </si>
  <si>
    <t>ОТП/2020-40</t>
  </si>
  <si>
    <t>ОТП/2020-26</t>
  </si>
  <si>
    <t>действующий</t>
  </si>
  <si>
    <t>дачный участок</t>
  </si>
  <si>
    <t>ЩР-0,4кВ участка</t>
  </si>
  <si>
    <t>ОТП/2020-55</t>
  </si>
  <si>
    <t>ВЛ-0,4кВ</t>
  </si>
  <si>
    <t>ОТП/2020-384</t>
  </si>
  <si>
    <t>ОТП/2020-98</t>
  </si>
  <si>
    <t>ОТП/2020-22</t>
  </si>
  <si>
    <t>ОТП/2020-413</t>
  </si>
  <si>
    <t>ОТП/2020-65</t>
  </si>
  <si>
    <t>ОТП/2020-38</t>
  </si>
  <si>
    <t>ОТП/2020-152</t>
  </si>
  <si>
    <t>не подписан</t>
  </si>
  <si>
    <t>ОТП/2020-200</t>
  </si>
  <si>
    <t>расторгнут</t>
  </si>
  <si>
    <t>ВРУ магазина</t>
  </si>
  <si>
    <t>станция сотовой связи</t>
  </si>
  <si>
    <t>ОТП/2020-229</t>
  </si>
  <si>
    <t>ОТП/2020-92</t>
  </si>
  <si>
    <t>РЩ-0,4кВ участка</t>
  </si>
  <si>
    <t>ОТП/2020-168</t>
  </si>
  <si>
    <t>ОТП/2020-72</t>
  </si>
  <si>
    <t>м-н "Каспий"</t>
  </si>
  <si>
    <t>ОТП/2020-157</t>
  </si>
  <si>
    <t>КТП-6/0,4кВ</t>
  </si>
  <si>
    <t>КТП-10/0,4кВ</t>
  </si>
  <si>
    <t>С-Я</t>
  </si>
  <si>
    <t>ОТП/2020-99</t>
  </si>
  <si>
    <t>запрос документов</t>
  </si>
  <si>
    <t>ОТП/2020-203</t>
  </si>
  <si>
    <t>РЩ-0,4кВ КПП</t>
  </si>
  <si>
    <t>ОТП/2020-396</t>
  </si>
  <si>
    <t>РЩ-0,22 участка</t>
  </si>
  <si>
    <t>ОТП/2020-237</t>
  </si>
  <si>
    <t>ОТП/2020-274</t>
  </si>
  <si>
    <t>ОТП/2020-151</t>
  </si>
  <si>
    <t>РЩ-0,4кВ базы</t>
  </si>
  <si>
    <t>ОТП/2020-160</t>
  </si>
  <si>
    <t>ОТП/2020-272</t>
  </si>
  <si>
    <t>ВРУ-0,4 садового дома</t>
  </si>
  <si>
    <t>ОТП/2020-153</t>
  </si>
  <si>
    <t>МКД</t>
  </si>
  <si>
    <t>ОТП/2020-360</t>
  </si>
  <si>
    <t>ОТП/2020-243</t>
  </si>
  <si>
    <t>линия наружного освещения</t>
  </si>
  <si>
    <t>l</t>
  </si>
  <si>
    <t>ОТП/2020-357</t>
  </si>
  <si>
    <t>ВРУ-0,4кВ земельного участка</t>
  </si>
  <si>
    <t>ОТП/2020-267</t>
  </si>
  <si>
    <t>ВРУ-0,22 садового дома</t>
  </si>
  <si>
    <t>ОТП/2020-216</t>
  </si>
  <si>
    <t>блок-контейнер</t>
  </si>
  <si>
    <t>ОТП/2020-161</t>
  </si>
  <si>
    <t>ОТП/2020-241</t>
  </si>
  <si>
    <t>ОТП/2020-225</t>
  </si>
  <si>
    <t>ОТП/2020-230</t>
  </si>
  <si>
    <t>ОТП/2020-206</t>
  </si>
  <si>
    <t>ВРУ-0,22 садового участка</t>
  </si>
  <si>
    <t>ОТП/2020-220</t>
  </si>
  <si>
    <t>ОТП/2020-217</t>
  </si>
  <si>
    <t>ОТП/2020-221</t>
  </si>
  <si>
    <t>ОТП/2020-242</t>
  </si>
  <si>
    <t>ОТП/2020-257</t>
  </si>
  <si>
    <t>ОТП/2020-251</t>
  </si>
  <si>
    <t>ОТП/2020-222</t>
  </si>
  <si>
    <t>ОТП/2020-276</t>
  </si>
  <si>
    <t>ОТП/2020-245</t>
  </si>
  <si>
    <t>ОТП-2020-292</t>
  </si>
  <si>
    <t>стройплодащка</t>
  </si>
  <si>
    <t>ОТП/2020-253</t>
  </si>
  <si>
    <t>ОТП/2020-233</t>
  </si>
  <si>
    <t>дачный участок с электроотоплением</t>
  </si>
  <si>
    <t>ОТП/2020-399</t>
  </si>
  <si>
    <t>ОТП/2020-273</t>
  </si>
  <si>
    <t>ОТП/2020-352</t>
  </si>
  <si>
    <t>ОТП/2020-286</t>
  </si>
  <si>
    <t>ОТП/2020-256</t>
  </si>
  <si>
    <t>ОТП/2020-277</t>
  </si>
  <si>
    <t>ОТП/2020-278</t>
  </si>
  <si>
    <t>ОТП/2020-398</t>
  </si>
  <si>
    <t>Строительная площадка</t>
  </si>
  <si>
    <t>ОТП/2020-337</t>
  </si>
  <si>
    <t>ОТП/2020-275</t>
  </si>
  <si>
    <t>ОТП/2020-252</t>
  </si>
  <si>
    <t>ОТП/2020-359</t>
  </si>
  <si>
    <t>пожарное депо</t>
  </si>
  <si>
    <t>ОТП/2020-333</t>
  </si>
  <si>
    <t>ОТП/2020-334</t>
  </si>
  <si>
    <t>К-Я</t>
  </si>
  <si>
    <t>ОТП/2020-404</t>
  </si>
  <si>
    <t>не принята к оформлению</t>
  </si>
  <si>
    <t>ОТП/2020-332</t>
  </si>
  <si>
    <t>момумент</t>
  </si>
  <si>
    <t>ОТП/2020-408</t>
  </si>
  <si>
    <t>ОТП/2020-365</t>
  </si>
  <si>
    <t>ОТП/2020-386</t>
  </si>
  <si>
    <t>ОТП/2020-300</t>
  </si>
  <si>
    <t>ОТП/2020-304</t>
  </si>
  <si>
    <t>ОТП/2020-308</t>
  </si>
  <si>
    <t>ВРУ-0,22 теплового узла</t>
  </si>
  <si>
    <t>ОТП/2020-331</t>
  </si>
  <si>
    <t>жилого дома с электроплитой и электрообогревом</t>
  </si>
  <si>
    <t>ОТП/2020-311</t>
  </si>
  <si>
    <t>ОТП/2020-312</t>
  </si>
  <si>
    <t>ОТП/2020-363</t>
  </si>
  <si>
    <t>ОТП/2020-305</t>
  </si>
  <si>
    <t>ОТП/2020-306</t>
  </si>
  <si>
    <t>торговый павильон</t>
  </si>
  <si>
    <t>ОТП/2020-310</t>
  </si>
  <si>
    <t>жилой дом с элекутроплитой и электрообогревом</t>
  </si>
  <si>
    <t>ОТП/2020-313</t>
  </si>
  <si>
    <t>стройплошадка</t>
  </si>
  <si>
    <t>ОТП/2020-307</t>
  </si>
  <si>
    <t>погружной насос</t>
  </si>
  <si>
    <t>ОТП/2020-387</t>
  </si>
  <si>
    <t>ОТП/2020-346</t>
  </si>
  <si>
    <t>торговый киоск</t>
  </si>
  <si>
    <t>ОТП/2020-390</t>
  </si>
  <si>
    <t>ОТП/2020-397</t>
  </si>
  <si>
    <t>жилой жом с электроплитой</t>
  </si>
  <si>
    <t>ОТП/2020-350</t>
  </si>
  <si>
    <t>ОТП/2020-388</t>
  </si>
  <si>
    <t>промздание</t>
  </si>
  <si>
    <t>ОТП/2020-405</t>
  </si>
  <si>
    <t>дом причта с воскресной школой</t>
  </si>
  <si>
    <t>ОТП/2020-414</t>
  </si>
  <si>
    <t>ОТП/2020-400</t>
  </si>
  <si>
    <t>телекоммутационный шкаф</t>
  </si>
  <si>
    <t>РЩ-0,4кВ КАЗС</t>
  </si>
  <si>
    <t>ОТП/2020-395</t>
  </si>
  <si>
    <t>Производственный корпус</t>
  </si>
  <si>
    <t>ОТП/2020-420</t>
  </si>
  <si>
    <t>жилого дома</t>
  </si>
  <si>
    <t>ВРУ-0,4кВ БС №86-1057</t>
  </si>
  <si>
    <t>шкаф коммуникационный</t>
  </si>
  <si>
    <t>ОТП/2021-14</t>
  </si>
  <si>
    <t>ОТП/2021-15</t>
  </si>
  <si>
    <t>ОТП/2021-54</t>
  </si>
  <si>
    <t>ОТП/2021-223</t>
  </si>
  <si>
    <t>ОТП/2021-113</t>
  </si>
  <si>
    <t>ОТП/2021-62</t>
  </si>
  <si>
    <t>Сингпай</t>
  </si>
  <si>
    <t>ОТП/2021-74</t>
  </si>
  <si>
    <t>помещение гаража</t>
  </si>
  <si>
    <t>ОТП/2021-60</t>
  </si>
  <si>
    <t>ОТП/2021-63</t>
  </si>
  <si>
    <t>ТП-6/0,4кВ, ВЛ-6кВ</t>
  </si>
  <si>
    <t>ТП-10/0,4кВ, ВЛ-10кВ</t>
  </si>
  <si>
    <t>ОТП/2021-65</t>
  </si>
  <si>
    <t>ОТП/2021-79</t>
  </si>
  <si>
    <t>НКУ-0,4кВ</t>
  </si>
  <si>
    <t>ОТП/2021-85</t>
  </si>
  <si>
    <t>БС №86-1057</t>
  </si>
  <si>
    <t>ОТП/2021-72</t>
  </si>
  <si>
    <t>строительство ВОС</t>
  </si>
  <si>
    <t>ОТП/2021-73</t>
  </si>
  <si>
    <t>ОТП/2021-84</t>
  </si>
  <si>
    <t>ОТП/2021-154</t>
  </si>
  <si>
    <t>ОТП/2021-105</t>
  </si>
  <si>
    <t>светофор Т-7</t>
  </si>
  <si>
    <t>ОТП/2021-322</t>
  </si>
  <si>
    <t>производственно-бытовое здание</t>
  </si>
  <si>
    <t>садовый домик</t>
  </si>
  <si>
    <t>ОТП/2021-121</t>
  </si>
  <si>
    <t>ОТП/2021-135</t>
  </si>
  <si>
    <t>ВРУ-0,4кВ магазина</t>
  </si>
  <si>
    <t>ОТП/2021-82</t>
  </si>
  <si>
    <t>ОТП/2021-133</t>
  </si>
  <si>
    <t>ОТП/2021-157</t>
  </si>
  <si>
    <t>ОТП/2021-392</t>
  </si>
  <si>
    <t>ОТП/2021-110</t>
  </si>
  <si>
    <t>ОТП/2021-103</t>
  </si>
  <si>
    <t>жилой вагончик</t>
  </si>
  <si>
    <t>ОТП/2021-120</t>
  </si>
  <si>
    <t>ОТП/2021-122</t>
  </si>
  <si>
    <t>ОТП/2021-106</t>
  </si>
  <si>
    <t>ОТП/2021-156</t>
  </si>
  <si>
    <t>АЗС</t>
  </si>
  <si>
    <t xml:space="preserve">жилой дом </t>
  </si>
  <si>
    <t>П</t>
  </si>
  <si>
    <t>ОТП/2021-158</t>
  </si>
  <si>
    <t>ОТП/2021-145</t>
  </si>
  <si>
    <t>ОТП/2021-324</t>
  </si>
  <si>
    <t>ОТП/2021-222</t>
  </si>
  <si>
    <t>ОТП/2021-136</t>
  </si>
  <si>
    <t>ОТП/2021-166</t>
  </si>
  <si>
    <t xml:space="preserve">МКД </t>
  </si>
  <si>
    <t>ОТП/2021-153</t>
  </si>
  <si>
    <t>ОТП/2021-150</t>
  </si>
  <si>
    <t>ОТП/2021-140</t>
  </si>
  <si>
    <t>ОТП/2021-198</t>
  </si>
  <si>
    <t>ВРУ-0,22кВ стройплощадки</t>
  </si>
  <si>
    <t>ОТП/2021-149</t>
  </si>
  <si>
    <t>ВРУ-0,4кВ  нежилого помещения</t>
  </si>
  <si>
    <t>ОТП/2021-245</t>
  </si>
  <si>
    <t>ОТП/2021-143</t>
  </si>
  <si>
    <t>ОТП/2021-168</t>
  </si>
  <si>
    <t>ОТП/2021-246</t>
  </si>
  <si>
    <t>ОТП/2021-164</t>
  </si>
  <si>
    <t>ОТП/2021-146</t>
  </si>
  <si>
    <t>РУ-6кВ</t>
  </si>
  <si>
    <t>ОТП/2021-202</t>
  </si>
  <si>
    <t>ОТП/2021-201</t>
  </si>
  <si>
    <t>ОТП/2021-375</t>
  </si>
  <si>
    <t>ОТП/2021-162</t>
  </si>
  <si>
    <t>ОТП/2021-167</t>
  </si>
  <si>
    <t>жилая квартира с электроплитой</t>
  </si>
  <si>
    <t>пождепо на 2 автомашины</t>
  </si>
  <si>
    <t>ОТП/2021-160</t>
  </si>
  <si>
    <t>ОТП/2021-147</t>
  </si>
  <si>
    <t>ОТП/2021-232</t>
  </si>
  <si>
    <t>ВРУ-0,4кВ базовой станции №86-164</t>
  </si>
  <si>
    <t>ОТП/2021-319</t>
  </si>
  <si>
    <t>ОТП/2021-199</t>
  </si>
  <si>
    <t>ОТП/2021-318</t>
  </si>
  <si>
    <t>ОТП/2021-169</t>
  </si>
  <si>
    <t>ОТП/2021-236</t>
  </si>
  <si>
    <t>ОТП/2021-240</t>
  </si>
  <si>
    <t>ОТП/2021-221</t>
  </si>
  <si>
    <t>ОТП/2021-321</t>
  </si>
  <si>
    <t>ОТП/2021-242</t>
  </si>
  <si>
    <t>ОТП/2021-203</t>
  </si>
  <si>
    <t>ОТП/2021-400</t>
  </si>
  <si>
    <t>ОТП/2021-407</t>
  </si>
  <si>
    <t xml:space="preserve">земельный участок </t>
  </si>
  <si>
    <t>ОТП/2021-231</t>
  </si>
  <si>
    <t>ОТП/2021-241</t>
  </si>
  <si>
    <t>ОТП/2021-356</t>
  </si>
  <si>
    <t>КНС, павильон для задвижек</t>
  </si>
  <si>
    <t>ОТП/2021-370</t>
  </si>
  <si>
    <t>ОТП/2021-243</t>
  </si>
  <si>
    <t>ОТП/2021-237</t>
  </si>
  <si>
    <t>ОТП/2021-337</t>
  </si>
  <si>
    <t>ОТП/2021-330</t>
  </si>
  <si>
    <t>ОТП/2021-317</t>
  </si>
  <si>
    <t>земельного участка</t>
  </si>
  <si>
    <t>ОТП/2021-325</t>
  </si>
  <si>
    <t>базовая станция сотовой свзяи</t>
  </si>
  <si>
    <t>ОТП/2021-230</t>
  </si>
  <si>
    <t>ОТП/2021-335</t>
  </si>
  <si>
    <t>ОТП/2021-352</t>
  </si>
  <si>
    <t>ОТП/2021-353</t>
  </si>
  <si>
    <t>ОТП/2021-354</t>
  </si>
  <si>
    <t>шкаф телекоммуникационный климатический</t>
  </si>
  <si>
    <t>стройплощадка дома</t>
  </si>
  <si>
    <t>ОТП/2021-341</t>
  </si>
  <si>
    <t>промбаза</t>
  </si>
  <si>
    <t>Сен</t>
  </si>
  <si>
    <t>земельный  участок</t>
  </si>
  <si>
    <t>Сиенгапай</t>
  </si>
  <si>
    <t>уличный коммутатор №1</t>
  </si>
  <si>
    <t>уличный коммутатор №2</t>
  </si>
  <si>
    <t>уличный коммутатор №3</t>
  </si>
  <si>
    <t>уличный коммутатор №4</t>
  </si>
  <si>
    <t>уличный коммутатор №5</t>
  </si>
  <si>
    <t>уличный коммутатор №6</t>
  </si>
  <si>
    <t>уличный коммутатор №7</t>
  </si>
  <si>
    <t>уличный коммутатор №8</t>
  </si>
  <si>
    <t>уличный коммутатор №9</t>
  </si>
  <si>
    <t>уличный коммутатор №10</t>
  </si>
  <si>
    <t>уличный коммутатор №11</t>
  </si>
  <si>
    <t>каркатеевы</t>
  </si>
  <si>
    <t>ОТП/2021-436</t>
  </si>
  <si>
    <t>ОТП/2021-441</t>
  </si>
  <si>
    <t>ОТП/2021-403</t>
  </si>
  <si>
    <t>ОТП/2021-334</t>
  </si>
  <si>
    <t>ОТП/2021-399</t>
  </si>
  <si>
    <t>ОТП/2021-434</t>
  </si>
  <si>
    <t>ОТП/2021-452</t>
  </si>
  <si>
    <t>ОТП/2021-429</t>
  </si>
  <si>
    <t>ОТП/2021-412</t>
  </si>
  <si>
    <t>ОТП/2021-373</t>
  </si>
  <si>
    <t>ОТП/2021-401</t>
  </si>
  <si>
    <t>ОТП/2021-396</t>
  </si>
  <si>
    <t>ОТП/2021-374</t>
  </si>
  <si>
    <t>ОТП/2021-395</t>
  </si>
  <si>
    <t>ОТП/2021-416</t>
  </si>
  <si>
    <t>ОТП/2021-413</t>
  </si>
  <si>
    <t>ОТП/2021-435</t>
  </si>
  <si>
    <t>ОТП/2021-406</t>
  </si>
  <si>
    <t>ОТП/2021-439</t>
  </si>
  <si>
    <t>ОТП/2021-404</t>
  </si>
  <si>
    <t>ОТП/2021-440</t>
  </si>
  <si>
    <t>ОТП/2021-432</t>
  </si>
  <si>
    <t>ОТП/2021-431</t>
  </si>
  <si>
    <t>автомойка</t>
  </si>
  <si>
    <t>Юганская-Обь</t>
  </si>
  <si>
    <t>торговый автомат</t>
  </si>
  <si>
    <t>гостиничный комплекс</t>
  </si>
  <si>
    <t>ОТП/2021-487</t>
  </si>
  <si>
    <t>ОТП/2021-492</t>
  </si>
  <si>
    <t>ОТП/2021-490</t>
  </si>
  <si>
    <t>ОТП/2021-486</t>
  </si>
  <si>
    <t>ОТП/2021-532</t>
  </si>
  <si>
    <t>ОТП/2021-523</t>
  </si>
  <si>
    <t>ОТП/2021-491</t>
  </si>
  <si>
    <t>ОТП/2021-460</t>
  </si>
  <si>
    <t>ОТП/2021-489</t>
  </si>
  <si>
    <t>ОТП/2021-533</t>
  </si>
  <si>
    <t>ОТП/2021-507</t>
  </si>
  <si>
    <t>ОТП/2021-508</t>
  </si>
  <si>
    <t>ОТП/2021-534</t>
  </si>
  <si>
    <t>ОТП/2021-505</t>
  </si>
  <si>
    <t>ОТП/2021-522</t>
  </si>
  <si>
    <t>вагон-блок</t>
  </si>
  <si>
    <t>ВОС</t>
  </si>
  <si>
    <t>ФОК</t>
  </si>
  <si>
    <t>ВЛ-6кВ, КТП-6/0,4кВ, ТПС-6/0,4кВ</t>
  </si>
  <si>
    <t>2022 год АО "Горэлектросеть"</t>
  </si>
  <si>
    <t>ОТП/2022-26</t>
  </si>
  <si>
    <t>ОТП/2022-25</t>
  </si>
  <si>
    <t>ОТП/2021-453</t>
  </si>
  <si>
    <t>ОТП/2022-4</t>
  </si>
  <si>
    <t>ОТП/2022-9</t>
  </si>
  <si>
    <t>ОТП/2021-397</t>
  </si>
  <si>
    <t>ОТП/2021-430</t>
  </si>
  <si>
    <t>ОТП/2022-2</t>
  </si>
  <si>
    <t>ОТП/2022-17</t>
  </si>
  <si>
    <t>ОТП/2022-8</t>
  </si>
  <si>
    <t>ОТП/2022-16</t>
  </si>
  <si>
    <t>ОТП/2022-3</t>
  </si>
  <si>
    <t>ОТП/2021-541</t>
  </si>
  <si>
    <t>ОТП/2021-535</t>
  </si>
  <si>
    <t>ОТП/2022-15</t>
  </si>
  <si>
    <t>ОТП/2022-19</t>
  </si>
  <si>
    <t>ОТП/2022-1</t>
  </si>
  <si>
    <t>2022 год "ПЭС" филиал АО "Горэлектросеть"</t>
  </si>
  <si>
    <t>ПС-35/6кВ  №14</t>
  </si>
  <si>
    <t>ОТП/2022-32</t>
  </si>
  <si>
    <t>аннулирован</t>
  </si>
  <si>
    <t>ПС-35/6кВ  "Больничная"</t>
  </si>
  <si>
    <t>ТП-10/0,4кВ Кедр</t>
  </si>
  <si>
    <t>жилое строение с электроплитой</t>
  </si>
  <si>
    <t>ОТП/2022-36</t>
  </si>
  <si>
    <t>строительный городок</t>
  </si>
  <si>
    <t>строительство АГРС "Каркатеевы", УПОУ, блок-контейнер связи ОРС 3</t>
  </si>
  <si>
    <t>ОТП/2022-62</t>
  </si>
  <si>
    <t>ОТП/2022-57</t>
  </si>
  <si>
    <t>ОТП/2022-35</t>
  </si>
  <si>
    <t>ОТП/2022-61</t>
  </si>
  <si>
    <t>Б</t>
  </si>
  <si>
    <t>ТП-6/0,4кВ №105 ПАО "Ростелеком"</t>
  </si>
  <si>
    <t>ТП-10/0,4кВ ПАО "Ростелеком"</t>
  </si>
  <si>
    <t>ОТП/2022-60</t>
  </si>
  <si>
    <t>ОТП/2022-66</t>
  </si>
  <si>
    <t>ОТП/2022-58</t>
  </si>
  <si>
    <t>ОТП/2022-69</t>
  </si>
  <si>
    <t>ОТП/2022-59</t>
  </si>
  <si>
    <t>ОТП/2022-65</t>
  </si>
  <si>
    <t>0</t>
  </si>
  <si>
    <t>Список заявок на технологическое присоединение  АО "Горэлектросеть" г. Нижневартовск
за период с 01.04.2022 по 30.04.2022</t>
  </si>
  <si>
    <t xml:space="preserve">Информация по заявкам и договорам технологического присоединения на 01.04.2022                                                                             "РГЭС" филиал АО "Горэлектросеть" </t>
  </si>
  <si>
    <t xml:space="preserve">Информация по заявкам и договорам технологического присоединения на 01.05.2022                                                                           "РГЭС" филиал АО "Горэлектросеть" </t>
  </si>
  <si>
    <t>за отчетный период с 01.04.2022 по 30.04.2022</t>
  </si>
  <si>
    <t>бс-Пойковский</t>
  </si>
  <si>
    <t>рассторгнут</t>
  </si>
  <si>
    <t>комплекс гаражей</t>
  </si>
  <si>
    <t>очистка воды</t>
  </si>
  <si>
    <t xml:space="preserve">Информация о выполненных присоединениях 
и присоединенной мощности на 01.04.2022                              "РГЭС" филиал АО "Горэлектросеть" </t>
  </si>
  <si>
    <t xml:space="preserve">Информация о выполненных присоединениях 
и присоединенной мощности на 01.05.2022                                    "РГЭС" филиал АО "Горэлектросеть" </t>
  </si>
  <si>
    <t>ОТП/2022-93</t>
  </si>
  <si>
    <t>ОТП/2022-95</t>
  </si>
  <si>
    <t>ОТП/2022-74</t>
  </si>
  <si>
    <t>ОТП/2022-87</t>
  </si>
  <si>
    <t>ОТП/2022-73</t>
  </si>
  <si>
    <t>ОТП/2022-80</t>
  </si>
  <si>
    <t>ОТП/2022-94</t>
  </si>
  <si>
    <t>чеускино</t>
  </si>
  <si>
    <t>ВРУ-0,4кВ вагон-городка</t>
  </si>
  <si>
    <t>29.06.2020</t>
  </si>
  <si>
    <t>30.07.2020</t>
  </si>
  <si>
    <t>11.09.2020</t>
  </si>
  <si>
    <t>05.08.2020</t>
  </si>
  <si>
    <t>16.09.2020</t>
  </si>
  <si>
    <t>09.11.2020</t>
  </si>
  <si>
    <t>Январь 2019г.</t>
  </si>
  <si>
    <t>20/1</t>
  </si>
  <si>
    <t>КТПН-145А</t>
  </si>
  <si>
    <t>+</t>
  </si>
  <si>
    <t>-</t>
  </si>
  <si>
    <t>физ.л.</t>
  </si>
  <si>
    <t>77П31.001.19</t>
  </si>
  <si>
    <t>20/3</t>
  </si>
  <si>
    <t>77П31.002.19</t>
  </si>
  <si>
    <t>20/5</t>
  </si>
  <si>
    <t>77П31.003.19</t>
  </si>
  <si>
    <t>20/15</t>
  </si>
  <si>
    <t>КТПН-152</t>
  </si>
  <si>
    <t>77Ф31.004.19</t>
  </si>
  <si>
    <t>20/13</t>
  </si>
  <si>
    <t>КТПН-157</t>
  </si>
  <si>
    <t>77Ф31.005.19</t>
  </si>
  <si>
    <t>Февраль 2019г.</t>
  </si>
  <si>
    <t>20/19</t>
  </si>
  <si>
    <t>ТП-26</t>
  </si>
  <si>
    <t>юр.л.</t>
  </si>
  <si>
    <t>77Ч31.006.19</t>
  </si>
  <si>
    <t>20/24</t>
  </si>
  <si>
    <t>КТПН-173</t>
  </si>
  <si>
    <t>77П31.007.19</t>
  </si>
  <si>
    <t>20/28</t>
  </si>
  <si>
    <t>77Ф31.008.19</t>
  </si>
  <si>
    <t>20/29</t>
  </si>
  <si>
    <t>77Ф31.009.19</t>
  </si>
  <si>
    <t>20/30</t>
  </si>
  <si>
    <t>77Ф31.010.19</t>
  </si>
  <si>
    <t>Март 2019г.</t>
  </si>
  <si>
    <t>20/32</t>
  </si>
  <si>
    <t>КТПН-145</t>
  </si>
  <si>
    <t>77Ф31.011.19</t>
  </si>
  <si>
    <t>20/33</t>
  </si>
  <si>
    <t>77Ф31.012.19</t>
  </si>
  <si>
    <t>20/39</t>
  </si>
  <si>
    <t>77Ф31.013.19</t>
  </si>
  <si>
    <t>20/48</t>
  </si>
  <si>
    <t>77Ф31.014.19</t>
  </si>
  <si>
    <t>20/38</t>
  </si>
  <si>
    <t>КТПН-131</t>
  </si>
  <si>
    <t>77Ф31.015.19</t>
  </si>
  <si>
    <t>19.04.2019 заявка аннулирована</t>
  </si>
  <si>
    <t>20/34</t>
  </si>
  <si>
    <t>КТПН-103,111</t>
  </si>
  <si>
    <t>77П31.016.19</t>
  </si>
  <si>
    <t>20/42</t>
  </si>
  <si>
    <t>77Ф31.017.19</t>
  </si>
  <si>
    <t>20/44</t>
  </si>
  <si>
    <t>77Ф31.018.19</t>
  </si>
  <si>
    <t>20/47</t>
  </si>
  <si>
    <t>77Ф31.019.19</t>
  </si>
  <si>
    <t>20/46</t>
  </si>
  <si>
    <t>77Ф31.020.19</t>
  </si>
  <si>
    <t>20/51</t>
  </si>
  <si>
    <t>77Ф31.021.19</t>
  </si>
  <si>
    <t>20/52</t>
  </si>
  <si>
    <t>77Ф31.022.19</t>
  </si>
  <si>
    <t>20/53</t>
  </si>
  <si>
    <t>77Ф31.023.19</t>
  </si>
  <si>
    <t>20/54</t>
  </si>
  <si>
    <t>77Ф31.024.19</t>
  </si>
  <si>
    <t>20/58</t>
  </si>
  <si>
    <t>77Ф31.025.19</t>
  </si>
  <si>
    <t>20/59</t>
  </si>
  <si>
    <t>77Ф31.026.19</t>
  </si>
  <si>
    <t>20/60</t>
  </si>
  <si>
    <t>77Ф31.027.19</t>
  </si>
  <si>
    <t>20/64</t>
  </si>
  <si>
    <t>77Ф31.028.19</t>
  </si>
  <si>
    <t>06.05.2019 заявка аннулирована</t>
  </si>
  <si>
    <t>20/63</t>
  </si>
  <si>
    <t>КТПН-130</t>
  </si>
  <si>
    <t>77Ф31.029.19</t>
  </si>
  <si>
    <t>20/66</t>
  </si>
  <si>
    <t>77Ф31.030.19</t>
  </si>
  <si>
    <t>20/69</t>
  </si>
  <si>
    <t>77Ф31.031.19</t>
  </si>
  <si>
    <t>20/77</t>
  </si>
  <si>
    <t>77Ф31.032.19</t>
  </si>
  <si>
    <t>20/79</t>
  </si>
  <si>
    <t>77Ф31.033.19</t>
  </si>
  <si>
    <t>20/82</t>
  </si>
  <si>
    <t>77Ф31.034.19</t>
  </si>
  <si>
    <t>20/83</t>
  </si>
  <si>
    <t>77Ф31.035.19</t>
  </si>
  <si>
    <t>Апрель 2019г.</t>
  </si>
  <si>
    <t>20/86</t>
  </si>
  <si>
    <t>77Ф31.036.19</t>
  </si>
  <si>
    <t>20/88</t>
  </si>
  <si>
    <t>77Ф31.037.19</t>
  </si>
  <si>
    <t>20/89</t>
  </si>
  <si>
    <t>77Ф31.038.19</t>
  </si>
  <si>
    <t>20/104</t>
  </si>
  <si>
    <t>77Ф31.039.19</t>
  </si>
  <si>
    <t>20/103</t>
  </si>
  <si>
    <t>77Ф31.040.19</t>
  </si>
  <si>
    <t>20/110</t>
  </si>
  <si>
    <t>77Ф31.041.19</t>
  </si>
  <si>
    <t>20/107</t>
  </si>
  <si>
    <t>ТП-11</t>
  </si>
  <si>
    <t>77Ф31.042.19</t>
  </si>
  <si>
    <t>20/117</t>
  </si>
  <si>
    <t>77Ф31.043.19</t>
  </si>
  <si>
    <t>20/118</t>
  </si>
  <si>
    <t>77Ф31.044.19</t>
  </si>
  <si>
    <t>20/125</t>
  </si>
  <si>
    <t>77Ф31.045.19</t>
  </si>
  <si>
    <t>20/124</t>
  </si>
  <si>
    <t>77Ф31.046.19</t>
  </si>
  <si>
    <t>20/128</t>
  </si>
  <si>
    <t>77Ф31.047.19</t>
  </si>
  <si>
    <t>20/129</t>
  </si>
  <si>
    <t>77Ф31.048.19</t>
  </si>
  <si>
    <t>Май 2019г.</t>
  </si>
  <si>
    <t>20/133</t>
  </si>
  <si>
    <t>77Ф31.049.19</t>
  </si>
  <si>
    <t xml:space="preserve"> заявка аннулирована</t>
  </si>
  <si>
    <t>20/174</t>
  </si>
  <si>
    <t>20/134</t>
  </si>
  <si>
    <t>РП-10</t>
  </si>
  <si>
    <t>77Ч31.050.19</t>
  </si>
  <si>
    <t>Договор расторгнут 06.09.2021г.</t>
  </si>
  <si>
    <t>20/141</t>
  </si>
  <si>
    <t>77Ф31.051.19</t>
  </si>
  <si>
    <t>20/142</t>
  </si>
  <si>
    <t>77Ф31.052.19</t>
  </si>
  <si>
    <t>20/147</t>
  </si>
  <si>
    <t>77Ф31.053.19</t>
  </si>
  <si>
    <t>20/148</t>
  </si>
  <si>
    <t>77Ф31.054.19</t>
  </si>
  <si>
    <t>20/155</t>
  </si>
  <si>
    <t>77Ф31.055.19</t>
  </si>
  <si>
    <t>20/150</t>
  </si>
  <si>
    <t>77Ф31.056.19</t>
  </si>
  <si>
    <t>20/149</t>
  </si>
  <si>
    <t>ТП-93</t>
  </si>
  <si>
    <t>77Ф31.057.19</t>
  </si>
  <si>
    <t>20/159</t>
  </si>
  <si>
    <t>КТПН-170</t>
  </si>
  <si>
    <t>77Ч31.058.19</t>
  </si>
  <si>
    <t>20/160</t>
  </si>
  <si>
    <t>77Ф31.059.19</t>
  </si>
  <si>
    <t>20/161</t>
  </si>
  <si>
    <t>77Ф31.060.19</t>
  </si>
  <si>
    <t>20/163</t>
  </si>
  <si>
    <t>77Ф31.061.19</t>
  </si>
  <si>
    <t>20/164</t>
  </si>
  <si>
    <t>77Ф31.062.19</t>
  </si>
  <si>
    <t>20/166</t>
  </si>
  <si>
    <t>КТПН-135</t>
  </si>
  <si>
    <t>77Ф31.063.19</t>
  </si>
  <si>
    <t>20/169</t>
  </si>
  <si>
    <t>77Ф31.064.19</t>
  </si>
  <si>
    <t>20/170</t>
  </si>
  <si>
    <t>77Ф31.065.19</t>
  </si>
  <si>
    <t>20/171</t>
  </si>
  <si>
    <t>77Ф31.066.19</t>
  </si>
  <si>
    <t>20/176</t>
  </si>
  <si>
    <t>77Ф31.067.19</t>
  </si>
  <si>
    <t>20/177</t>
  </si>
  <si>
    <t>77Ф31.068.19</t>
  </si>
  <si>
    <t>20/178</t>
  </si>
  <si>
    <t>77Ф31.069.19</t>
  </si>
  <si>
    <t>20/182</t>
  </si>
  <si>
    <t>77Ф31.070.19</t>
  </si>
  <si>
    <t>20/183</t>
  </si>
  <si>
    <t>77Ф31.071.19</t>
  </si>
  <si>
    <t>20/184</t>
  </si>
  <si>
    <t>77Ф31.072.19</t>
  </si>
  <si>
    <t>20/188</t>
  </si>
  <si>
    <t>77Ф31.073.19</t>
  </si>
  <si>
    <t>20/190</t>
  </si>
  <si>
    <t>77Ч31.074.19</t>
  </si>
  <si>
    <t>Июнь 2019г.</t>
  </si>
  <si>
    <t>20/167</t>
  </si>
  <si>
    <t>77Ф31.075.19</t>
  </si>
  <si>
    <t>20/204</t>
  </si>
  <si>
    <t>77Ф31.076.19</t>
  </si>
  <si>
    <t>20/206</t>
  </si>
  <si>
    <t>77Ф31.077.19</t>
  </si>
  <si>
    <t>20/216</t>
  </si>
  <si>
    <t>77Ф31.078.19</t>
  </si>
  <si>
    <t>20/218</t>
  </si>
  <si>
    <t>77Ф31.079.19</t>
  </si>
  <si>
    <t>20/221</t>
  </si>
  <si>
    <t>77Ф31.080.19</t>
  </si>
  <si>
    <t>20/222</t>
  </si>
  <si>
    <t>77Ф31.081.19</t>
  </si>
  <si>
    <t>20/223</t>
  </si>
  <si>
    <t>77Ф31.082.19</t>
  </si>
  <si>
    <t>20/225</t>
  </si>
  <si>
    <t>77Ф31.083.19</t>
  </si>
  <si>
    <t>20/226</t>
  </si>
  <si>
    <t>77Ф31.084.19</t>
  </si>
  <si>
    <t>20/232</t>
  </si>
  <si>
    <t>КТП-113</t>
  </si>
  <si>
    <t>77Ч31.085.19</t>
  </si>
  <si>
    <t>Расторжение договора 09.12.2020</t>
  </si>
  <si>
    <t>20/227</t>
  </si>
  <si>
    <t>77Ф31.086.19</t>
  </si>
  <si>
    <t>20/239</t>
  </si>
  <si>
    <t>КТПН-22</t>
  </si>
  <si>
    <t>77Ф31.087.19</t>
  </si>
  <si>
    <t>20/241</t>
  </si>
  <si>
    <t>77Ф31.088.19</t>
  </si>
  <si>
    <t>20/242</t>
  </si>
  <si>
    <t>77Ф31.089.19</t>
  </si>
  <si>
    <t>20/243</t>
  </si>
  <si>
    <t>77Ф31.090.19</t>
  </si>
  <si>
    <t>20/244</t>
  </si>
  <si>
    <t>77Ф31.091.19</t>
  </si>
  <si>
    <t>20/240</t>
  </si>
  <si>
    <t>КТПН-1101</t>
  </si>
  <si>
    <t>77Ф31.092.19</t>
  </si>
  <si>
    <t>20/252</t>
  </si>
  <si>
    <t>77Ф31.093.19</t>
  </si>
  <si>
    <t>20/253</t>
  </si>
  <si>
    <t>77Ф31.094.19</t>
  </si>
  <si>
    <t>Июль 2019г.</t>
  </si>
  <si>
    <t>20/261</t>
  </si>
  <si>
    <t>77Ф31.095.19</t>
  </si>
  <si>
    <t>20/262</t>
  </si>
  <si>
    <t>77Ф31.096.19</t>
  </si>
  <si>
    <t>20/265</t>
  </si>
  <si>
    <t>КТПН-156</t>
  </si>
  <si>
    <t>77Ф31.097.19</t>
  </si>
  <si>
    <t>20/266</t>
  </si>
  <si>
    <t>КТПН-161</t>
  </si>
  <si>
    <t>77Ф31.098.19</t>
  </si>
  <si>
    <t>20/267</t>
  </si>
  <si>
    <t>КТПН-98</t>
  </si>
  <si>
    <t>77Ч31.099.19</t>
  </si>
  <si>
    <t xml:space="preserve">Ликвидация предприятия </t>
  </si>
  <si>
    <t>20/271</t>
  </si>
  <si>
    <t>77Ф31.100.19</t>
  </si>
  <si>
    <t>20/272</t>
  </si>
  <si>
    <t>77Ф31.101.19</t>
  </si>
  <si>
    <t>20/273</t>
  </si>
  <si>
    <t>ТП-9</t>
  </si>
  <si>
    <t>01.08.2019 заявка аннулирована</t>
  </si>
  <si>
    <t>20/274</t>
  </si>
  <si>
    <t>77Ф31.103.19</t>
  </si>
  <si>
    <t>20/277</t>
  </si>
  <si>
    <t>77Ф31.104.19</t>
  </si>
  <si>
    <t>20/277/1</t>
  </si>
  <si>
    <t>77Ф31.105.19</t>
  </si>
  <si>
    <t>20/278</t>
  </si>
  <si>
    <t>77Ф31.106.19</t>
  </si>
  <si>
    <t>20/281</t>
  </si>
  <si>
    <t>ТП-13</t>
  </si>
  <si>
    <t>19.07.2019 заявка аннулирована</t>
  </si>
  <si>
    <t>20/280</t>
  </si>
  <si>
    <t>77Ф31.107.19</t>
  </si>
  <si>
    <t>20/282</t>
  </si>
  <si>
    <t>77Ф31.108.19</t>
  </si>
  <si>
    <t>20/284</t>
  </si>
  <si>
    <t>77Ф31.109.19</t>
  </si>
  <si>
    <t>20/287</t>
  </si>
  <si>
    <t>КТПН-147</t>
  </si>
  <si>
    <t>77Ф31.110.19</t>
  </si>
  <si>
    <t>20/288</t>
  </si>
  <si>
    <t>77Ф31.111.19</t>
  </si>
  <si>
    <t>20/289</t>
  </si>
  <si>
    <t>77Ф31.112.19</t>
  </si>
  <si>
    <t>20/293</t>
  </si>
  <si>
    <t>77Ф31.113.19</t>
  </si>
  <si>
    <t>20/292</t>
  </si>
  <si>
    <t>77Ф31.114.19</t>
  </si>
  <si>
    <t>20/294</t>
  </si>
  <si>
    <t>77Ф31.115.19</t>
  </si>
  <si>
    <t>20/295</t>
  </si>
  <si>
    <t>77Ф31.116.19</t>
  </si>
  <si>
    <t>Август 2019г.</t>
  </si>
  <si>
    <t>20/296</t>
  </si>
  <si>
    <t>77Ф31.102.19</t>
  </si>
  <si>
    <t>20/298</t>
  </si>
  <si>
    <t>77Ч31.117.19</t>
  </si>
  <si>
    <t>20/299</t>
  </si>
  <si>
    <t>КТПН-174</t>
  </si>
  <si>
    <t>77П31.118.19</t>
  </si>
  <si>
    <t>20/306</t>
  </si>
  <si>
    <t>77Ф31.119.19</t>
  </si>
  <si>
    <t>20/307</t>
  </si>
  <si>
    <t>77Ф31.120.19</t>
  </si>
  <si>
    <t>20/305</t>
  </si>
  <si>
    <t>ТП-21</t>
  </si>
  <si>
    <t>77Ф31.121.19</t>
  </si>
  <si>
    <t>20/309</t>
  </si>
  <si>
    <t>77Ф31.122.19</t>
  </si>
  <si>
    <t>20/310</t>
  </si>
  <si>
    <t>77Ф31.123.19</t>
  </si>
  <si>
    <t>20/315</t>
  </si>
  <si>
    <t>77П31.124.19</t>
  </si>
  <si>
    <t>20/318</t>
  </si>
  <si>
    <t>77Ф31.125.19</t>
  </si>
  <si>
    <t>20/321</t>
  </si>
  <si>
    <t>ТП-12</t>
  </si>
  <si>
    <t>77Ч31.126.19</t>
  </si>
  <si>
    <t>20/330</t>
  </si>
  <si>
    <t>77Ч31.127.19</t>
  </si>
  <si>
    <t>20/319</t>
  </si>
  <si>
    <t>77Ф31.128.19</t>
  </si>
  <si>
    <t>20/320</t>
  </si>
  <si>
    <t>77Ф31.129.19</t>
  </si>
  <si>
    <t>20/327</t>
  </si>
  <si>
    <t>77П31.130.19</t>
  </si>
  <si>
    <t>20/339</t>
  </si>
  <si>
    <t>КТПН-155</t>
  </si>
  <si>
    <t>77Ф31.131.19</t>
  </si>
  <si>
    <t>Сентябрь 2019г.</t>
  </si>
  <si>
    <t>20/347</t>
  </si>
  <si>
    <t>77Ч31.132.19</t>
  </si>
  <si>
    <t>20/348</t>
  </si>
  <si>
    <t>КТПН-2303</t>
  </si>
  <si>
    <t>77Ф31.133.19</t>
  </si>
  <si>
    <t>20/349</t>
  </si>
  <si>
    <t>ТП-92</t>
  </si>
  <si>
    <t>77Ч31.134.19</t>
  </si>
  <si>
    <t>77Ч31.135.19</t>
  </si>
  <si>
    <t>КТПН-25А</t>
  </si>
  <si>
    <t>77Ч31.136.19</t>
  </si>
  <si>
    <t>20/355</t>
  </si>
  <si>
    <t>77Ф31.137.19</t>
  </si>
  <si>
    <t>20/356</t>
  </si>
  <si>
    <t>77Ф31.138.19</t>
  </si>
  <si>
    <t>20/357</t>
  </si>
  <si>
    <t>77Ф31.139.19</t>
  </si>
  <si>
    <t>20/358</t>
  </si>
  <si>
    <t>77Ф31.140.19</t>
  </si>
  <si>
    <t>20/359</t>
  </si>
  <si>
    <t>77Ф31.141.19</t>
  </si>
  <si>
    <t>20/363</t>
  </si>
  <si>
    <t>77Ф31.142.19</t>
  </si>
  <si>
    <t>20/364</t>
  </si>
  <si>
    <t>77Ф31.143.19</t>
  </si>
  <si>
    <t>20/365</t>
  </si>
  <si>
    <t>77Ф31.144.19</t>
  </si>
  <si>
    <t>20/366</t>
  </si>
  <si>
    <t>77Ф31.145.19</t>
  </si>
  <si>
    <t>20/368</t>
  </si>
  <si>
    <t>77Ф31.146.19</t>
  </si>
  <si>
    <t>20/369</t>
  </si>
  <si>
    <t>77Ф31.147.19</t>
  </si>
  <si>
    <t>20/370</t>
  </si>
  <si>
    <t>77Ф31.148.19</t>
  </si>
  <si>
    <t>20/371</t>
  </si>
  <si>
    <t>77Ф31.149.19</t>
  </si>
  <si>
    <t>20/372</t>
  </si>
  <si>
    <t>77Ч31.150.19</t>
  </si>
  <si>
    <t>20/373</t>
  </si>
  <si>
    <t>77Ф31.151.19</t>
  </si>
  <si>
    <t>20/376</t>
  </si>
  <si>
    <t>77Ф31.152.19</t>
  </si>
  <si>
    <t>20/380</t>
  </si>
  <si>
    <t>77Ф31.153.19</t>
  </si>
  <si>
    <t>20/381</t>
  </si>
  <si>
    <t>77Ф31.154.19</t>
  </si>
  <si>
    <t>20/377</t>
  </si>
  <si>
    <t>77Ф31.155.19</t>
  </si>
  <si>
    <t>20/384</t>
  </si>
  <si>
    <t>77П31.156.19</t>
  </si>
  <si>
    <t>20/385</t>
  </si>
  <si>
    <t>77Ф31.157.19</t>
  </si>
  <si>
    <t>Октябрь 2019г.</t>
  </si>
  <si>
    <t>20/395</t>
  </si>
  <si>
    <t>77Ф31.158.19</t>
  </si>
  <si>
    <t>20/396</t>
  </si>
  <si>
    <t>77Ф31.159.19</t>
  </si>
  <si>
    <t>20/401</t>
  </si>
  <si>
    <t>77Ф31.160.19</t>
  </si>
  <si>
    <t>20/404</t>
  </si>
  <si>
    <t>КТПН-1004</t>
  </si>
  <si>
    <t>77Ф31.161.19</t>
  </si>
  <si>
    <t>08.11.2019 заявка аннулирована</t>
  </si>
  <si>
    <t>20/409</t>
  </si>
  <si>
    <t>КТПН-1001</t>
  </si>
  <si>
    <t>77Ч31.162.19</t>
  </si>
  <si>
    <t>20/402</t>
  </si>
  <si>
    <t>77Ф31.163.19</t>
  </si>
  <si>
    <t>20/403</t>
  </si>
  <si>
    <t>77Ф31.164.19</t>
  </si>
  <si>
    <t>20/406</t>
  </si>
  <si>
    <t>77Ф31.165.19</t>
  </si>
  <si>
    <t>20/407</t>
  </si>
  <si>
    <t>77Ф31.166.19</t>
  </si>
  <si>
    <t>20/408</t>
  </si>
  <si>
    <t>77Ф31.167.19</t>
  </si>
  <si>
    <t>20/411</t>
  </si>
  <si>
    <t>77Ф31.168.19</t>
  </si>
  <si>
    <t>20/415</t>
  </si>
  <si>
    <t>77Ф31.169.19</t>
  </si>
  <si>
    <t>20/427</t>
  </si>
  <si>
    <t>77Ф31.170.19</t>
  </si>
  <si>
    <t>20/444</t>
  </si>
  <si>
    <t>КТПН-83</t>
  </si>
  <si>
    <t>77Ч31.171.19</t>
  </si>
  <si>
    <t>20/447</t>
  </si>
  <si>
    <t>77Ч31.172.19</t>
  </si>
  <si>
    <t>20/448</t>
  </si>
  <si>
    <t>77Ф31.173.19</t>
  </si>
  <si>
    <t>20/450</t>
  </si>
  <si>
    <t>77Ф31.174.19</t>
  </si>
  <si>
    <t>Ноябрь 2019г.</t>
  </si>
  <si>
    <t>20/455</t>
  </si>
  <si>
    <t>77Ф31.175.19</t>
  </si>
  <si>
    <t>20/456</t>
  </si>
  <si>
    <t>77П31.176.19</t>
  </si>
  <si>
    <t>20/466</t>
  </si>
  <si>
    <t>77Ф31.177.19</t>
  </si>
  <si>
    <t>Декарь 2019г.</t>
  </si>
  <si>
    <t>20/487</t>
  </si>
  <si>
    <t>КТПН-92</t>
  </si>
  <si>
    <t>77Ч31.178.19</t>
  </si>
  <si>
    <t>20/479</t>
  </si>
  <si>
    <t>77Ф31.179.19</t>
  </si>
  <si>
    <t>12.12.2019 заявка аннулирована</t>
  </si>
  <si>
    <t>20/480</t>
  </si>
  <si>
    <t>ТП-72</t>
  </si>
  <si>
    <t>77Ч31.180.19</t>
  </si>
  <si>
    <t>20/483</t>
  </si>
  <si>
    <t>77Ч31.181.19</t>
  </si>
  <si>
    <t>20/485</t>
  </si>
  <si>
    <t>77Ф31.182.19</t>
  </si>
  <si>
    <t>20/486</t>
  </si>
  <si>
    <t>77П31.183.19</t>
  </si>
  <si>
    <t>20/488</t>
  </si>
  <si>
    <t>77П31.184.19</t>
  </si>
  <si>
    <t>20/489</t>
  </si>
  <si>
    <t>77Ф31.185.19</t>
  </si>
  <si>
    <t>20/493</t>
  </si>
  <si>
    <t>ТП-1004</t>
  </si>
  <si>
    <t>77Ф31.186.19</t>
  </si>
  <si>
    <t>20/497</t>
  </si>
  <si>
    <t>77П31.187.19</t>
  </si>
  <si>
    <t>20/498</t>
  </si>
  <si>
    <t>77Ф31.188.19</t>
  </si>
  <si>
    <t>20/496</t>
  </si>
  <si>
    <t>77Ф31.189.19</t>
  </si>
  <si>
    <t>20/506</t>
  </si>
  <si>
    <t>77Ф31.190.19</t>
  </si>
  <si>
    <t>20/507</t>
  </si>
  <si>
    <t>77Ф31.191.19</t>
  </si>
  <si>
    <t>20/503</t>
  </si>
  <si>
    <t>КТПН-76</t>
  </si>
  <si>
    <t>77Ф31.192.19</t>
  </si>
  <si>
    <t>20/510</t>
  </si>
  <si>
    <t>КТПН-62</t>
  </si>
  <si>
    <t>77Ф31.193.19</t>
  </si>
  <si>
    <t>20/501</t>
  </si>
  <si>
    <t>РП-2</t>
  </si>
  <si>
    <t>77Ч31.194.19</t>
  </si>
  <si>
    <t>24.01.2020 заявка аннулирована</t>
  </si>
  <si>
    <t>Январь 2020г.</t>
  </si>
  <si>
    <t>20/6</t>
  </si>
  <si>
    <t>77Ф31.001.20</t>
  </si>
  <si>
    <t>20/4</t>
  </si>
  <si>
    <t>77Ф31.002.20</t>
  </si>
  <si>
    <t>Февраль 2020г.</t>
  </si>
  <si>
    <t>20/22</t>
  </si>
  <si>
    <t>юр. л.</t>
  </si>
  <si>
    <t>77Ч31.003.20</t>
  </si>
  <si>
    <t>Расторжение договора</t>
  </si>
  <si>
    <t>20/25</t>
  </si>
  <si>
    <t>77Ф31.004.20</t>
  </si>
  <si>
    <t>20/21</t>
  </si>
  <si>
    <t>КТПН-119</t>
  </si>
  <si>
    <t>77Ф31.005.20</t>
  </si>
  <si>
    <t>Март 2020г.</t>
  </si>
  <si>
    <t>77Ф31.006.20</t>
  </si>
  <si>
    <t>20/35</t>
  </si>
  <si>
    <t>77Ф31.007.20</t>
  </si>
  <si>
    <t>20/45</t>
  </si>
  <si>
    <t>ТП-33</t>
  </si>
  <si>
    <t>77Ф31.008.20</t>
  </si>
  <si>
    <t>20/50</t>
  </si>
  <si>
    <t>77П31.009.20</t>
  </si>
  <si>
    <t>ТП-32</t>
  </si>
  <si>
    <t>77Ч31.010.20</t>
  </si>
  <si>
    <t>Апрель 2020г.</t>
  </si>
  <si>
    <t>Май 2020г.</t>
  </si>
  <si>
    <t>20/68</t>
  </si>
  <si>
    <t>ТП-14</t>
  </si>
  <si>
    <t>77Ч31.011.20</t>
  </si>
  <si>
    <t>20/71</t>
  </si>
  <si>
    <t>ПС "Город-3"</t>
  </si>
  <si>
    <t>77Ч31.012.20</t>
  </si>
  <si>
    <t>Июнь 2020г.</t>
  </si>
  <si>
    <t>20/72</t>
  </si>
  <si>
    <t>77Ф31.013.20</t>
  </si>
  <si>
    <t>20/73</t>
  </si>
  <si>
    <t>77Ф31.014.20</t>
  </si>
  <si>
    <t>РП-1</t>
  </si>
  <si>
    <t>77Ч31.015.20</t>
  </si>
  <si>
    <t>77Ф31.016.20</t>
  </si>
  <si>
    <t>Июль 2020г.</t>
  </si>
  <si>
    <t>20/122</t>
  </si>
  <si>
    <t>КТПН-136</t>
  </si>
  <si>
    <t>77Ф31.017.20</t>
  </si>
  <si>
    <t>20/119</t>
  </si>
  <si>
    <t>77Ф31.018.20</t>
  </si>
  <si>
    <t>20/121</t>
  </si>
  <si>
    <t>КТПН-1102</t>
  </si>
  <si>
    <t>77Ч31.019.20</t>
  </si>
  <si>
    <t>20/120</t>
  </si>
  <si>
    <t>77Ф31.020.20</t>
  </si>
  <si>
    <t>20/108</t>
  </si>
  <si>
    <t>77Ф31.021.20</t>
  </si>
  <si>
    <t>20/109</t>
  </si>
  <si>
    <t>КТПН-42</t>
  </si>
  <si>
    <t>77Ч31.022.20</t>
  </si>
  <si>
    <t>20/101</t>
  </si>
  <si>
    <t>77Ч31.023.20</t>
  </si>
  <si>
    <t>20/98</t>
  </si>
  <si>
    <t>ТП-64</t>
  </si>
  <si>
    <t>20/91</t>
  </si>
  <si>
    <t>КТПН-131А</t>
  </si>
  <si>
    <t>77П31.024.20</t>
  </si>
  <si>
    <t>20/93</t>
  </si>
  <si>
    <t>77П31.025.20</t>
  </si>
  <si>
    <t>20/92</t>
  </si>
  <si>
    <t>77Ф31.026.20</t>
  </si>
  <si>
    <t>77Ч31.027.20</t>
  </si>
  <si>
    <t>20/102</t>
  </si>
  <si>
    <t>77Ф31.028.20</t>
  </si>
  <si>
    <t>77Ф31.029.20</t>
  </si>
  <si>
    <t>77П31.030.20</t>
  </si>
  <si>
    <t>20/105</t>
  </si>
  <si>
    <t>77П31.031.20</t>
  </si>
  <si>
    <t>20/106</t>
  </si>
  <si>
    <t>77Ф31.032.20</t>
  </si>
  <si>
    <t>77Ф31.033.20</t>
  </si>
  <si>
    <t>20/96</t>
  </si>
  <si>
    <t>77Ф31.034.20</t>
  </si>
  <si>
    <t>20/97</t>
  </si>
  <si>
    <t>77Ф31.035.20</t>
  </si>
  <si>
    <t>77Ф31.036.20</t>
  </si>
  <si>
    <t>20/111</t>
  </si>
  <si>
    <t>77П31.037.20</t>
  </si>
  <si>
    <t>20/112</t>
  </si>
  <si>
    <t>77П31.038.20</t>
  </si>
  <si>
    <t>20/113</t>
  </si>
  <si>
    <t>77П31.039.20</t>
  </si>
  <si>
    <t>20/114</t>
  </si>
  <si>
    <t>77П31.040.20</t>
  </si>
  <si>
    <t>20/115</t>
  </si>
  <si>
    <t>77П31.041.20</t>
  </si>
  <si>
    <t>20/116</t>
  </si>
  <si>
    <t>77Ф31.042.20</t>
  </si>
  <si>
    <t>77Ф31.043.20</t>
  </si>
  <si>
    <t>77Ф31.044.20</t>
  </si>
  <si>
    <t>20/123</t>
  </si>
  <si>
    <t>77Ф31.045.20</t>
  </si>
  <si>
    <t>77Ф31.046.20</t>
  </si>
  <si>
    <t>20/126</t>
  </si>
  <si>
    <t>77П31.047.20</t>
  </si>
  <si>
    <t>77П31.048.20</t>
  </si>
  <si>
    <t>20/127</t>
  </si>
  <si>
    <t>77П31.049.20</t>
  </si>
  <si>
    <t>77П31.050.20</t>
  </si>
  <si>
    <t>77П31.051.20</t>
  </si>
  <si>
    <t>20/130</t>
  </si>
  <si>
    <t>77П31.052.20</t>
  </si>
  <si>
    <t>20/131</t>
  </si>
  <si>
    <t>77П31.053.20</t>
  </si>
  <si>
    <t>20/132</t>
  </si>
  <si>
    <t>77П31.054.20</t>
  </si>
  <si>
    <t>77Ф31.055.20</t>
  </si>
  <si>
    <t>20/135</t>
  </si>
  <si>
    <t>77Ф31.056.20</t>
  </si>
  <si>
    <t>20/137</t>
  </si>
  <si>
    <t>77Ф31.057.20</t>
  </si>
  <si>
    <t>20/140</t>
  </si>
  <si>
    <t>77Ф31.058.20</t>
  </si>
  <si>
    <t>20/143</t>
  </si>
  <si>
    <t>77Ф31.059.20</t>
  </si>
  <si>
    <t>20/146</t>
  </si>
  <si>
    <t>77Ф31.060.20</t>
  </si>
  <si>
    <t>77Ф31.061.20</t>
  </si>
  <si>
    <t>20/145</t>
  </si>
  <si>
    <t>ТП-71</t>
  </si>
  <si>
    <t>77Ф31.062.20</t>
  </si>
  <si>
    <t>20/153</t>
  </si>
  <si>
    <t>77Ф31.063.20</t>
  </si>
  <si>
    <t>20/154</t>
  </si>
  <si>
    <t>77Ф31.064.20</t>
  </si>
  <si>
    <t>20/156</t>
  </si>
  <si>
    <t>77Ф31.065.20</t>
  </si>
  <si>
    <t>КТПН-24</t>
  </si>
  <si>
    <t>77Ф31.066.20</t>
  </si>
  <si>
    <t>77П31.067.20</t>
  </si>
  <si>
    <t>20/165</t>
  </si>
  <si>
    <t>77П31.068.20</t>
  </si>
  <si>
    <t>20/157</t>
  </si>
  <si>
    <t>77Ф31.069.20</t>
  </si>
  <si>
    <t>20/175</t>
  </si>
  <si>
    <t>77Ф31.070.20</t>
  </si>
  <si>
    <t>77П31.071.20</t>
  </si>
  <si>
    <t>Август 2020г.</t>
  </si>
  <si>
    <t>77П31.072.20</t>
  </si>
  <si>
    <t>20/192</t>
  </si>
  <si>
    <t>77Ч31.073.20</t>
  </si>
  <si>
    <t>20/193</t>
  </si>
  <si>
    <t>77Ч31.074.20</t>
  </si>
  <si>
    <t>20/191</t>
  </si>
  <si>
    <t>77Ф31.075.20</t>
  </si>
  <si>
    <t>20/199</t>
  </si>
  <si>
    <t>77Ф31.076.20</t>
  </si>
  <si>
    <t>20/200</t>
  </si>
  <si>
    <t>77Ф31.077.20</t>
  </si>
  <si>
    <t>20/201</t>
  </si>
  <si>
    <t>77Ф31.078.20</t>
  </si>
  <si>
    <t>20/202</t>
  </si>
  <si>
    <t>РП-9</t>
  </si>
  <si>
    <t>77Ч31.079.20</t>
  </si>
  <si>
    <t>28.09.2020 заявка аннулирована</t>
  </si>
  <si>
    <t>20/203</t>
  </si>
  <si>
    <t>77П31.080.20</t>
  </si>
  <si>
    <t>20/212</t>
  </si>
  <si>
    <t>физ.л</t>
  </si>
  <si>
    <t>77Ф31.081.20</t>
  </si>
  <si>
    <t>20/219</t>
  </si>
  <si>
    <t>77П31.082.20</t>
  </si>
  <si>
    <t>77Ф31.083.20</t>
  </si>
  <si>
    <t>20/215</t>
  </si>
  <si>
    <t>77Ф31.084.20</t>
  </si>
  <si>
    <t>физ.лиц</t>
  </si>
  <si>
    <t>77П31.085.20</t>
  </si>
  <si>
    <t>20/214</t>
  </si>
  <si>
    <t>77Ф31.086.20</t>
  </si>
  <si>
    <t>физ.лиц.</t>
  </si>
  <si>
    <t>77Ф31.087.20</t>
  </si>
  <si>
    <t>Сентябрь 2020г.</t>
  </si>
  <si>
    <t>20/231</t>
  </si>
  <si>
    <t>77П31.088.20</t>
  </si>
  <si>
    <t>ТП-53</t>
  </si>
  <si>
    <t>юр.лиц</t>
  </si>
  <si>
    <t>77Ч31.089.20.</t>
  </si>
  <si>
    <t>ТП-61</t>
  </si>
  <si>
    <t>юр.лиц.</t>
  </si>
  <si>
    <t>77Ч31.090.20</t>
  </si>
  <si>
    <t>КТПН-23</t>
  </si>
  <si>
    <t>77Ф31.091.20</t>
  </si>
  <si>
    <t>77Ф31.092.20</t>
  </si>
  <si>
    <t>77Ф31.093.20</t>
  </si>
  <si>
    <t>20/248</t>
  </si>
  <si>
    <t>77П31.094.20</t>
  </si>
  <si>
    <t>77Ч31.095.20</t>
  </si>
  <si>
    <t>20/249</t>
  </si>
  <si>
    <t>77П31.096.20</t>
  </si>
  <si>
    <t>20/250</t>
  </si>
  <si>
    <t>77Ф31.097.20</t>
  </si>
  <si>
    <t>КТПН-33</t>
  </si>
  <si>
    <t>77Ф31.098.20</t>
  </si>
  <si>
    <t>20/254</t>
  </si>
  <si>
    <t>77Ф31.099.20</t>
  </si>
  <si>
    <t>20/258</t>
  </si>
  <si>
    <t>77Ф31.100.20</t>
  </si>
  <si>
    <t>77Ч31.101.20</t>
  </si>
  <si>
    <t>Октябрь 2020г.</t>
  </si>
  <si>
    <t>20/269</t>
  </si>
  <si>
    <t>77Ч31.102.20</t>
  </si>
  <si>
    <t>20/268</t>
  </si>
  <si>
    <t>77Ф31.103.20</t>
  </si>
  <si>
    <t>77Ч31.104.20</t>
  </si>
  <si>
    <t>77Ф31.105.20</t>
  </si>
  <si>
    <t>КТПН-191</t>
  </si>
  <si>
    <t>77Ф31.106.20</t>
  </si>
  <si>
    <t>20/301</t>
  </si>
  <si>
    <t>77П31.107.20</t>
  </si>
  <si>
    <t>21.11.2020 заявка аннулирована</t>
  </si>
  <si>
    <t>20/308</t>
  </si>
  <si>
    <t>77Ф31.108.20</t>
  </si>
  <si>
    <t>20/303</t>
  </si>
  <si>
    <t>Варьеган</t>
  </si>
  <si>
    <t>77Ч31.109.20</t>
  </si>
  <si>
    <t>20/312</t>
  </si>
  <si>
    <t>77Ф31.110.20</t>
  </si>
  <si>
    <t>20/314</t>
  </si>
  <si>
    <t>77Ф31.111.20</t>
  </si>
  <si>
    <t>20/313</t>
  </si>
  <si>
    <t>КТПН-2306</t>
  </si>
  <si>
    <t>77П31.112.20</t>
  </si>
  <si>
    <t>20/304</t>
  </si>
  <si>
    <t>КТПН-104</t>
  </si>
  <si>
    <t>77Ф31.113.20</t>
  </si>
  <si>
    <t>20/311</t>
  </si>
  <si>
    <t>КТПН-148</t>
  </si>
  <si>
    <t>77Ч31.114.20</t>
  </si>
  <si>
    <t>КТПН-168</t>
  </si>
  <si>
    <t>77П31.115.20</t>
  </si>
  <si>
    <t>20/317</t>
  </si>
  <si>
    <t>77П31.116.20</t>
  </si>
  <si>
    <t>77П31.117.20</t>
  </si>
  <si>
    <t>77Ф31.118.20</t>
  </si>
  <si>
    <t>Ноябрь 2020г.</t>
  </si>
  <si>
    <t>20/326</t>
  </si>
  <si>
    <t>77Ф31.119.20</t>
  </si>
  <si>
    <t>77Ф31.120.20</t>
  </si>
  <si>
    <t>20/331</t>
  </si>
  <si>
    <t>КТПН-2304</t>
  </si>
  <si>
    <t>77Ф31.121.20</t>
  </si>
  <si>
    <t>20/334</t>
  </si>
  <si>
    <t>77Ф31.122.20</t>
  </si>
  <si>
    <t>20/340</t>
  </si>
  <si>
    <t>77Ф31.123.20</t>
  </si>
  <si>
    <t>20/341</t>
  </si>
  <si>
    <t>77Ф31.124.20</t>
  </si>
  <si>
    <t>77П31.125.20</t>
  </si>
  <si>
    <t>КТПН-36</t>
  </si>
  <si>
    <t>77Ч31.126.20</t>
  </si>
  <si>
    <t>заявка аннулирована 16.11.2020</t>
  </si>
  <si>
    <t>20/342</t>
  </si>
  <si>
    <t>77Ф31.127.20</t>
  </si>
  <si>
    <t>Декабрь 2020г.</t>
  </si>
  <si>
    <t>ТП-18А</t>
  </si>
  <si>
    <t>77Ф31.128.20</t>
  </si>
  <si>
    <t>77Ф31.126.20</t>
  </si>
  <si>
    <t>77Ч31.129.20</t>
  </si>
  <si>
    <t>20/378</t>
  </si>
  <si>
    <t>77Ф31.130.20</t>
  </si>
  <si>
    <t>Январь 2021г.</t>
  </si>
  <si>
    <t>20/10</t>
  </si>
  <si>
    <t>77Ф31.001.21</t>
  </si>
  <si>
    <t>20/11</t>
  </si>
  <si>
    <t>77Ф31.002.21</t>
  </si>
  <si>
    <t>Февраль 2021г.</t>
  </si>
  <si>
    <t>77Ф31.003.21</t>
  </si>
  <si>
    <t>77Ч31.004.21</t>
  </si>
  <si>
    <t>77П31.005.21</t>
  </si>
  <si>
    <t>20/16</t>
  </si>
  <si>
    <t>77Ч31.006.21</t>
  </si>
  <si>
    <t>77Ч31.007.21</t>
  </si>
  <si>
    <t>77Ч31.008.21</t>
  </si>
  <si>
    <t>Март 2021г.</t>
  </si>
  <si>
    <t>77Ф31.009.21</t>
  </si>
  <si>
    <t>20/36</t>
  </si>
  <si>
    <t>77Ф31.010.21</t>
  </si>
  <si>
    <t>20/40</t>
  </si>
  <si>
    <t>КТПН-9А</t>
  </si>
  <si>
    <t>77Ч31.011.21</t>
  </si>
  <si>
    <t>заявка аннулирована 01.07.2021</t>
  </si>
  <si>
    <t>20/41</t>
  </si>
  <si>
    <t>КТПН-9</t>
  </si>
  <si>
    <t>77Ч31.012.21</t>
  </si>
  <si>
    <t>КТПН-26</t>
  </si>
  <si>
    <t>77Ч31.013.21</t>
  </si>
  <si>
    <t>20/43</t>
  </si>
  <si>
    <t>КТПН-26А</t>
  </si>
  <si>
    <t>77Ч31.014.21</t>
  </si>
  <si>
    <t>77Ч31.015.21</t>
  </si>
  <si>
    <t>20/49</t>
  </si>
  <si>
    <t>77Ч31.016.21</t>
  </si>
  <si>
    <t>77Ч31.017.21</t>
  </si>
  <si>
    <t>77Ч31.018.21</t>
  </si>
  <si>
    <t>77Ч31.019.21</t>
  </si>
  <si>
    <t>77Ч31.020.21</t>
  </si>
  <si>
    <t>20/57</t>
  </si>
  <si>
    <t>77Ф31.021.21</t>
  </si>
  <si>
    <t>ТП-74</t>
  </si>
  <si>
    <t>77Ф31.022.21</t>
  </si>
  <si>
    <t>Апрель 2021г.</t>
  </si>
  <si>
    <t>20/78</t>
  </si>
  <si>
    <t>77Ф31.023.21</t>
  </si>
  <si>
    <t>77Ф31.024.21</t>
  </si>
  <si>
    <t>77Ф31.025.21</t>
  </si>
  <si>
    <t>20/85</t>
  </si>
  <si>
    <t>77Ф31.026.21</t>
  </si>
  <si>
    <t>юр.л</t>
  </si>
  <si>
    <t>77Ф31.027.21</t>
  </si>
  <si>
    <t>77Ф31.028.21</t>
  </si>
  <si>
    <t>КТПН-100</t>
  </si>
  <si>
    <t>77Ч31.029.21</t>
  </si>
  <si>
    <t>77Ф31.030.21</t>
  </si>
  <si>
    <t>77Ф31.031.21</t>
  </si>
  <si>
    <t>77Ф31.032.21</t>
  </si>
  <si>
    <t>20/99</t>
  </si>
  <si>
    <t>77Ч31.033.21</t>
  </si>
  <si>
    <t>77Ф31.034.21</t>
  </si>
  <si>
    <t>77Ф31.035.21</t>
  </si>
  <si>
    <t>77Ф31.036.21</t>
  </si>
  <si>
    <t>Май 2021г.</t>
  </si>
  <si>
    <t>77Ф31.037.21</t>
  </si>
  <si>
    <t>77Ф31.038.21</t>
  </si>
  <si>
    <t>77Ф31.039.21</t>
  </si>
  <si>
    <t>77Ф31.040.21</t>
  </si>
  <si>
    <t>77Ф31.041.21</t>
  </si>
  <si>
    <t>77Ф31.042.21</t>
  </si>
  <si>
    <t>20/144</t>
  </si>
  <si>
    <t>77Ф31.043.21</t>
  </si>
  <si>
    <t>77Ф31.044.21</t>
  </si>
  <si>
    <t>20/152</t>
  </si>
  <si>
    <t>77Ф31.045.21</t>
  </si>
  <si>
    <t>28.06.20241</t>
  </si>
  <si>
    <t>ТП-156</t>
  </si>
  <si>
    <t>77Ч31.046.21</t>
  </si>
  <si>
    <t>77Ф31.047.21</t>
  </si>
  <si>
    <t>77Ф31.048.21</t>
  </si>
  <si>
    <t>Июнь 2021г.</t>
  </si>
  <si>
    <t>77Ф31.049.21</t>
  </si>
  <si>
    <t>77Ф31.050.21</t>
  </si>
  <si>
    <t>20/158</t>
  </si>
  <si>
    <t>77Ф31.051.21</t>
  </si>
  <si>
    <t>14.07.20221</t>
  </si>
  <si>
    <t>77Ч31.052.21</t>
  </si>
  <si>
    <t>ТП-25</t>
  </si>
  <si>
    <t>77Ч31.053.21</t>
  </si>
  <si>
    <t>77Ф31.054.21</t>
  </si>
  <si>
    <t>20/173</t>
  </si>
  <si>
    <t>77Ф31.055.21</t>
  </si>
  <si>
    <t>77Ф31.056.21</t>
  </si>
  <si>
    <t>77Ф31.057.21</t>
  </si>
  <si>
    <t>77Ф31.058.21</t>
  </si>
  <si>
    <t>77Ф31.059.21</t>
  </si>
  <si>
    <t>КТПН-14</t>
  </si>
  <si>
    <t>77Ф31.060.21</t>
  </si>
  <si>
    <t>77Ф31.061.21</t>
  </si>
  <si>
    <t>20/179</t>
  </si>
  <si>
    <t>77Ф31.062.21</t>
  </si>
  <si>
    <t>20/185</t>
  </si>
  <si>
    <t>77Ф31.063.21</t>
  </si>
  <si>
    <t>20/186</t>
  </si>
  <si>
    <t>КТПН-27</t>
  </si>
  <si>
    <t>77Ф31.064.21</t>
  </si>
  <si>
    <t>20/187</t>
  </si>
  <si>
    <t>77Ф31.065.21</t>
  </si>
  <si>
    <t>20/197</t>
  </si>
  <si>
    <t>77Ф31.066.21</t>
  </si>
  <si>
    <t>20/196</t>
  </si>
  <si>
    <t>77Ф31.067.21</t>
  </si>
  <si>
    <t>20/198</t>
  </si>
  <si>
    <t>77Ф31.068.21</t>
  </si>
  <si>
    <t>Июль 2021г.</t>
  </si>
  <si>
    <t>77Ч31.069.21</t>
  </si>
  <si>
    <t>77Ф31.070.21</t>
  </si>
  <si>
    <t>04.08.202</t>
  </si>
  <si>
    <t>77Ф31.071.21</t>
  </si>
  <si>
    <t>20/213</t>
  </si>
  <si>
    <t>77Ф31.072.21</t>
  </si>
  <si>
    <t>77Ф31.073.21</t>
  </si>
  <si>
    <t>77Ч31.075.21</t>
  </si>
  <si>
    <t>20/217</t>
  </si>
  <si>
    <t>77Ф31.076.21</t>
  </si>
  <si>
    <t>КТПН-18</t>
  </si>
  <si>
    <t>77Ф31.077.21</t>
  </si>
  <si>
    <t>20/228</t>
  </si>
  <si>
    <t>77Ф31.078.21</t>
  </si>
  <si>
    <t>20/229</t>
  </si>
  <si>
    <t>77П31.074.21</t>
  </si>
  <si>
    <t>20/237</t>
  </si>
  <si>
    <t>77П31.079.21</t>
  </si>
  <si>
    <t>20/233</t>
  </si>
  <si>
    <t>77Ф31.080.21</t>
  </si>
  <si>
    <t>20/234</t>
  </si>
  <si>
    <t>77Ф31.081.21</t>
  </si>
  <si>
    <t>Август 2021г.</t>
  </si>
  <si>
    <t>КТПН-113</t>
  </si>
  <si>
    <t>77Ч31.082.21</t>
  </si>
  <si>
    <t>20/236</t>
  </si>
  <si>
    <t>ТП-42</t>
  </si>
  <si>
    <t>77Ч31.083.21</t>
  </si>
  <si>
    <t>20/235</t>
  </si>
  <si>
    <t>77Ф31.084.21</t>
  </si>
  <si>
    <t>20/238</t>
  </si>
  <si>
    <t>77Ч31.085.21</t>
  </si>
  <si>
    <t>20/257</t>
  </si>
  <si>
    <t>77Ф31.086.21</t>
  </si>
  <si>
    <t>КТПН-55</t>
  </si>
  <si>
    <t>77Ч31.087.21</t>
  </si>
  <si>
    <t>заявка аннлирована 16.11.2021</t>
  </si>
  <si>
    <t>20/259</t>
  </si>
  <si>
    <t>77Ч31.088.21</t>
  </si>
  <si>
    <t>77Ф31.089.21</t>
  </si>
  <si>
    <t>10.09.20251</t>
  </si>
  <si>
    <t>ТП-31</t>
  </si>
  <si>
    <t>77Ч31.090.21</t>
  </si>
  <si>
    <t>77Ч31.091.21</t>
  </si>
  <si>
    <t>20/245</t>
  </si>
  <si>
    <t>77Ч31.092.21</t>
  </si>
  <si>
    <t>КТПН-167</t>
  </si>
  <si>
    <t>77П31.093.21</t>
  </si>
  <si>
    <t>77П31.094.21</t>
  </si>
  <si>
    <t>20/246</t>
  </si>
  <si>
    <t>77П31.095.21</t>
  </si>
  <si>
    <t>20/251</t>
  </si>
  <si>
    <t>77Ч31.096.21</t>
  </si>
  <si>
    <t>77П31.097.21</t>
  </si>
  <si>
    <t>77П31.098.21</t>
  </si>
  <si>
    <t>77Ч31.099.21</t>
  </si>
  <si>
    <t>77Ф31.100.21</t>
  </si>
  <si>
    <t>заявка аннулирована 06.09.2021</t>
  </si>
  <si>
    <t>77П31.101.21</t>
  </si>
  <si>
    <t>20/263</t>
  </si>
  <si>
    <t>77Ф31.102.21</t>
  </si>
  <si>
    <t>77Ф31.103.21</t>
  </si>
  <si>
    <t>20/264</t>
  </si>
  <si>
    <t>77Ф31.104.21</t>
  </si>
  <si>
    <t>77П31.105.21</t>
  </si>
  <si>
    <t>77ф31.106.21</t>
  </si>
  <si>
    <t>77Ф31.107.21</t>
  </si>
  <si>
    <t>Сентябрь 2021г.</t>
  </si>
  <si>
    <t>20/276</t>
  </si>
  <si>
    <t>77Ф31.108.21</t>
  </si>
  <si>
    <t>77Ч31.109.21</t>
  </si>
  <si>
    <t>20/275</t>
  </si>
  <si>
    <t>77Ф31.110.21</t>
  </si>
  <si>
    <t>20/279</t>
  </si>
  <si>
    <t>77Ф31.111.21</t>
  </si>
  <si>
    <t>77Ф31.112.21</t>
  </si>
  <si>
    <t>77Ф31.113.21</t>
  </si>
  <si>
    <t>20/283</t>
  </si>
  <si>
    <t>77Ф31.114.21</t>
  </si>
  <si>
    <t>77Ф31.115.21</t>
  </si>
  <si>
    <t>20/285</t>
  </si>
  <si>
    <t>77Ф31.116.21</t>
  </si>
  <si>
    <t>20/286</t>
  </si>
  <si>
    <t>77Ф31.117.21</t>
  </si>
  <si>
    <t>77Ф31.118.21</t>
  </si>
  <si>
    <t>77Ф31.119.21</t>
  </si>
  <si>
    <t>20/291</t>
  </si>
  <si>
    <t>77Ф31.120.21</t>
  </si>
  <si>
    <t>20/290</t>
  </si>
  <si>
    <t>77Ф31.121.21</t>
  </si>
  <si>
    <t>77Ф31.122.21</t>
  </si>
  <si>
    <t>77Ф31.123.21</t>
  </si>
  <si>
    <t>20/297</t>
  </si>
  <si>
    <t>77Ф31.124.21</t>
  </si>
  <si>
    <t>77Ф31.125.21</t>
  </si>
  <si>
    <t>Октябрь 2021г.</t>
  </si>
  <si>
    <t>77Ф31.126.21</t>
  </si>
  <si>
    <t>20/302</t>
  </si>
  <si>
    <t>77Ф31.127.21</t>
  </si>
  <si>
    <t>77Ф31.128.21</t>
  </si>
  <si>
    <t>77Ф31.129.21</t>
  </si>
  <si>
    <t>77Ф31.130.21</t>
  </si>
  <si>
    <t>77Ф31.131.21</t>
  </si>
  <si>
    <t>20/316</t>
  </si>
  <si>
    <t>77Ф31.132.21</t>
  </si>
  <si>
    <t>20/322</t>
  </si>
  <si>
    <t>77Ф31.133.21</t>
  </si>
  <si>
    <t>20/325</t>
  </si>
  <si>
    <t>ТП-64А</t>
  </si>
  <si>
    <t>77Ф31.134.2021</t>
  </si>
  <si>
    <t>Ноябрь 2021г.</t>
  </si>
  <si>
    <t>20/333</t>
  </si>
  <si>
    <t>77Ф31.135.21</t>
  </si>
  <si>
    <t>20/336</t>
  </si>
  <si>
    <t>77Ч31.136.21</t>
  </si>
  <si>
    <t>ТП-98</t>
  </si>
  <si>
    <t>77Ч31.137.21</t>
  </si>
  <si>
    <t>77Ф31.138.21</t>
  </si>
  <si>
    <t>КТПН-79А</t>
  </si>
  <si>
    <t>77Ч31.139.21</t>
  </si>
  <si>
    <t>77Ф31.140.21</t>
  </si>
  <si>
    <t>20/346</t>
  </si>
  <si>
    <t>77Ч31.141.21</t>
  </si>
  <si>
    <t>Договор расторгнут 16.11.2021г.</t>
  </si>
  <si>
    <t>20/343</t>
  </si>
  <si>
    <t>ТП-41</t>
  </si>
  <si>
    <t>77Ф31.142.21</t>
  </si>
  <si>
    <t>20/344</t>
  </si>
  <si>
    <t>77Ф31.143.21</t>
  </si>
  <si>
    <t>20/350</t>
  </si>
  <si>
    <t>77Ф31.144.21</t>
  </si>
  <si>
    <t>20/352</t>
  </si>
  <si>
    <t>77Ф31.145.21</t>
  </si>
  <si>
    <t>20/354</t>
  </si>
  <si>
    <t>77Ф31.146.21</t>
  </si>
  <si>
    <t>ТП-115А</t>
  </si>
  <si>
    <t>77Ч31.147.21</t>
  </si>
  <si>
    <t>77Ф31.148.21</t>
  </si>
  <si>
    <t>10.12.2021.</t>
  </si>
  <si>
    <t>Декабрь 2021г.</t>
  </si>
  <si>
    <t>ТП-22</t>
  </si>
  <si>
    <t>77Ч31.149.21</t>
  </si>
  <si>
    <t>КТПН-62А</t>
  </si>
  <si>
    <t>77Ф31.150.21</t>
  </si>
  <si>
    <t>77Ф31.151.21</t>
  </si>
  <si>
    <t>77Ф31.152.21</t>
  </si>
  <si>
    <t>77Ф31.153.21</t>
  </si>
  <si>
    <t>77Ф31.154.21</t>
  </si>
  <si>
    <t>Январь 2022г.</t>
  </si>
  <si>
    <t>ТП-62</t>
  </si>
  <si>
    <t>77Ч31.001.22</t>
  </si>
  <si>
    <t>77Ф31.002.22</t>
  </si>
  <si>
    <t>Февраль 2022г.</t>
  </si>
  <si>
    <t>77Ч31.003.22</t>
  </si>
  <si>
    <t>20/12</t>
  </si>
  <si>
    <t>77Ф31.004.22</t>
  </si>
  <si>
    <t>77Ч31.005.22</t>
  </si>
  <si>
    <t>77Ф31.006.22</t>
  </si>
  <si>
    <t>77Ф31.007.22</t>
  </si>
  <si>
    <t>Март 2022г.</t>
  </si>
  <si>
    <t>77Ф31.008.22</t>
  </si>
  <si>
    <t>77Ф31.009.22</t>
  </si>
  <si>
    <t>20/31</t>
  </si>
  <si>
    <t>КТПН-129</t>
  </si>
  <si>
    <t>77Ф31.010.22</t>
  </si>
  <si>
    <t>77Ф31.011.22</t>
  </si>
  <si>
    <t>77Ф31.012.22</t>
  </si>
  <si>
    <t>77Ф31.013.22</t>
  </si>
  <si>
    <t>20/37</t>
  </si>
  <si>
    <t>77Ф31.014.22</t>
  </si>
  <si>
    <t>77Ф31.015.22</t>
  </si>
  <si>
    <t>77Ф31.016.22</t>
  </si>
  <si>
    <t>77П31.017.22</t>
  </si>
  <si>
    <t>Апрель 2022г.</t>
  </si>
  <si>
    <t>77Ф31.018.22</t>
  </si>
  <si>
    <t>ПС Аэропорт</t>
  </si>
  <si>
    <t>77Ф31.019.22</t>
  </si>
  <si>
    <t>77Ч31.020.22</t>
  </si>
  <si>
    <t>77Ф31.021.22</t>
  </si>
  <si>
    <t>20/55</t>
  </si>
  <si>
    <t>77Ч31.022.22</t>
  </si>
  <si>
    <t>20/56</t>
  </si>
  <si>
    <t>77Ф31.023.22</t>
  </si>
  <si>
    <t>20.04.2022</t>
  </si>
  <si>
    <t>Заявка принята к оформлению</t>
  </si>
  <si>
    <t>0,22</t>
  </si>
  <si>
    <t>Третья категория</t>
  </si>
  <si>
    <t>28.04.2022</t>
  </si>
  <si>
    <t>Договор действующий</t>
  </si>
  <si>
    <t>18.04.2022</t>
  </si>
  <si>
    <t>Земельный участок под строительство жилого дома</t>
  </si>
  <si>
    <t>26.04.2022</t>
  </si>
  <si>
    <t>22.04.2022</t>
  </si>
  <si>
    <t>Овощехранилище</t>
  </si>
  <si>
    <t>13.04.2022</t>
  </si>
  <si>
    <t>Договор закрыт</t>
  </si>
  <si>
    <t>11.04.2022</t>
  </si>
  <si>
    <t>Земельный участок под строительство индивидуального жилого дома</t>
  </si>
  <si>
    <t>14.04.2022</t>
  </si>
  <si>
    <t>05.04.2022</t>
  </si>
  <si>
    <t>АБК</t>
  </si>
  <si>
    <t>Станция технического обслуживания</t>
  </si>
  <si>
    <t>ДНП Газовик 34 участка</t>
  </si>
  <si>
    <t>19.04.2022</t>
  </si>
  <si>
    <t>Земельный участок под ИЖС</t>
  </si>
  <si>
    <t>06.04.2022</t>
  </si>
  <si>
    <t>25.04.2022</t>
  </si>
  <si>
    <t>Культурно-развлекательный комплекс</t>
  </si>
  <si>
    <t>Склад</t>
  </si>
  <si>
    <t>Договор на рассмотрении</t>
  </si>
  <si>
    <t>Земельный участок по ИЖД</t>
  </si>
  <si>
    <t>12.04.2022</t>
  </si>
  <si>
    <t>Магазин</t>
  </si>
  <si>
    <t>Вторая категория</t>
  </si>
  <si>
    <t>01.04.2022</t>
  </si>
  <si>
    <t>Строительство КТПН-630кВА для подключения объектов</t>
  </si>
  <si>
    <t>6-10</t>
  </si>
  <si>
    <t>"Многоквартирный жилой дом №3 в 10В микрорайоне (МЖК) города Нижневартовска"</t>
  </si>
  <si>
    <t>Многоквартирный жилой дом №3 в 10В микрорайоне (МЖК) города Нижневартовска</t>
  </si>
  <si>
    <t>Договор аннулирован</t>
  </si>
  <si>
    <t>21.04.2022</t>
  </si>
  <si>
    <t>магазин "Ионас"</t>
  </si>
  <si>
    <t>Жилое строение</t>
  </si>
  <si>
    <t>Земельный участое под огородничество</t>
  </si>
  <si>
    <t>телятник</t>
  </si>
  <si>
    <t>10.01.2019</t>
  </si>
  <si>
    <t>Договор расторгнут</t>
  </si>
  <si>
    <t>14.01.2019</t>
  </si>
  <si>
    <t>24.01.2019</t>
  </si>
  <si>
    <t>24.05.2019</t>
  </si>
  <si>
    <t>06.02.2019</t>
  </si>
  <si>
    <t>28.01.2019</t>
  </si>
  <si>
    <t>30</t>
  </si>
  <si>
    <t>45</t>
  </si>
  <si>
    <t>2 376,00</t>
  </si>
  <si>
    <t>ВЛИ-0,4кВ Ф-2 ШРС-3 РПЖ-8 оп.№2Ю 1с.ш. РУ-10кВ РПЖ-8, яч. 10кВ №103 ПС Городская-5</t>
  </si>
  <si>
    <t>22-05-05</t>
  </si>
  <si>
    <t>2</t>
  </si>
  <si>
    <t>16.01.2019</t>
  </si>
  <si>
    <t>01.02.2019</t>
  </si>
  <si>
    <t>01.06.2019</t>
  </si>
  <si>
    <t>26.02.2019</t>
  </si>
  <si>
    <t>Здание ремонта техники. Бокс для ремонта автобусов, назначение: производственное, 2-этажный</t>
  </si>
  <si>
    <t>140</t>
  </si>
  <si>
    <t>250</t>
  </si>
  <si>
    <t>11 088,00</t>
  </si>
  <si>
    <t>ВЛ-10кВ Ф-№123 ПС Восток; яч.10кВ №123 ПС Восток</t>
  </si>
  <si>
    <t>22-05-06</t>
  </si>
  <si>
    <t>15-29/н</t>
  </si>
  <si>
    <t>17.01.2019</t>
  </si>
  <si>
    <t>17.05.2019</t>
  </si>
  <si>
    <t>24.06.2019</t>
  </si>
  <si>
    <t>22.01.2019</t>
  </si>
  <si>
    <t>Земельный  участок под строительство жилого дома</t>
  </si>
  <si>
    <t>35</t>
  </si>
  <si>
    <t>50</t>
  </si>
  <si>
    <t>2 772,00</t>
  </si>
  <si>
    <t>ВЛИ-0,4кВ Ф-2 КТПН-8/х оп.№5, 2с.ш. РУ-10кВ РП-29, яч. 10кВ №204 ПС Городская-5</t>
  </si>
  <si>
    <t>22-05-04</t>
  </si>
  <si>
    <t>85-8/х</t>
  </si>
  <si>
    <t>4</t>
  </si>
  <si>
    <t>15.01.2019</t>
  </si>
  <si>
    <t>22.05.2019</t>
  </si>
  <si>
    <t>27.03.2019</t>
  </si>
  <si>
    <t>Жилой дом с магазином</t>
  </si>
  <si>
    <t>12</t>
  </si>
  <si>
    <t>6</t>
  </si>
  <si>
    <t>18</t>
  </si>
  <si>
    <t>1 425,60</t>
  </si>
  <si>
    <t>ВЛ-0,4кВ Ф-2 КТПН-№6/х оп.№8, 2с.ш. РУ-10кВ РПЖ-8 (яч. №10), яч. №458 ПС Городская-5</t>
  </si>
  <si>
    <t>22-05-07</t>
  </si>
  <si>
    <t>32-6/х</t>
  </si>
  <si>
    <t>5</t>
  </si>
  <si>
    <t>21.01.2019</t>
  </si>
  <si>
    <t>23.01.2019</t>
  </si>
  <si>
    <t>23.05.2019</t>
  </si>
  <si>
    <t>14.05.2019</t>
  </si>
  <si>
    <t>3 960,00</t>
  </si>
  <si>
    <t>проектир. ВЛ-0,4кВ от РУ-0,4кВ КТПН-№123/х, 3 оп. уточнить при вкоюч. объекта, 2с.ш. РУ-10кВ РПЖ-8,яч.10 кВ №458 ПС Городская-5</t>
  </si>
  <si>
    <t>22-05-12</t>
  </si>
  <si>
    <t>65-123/х</t>
  </si>
  <si>
    <t>25.01.2019</t>
  </si>
  <si>
    <t>25.06.2020</t>
  </si>
  <si>
    <t>20.06.2019</t>
  </si>
  <si>
    <t>Нежилое помещение (гараж)</t>
  </si>
  <si>
    <t>9 001,20</t>
  </si>
  <si>
    <t>опора проектной ЛЭП-0,4кВ от РУ-0,4кВ проект. КТПН; яч.6кВ №32 ПС ГПП-1</t>
  </si>
  <si>
    <t>22-05-18</t>
  </si>
  <si>
    <t>12.02.2020</t>
  </si>
  <si>
    <t>12.02.2019</t>
  </si>
  <si>
    <t>8</t>
  </si>
  <si>
    <t>550,00</t>
  </si>
  <si>
    <t>ВЛ-0,4кВ Ф-2 КТПН-№8/х оп.№8, 2с.ш. РУ-10кВ РП-29,яч. 10кВ №204 ПС Городская-5</t>
  </si>
  <si>
    <t>22-05-17</t>
  </si>
  <si>
    <t>22.02.2019</t>
  </si>
  <si>
    <t>14.02.2019</t>
  </si>
  <si>
    <t>Помещение охраны разработки грунта ж.д.7</t>
  </si>
  <si>
    <t>1 188,00</t>
  </si>
  <si>
    <t>2с.ш. РУ-0,4кВ БКТП-№22/6, 2с.ш. РУ-10кВ РПЖ-22, яч. 10кВ №208 ПС Городская-5</t>
  </si>
  <si>
    <t>22-05-11</t>
  </si>
  <si>
    <t>7-22/6</t>
  </si>
  <si>
    <t>9</t>
  </si>
  <si>
    <t>15.05.2019</t>
  </si>
  <si>
    <t>Торгово-выставочный салон, холодный склад</t>
  </si>
  <si>
    <t>РУ-0,4кВ проектируемой КТПН; 2 с.ш. КРУН-6кВ ПС Татра (яч.№14), яч.35кВ №3 ПС Западная</t>
  </si>
  <si>
    <t>22-05-14</t>
  </si>
  <si>
    <t>62-495/з</t>
  </si>
  <si>
    <t>10</t>
  </si>
  <si>
    <t>03.07.2019</t>
  </si>
  <si>
    <t>Центральная больница на 1100 коек в г.Нижневартовске (1 очередь)</t>
  </si>
  <si>
    <t>3 985,8</t>
  </si>
  <si>
    <t>8 000</t>
  </si>
  <si>
    <t>315 675,36</t>
  </si>
  <si>
    <t>яч10кВ №303 ПС Индустриальная, №113 ПС Восток (1и2сш РУ-10кВ РПЖ-10); яч10кВ ПС Центральная, №211 ПС Индустриальная (1и2сш РУ-10кВ РПЖ-14)</t>
  </si>
  <si>
    <t>22-05-25</t>
  </si>
  <si>
    <t>11</t>
  </si>
  <si>
    <t>08.02.2019</t>
  </si>
  <si>
    <t>08.06.2019</t>
  </si>
  <si>
    <t>05.07.2019</t>
  </si>
  <si>
    <t>23.02.2019</t>
  </si>
  <si>
    <t>Строительство КТПН-630кВА для личного подсобного хозяйства</t>
  </si>
  <si>
    <t>500</t>
  </si>
  <si>
    <t>630</t>
  </si>
  <si>
    <t>39 600,00</t>
  </si>
  <si>
    <t>оп.№42/8 ВЛ-10кВ Ф-10 ПС Совхозная,яч 35кВ №4 ПС Савкинская</t>
  </si>
  <si>
    <t>22-05-16</t>
  </si>
  <si>
    <t>29.01.2019</t>
  </si>
  <si>
    <t>29.05.2019</t>
  </si>
  <si>
    <t>ВЛ-0,4кВ Ф-2 КТПН-№11/х оп.№11, 2с.ш. РУ-10кВ РПЖ-8, яч. 10кВ №458 ПС Городская-5</t>
  </si>
  <si>
    <t>22-05-23</t>
  </si>
  <si>
    <t>12-11/х</t>
  </si>
  <si>
    <t>13</t>
  </si>
  <si>
    <t>06.06.2019</t>
  </si>
  <si>
    <t>11.06.2019</t>
  </si>
  <si>
    <t>03.06.2019</t>
  </si>
  <si>
    <t>Производственный корпус ремонтных работ</t>
  </si>
  <si>
    <t>138</t>
  </si>
  <si>
    <t>150</t>
  </si>
  <si>
    <t>10 929,60</t>
  </si>
  <si>
    <t>проектная ЛЭП-0,4кВ на границе участка от гр.№1 РУ-0,4кВ ТП-78/з; 1 с.ш. РУ-6кВ РПП-2, яч. 6кВ №14 КРУН-6кВ ПС Нижневартовская</t>
  </si>
  <si>
    <t>22-05-24</t>
  </si>
  <si>
    <t>77-78/з</t>
  </si>
  <si>
    <t>14</t>
  </si>
  <si>
    <t>Центральная больница на 1100 коек в г.Нижневартовске (2 очередь)</t>
  </si>
  <si>
    <t>967,5</t>
  </si>
  <si>
    <t>2 520</t>
  </si>
  <si>
    <t>76 626,00</t>
  </si>
  <si>
    <t>1и2сш РУ-10кВ РПЖ-10 яч10кВ №303 ПС Индустр, №113 ПС Восток (1и2сш РУ-10кВ проект-ой ТП-1); 1и2сш РУ-10кВ РПЖ-14, яч10кВ №204 ПС Центр, №211 ПС  Инд..</t>
  </si>
  <si>
    <t>22-05-26</t>
  </si>
  <si>
    <t>04.10.2019</t>
  </si>
  <si>
    <t>13.02.2019</t>
  </si>
  <si>
    <t>Земельный участок под жилой дом</t>
  </si>
  <si>
    <t>оп.№1/4А ВЛИ-0,4кВ Ф-3 БКТП-№77/х, 1с.ш. РУ-0,4кВ БКТП№77/х, 2 с.ш. РУ-10кВ РП СТПС, яч. 10кВ №27 ПС Южная</t>
  </si>
  <si>
    <t>22-05-22</t>
  </si>
  <si>
    <t>161-77/х</t>
  </si>
  <si>
    <t>16</t>
  </si>
  <si>
    <t>29.04.2019</t>
  </si>
  <si>
    <t>магазин-салон "Рыбалка"</t>
  </si>
  <si>
    <t>300</t>
  </si>
  <si>
    <t>23 760,00</t>
  </si>
  <si>
    <t>1,2 с.ш. РУ-0,4кВ РПП-11; 1,2 с.ш. РУ-6кВРПП-11, яч. 6кВ №11,№42 ПС Нижневартовская</t>
  </si>
  <si>
    <t>22-05-30</t>
  </si>
  <si>
    <t>95-РПП-11</t>
  </si>
  <si>
    <t>17</t>
  </si>
  <si>
    <t>04.02.2019</t>
  </si>
  <si>
    <t>04.06.2019</t>
  </si>
  <si>
    <t>22.03.2019</t>
  </si>
  <si>
    <t>Земельный участок под строеительство производственной базы</t>
  </si>
  <si>
    <t>РУ-0,4кВ КТПН-398/з; 1 с.ш. РУ-10кВ РПП-7, яч. 10кВ №5 ПС Западная</t>
  </si>
  <si>
    <t>22-05-35</t>
  </si>
  <si>
    <t>27-398/з</t>
  </si>
  <si>
    <t>05.02.2019</t>
  </si>
  <si>
    <t>Земельный участок под строетельство коммунально-складского помещения</t>
  </si>
  <si>
    <t>ВЛ-0,4кВ Ф-2 КТПН-132/з, опора №2; 2 с.ш. КРУН-6кВ ПС Базовая, яч.35кВ №4 ПС ГПП-7</t>
  </si>
  <si>
    <t>22-05-40</t>
  </si>
  <si>
    <t>19</t>
  </si>
  <si>
    <t>07.02.2019</t>
  </si>
  <si>
    <t>14.06.2019</t>
  </si>
  <si>
    <t>18.02.2019</t>
  </si>
  <si>
    <t>ВЛ-0,4кВ Ф-10 РП-Дагестан, оп.№10,2 с.ш. РУ-10кВ РП-Дагестан, яч. 10кВ №29 ПС Южная</t>
  </si>
  <si>
    <t>22-05-42</t>
  </si>
  <si>
    <t>30-РП-Дагестан</t>
  </si>
  <si>
    <t>20</t>
  </si>
  <si>
    <t>19.02.2019</t>
  </si>
  <si>
    <t>19.06.2019</t>
  </si>
  <si>
    <t>09.07.2019</t>
  </si>
  <si>
    <t>Производственная база</t>
  </si>
  <si>
    <t>400</t>
  </si>
  <si>
    <t>31 680,00</t>
  </si>
  <si>
    <t>ВЛ-10кВ №212 ПС Восток; яч. 10кВ №212 ПС Восток</t>
  </si>
  <si>
    <t>22-05-41</t>
  </si>
  <si>
    <t>21</t>
  </si>
  <si>
    <t>11.02.2019</t>
  </si>
  <si>
    <t>12.08.2019</t>
  </si>
  <si>
    <t>90</t>
  </si>
  <si>
    <t>РУ-0,4кВ проектируемой КТПН; 1 с.ш. КРУН-6кВ ПС БИО (яч.№7), яч. 35кВ №2 ПС ГПП-7</t>
  </si>
  <si>
    <t>22-05-44</t>
  </si>
  <si>
    <t>22</t>
  </si>
  <si>
    <t>12.04.2019</t>
  </si>
  <si>
    <t>садовый участок, дом №76</t>
  </si>
  <si>
    <t>ВЛ-0,4кВ Ф-3 КТПН-181/з, опора №1; яч. 6кВ №239 ПС ГПП-7</t>
  </si>
  <si>
    <t>22-05-47</t>
  </si>
  <si>
    <t>45-181/з</t>
  </si>
  <si>
    <t>23</t>
  </si>
  <si>
    <t>21.02.2019</t>
  </si>
  <si>
    <t>ВЛ-0,4кВ Ф-2 КТПН-№7/х оп.№9, 2 с.ш. РУ-10кВ РПЖ-8, яч. 10кВ №458 ПС Городская-5</t>
  </si>
  <si>
    <t>22-05-53</t>
  </si>
  <si>
    <t>24</t>
  </si>
  <si>
    <t>21.06.2019</t>
  </si>
  <si>
    <t>АЗС "Мобай-Сервис"</t>
  </si>
  <si>
    <t>ЛЭП-0,4кВ от РУ-0,4кВ проектируемой КТПН-6/0,4кВ 630 кВА; 1 с.ш. КРУН-6кВ ПС Стройиндустриальная (яч. №216)</t>
  </si>
  <si>
    <t>22-05-56</t>
  </si>
  <si>
    <t>25</t>
  </si>
  <si>
    <t>22.06.2019</t>
  </si>
  <si>
    <t>19.03.2019</t>
  </si>
  <si>
    <t>АБК, производственно-бытовой корпус</t>
  </si>
  <si>
    <t>1,2сш КРУН-6кВ ПС Базовая яч.6,16; яч.3,4 ОРУ-35кВ ПС ГПП-7 (РУ-0,4кВ КТПН-466/з гр.2-сущ., РУ-0,4кВ КТПН-466а/з одна гр.-новая)</t>
  </si>
  <si>
    <t>22-05-55</t>
  </si>
  <si>
    <t>22-466/з-466а/з</t>
  </si>
  <si>
    <t>26</t>
  </si>
  <si>
    <t>13.03.2019</t>
  </si>
  <si>
    <t>Разработка грунта под строительную площадку жилого дома №7 в 16П микрорайоне</t>
  </si>
  <si>
    <t>19 800,00</t>
  </si>
  <si>
    <t>яч.10кВ №31 ПС Южная (1сш РУ-0,4кВ БКТП-16П/1 (1 группа))</t>
  </si>
  <si>
    <t>22-05-63</t>
  </si>
  <si>
    <t>27</t>
  </si>
  <si>
    <t>20.03.2019</t>
  </si>
  <si>
    <t>ВЛ-6кВ Ф-7 ПС БИО, опора №15; 1 с.ш. КРУН-6кВ ПС БИО (яч.№7), яч. 35кВ №2 ПС ГПП-7</t>
  </si>
  <si>
    <t>22-05-61</t>
  </si>
  <si>
    <t>28</t>
  </si>
  <si>
    <t>15.02.2019</t>
  </si>
  <si>
    <t>15.04.2019</t>
  </si>
  <si>
    <t>Базовая станция сотовой связи НМ0063</t>
  </si>
  <si>
    <t>яч.10кВ №14 ПС Западная (2сш РУ-0,4кВ РПП-5 (1 группа))</t>
  </si>
  <si>
    <t>22-05-59</t>
  </si>
  <si>
    <t>29</t>
  </si>
  <si>
    <t>25.02.2019</t>
  </si>
  <si>
    <t>25.06.2019</t>
  </si>
  <si>
    <t>02.07.2019</t>
  </si>
  <si>
    <t>100</t>
  </si>
  <si>
    <t>РУ-0,4кВ проектируемой КТП-10/0,4кВ, 2 ч.ш. РУ-10кВ РП-2С (яч. №6), яч. 10кВ №226 ПС Восток</t>
  </si>
  <si>
    <t>22-05-60</t>
  </si>
  <si>
    <t>18.03.2019</t>
  </si>
  <si>
    <t>РУ-0,4кВ КТПН-132/з; 2 с.ш. КРУН-6кВ ПС Базовая, яч. 35кВ №4 ПС ГПП-7</t>
  </si>
  <si>
    <t>22-05-57</t>
  </si>
  <si>
    <t>24-132/з</t>
  </si>
  <si>
    <t>31</t>
  </si>
  <si>
    <t>Садовый участок с гаражом</t>
  </si>
  <si>
    <t>ВЛ-0,4кВ Ф-2 КТПН-218/з, опора №21; яч. 6кВ №216 ПС Стройиндустриальная</t>
  </si>
  <si>
    <t>22-05-62</t>
  </si>
  <si>
    <t>19-218/з</t>
  </si>
  <si>
    <t>32</t>
  </si>
  <si>
    <t>Холодный склад</t>
  </si>
  <si>
    <t>проектируемая ЛЭП-0,4кВ на границе зем. уч.; от РУ-0,4кВ КТПН-398/з; 1 с.ш. РУ-10кВ РПП-7, яч. 10кВ №5 ПС Западная</t>
  </si>
  <si>
    <t>22-05-71</t>
  </si>
  <si>
    <t>97-398/з</t>
  </si>
  <si>
    <t>33</t>
  </si>
  <si>
    <t>14.03.2019</t>
  </si>
  <si>
    <t>14.07.2019</t>
  </si>
  <si>
    <t>04.04.2019</t>
  </si>
  <si>
    <t>15.03.2019</t>
  </si>
  <si>
    <t>ВЛ-0,4кВ Ф-3 Тп-№71/х оп.№10, 2с.ш. РУ-10кВ РП-3х, яч. 10кВ №11 ПС Южная</t>
  </si>
  <si>
    <t>22-05-70</t>
  </si>
  <si>
    <t>40-75/х</t>
  </si>
  <si>
    <t>34</t>
  </si>
  <si>
    <t>20.02.2019</t>
  </si>
  <si>
    <t>01.03.2019</t>
  </si>
  <si>
    <t>01.07.2019</t>
  </si>
  <si>
    <t>24.07.2019</t>
  </si>
  <si>
    <t>16.03.2019</t>
  </si>
  <si>
    <t>ВЛ-6кВ Ф-17 ПС Энергонефть, оп.№15/12; 12 с.ш. КРУН -6кВ ПС Энергонефть (яч. 317), яч. 35кВ ПС Западная</t>
  </si>
  <si>
    <t>22-05-75</t>
  </si>
  <si>
    <t>15.07.2019</t>
  </si>
  <si>
    <t>30.03.2019</t>
  </si>
  <si>
    <t>ВЛ-10кВ Ф-4РП-10, (опору уточнить); 2 с.ш. РУ-10кВ РП-10 (яч.№4), яч. 10кВ №121 ПС Восток</t>
  </si>
  <si>
    <t>22-05-80</t>
  </si>
  <si>
    <t>36</t>
  </si>
  <si>
    <t>04.03.2019</t>
  </si>
  <si>
    <t>04.07.2019</t>
  </si>
  <si>
    <t>01.04.2019</t>
  </si>
  <si>
    <t>06.03.2019</t>
  </si>
  <si>
    <t>ВЛИ-0,4кВ Ф-1 РП-Дагестан оп.№7, 1с.ш. РУ-10кВ РП-Дагестан,яч. 10кВ №1 ПС Южная</t>
  </si>
  <si>
    <t>22-05-79</t>
  </si>
  <si>
    <t>35-РП-Дагестан</t>
  </si>
  <si>
    <t>37</t>
  </si>
  <si>
    <t>11.03.2019</t>
  </si>
  <si>
    <t>13.07.2019</t>
  </si>
  <si>
    <t>28.03.2019</t>
  </si>
  <si>
    <t>Земельный участок для строительства жилого дома</t>
  </si>
  <si>
    <t>опора №14/3 ВЛ-0,4кВ Ф-2 КТПН- 218/з; 1 с.ш. яч. 6кВ №216 ПС Стройиндустриальная; яч. 35кВ ПС ГПП-7</t>
  </si>
  <si>
    <t>22-05-96</t>
  </si>
  <si>
    <t>38</t>
  </si>
  <si>
    <t>02.04.2019</t>
  </si>
  <si>
    <t>02.08.2019</t>
  </si>
  <si>
    <t>19.08.2019</t>
  </si>
  <si>
    <t>17.04.2019</t>
  </si>
  <si>
    <t>Садовый участок под строительство жилого дома</t>
  </si>
  <si>
    <t>оп.№1/2 ВЛ-0,4кВ Ф-2 КТПН-340/з; 2 с.ш. яч. 6кВ №216 ПС Стройиндустральная, яч. 35кВ №2 ПС ГПП-7</t>
  </si>
  <si>
    <t>22-05-95</t>
  </si>
  <si>
    <t>39</t>
  </si>
  <si>
    <t>12.03.2019</t>
  </si>
  <si>
    <t>09.04.2019</t>
  </si>
  <si>
    <t>Разработка грунта ж.д. №1 в квартале 31А</t>
  </si>
  <si>
    <t>яч.214 ЗРУ-10кВ ПС Колмаковская (2сш РУ-0,4кВ РПЖ-25)</t>
  </si>
  <si>
    <t>22-05-103</t>
  </si>
  <si>
    <t>26-РПЖ-25</t>
  </si>
  <si>
    <t>40</t>
  </si>
  <si>
    <t>18.07.2019</t>
  </si>
  <si>
    <t>оп.№11/7 ВЛИ-0,4кВ Ф-2 КТПН-118/х; 1 с.ш. РУ-10кВ РП-Совхоз; яч. 10кВ №25 ПС Южная</t>
  </si>
  <si>
    <t>22-05-97</t>
  </si>
  <si>
    <t>31-118/х</t>
  </si>
  <si>
    <t>41</t>
  </si>
  <si>
    <t>20.07.2019</t>
  </si>
  <si>
    <t>оп.№6 ВЛ-0,4кВ Ф-2 КТПН-181/з; яч. 6кВ №239 ПС ГПП-7</t>
  </si>
  <si>
    <t>22-05-115</t>
  </si>
  <si>
    <t>28-181/з</t>
  </si>
  <si>
    <t>42</t>
  </si>
  <si>
    <t>20.08.2019</t>
  </si>
  <si>
    <t>База ОМОН</t>
  </si>
  <si>
    <t>1,2 с.ш. проектируемой КТПН;(взаиморезервируемые): 1,2, сш.КРУН -6кВ ПС БИО (яч. 7,14), яч. 35кВ №1,№2 ПС ГПП-7</t>
  </si>
  <si>
    <t>22-05-108</t>
  </si>
  <si>
    <t>43</t>
  </si>
  <si>
    <t>АБК, производственный корпус</t>
  </si>
  <si>
    <t>проект.ЛЭП-0,4кВ от 1 с.ш. РУ-0,4кВ КТПН-444/з на границе зем.уч.; 1 с.ш. РУ-10кВ РПП-9, яч. 10кВ №210 ПС Индустриальная</t>
  </si>
  <si>
    <t>22-05-114</t>
  </si>
  <si>
    <t>37-444/з</t>
  </si>
  <si>
    <t>44</t>
  </si>
  <si>
    <t>18.06.2019</t>
  </si>
  <si>
    <t>Жилой дом №7 в микрорайоне 16П г.Нижневартовска</t>
  </si>
  <si>
    <t>288,1</t>
  </si>
  <si>
    <t>22 817,52</t>
  </si>
  <si>
    <t>1 и 2с.ш. РУ-0,4кВ БКТП-№16П/3, яч.10кВ №31, №37 ПС Южная</t>
  </si>
  <si>
    <t>22-05-117</t>
  </si>
  <si>
    <t>79-16П/3</t>
  </si>
  <si>
    <t>25.03.2019</t>
  </si>
  <si>
    <t>19.04.2019</t>
  </si>
  <si>
    <t>АЗС "Мобайл-Сервис" (присоединение временное)</t>
  </si>
  <si>
    <t>2сш КРУН-6кВ ПС Стройиндустриальная яч.216 (РУ-0,4кВ КТПН-210/з)</t>
  </si>
  <si>
    <t>22-05-135</t>
  </si>
  <si>
    <t>46</t>
  </si>
  <si>
    <t>26.03.2019</t>
  </si>
  <si>
    <t>26.07.2019</t>
  </si>
  <si>
    <t>11.10.2019</t>
  </si>
  <si>
    <t>10.04.2019</t>
  </si>
  <si>
    <t>Соборная мечеть на 800 мест в г.Нижневартовске</t>
  </si>
  <si>
    <t>255,84</t>
  </si>
  <si>
    <t>20 262,53</t>
  </si>
  <si>
    <t>1сш РУ-10кВ РПЖ-12, яч10кВ №139 ПС Городская-5, 2сш РУ-10кВ РПЖ-21, яч35кВ №3 ПС Колмаковская (1и2сш РУ-0,4кВ БКТП-9/30)</t>
  </si>
  <si>
    <t>22-05-128</t>
  </si>
  <si>
    <t>171-9/30</t>
  </si>
  <si>
    <t>47</t>
  </si>
  <si>
    <t>15.08.2019</t>
  </si>
  <si>
    <t>12.09.2019</t>
  </si>
  <si>
    <t>Склад-магазин автозапчастей</t>
  </si>
  <si>
    <t>70</t>
  </si>
  <si>
    <t>проектируемая ЛЭП-0,4кВ от РУ-0,4кВ КТПН-№75/с, 2 с.ш. РУ-10кВ РПЖ-17 (яч.№4), яч. 10кВ №604 ПС Обская</t>
  </si>
  <si>
    <t>22-05-178</t>
  </si>
  <si>
    <t>144-75/с</t>
  </si>
  <si>
    <t>48</t>
  </si>
  <si>
    <t>08.04.2019</t>
  </si>
  <si>
    <t>15.04.2020</t>
  </si>
  <si>
    <t>26.11.2019</t>
  </si>
  <si>
    <t>04.09.2019</t>
  </si>
  <si>
    <t>нежилое здание</t>
  </si>
  <si>
    <t>РУ-0,4кВ проектируемой КТПН; 2 с.ш. КРУН 6кВ ПС Базовая (яч.№16), яч. 35кВ №4 ПС ГПП-7</t>
  </si>
  <si>
    <t>22-05-183</t>
  </si>
  <si>
    <t>210-505/з</t>
  </si>
  <si>
    <t>49</t>
  </si>
  <si>
    <t>23.04.2019</t>
  </si>
  <si>
    <t>Благоустройство территории. Доходный дом</t>
  </si>
  <si>
    <t>яч10кВ №204 ПС Центральная (1сш РУ-0,4кВ РПЖ-14)</t>
  </si>
  <si>
    <t>22-05-163</t>
  </si>
  <si>
    <t>50-РПЖ-14</t>
  </si>
  <si>
    <t>03.04.2019</t>
  </si>
  <si>
    <t>03.08.2019</t>
  </si>
  <si>
    <t>Земельный участок для строительства гаража-стоянки</t>
  </si>
  <si>
    <t>7 920,00</t>
  </si>
  <si>
    <t>11ш РУ-10кВ РПЖ-23, яч.10кВ №103 ПС Колмаковская (1сш РУ-0,4кВ БКТП-23/5)</t>
  </si>
  <si>
    <t>22-05-171</t>
  </si>
  <si>
    <t>91-23/5</t>
  </si>
  <si>
    <t>51</t>
  </si>
  <si>
    <t>04.08.2019</t>
  </si>
  <si>
    <t>ВЛ-0,4кВ Ф-3 КТПН-21/н, опора №13; ВЛ-6кВ Ф-8 ПС К-203</t>
  </si>
  <si>
    <t>22-05-177</t>
  </si>
  <si>
    <t>42-21/н</t>
  </si>
  <si>
    <t>52</t>
  </si>
  <si>
    <t>11.04.2019</t>
  </si>
  <si>
    <t>11.08.2019</t>
  </si>
  <si>
    <t>13.05.2019</t>
  </si>
  <si>
    <t>Теплая стоянка-бокс-4</t>
  </si>
  <si>
    <t>РУ-0,4кВ проектной КТПН; 1 с.ш. КРУН-6кВ ПС Базовая (яч.№8), яч. 35кВ №3 ПС ГПП-7</t>
  </si>
  <si>
    <t>22-05-184</t>
  </si>
  <si>
    <t>56-480/з</t>
  </si>
  <si>
    <t>53</t>
  </si>
  <si>
    <t>16.04.2019</t>
  </si>
  <si>
    <t>16.08.2019</t>
  </si>
  <si>
    <t>24.04.2019</t>
  </si>
  <si>
    <t>Гаражный бокс №4</t>
  </si>
  <si>
    <t>1сш РУ-10кВ РПЖ-7, яч10кВ №105 ПС Городсеая-5 (РЩ-0,4кВ от гр.12 РУ-0,4кВ БКТП-9/22)</t>
  </si>
  <si>
    <t>22-05-185</t>
  </si>
  <si>
    <t>57-9/22</t>
  </si>
  <si>
    <t>54</t>
  </si>
  <si>
    <t>05.04.2019</t>
  </si>
  <si>
    <t>08.08.2019</t>
  </si>
  <si>
    <t>05.06.2019</t>
  </si>
  <si>
    <t>Земельный участок под строительство многофункционального здания</t>
  </si>
  <si>
    <t>149</t>
  </si>
  <si>
    <t>11 800,80</t>
  </si>
  <si>
    <t>1сш РУ-10кВ РПЖ-14, яч.10кВ №204 ПС Центральная, 1сш РУ-10кВ РПЖ-3, яч10кВ №705 ПС Обская (1и2сш РУ-0,4кВ ТП-5/12)</t>
  </si>
  <si>
    <t>22-05-181</t>
  </si>
  <si>
    <t>71-5/12</t>
  </si>
  <si>
    <t>55</t>
  </si>
  <si>
    <t>ВЛ-0,4кВ Ф-3 КТПН-№99/х оп.№3, 1с.ш. РУ-10кВ РП-3х, яч.10кВ №8 ПС-Южная</t>
  </si>
  <si>
    <t>22-05-190</t>
  </si>
  <si>
    <t>47-99/х</t>
  </si>
  <si>
    <t>56</t>
  </si>
  <si>
    <t>30.04.2019</t>
  </si>
  <si>
    <t>Сезонные аттракционы (подключение до 31.08.2019г.)</t>
  </si>
  <si>
    <t>396,00</t>
  </si>
  <si>
    <t>2сш РУ-10кВ РПЖ-13, яч10кВ №450 ПС Городская-5 (ВЛ-0,4кВ Ф-2 КТПН-9/106 оп.9)</t>
  </si>
  <si>
    <t>22-05-192</t>
  </si>
  <si>
    <t>54-9/106</t>
  </si>
  <si>
    <t>57</t>
  </si>
  <si>
    <t>26.06.2019</t>
  </si>
  <si>
    <t>10.06.2019</t>
  </si>
  <si>
    <t>Гаражи (4шт)</t>
  </si>
  <si>
    <t>3 168,00</t>
  </si>
  <si>
    <t>основ. электроснаб. РУ-0,4кВ КТПН-№10/101, резерв. электроснаб. РУ-0,4кВ ТП-№10/1 гр.№25</t>
  </si>
  <si>
    <t>22-05-198</t>
  </si>
  <si>
    <t>80-10/101</t>
  </si>
  <si>
    <t>58</t>
  </si>
  <si>
    <t>18.04.2019</t>
  </si>
  <si>
    <t>18.08.2019</t>
  </si>
  <si>
    <t>08.07.2019</t>
  </si>
  <si>
    <t>Гаражи (2шт)</t>
  </si>
  <si>
    <t>основ. электрос.:РУ-0,4кВ КТПН-№10/101, резерв. электроснаб.:РУ-0,4кВ ТП-№10/1 гр.№25, яч. 10В №408 ПС Обская</t>
  </si>
  <si>
    <t>22-05-199</t>
  </si>
  <si>
    <t>94-10/101</t>
  </si>
  <si>
    <t>59</t>
  </si>
  <si>
    <t>21.05.2020</t>
  </si>
  <si>
    <t>21.05.2019</t>
  </si>
  <si>
    <t>разработка грунта под производственную базу</t>
  </si>
  <si>
    <t>РУ-0,4кВ КТПН-71/с; 1 с.ш. РУ-10кВ Рп-10, яч. 10кВ ПС Восток</t>
  </si>
  <si>
    <t>22-05-205</t>
  </si>
  <si>
    <t>61-71/с</t>
  </si>
  <si>
    <t>60</t>
  </si>
  <si>
    <t>"Нежилое помещение №1011"</t>
  </si>
  <si>
    <t>ЛЭП-0,4кВ от РУ-0,4кВ КТПН-55/з на гр. зем.уч.; 2 с.ш. РУ-6кВ РПП-1, яч. 6кВ №16 ПС Нижневартовская</t>
  </si>
  <si>
    <t>22-05-197</t>
  </si>
  <si>
    <t>51-55/з</t>
  </si>
  <si>
    <t>61</t>
  </si>
  <si>
    <t>22.04.2019</t>
  </si>
  <si>
    <t>20.05.2019</t>
  </si>
  <si>
    <t>20.09.2019</t>
  </si>
  <si>
    <t>22.07.2019</t>
  </si>
  <si>
    <t>Базовая станция сотовой связи</t>
  </si>
  <si>
    <t>4,5</t>
  </si>
  <si>
    <t>РУ-0,4кВ КТПН-№23/н, яч. 10кВ №105 ПС Эмтор</t>
  </si>
  <si>
    <t>22-05-221</t>
  </si>
  <si>
    <t>109-23/н</t>
  </si>
  <si>
    <t>62</t>
  </si>
  <si>
    <t>06.05.2019</t>
  </si>
  <si>
    <t>25.10.2019</t>
  </si>
  <si>
    <t>14.04.2020</t>
  </si>
  <si>
    <t>Благоустройство внутриквартального проезда вдоль дома №88а к дому 86а по ул.Нефтяников г.Нижневартов</t>
  </si>
  <si>
    <t>1,7</t>
  </si>
  <si>
    <t>134,64</t>
  </si>
  <si>
    <t>2с.ш. РУ-0,4кВ ТП-10а/6 (всего 1гр.); 2с.ш. РУ-10кВ РПЖ-9, яч. 10кВ №204 ПС Центральная</t>
  </si>
  <si>
    <t>22-05-232</t>
  </si>
  <si>
    <t>63</t>
  </si>
  <si>
    <t>06.09.2019</t>
  </si>
  <si>
    <t>ВЛ-0,4кВ Ф-6 РП-Дагестан оп.№7, яч. 10кВ №1 ПС Южная</t>
  </si>
  <si>
    <t>22-05-229</t>
  </si>
  <si>
    <t>64-РП-Дагестан</t>
  </si>
  <si>
    <t>64</t>
  </si>
  <si>
    <t>15.09.2019</t>
  </si>
  <si>
    <t>АЗС (автозаправочная станция)</t>
  </si>
  <si>
    <t>29,5</t>
  </si>
  <si>
    <t>ВЛ-0,4кВ Ф-3 КТПН-№76/х оп.№4, 1с.ш. РУ-10кВ РПЖ-19, яч. 10кВ №107 ЗРУ-10кВ ПС Эмтор</t>
  </si>
  <si>
    <t>22-05-230</t>
  </si>
  <si>
    <t>73-76/х</t>
  </si>
  <si>
    <t>65</t>
  </si>
  <si>
    <t>Освещение проезда вдоль микрорайонов 3П,4П,5П г.Нижневартовска</t>
  </si>
  <si>
    <t>11,6</t>
  </si>
  <si>
    <t>918,72</t>
  </si>
  <si>
    <t>1с.ш. РУ-0,4кВ РП-3х, яч. 10кВ №8 ПС Южная</t>
  </si>
  <si>
    <t>22-05-231</t>
  </si>
  <si>
    <t>102-РП-3х</t>
  </si>
  <si>
    <t>66</t>
  </si>
  <si>
    <t>17.07.2019</t>
  </si>
  <si>
    <t>Светофорный объект на пересечении улиц Героев Самотлора и Московкина г.Нижневартовска</t>
  </si>
  <si>
    <t>0,3</t>
  </si>
  <si>
    <t>23,76</t>
  </si>
  <si>
    <t>1сш РУ-10кВ РПЖ-19, яч10кВ №107 ЗРУ-10кВ ПС Эмтор (1сш РУ-0,4кВ БКТП-23/1)</t>
  </si>
  <si>
    <t>22-05-235</t>
  </si>
  <si>
    <t>104-23/1</t>
  </si>
  <si>
    <t>67</t>
  </si>
  <si>
    <t>1сш РУ-10кВ РПЖ-8, яч10кВ №103 ПС Городская-5 (ВЛ-0,4кВ Ф-1 КТПН-12/х оп.1/4)</t>
  </si>
  <si>
    <t>22-05-244</t>
  </si>
  <si>
    <t>68</t>
  </si>
  <si>
    <t>17.09.2019</t>
  </si>
  <si>
    <t>ВЛ-0,4кВ Ф-2 КТПН-29/х, опора 6; 2 с.ш. РУ-0,4кВ РП-29, яч. 10кВ №204 ПС Городская-5</t>
  </si>
  <si>
    <t>22-05-246</t>
  </si>
  <si>
    <t>63-29/х</t>
  </si>
  <si>
    <t>69</t>
  </si>
  <si>
    <t>08.05.2019</t>
  </si>
  <si>
    <t>21.09.2019</t>
  </si>
  <si>
    <t>792,00</t>
  </si>
  <si>
    <t>ВЛ-0,4кВ Ф-2 КТПН-4/х оп.№11, 1с.ш. РУ-10кВ РПЖ-8, яч.10кВ №103 ПС Городская-5</t>
  </si>
  <si>
    <t>22-05-242</t>
  </si>
  <si>
    <t>70-4/х</t>
  </si>
  <si>
    <t>07.05.2019</t>
  </si>
  <si>
    <t>1сш РУ-10кВ РПЖ-8, яч10кВ №103 ПС Городская-5 (ВЛ-0,4кВ Ф-2 КТПН-12/х оп.4)</t>
  </si>
  <si>
    <t>22-05-245</t>
  </si>
  <si>
    <t>82-12/х</t>
  </si>
  <si>
    <t>71</t>
  </si>
  <si>
    <t>09.12.2019</t>
  </si>
  <si>
    <t>16.05.2019</t>
  </si>
  <si>
    <t>1сш РУ-10кВ РПЖ-8, яч.10кВ №103 ПС Городская-5 (ВЛ-0,4кВ Ф-2 КТПН-12/х оп.3/1)</t>
  </si>
  <si>
    <t>22-05-250</t>
  </si>
  <si>
    <t>72</t>
  </si>
  <si>
    <t>16.09.2019</t>
  </si>
  <si>
    <t>Земельный участок под огородничество</t>
  </si>
  <si>
    <t>ВЛИ-0,4кВ Ф-2 КТПН-460/з, опора 10; яч. 6кВ №8 ПС ГПП-1</t>
  </si>
  <si>
    <t>22-05-252</t>
  </si>
  <si>
    <t>81-460/з</t>
  </si>
  <si>
    <t>73</t>
  </si>
  <si>
    <t>23.09.2019</t>
  </si>
  <si>
    <t>25.11.2019</t>
  </si>
  <si>
    <t>Выставочный ззал. Склады</t>
  </si>
  <si>
    <t>195</t>
  </si>
  <si>
    <t>245</t>
  </si>
  <si>
    <t>Существующие ВРУ-0,4кВ:РУ0,4кВ КТПН-156/з(гр.1, 7.15), проект.ВРУ-0,4кВ ВЛИ-0,4кВ Ф-1.2 ТП-453/з, номер опоры уточнить с С.Р. и РУ-0,4кВ КТАН-156/з гр</t>
  </si>
  <si>
    <t>22-05-256</t>
  </si>
  <si>
    <t>74</t>
  </si>
  <si>
    <t>28.05.2019</t>
  </si>
  <si>
    <t>Гараж и гаражи</t>
  </si>
  <si>
    <t>130</t>
  </si>
  <si>
    <t>РУ-0,4кВ КТПН-441/з 2 с.ш. КРУН-10кВ ПС Галина (яч.11); яч. 35кВ №3 ПС Западная</t>
  </si>
  <si>
    <t>22-05-255</t>
  </si>
  <si>
    <t>66-441/з</t>
  </si>
  <si>
    <t>75</t>
  </si>
  <si>
    <t>ВЛ-0,4кВ Ф-1 КТПН-468/з, оп. №1/12; ВЛ-6кВ Ф-5 ПС Баграс</t>
  </si>
  <si>
    <t>22-05-257</t>
  </si>
  <si>
    <t>67-468/з</t>
  </si>
  <si>
    <t>76</t>
  </si>
  <si>
    <t>13.06.2019</t>
  </si>
  <si>
    <t>27.05.2019</t>
  </si>
  <si>
    <t>Разработка грунта под строительную площадку жилого дома №6 в 16П мкр.</t>
  </si>
  <si>
    <t>1с.ш РУ-0,4кВ БКТП-№16П/3, яч. 10кВ №31 ПС Южная</t>
  </si>
  <si>
    <t>22-05-262</t>
  </si>
  <si>
    <t>68-16П/3</t>
  </si>
  <si>
    <t>77</t>
  </si>
  <si>
    <t>03.10.2019</t>
  </si>
  <si>
    <t>ВЛ-0,4кВ Ф-2 КТПН-№7/х оп.№9,2 с.ш. РУ-10кВ РПЖ-8, яч.10кВ №458 ПС Городская-5</t>
  </si>
  <si>
    <t>22-05-258</t>
  </si>
  <si>
    <t>72-7/х</t>
  </si>
  <si>
    <t>78</t>
  </si>
  <si>
    <t>07.06.2019</t>
  </si>
  <si>
    <t>Нежилое помещение №7</t>
  </si>
  <si>
    <t>РЩ-0,4кВ от гр. №4 РУ-0,4кВ КТПН-10в/107 награнице здания; РУ-0,4кВ КТПН-10В/107, 1 с.ш. РУ-10кВ РПЖ-11, яч. 10кВ №9 ПС Западная</t>
  </si>
  <si>
    <t>22-05-261</t>
  </si>
  <si>
    <t>90-10В/107</t>
  </si>
  <si>
    <t>79</t>
  </si>
  <si>
    <t>Здание KFC</t>
  </si>
  <si>
    <t>1.2 с.ш.РУ-0,4кВ БКТП-460/з; 1,2 с.ш. РУ-6кВ РПП-12, яч. 6кВ №19,20 ПС Нижневартовсккая</t>
  </si>
  <si>
    <t>22-05-260</t>
  </si>
  <si>
    <t>80</t>
  </si>
  <si>
    <t>10.07.2019</t>
  </si>
  <si>
    <t>Жилой дом №8 в микрорайоне 16П г.Нижневартовска</t>
  </si>
  <si>
    <t>245,2</t>
  </si>
  <si>
    <t>19 419,84</t>
  </si>
  <si>
    <t>1 и 2 с.ш. РУ-0,4кВ БКТП-№16П/3, яч. 10кВ №31, №37 ПС Южная</t>
  </si>
  <si>
    <t>22-05-263</t>
  </si>
  <si>
    <t>98-16П/3</t>
  </si>
  <si>
    <t>81</t>
  </si>
  <si>
    <t>20.10.2019</t>
  </si>
  <si>
    <t>22.08.2019</t>
  </si>
  <si>
    <t>Нежилое помещение №17</t>
  </si>
  <si>
    <t>РЩ-0,4кВ от гр.№4 РУ-0,4кВ КТПН-10в/107 на границе здания; РУ-0,4кВ КТПН-10в/107, 1 с.ш. РУ-10кВ РПЖ-11, яч. 10кВ №9 ПС Западная</t>
  </si>
  <si>
    <t>22-05-273</t>
  </si>
  <si>
    <t>131-10в/107</t>
  </si>
  <si>
    <t>82</t>
  </si>
  <si>
    <t>1 980,00</t>
  </si>
  <si>
    <t>ВЛ-0,4кВ Ф-1 КТПН-№12/х оп.№1/4, 1с.ш. РУ-10кВ РПЖ-8, яч. 10кВ ПС Городская-5</t>
  </si>
  <si>
    <t>22-05-272</t>
  </si>
  <si>
    <t>166-12/х</t>
  </si>
  <si>
    <t>83</t>
  </si>
  <si>
    <t>28.09.2019</t>
  </si>
  <si>
    <t>ВЛ-10кВ Ф-105 ПС Эмтор оп.№11/7, 1с.ш. ЗРУ-10кВ ПС Эмтор</t>
  </si>
  <si>
    <t>22-05-274</t>
  </si>
  <si>
    <t>69-ПС "Эмтор"</t>
  </si>
  <si>
    <t>84</t>
  </si>
  <si>
    <t>25.02.2020</t>
  </si>
  <si>
    <t>02.10.2019</t>
  </si>
  <si>
    <t>Автомойка</t>
  </si>
  <si>
    <t>ЛЭП-0,4кВ от РУ-0,4кВ КТПН-71/с на гр. зем.уч.; 2 с.ш. РУ-10кВ РП-10кВ, яч. 10кВ №121 ПС Восток</t>
  </si>
  <si>
    <t>22-05-279</t>
  </si>
  <si>
    <t>85</t>
  </si>
  <si>
    <t>3 009,60</t>
  </si>
  <si>
    <t>1сш РУ-10кВ РП-Дагестан, яч10кВ №1 ПС Южная (ВЛ-0,4кВ ф-1 КТПН-46/х оп.2)</t>
  </si>
  <si>
    <t>22-05-278</t>
  </si>
  <si>
    <t>87-46/х</t>
  </si>
  <si>
    <t>86</t>
  </si>
  <si>
    <t>1сш РУ-10кВ РПЖ-8, яч10кВ №103 ПС Городска-5 (ВЛ-0,4кВ Ф-1 КТПН-12/х оп.1/3)</t>
  </si>
  <si>
    <t>22-05-282</t>
  </si>
  <si>
    <t>99-12/х</t>
  </si>
  <si>
    <t>87</t>
  </si>
  <si>
    <t>24.09.2019</t>
  </si>
  <si>
    <t>РУ-0,4кВ проектной КТПН-467/з; 1 с.ш. КРУН-6кВ ПС Татра (яч.№8), яч. 35кВ №2 ПС Западная</t>
  </si>
  <si>
    <t>22-05-276</t>
  </si>
  <si>
    <t>110-467/з</t>
  </si>
  <si>
    <t>88</t>
  </si>
  <si>
    <t>1с.ш. РУ-0,4кВ РПЖ-8, яч.10кВ №103 ПС Городская-5</t>
  </si>
  <si>
    <t>22-05-281</t>
  </si>
  <si>
    <t>74-РПЖ-8</t>
  </si>
  <si>
    <t>89</t>
  </si>
  <si>
    <t>РУ-0,4кВ КТПН-363/з; 1 с.ш. РУ-10кВ РПП-7 (яч.№19), яч. 10кВ №5 ПС Западная</t>
  </si>
  <si>
    <t>22-05-284</t>
  </si>
  <si>
    <t>120-363/з</t>
  </si>
  <si>
    <t>Разработка грунта под строительную площадку объекта</t>
  </si>
  <si>
    <t>5 940,00</t>
  </si>
  <si>
    <t>2сш РУ-10кВ РПЖ-10, яч.113 ПС Восток (2сш РУ-0,4кВ ТП-10г/1)</t>
  </si>
  <si>
    <t>22-05-294</t>
  </si>
  <si>
    <t>91</t>
  </si>
  <si>
    <t>07.10.2019</t>
  </si>
  <si>
    <t>Торговый цент "Визит"</t>
  </si>
  <si>
    <t>4 752,00</t>
  </si>
  <si>
    <t>1,2 с.ш. РУ-0,4кВ РПП-2 (1с.ш. гр.№2-существующая, 2 с.ш. -одна проектная группа); взаиморезервируемые яч. 6кВ №14, №33 ПС Нижневартовская</t>
  </si>
  <si>
    <t>22-05-295</t>
  </si>
  <si>
    <t>89-РПП-2</t>
  </si>
  <si>
    <t>92</t>
  </si>
  <si>
    <t>19.10.2019</t>
  </si>
  <si>
    <t>01.09.2020</t>
  </si>
  <si>
    <t>яч. 10кВ №14 ПС Западная</t>
  </si>
  <si>
    <t>22-05-306</t>
  </si>
  <si>
    <t>93</t>
  </si>
  <si>
    <t>кафе "ТВЕН"</t>
  </si>
  <si>
    <t>ВЛи-0,4кВ Ф-5 КТПН-447/з, оп. 3; 2 с.ш. РУ-10кВ РПП-9, яч. №103ПС Индустриальная</t>
  </si>
  <si>
    <t>22-05-309</t>
  </si>
  <si>
    <t>84-447/з</t>
  </si>
  <si>
    <t>94</t>
  </si>
  <si>
    <t>25.07.2019</t>
  </si>
  <si>
    <t>1,2 с.ш. РУ-0,4кВ БКТПН-406/з; взаиморезервируемые 1,2 с.ш РУ-6кВ РПП-12, яч. 6кВ №19, №20 ПС Нижневартовская</t>
  </si>
  <si>
    <t>22-05-303</t>
  </si>
  <si>
    <t>95</t>
  </si>
  <si>
    <t>Нежилое помещение (мясная лавка)</t>
  </si>
  <si>
    <t>1 821,60</t>
  </si>
  <si>
    <t>1,2сш РУ-10кВ РПЖ-5 яч.11,14; яч.10кВ №309, №409 ПС Центральная (1,2сш РУ-0,4кВ ТП-12/3 гр. 15, 33)</t>
  </si>
  <si>
    <t>22-05-304</t>
  </si>
  <si>
    <t>83-12/3</t>
  </si>
  <si>
    <t>96</t>
  </si>
  <si>
    <t>05.10.2019</t>
  </si>
  <si>
    <t>Магазин смешанных товаров</t>
  </si>
  <si>
    <t>98,7</t>
  </si>
  <si>
    <t>238,7</t>
  </si>
  <si>
    <t>1,2сш РУ-10кВ РПЖ-12 яч.19,20; яч.10кВ №139, 456 ПС Городская-5 (1,2сш РУ-0,4кВ ТП-9/16 гр. №16, №36)</t>
  </si>
  <si>
    <t>22-05-300</t>
  </si>
  <si>
    <t>175-9/16</t>
  </si>
  <si>
    <t>97</t>
  </si>
  <si>
    <t>15.10.2019</t>
  </si>
  <si>
    <t>Магазин "Декорадо" . ВРУ-1</t>
  </si>
  <si>
    <t>ЛЭП-0,4кВ от 1 и 2с.ш. РУ-0,4кВ БЕТП-10/10, яч. 10кВ №311, №408 ПС Обская</t>
  </si>
  <si>
    <t>22-05-301</t>
  </si>
  <si>
    <t>169-10/10</t>
  </si>
  <si>
    <t>98</t>
  </si>
  <si>
    <t>13.10.2019</t>
  </si>
  <si>
    <t>21.10.2019</t>
  </si>
  <si>
    <t>ГСК "ОПЕЛЬ" в количестве 166 штук</t>
  </si>
  <si>
    <t>91 300,00</t>
  </si>
  <si>
    <t>яч.10кВ №302 ПС Обская (РУ-0,4кВ проектируемой КТПН-10/0,4кВ одна группа)</t>
  </si>
  <si>
    <t>22-05-311</t>
  </si>
  <si>
    <t>99</t>
  </si>
  <si>
    <t>14.10.2019</t>
  </si>
  <si>
    <t>РУ-0,4кВ проект. КТПН-63/с; 1 с.ш. РУ-10кВ РПЖ-17, яч. 10кВ №510 ПС Обская</t>
  </si>
  <si>
    <t>22-05-313</t>
  </si>
  <si>
    <t>88-63/с</t>
  </si>
  <si>
    <t>10.10.2019</t>
  </si>
  <si>
    <t>РУ-0,4кВ проектируемой КТПН-494/з; 1с.ш. КРУН-6кВ ПС БИО (яч.7), яч.35кВ №2 ПС ГПП-7</t>
  </si>
  <si>
    <t>22-05-307</t>
  </si>
  <si>
    <t>96-494/з</t>
  </si>
  <si>
    <t>101</t>
  </si>
  <si>
    <t>24.10.2019</t>
  </si>
  <si>
    <t>19.11.2019</t>
  </si>
  <si>
    <t>ДПК "Дорожник", в количестве 240 участков</t>
  </si>
  <si>
    <t>450</t>
  </si>
  <si>
    <t>132 000,00</t>
  </si>
  <si>
    <t>РУ-0,4кВ проект. КТПН; оп. №21/14/16 ВЛ-6кВ Ф-18 ГПП-1 ГПЗ.</t>
  </si>
  <si>
    <t>22-05-317</t>
  </si>
  <si>
    <t>202-498/з</t>
  </si>
  <si>
    <t>102</t>
  </si>
  <si>
    <t>05.12.2019</t>
  </si>
  <si>
    <t>11 880,00</t>
  </si>
  <si>
    <t>опора проект.ЛЭП-0,4кВ от РУ-0,4кВ проект. КТПН-491/з; 1 с.ш. РУ-10кВ РПП-5 (яч.№19), яч. 10кВ №7 ПС Западная</t>
  </si>
  <si>
    <t>22-05-312</t>
  </si>
  <si>
    <t>223-491/з</t>
  </si>
  <si>
    <t>103</t>
  </si>
  <si>
    <t>Рекламный щит</t>
  </si>
  <si>
    <t>0,28</t>
  </si>
  <si>
    <t>2сш РУ-10кВ РПЖ-17, яч10кВ №604 ПС Обская (ВЛ-0,4кВ Ф-2 ТП-К-3 оп.4/2)</t>
  </si>
  <si>
    <t>22-05-318</t>
  </si>
  <si>
    <t>104</t>
  </si>
  <si>
    <t>РУ-0,4кВ проектируемой КТПН-491/з; 1 с.ш. РУ-10кВ РПП-5 (яч.№19), яч. 10кВ №7 ПС Западная</t>
  </si>
  <si>
    <t>22-05-319</t>
  </si>
  <si>
    <t>209-491/з</t>
  </si>
  <si>
    <t>105</t>
  </si>
  <si>
    <t>18.10.2019</t>
  </si>
  <si>
    <t>Административно-складской корпус</t>
  </si>
  <si>
    <t>проет.ЛЭп-0,4кВ от 1 с.ш. РУ-0,4кВ БКТП-370/з на гр.зем.участка; 1 с.ш. РУ-10кВ РПП-11, яч. 6кВ №11 ПС Нижневартовская</t>
  </si>
  <si>
    <t>22-05-323</t>
  </si>
  <si>
    <t>106</t>
  </si>
  <si>
    <t>16.10.2019</t>
  </si>
  <si>
    <t>1сш РУ-10кВ РП-Дагестан, яч.10кВ №1 ПС Южная (ВЛ-0,4кВ Ф-1 РП-Дагестан оп.9)</t>
  </si>
  <si>
    <t>22-05-324</t>
  </si>
  <si>
    <t>172-РП-Дагестан</t>
  </si>
  <si>
    <t>107</t>
  </si>
  <si>
    <t>17.06.2019</t>
  </si>
  <si>
    <t>17.10.2019</t>
  </si>
  <si>
    <t>12.10.2020</t>
  </si>
  <si>
    <t>Земельный участок под автосервис</t>
  </si>
  <si>
    <t>1 с.ш. РУ-10кВ РПЖ-11 яч.№15, яч. 10кВ №9 ПС Западная</t>
  </si>
  <si>
    <t>22-05-322</t>
  </si>
  <si>
    <t>148-10В/107</t>
  </si>
  <si>
    <t>108</t>
  </si>
  <si>
    <t>26.10.2019</t>
  </si>
  <si>
    <t>Гаражный бокс №16</t>
  </si>
  <si>
    <t>1сш РУ-10кВ РПЖ-7, яч.10кВ №105 ПС Городская-5 (РЩ-0,4кВ от гр.12 РУ-0,4кВ БКТП-9/22)</t>
  </si>
  <si>
    <t>22-05-325</t>
  </si>
  <si>
    <t>93-9/22</t>
  </si>
  <si>
    <t>109</t>
  </si>
  <si>
    <t>Гаражи (2 шт.)</t>
  </si>
  <si>
    <t>6 336,00</t>
  </si>
  <si>
    <t>1сш РУ-10кВ РПЖ-19, яч10кВ №107 ПС Эмтор (1сш РУ-0,4кВ ТП-К4 (одна гр.))</t>
  </si>
  <si>
    <t>22-05-334</t>
  </si>
  <si>
    <t>86-К4</t>
  </si>
  <si>
    <t>110</t>
  </si>
  <si>
    <t>01.11.2019</t>
  </si>
  <si>
    <t>11.06.2020</t>
  </si>
  <si>
    <t>ВЛ-0,4кВ Ф-5 ШРС-5 БКТП-№106/х оп.№6; 2с.ш. РУ-10кВ РП-3х,яч. 10кВ №11 ПС Южная</t>
  </si>
  <si>
    <t>22-05-338</t>
  </si>
  <si>
    <t>38-106/х</t>
  </si>
  <si>
    <t>111</t>
  </si>
  <si>
    <t>09.08.2019</t>
  </si>
  <si>
    <t>30.07.2019</t>
  </si>
  <si>
    <t>опрпа ЛЭП-0,4кВ в районе зем.участка от РУ-0,4кВ проектной КТПН-493/з; яч. 6кВ Ф-32 ПС ГПП-1</t>
  </si>
  <si>
    <t>22-05-343</t>
  </si>
  <si>
    <t>117-493/з</t>
  </si>
  <si>
    <t>112</t>
  </si>
  <si>
    <t>27.06.2019</t>
  </si>
  <si>
    <t>02.11.2019</t>
  </si>
  <si>
    <t>06.11.2019</t>
  </si>
  <si>
    <t>31.10.2019</t>
  </si>
  <si>
    <t>Арочный склад</t>
  </si>
  <si>
    <t>проектная ЛЭП-0,4кВ на границе зем.участка от 1 с.ш. РУ-0,4кВ БКТП-446/з</t>
  </si>
  <si>
    <t>22-05-353</t>
  </si>
  <si>
    <t>190-446/з</t>
  </si>
  <si>
    <t>113</t>
  </si>
  <si>
    <t>11.07.2019</t>
  </si>
  <si>
    <t>Склад, диспетчерская, КПП</t>
  </si>
  <si>
    <t>опра проектируемой ЛЭП-0,4кВ на границе зем.участка от 1 с.ш. РУ-0,4кВ КТПН-353/з; 1 с.ш. КРУН-6кВ ПС Базовая (яч.4), яч. 35кВ №3 ПС ГПП-7</t>
  </si>
  <si>
    <t>22-05-352</t>
  </si>
  <si>
    <t>101-353/з</t>
  </si>
  <si>
    <t>114</t>
  </si>
  <si>
    <t>20.05.2020</t>
  </si>
  <si>
    <t>Склад АРИ-7, бокс для ремонта и обслуживания автомашин</t>
  </si>
  <si>
    <t>ЛЭП-0,4кВ (от РУ-0,4кВ КТПН-№10/101) на границе зем. уч. заявителя, яч. 10кВ №408 ПС Обская</t>
  </si>
  <si>
    <t>22-05-355</t>
  </si>
  <si>
    <t>115</t>
  </si>
  <si>
    <t>ВЛ-0,4кВ Ф-3 КТПН-№32/х оп.№11, 2с.ш. РУ-10кВ РП-Дагестан, яч. 10кВ №29 ПС Южная</t>
  </si>
  <si>
    <t>22-05-354</t>
  </si>
  <si>
    <t>92-32/х</t>
  </si>
  <si>
    <t>116</t>
  </si>
  <si>
    <t>03.11.2019</t>
  </si>
  <si>
    <t>Гараж, склад, бытовой корпус</t>
  </si>
  <si>
    <t>ВЛ-0,4кВ Ф-2 КТПН-122/з, № опоры согласовать; 1 с.ш. КРУН-6кВ ПС "Базовая", яч. 35кВ №3 ПС ГПП-7</t>
  </si>
  <si>
    <t>22-05-366</t>
  </si>
  <si>
    <t>105-122/з</t>
  </si>
  <si>
    <t>117</t>
  </si>
  <si>
    <t>08.11.2019</t>
  </si>
  <si>
    <t>Склад-магазин "Добрая мебель"</t>
  </si>
  <si>
    <t>ЛЭП-0,4кВ (от 1с.ш. РУ-0,4кВ БКТП-№10/10) на границе зем. уч. заявителя, яч. 10кВ №311 ПС Обская</t>
  </si>
  <si>
    <t>22-05-375</t>
  </si>
  <si>
    <t>177-10/10</t>
  </si>
  <si>
    <t>118</t>
  </si>
  <si>
    <t>12.07.2019</t>
  </si>
  <si>
    <t>12.11.2019</t>
  </si>
  <si>
    <t>АБК, склад</t>
  </si>
  <si>
    <t>120</t>
  </si>
  <si>
    <t>9 504,00</t>
  </si>
  <si>
    <t>1,2 с.ш. РУ-0,4кВ РПП-11 (2 гр.); (Взаиморезервируемые) яч.6 кВ №11, №42 ПС Нижневартовская</t>
  </si>
  <si>
    <t>22-05-373</t>
  </si>
  <si>
    <t>221-РПП-11</t>
  </si>
  <si>
    <t>119</t>
  </si>
  <si>
    <t>28.06.2019</t>
  </si>
  <si>
    <t>15.11.2019</t>
  </si>
  <si>
    <t>Земельный участок под существующие  складские помещения</t>
  </si>
  <si>
    <t>РУ-0,4кВ проектируемой КТПН-72/с (1 гр.); 2 с.ш. РУ-10кВ РП-10, яч. 10кВ №121 ПС Восток</t>
  </si>
  <si>
    <t>22-05-368</t>
  </si>
  <si>
    <t>208-72/с</t>
  </si>
  <si>
    <t>29.07.2019</t>
  </si>
  <si>
    <t>01.08.2019</t>
  </si>
  <si>
    <t>Разработка грунта под строительную площадку жилого дома 7 в квартале В1.2</t>
  </si>
  <si>
    <t>2 с.ш. РУ-0,4кВ БКТП-22/6, 2с.ш. РУ-10кВ РПЖ-22, яч. 10кВ №208 ПС Городская-5</t>
  </si>
  <si>
    <t>22-05-369</t>
  </si>
  <si>
    <t>115-22/6</t>
  </si>
  <si>
    <t>121</t>
  </si>
  <si>
    <t>14.08.2019</t>
  </si>
  <si>
    <t>АЗС "Мобайл-Сервис"</t>
  </si>
  <si>
    <t>РУ-0,4кВ проетируемой КТПН-500/з на границе зем.уч.; 2 с.ш. КРУН-6кВ ПС Стройиндустриальная (яч. №216)</t>
  </si>
  <si>
    <t>22-05-372</t>
  </si>
  <si>
    <t>127-500/з</t>
  </si>
  <si>
    <t>122</t>
  </si>
  <si>
    <t>ВЛ-0,4кВ Ф-1 КТПН-№7/х оп.№8; 2 с.ш. РУ-10кВ РПЖ-8, яч. 10кВ №458 ПС Городская-5</t>
  </si>
  <si>
    <t>22-05-389</t>
  </si>
  <si>
    <t>113-7/х</t>
  </si>
  <si>
    <t>123</t>
  </si>
  <si>
    <t>09.11.2019</t>
  </si>
  <si>
    <t>Земельный участок под строительство ИЖД</t>
  </si>
  <si>
    <t>ВЛ-0,4кВ Ф-1 БКТПН-№8П/1 оп.№7/4; 2с.ш. РУ-10кВ РП-Совхоз, яч. 10кВ ПС Южная</t>
  </si>
  <si>
    <t>22-05-403</t>
  </si>
  <si>
    <t>106-8П/1</t>
  </si>
  <si>
    <t>124</t>
  </si>
  <si>
    <t>19.07.2019</t>
  </si>
  <si>
    <t>16.07.2019</t>
  </si>
  <si>
    <t>ВЛ-0,4кВ Ф-1 РП-3/х оп.№15; 1 с.ш. РП-3/х, яч. 10кВ №8 ПС Южная</t>
  </si>
  <si>
    <t>22-05-396</t>
  </si>
  <si>
    <t>107-РП-3/х</t>
  </si>
  <si>
    <t>125</t>
  </si>
  <si>
    <t>29.08.2019</t>
  </si>
  <si>
    <t>29.08.2021</t>
  </si>
  <si>
    <t>14.12.2020</t>
  </si>
  <si>
    <t>"Центральная больница на 1100 коек в г.Нижневартовске (1, 2 очереди)" 1 очередь</t>
  </si>
  <si>
    <t>1 и 2с.ш. РУ-10кВ РПЖ-10, 1 и 2с.ш. РУ-10кВ РПЖ-14; яч.10кВ №303 ПС Индустриальная, №113 ПС Восток,яч.10кВ №204 ПС Центральная, №211 ПС Индустриальная</t>
  </si>
  <si>
    <t>22-05-387</t>
  </si>
  <si>
    <t>201-РПЖ-10-РПЖ-14</t>
  </si>
  <si>
    <t>126</t>
  </si>
  <si>
    <t>01.12.2019</t>
  </si>
  <si>
    <t>"Центральная больница на 1100 коек в г.Нижневартовске (1, 2 очереди)" 2 очередь</t>
  </si>
  <si>
    <t>1 и 2с.ш. РУ-10кВ проект.ТП-1 10/0,4кВ,1 и 2с.ш. РУ-10кВ проект.ТП-2 10/0,4кВ;1 и 2с.ш. РУ-10кВ РПЖ-10,яч. 10кВ №303 ПС Индустриальная, №113 ПС Восток</t>
  </si>
  <si>
    <t>22-05-388</t>
  </si>
  <si>
    <t>202-РПЖ-10-РПЖ-14</t>
  </si>
  <si>
    <t>127</t>
  </si>
  <si>
    <t>10.11.2019</t>
  </si>
  <si>
    <t>Помещение №1007 гараж</t>
  </si>
  <si>
    <t>РУ-0,4кВ КТПН-59/з(1гр.); яч. 6кВ №16 КРУН-6кВ ПС Нижневартовская</t>
  </si>
  <si>
    <t>22-05-405</t>
  </si>
  <si>
    <t>103-59/з</t>
  </si>
  <si>
    <t>128</t>
  </si>
  <si>
    <t>11.11.2019</t>
  </si>
  <si>
    <t>09.09.2019</t>
  </si>
  <si>
    <t>Гаражи</t>
  </si>
  <si>
    <t>2с.ш. РУ-0,4кВ БКТП-325/з(1гр.); 2 с.ш. РУ-6кВ РПП-12, яч. 6кВ №20 ПС Нижневартовская</t>
  </si>
  <si>
    <t>22-05-402</t>
  </si>
  <si>
    <t>139-325/з</t>
  </si>
  <si>
    <t>129</t>
  </si>
  <si>
    <t>Земельный участок под строительство базы ГСМ</t>
  </si>
  <si>
    <t>РУ-0,4кВ проектируемой КТПН-78/с (1 гр.); 2 с.ш. РУ-10кВ РП-10, яч. 10кВ №121 ПС Восток</t>
  </si>
  <si>
    <t>22-05-400</t>
  </si>
  <si>
    <t>108-78/с</t>
  </si>
  <si>
    <t>07.08.2019</t>
  </si>
  <si>
    <t>Административно-бытовой корпус</t>
  </si>
  <si>
    <t>160</t>
  </si>
  <si>
    <t>ВЛ-6кВ Ф-18 РПП-4, опра №3/1/4; ОРУ-35кВ ПС №1 Новая ввод №2, яч. 35кВ Ф-очистные-2 ПС Нижневартовская</t>
  </si>
  <si>
    <t>22-05-410</t>
  </si>
  <si>
    <t>118-РПП-4</t>
  </si>
  <si>
    <t>131</t>
  </si>
  <si>
    <t>Реклманый щит</t>
  </si>
  <si>
    <t>ВЛ-0,4кВ Ф-2 ТП-№К-3 оп.№4/2; 2 с.ш. РУ-10кВ РПЖ-17, яч. 10кВ №604 ПС Обская</t>
  </si>
  <si>
    <t>22-05-399</t>
  </si>
  <si>
    <t>160-К-3</t>
  </si>
  <si>
    <t>132</t>
  </si>
  <si>
    <t>22.11.2019</t>
  </si>
  <si>
    <t>СОНТ "Ветеран" в количестве 82 участков</t>
  </si>
  <si>
    <t>45 100,00</t>
  </si>
  <si>
    <t>РУ-0,4кВ проектир. КТПН-10/0,4кВ; 1 с.ш. КРУН-10кВ ПС Совхозная, яч. 35кВ №2 ПС Савкинская</t>
  </si>
  <si>
    <t>22-05-414</t>
  </si>
  <si>
    <t>205-139/х</t>
  </si>
  <si>
    <t>133</t>
  </si>
  <si>
    <t>РУ-0,4кВ проектируемой КТПН-82/с (1 гр.); 2 с.ш. РУ-10кВ РП-2С (яч.№6), яч. 10кВ №226 ПС Восток</t>
  </si>
  <si>
    <t>22-05-401</t>
  </si>
  <si>
    <t>164-82/с</t>
  </si>
  <si>
    <t>134</t>
  </si>
  <si>
    <t>05.08.2019</t>
  </si>
  <si>
    <t>Магазин "Кедр"</t>
  </si>
  <si>
    <t>кабельные наконечники питающей КЛ-0,4кВ (от 1 с.ш.РУ-0,4кВТП-9/11) в ВРУ-0,4кВ заявителя; 1 с.ш. РУ-10кВ РПЖ-21, 1 с.ш. РУ-10кВ ПС Юбилейная,</t>
  </si>
  <si>
    <t>22-05-431</t>
  </si>
  <si>
    <t>135</t>
  </si>
  <si>
    <t>Вагон-городок строителей</t>
  </si>
  <si>
    <t>1 с.ш. РУ-0,4кВ БКТП-№31/1 (1гр.); яч. 10кВ №114 ПС Колмаковская</t>
  </si>
  <si>
    <t>22-05-422</t>
  </si>
  <si>
    <t>112-31/1</t>
  </si>
  <si>
    <t>136</t>
  </si>
  <si>
    <t>27.08.2019</t>
  </si>
  <si>
    <t>Разработка грунта под строительную площадку Административного центра</t>
  </si>
  <si>
    <t>1с.ш. РУ-0,4кВ ТП-№9/11 (1гр.); 1с.ш. РУ-10кВ РПЖ-21, 1с.ш. РУ-10кВ ПС Юбилейная, 1с.ш. ЗРУ-35кВ ПС Котельная-3А, яч.35кВ №1 ПС Колмаковская</t>
  </si>
  <si>
    <t>22-05-421</t>
  </si>
  <si>
    <t>132-9/11</t>
  </si>
  <si>
    <t>137</t>
  </si>
  <si>
    <t>Сквер Космонавтов на пересечении улиц 60 лет Октября и Пр.Победы г.Нижневартовска</t>
  </si>
  <si>
    <t>158,40</t>
  </si>
  <si>
    <t>1 и 2с.ш. РУ-0,4кВ ТП-№9/21 (1гр.-наруж. освещение, 1гр.-видеонаблюдение); 1 и 2с.ш. РУ-10кВ РПЖ-21, 1 и 2с.ш. РУ-10кВ ПС Юбилейная, 1 и 2 с.ш. ЗРУ-35</t>
  </si>
  <si>
    <t>22-05-429</t>
  </si>
  <si>
    <t>ВЛ-0,4кВ Ф-9 РПЖ-8 оп.№2; 2с.ш. РУ-10кВ РПЖ-8, яч. 10кВ №458 ПС Городская-5</t>
  </si>
  <si>
    <t>22-05-432</t>
  </si>
  <si>
    <t>114-РПЖ-8</t>
  </si>
  <si>
    <t>139</t>
  </si>
  <si>
    <t>Административно-бытовой корпус АБК-4</t>
  </si>
  <si>
    <t>145</t>
  </si>
  <si>
    <t>11 484,00</t>
  </si>
  <si>
    <t>оп.1 проетир. ВЛ-0,4кВ Ф-1 КТПН-75/с ; 2с.ш. РУ-10кВ РПЖ-17 (яч. №4), яч.10кВ №604 ПС Обская</t>
  </si>
  <si>
    <t>22-05-418</t>
  </si>
  <si>
    <t>142-75/с</t>
  </si>
  <si>
    <t>16.11.2019</t>
  </si>
  <si>
    <t>Административно-бытовой корпус АБК</t>
  </si>
  <si>
    <t>9 900,00</t>
  </si>
  <si>
    <t>оп.1 проектир. ВЛ-0,4кВ Ф-2 КТПН-75/с; 2 с.ш. РУ-10кВ РПЖ-17 (яч. №4), яч. 10кВ №604 ПС Обская</t>
  </si>
  <si>
    <t>22-05-419</t>
  </si>
  <si>
    <t>143-75/с</t>
  </si>
  <si>
    <t>141</t>
  </si>
  <si>
    <t>Освещение улицы 2П-2 от улицы Индустриальной до РЭБ Флота г.Нижневартовска 1 этап</t>
  </si>
  <si>
    <t>9,06</t>
  </si>
  <si>
    <t>717,55</t>
  </si>
  <si>
    <t>шкаф управления УО РПП-4; 2 с.ш. РУ-0,4кВ РПП-4, 2 с.ш. РУ-6кВ РПП-4, ОРУ-35кВ ПС "№1"</t>
  </si>
  <si>
    <t>22-05-433</t>
  </si>
  <si>
    <t>151-РПП-4</t>
  </si>
  <si>
    <t>142</t>
  </si>
  <si>
    <t>ВЛ-0,4кВ Ф-3 КТПН-№12/х оп.№8; 1 с.ш. РУ-10кВ РПЖ-8, яч. 10кВ №103 ПС Городская-5</t>
  </si>
  <si>
    <t>22-05-437</t>
  </si>
  <si>
    <t>111-12/х</t>
  </si>
  <si>
    <t>143</t>
  </si>
  <si>
    <t>08.12.2019</t>
  </si>
  <si>
    <t>14.11.2019</t>
  </si>
  <si>
    <t>Жилой дом №6 в микрорайоне 16П г.Нижневартовска</t>
  </si>
  <si>
    <t>288,6</t>
  </si>
  <si>
    <t>22 857,12</t>
  </si>
  <si>
    <t>1 2 с.ш. РУ-0,4кВ БКТП-№16П/4; яч. 10кВ №31, №37 ПС Южная</t>
  </si>
  <si>
    <t>22-05-438</t>
  </si>
  <si>
    <t>196-16П/4</t>
  </si>
  <si>
    <t>144</t>
  </si>
  <si>
    <t>01.10.2019</t>
  </si>
  <si>
    <t>01.02.2020</t>
  </si>
  <si>
    <t>11.12.2019</t>
  </si>
  <si>
    <t>06.12.2019</t>
  </si>
  <si>
    <t>Светофорный объект на пересечении улиц Героев Самотлора и проезда Восточный г.Нижневартовска</t>
  </si>
  <si>
    <t>0,18</t>
  </si>
  <si>
    <t>14,26</t>
  </si>
  <si>
    <t>РУ-0,4кВ БКТП-21/6 (гр.№12); 1с.ш. РУ-10кВ РПЖ-20, яч. 10кВ №107 ЗРУ-10кВ ПС Колмаковская</t>
  </si>
  <si>
    <t>22-05-447</t>
  </si>
  <si>
    <t>227-21/6</t>
  </si>
  <si>
    <t>02.12.2019</t>
  </si>
  <si>
    <t>гостиница Надежда</t>
  </si>
  <si>
    <t>кабельные наконечники проектир. 2КЛ-0,4кВ от 1 и 2с.ш. РУ-0,4кВ БКТП-№10/10; яч. 10кВ №311, №408 ПС Обская</t>
  </si>
  <si>
    <t>22-05-443</t>
  </si>
  <si>
    <t>203-10/10</t>
  </si>
  <si>
    <t>146</t>
  </si>
  <si>
    <t>Нежилое помещение №1006</t>
  </si>
  <si>
    <t>200</t>
  </si>
  <si>
    <t>15 840,00</t>
  </si>
  <si>
    <t>1и2 сш РУ-10кВ РПЖ-13, яч.10кВ №107, №450 ПС Городская-5 (1и2 сш РУ-0,4кВ БКТП-9/15 гр.6, 26)</t>
  </si>
  <si>
    <t>22-05-446</t>
  </si>
  <si>
    <t>214-9/15</t>
  </si>
  <si>
    <t>147</t>
  </si>
  <si>
    <t>14.12.2019</t>
  </si>
  <si>
    <t>19.12.2019</t>
  </si>
  <si>
    <t>Комплекс автоматической фотовидеофиксации нарушений правил дорожного движения</t>
  </si>
  <si>
    <t>2,5</t>
  </si>
  <si>
    <t>198,00</t>
  </si>
  <si>
    <t>эл. сети светоф. объекта на перекрестке ул.Интернациональная-ул.Зимняя; РУ-0,4кВ ТП-№10г/4, 1с.ш. РУ-10кВ РПЖ-11, яч. 10кВ №9 ПС Западная</t>
  </si>
  <si>
    <t>22-05-451</t>
  </si>
  <si>
    <t>240-10г/4</t>
  </si>
  <si>
    <t>148</t>
  </si>
  <si>
    <t>ЛЭП-0,4кВ улич. освещения ул.Кузоваткина в створе ул.Ленина-Мира; шкаф управления улич. освещением на стене ТП-3/8, 1с.ш. РУ-0,4кВ ТП-№3/8,яч. 10кВ №2</t>
  </si>
  <si>
    <t>22-05-452</t>
  </si>
  <si>
    <t>241-3/8</t>
  </si>
  <si>
    <t>23.07.2019</t>
  </si>
  <si>
    <t>Земельный участок под  индивидуальный жилой дом</t>
  </si>
  <si>
    <t>ВЛ-0,4кВ Ф-10 РП-Дагестан оп.№5; яч. 10кВ №29 ПС Южная</t>
  </si>
  <si>
    <t>22-05-460</t>
  </si>
  <si>
    <t>124-РП-Дагестан</t>
  </si>
  <si>
    <t>13.12.2019</t>
  </si>
  <si>
    <t>Административно-бытовой комплекс</t>
  </si>
  <si>
    <t>1, 2с.ш. РУ-0,4кВ проект. КТПН-10/0,4кВ; 1 и 2с.ш. РУ-10кВ РПП-5 (яч.№15,№14), яч. №7, №14 РУ-35кВ ПС Западная</t>
  </si>
  <si>
    <t>22-05-458</t>
  </si>
  <si>
    <t>229-502/з-502А/з</t>
  </si>
  <si>
    <t>151</t>
  </si>
  <si>
    <t>Земельный участок №23 под индивидуальный жилой дом</t>
  </si>
  <si>
    <t>ВЛ-0,4кВ Ф-10 РП-Дагестан оп.№2; яч.10кВ №29 ПС Южная</t>
  </si>
  <si>
    <t>22-05-459</t>
  </si>
  <si>
    <t>121-РП-Дагестан</t>
  </si>
  <si>
    <t>152</t>
  </si>
  <si>
    <t>2сш РУ-10кВ РП-10 яч.2А; яч.10кВ №121 ПС Восток (РУ-0,4кВ КТПН-71/с)</t>
  </si>
  <si>
    <t>22-05-461</t>
  </si>
  <si>
    <t>153</t>
  </si>
  <si>
    <t>СОНТ "Север" в количестве 12 участков</t>
  </si>
  <si>
    <t>6 600,00</t>
  </si>
  <si>
    <t>РУ-0,4кВ проект КТПН-10/0,4кВ; 2с.ш. РУ-10кВ РПЖ-17 (яч.№4), яч. 10кВ №604 ПС Обская</t>
  </si>
  <si>
    <t>22-05-470</t>
  </si>
  <si>
    <t>154</t>
  </si>
  <si>
    <t>06.08.2019</t>
  </si>
  <si>
    <t>09.01.2020</t>
  </si>
  <si>
    <t>Разработка грунта под строительство объекта многофункциональный комплекс</t>
  </si>
  <si>
    <t>1сш РУ-10кВ РПЖ-18, яч.10кВ №506 ПС Обская (2сш РУ-0,4кВ ТП-7/9)</t>
  </si>
  <si>
    <t>22-05-474</t>
  </si>
  <si>
    <t>155</t>
  </si>
  <si>
    <t>21.08.2019</t>
  </si>
  <si>
    <t>21.12.2019</t>
  </si>
  <si>
    <t>Участок для строительства индивидуального жилого дома</t>
  </si>
  <si>
    <t>ВЛ-0,4кВ Ф-3 БКТП-№8П/2 оп.№16; 2с.ш. РУ-10кВ РП-Совхоз, яч. 10 кВ №22 ПС Южная</t>
  </si>
  <si>
    <t>22-05-476</t>
  </si>
  <si>
    <t>156</t>
  </si>
  <si>
    <t>25.03.2020</t>
  </si>
  <si>
    <t>ВЛ-0,4кВ Ф-2 КТПН-22/х оп.№6; 2с.ш. РУ-10кВ РП-29, яч. 10кВ №204 ПС Городская-5</t>
  </si>
  <si>
    <t>22-05-481</t>
  </si>
  <si>
    <t>157</t>
  </si>
  <si>
    <t>ВЛ-0,4кВ Ф-4 КТПН-№76/х оп.№6/1; 2с.ш. РУ-10кВ РП-Совхоз, яч. 10кВ №22 ПС Южная</t>
  </si>
  <si>
    <t>22-05-475</t>
  </si>
  <si>
    <t>122-76/х</t>
  </si>
  <si>
    <t>158</t>
  </si>
  <si>
    <t>12.12.2019</t>
  </si>
  <si>
    <t>оп. №7 ВЛ-0,4кВ Ф-4 КТПН-6/х; 2с.ш. РПЖ-8, яч. 10кВ №458 ПС Городская-5</t>
  </si>
  <si>
    <t>22-05-480</t>
  </si>
  <si>
    <t>123-6/х</t>
  </si>
  <si>
    <t>159</t>
  </si>
  <si>
    <t>ВЛ-0,4кВ Ф-1 КТПН-22/х оп. №2/2; 2с.ш. РУ-10кВ РП-29, яч. 10кВ №204 ПС Городская-5</t>
  </si>
  <si>
    <t>22-05-479</t>
  </si>
  <si>
    <t>126-22/х</t>
  </si>
  <si>
    <t>20.12.2019</t>
  </si>
  <si>
    <t>03.09.2019</t>
  </si>
  <si>
    <t>Гараж,склад</t>
  </si>
  <si>
    <t>ВЛ-0,4кВ Ф-1 БКТП-№77/х оп.№3; 2с.ш. РП-29, яч. 10кВ №204 ПС Городская-5</t>
  </si>
  <si>
    <t>22-05-488</t>
  </si>
  <si>
    <t>135-77/х</t>
  </si>
  <si>
    <t>161</t>
  </si>
  <si>
    <t>23.12.2019</t>
  </si>
  <si>
    <t>Инженерный центр полевого обеспечения</t>
  </si>
  <si>
    <t>проект. ЛЭП-0,4кВ от РУ-0,4кВ проект. КТПН-6/0,4кВ; яч. №18 2с.ш. РУ-6кВ РПП-4, ОРУ-35кВ ПС №1 ввод №2, яч. ф. очистные-2 ОРУ-35кВ ПС Нижневартовская</t>
  </si>
  <si>
    <t>22-05-491</t>
  </si>
  <si>
    <t>242-504/з</t>
  </si>
  <si>
    <t>162</t>
  </si>
  <si>
    <t>Здание торгово-складских помещений</t>
  </si>
  <si>
    <t>1 и 2с.ш. РУ-0,4кВ проект. БКТП-6/0,4кВ; 1 и 2с.ш. РУ-6кВ РПП-12, яч. 6кВ №19, №20 ПС Нижневартовская</t>
  </si>
  <si>
    <t>22-05-496</t>
  </si>
  <si>
    <t>163</t>
  </si>
  <si>
    <t>07.12.2019</t>
  </si>
  <si>
    <t>Нежилое помещение №1001 (магазин)</t>
  </si>
  <si>
    <t>1 и 2с.ш. РУ-0,4кВ ТП-№11/2 (гр.№11,31); 2с.ш. РУ-10кВ РПЖ-4, яч. 10кВ ПС Обская</t>
  </si>
  <si>
    <t>22-05-478</t>
  </si>
  <si>
    <t>119-11/2</t>
  </si>
  <si>
    <t>164</t>
  </si>
  <si>
    <t>Пекарня</t>
  </si>
  <si>
    <t>1 и 2с.ш. РУ-0,4кВ ТП-№9/27; 1 и 2с.ш. РУ-10кВ ПС Юбилейная, 1 и 2с.ш. КРУН-10кВ ПС Котельная-3А, яч. 35кВ №1 №3 ПС Колмаковская</t>
  </si>
  <si>
    <t>22-05-485</t>
  </si>
  <si>
    <t>130-9/27</t>
  </si>
  <si>
    <t>165</t>
  </si>
  <si>
    <t>Многоквартирный жилой дом №1 в квартале 31а города Нижневартовска (1-7 этапы строительства)</t>
  </si>
  <si>
    <t>528,4</t>
  </si>
  <si>
    <t>41 849,28</t>
  </si>
  <si>
    <t>1и 2с.ш. РУ-0,4кВ БКТП-№31/1; 1 и 2с.ш. РУ-10кВ РПЖ-25, яч. 10кВ №114, №214 ПС Колмаковская</t>
  </si>
  <si>
    <t>22-05-490</t>
  </si>
  <si>
    <t>181-31/1</t>
  </si>
  <si>
    <t>166</t>
  </si>
  <si>
    <t>15.12.2019</t>
  </si>
  <si>
    <t>19.03.2020</t>
  </si>
  <si>
    <t>РУ-0,4кВ КТПН-466/з, РУ-0,4кВ КТПН-466а/з (сущ)., РУ-0,4кВ КТПН-466/з, РУ-0,4кВ КТПН-466а/з (новые); 1 и 2с.ш. КРУН-6кВ ПС Базовая (яч.6,16), яч.35кВ</t>
  </si>
  <si>
    <t>22-05-486</t>
  </si>
  <si>
    <t>19-446/з-446а/з</t>
  </si>
  <si>
    <t>167</t>
  </si>
  <si>
    <t>ВЛ-0,4 Ф-1 КТПН-22/х оп.№2/2; 2с.ш. РУ-10кВ РП-29, яч. №204 ПС Городская-5</t>
  </si>
  <si>
    <t>22-05-487</t>
  </si>
  <si>
    <t>125-22/х</t>
  </si>
  <si>
    <t>168</t>
  </si>
  <si>
    <t>13.11.2019</t>
  </si>
  <si>
    <t>Объект незавершенного стротиельства</t>
  </si>
  <si>
    <t>РУ-0,4кВ проект. КТПН-10/0,4кВ №79/с; 2с.ш. РУ-10кВ РПЖ-17 (яч. №4), яч. 10кВ №604 ПС Обская</t>
  </si>
  <si>
    <t>22-05-484</t>
  </si>
  <si>
    <t>198-79/с</t>
  </si>
  <si>
    <t>169</t>
  </si>
  <si>
    <t>13.08.2019</t>
  </si>
  <si>
    <t>Магазин, магазин смешанных товаров</t>
  </si>
  <si>
    <t>2 гр. от РЩ-0,4кВ на границе зем уч заявителя от 1 и 2с.ш. РУ-0,4кВ ТП-К/3;  1 и 2с.ш. РУ-10кВ РПЖ-17 (яч. №9, №10), яч. №510, №604 РУ-10кВ ПС Обская</t>
  </si>
  <si>
    <t>22-05-504</t>
  </si>
  <si>
    <t>204-К/3</t>
  </si>
  <si>
    <t>170</t>
  </si>
  <si>
    <t>Многофункциональное здание</t>
  </si>
  <si>
    <t>ЛЭП-0,4кВ (от РУ-0,4кВ КТПН-№10/101) н границе зем уч заявителя; РУ-0,4кВ КТРН-№10/101, яч. 10кВ №408 ПС Обская</t>
  </si>
  <si>
    <t>22-05-500</t>
  </si>
  <si>
    <t>171</t>
  </si>
  <si>
    <t>Производственная база (нежилое одноэтажное здание административно-бытового корпуса, состоящее из осн</t>
  </si>
  <si>
    <t>РУ-0,4кВ КТПН-464/з; 2с.ш. КРУН-6кВ ПС БИО (яч. №14), яч. 35кВ №1 ПС ГПП-7</t>
  </si>
  <si>
    <t>22-05-495</t>
  </si>
  <si>
    <t>128-464/з</t>
  </si>
  <si>
    <t>172</t>
  </si>
  <si>
    <t>22.12.2019</t>
  </si>
  <si>
    <t>25.09.2019</t>
  </si>
  <si>
    <t>23.08.2019</t>
  </si>
  <si>
    <t>1и2сш РУ-10кВ РПЖ-21, 1и2сш РУ-10кВ ПС Юбилейная, 1и2сш ЗРУ35кВ ПС Котельная-3А, яч35кВ №3 ОРУ-35кВ ПС Восток, яч35кВ №3 ОРУ-35кВ ПС Колмаковская</t>
  </si>
  <si>
    <t>22-05-499</t>
  </si>
  <si>
    <t>153-9/11</t>
  </si>
  <si>
    <t>173</t>
  </si>
  <si>
    <t>ВЛ-0,4кВ Ф-3 БКТП-№8П/2 оп.№11; 2с.ш. РУ-10кВ РП-Совхоз, яч. 10кВ №22 ПС Южная</t>
  </si>
  <si>
    <t>22-05-497</t>
  </si>
  <si>
    <t>129-8П/2</t>
  </si>
  <si>
    <t>174</t>
  </si>
  <si>
    <t>04.06.2020</t>
  </si>
  <si>
    <t>17.12.2019</t>
  </si>
  <si>
    <t>22-05-507</t>
  </si>
  <si>
    <t>175</t>
  </si>
  <si>
    <t>Здание ремонтно-механических мастерских</t>
  </si>
  <si>
    <t>яч6кВ №14 ПС Татра, яч35кВ №3 ОРУ 35кВ ПС Западная (РУ-0,4кВ КТПН-346/з)</t>
  </si>
  <si>
    <t>22-05-511</t>
  </si>
  <si>
    <t>152-346/з</t>
  </si>
  <si>
    <t>176</t>
  </si>
  <si>
    <t>КТПН-6/0,4кВ 2х630кВА №70/з</t>
  </si>
  <si>
    <t>236,69</t>
  </si>
  <si>
    <t>362,69</t>
  </si>
  <si>
    <t>1 260</t>
  </si>
  <si>
    <t>9 979,20</t>
  </si>
  <si>
    <t>ВЛ-6кВ Ф №16 РПП-1, оп.№18/2/2; яч. 6кВ №37 ПС Нижневартовская</t>
  </si>
  <si>
    <t>22-05-516</t>
  </si>
  <si>
    <t>189-РПП-1</t>
  </si>
  <si>
    <t>177</t>
  </si>
  <si>
    <t>28.08.2019</t>
  </si>
  <si>
    <t>2сш РУ-10кВ РПЖ-10, яч113 ПС Восток (2сш РУ-0,4кВ ТП-10г/1)</t>
  </si>
  <si>
    <t>22-05-512</t>
  </si>
  <si>
    <t>133-10г/1</t>
  </si>
  <si>
    <t>178</t>
  </si>
  <si>
    <t>27.12.2019</t>
  </si>
  <si>
    <t>19.09.2019</t>
  </si>
  <si>
    <t>АБК с торгово-выставочным залом (реконструкция под медицинское учреждение)</t>
  </si>
  <si>
    <t>1 584,00</t>
  </si>
  <si>
    <t>1,2сш РУ-0,4кВ ТП-10/0,4кВ 2х630 БПО МУП г.НВ Теплоснабжение; 1,2сш РУ-10кВ РПП-9 яч.1,16; яч10кВ №102,210 ПС Инду(РЩ-0,4кВ №1 гр.3, РЩ-0,4кВ №2 гр.1)</t>
  </si>
  <si>
    <t>22-05-519</t>
  </si>
  <si>
    <t>145-БПО МУП Теплосна</t>
  </si>
  <si>
    <t>179</t>
  </si>
  <si>
    <t>26.08.2019</t>
  </si>
  <si>
    <t>26.12.2019</t>
  </si>
  <si>
    <t>05.09.2019</t>
  </si>
  <si>
    <t>Железнобетонный гараж</t>
  </si>
  <si>
    <t>яч6кВ №9 РПП-2, яч6кВ №14 КРУН-6кВ ПС Нижневартовская (ВЛИ-0,4кВ Ф-1 от РУ-0,4кВ ТП-78/з)</t>
  </si>
  <si>
    <t>22-05-523</t>
  </si>
  <si>
    <t>136-78/з</t>
  </si>
  <si>
    <t>180</t>
  </si>
  <si>
    <t>2сш РУ-10кВ РП-Дагестан, яч10кВ №29 ПС Южная (оп.11 ВЛ-0,4кВ Ф-3 КТПН-32/х)</t>
  </si>
  <si>
    <t>22-05-520</t>
  </si>
  <si>
    <t>228-32/х</t>
  </si>
  <si>
    <t>181</t>
  </si>
  <si>
    <t>Земельный участок под индивидуальный жилой дом</t>
  </si>
  <si>
    <t>яч10кВ №1 ПС Южная (оп.16 ВЛ-0,4кВ Ф-8 РП-Дагестан)</t>
  </si>
  <si>
    <t>22-05-522</t>
  </si>
  <si>
    <t>137-РП-Дагестан</t>
  </si>
  <si>
    <t>182</t>
  </si>
  <si>
    <t>13.09.2019</t>
  </si>
  <si>
    <t>Земельный (садовый) участок</t>
  </si>
  <si>
    <t>2сш РУ-10кВ РП-Совхоз, яч10кВ №22 ПС Южная (оп.2/4 ВЛ-0,4кВ Ф-4 КТПН-76/х)</t>
  </si>
  <si>
    <t>22-05-524</t>
  </si>
  <si>
    <t>140-76/х</t>
  </si>
  <si>
    <t>183</t>
  </si>
  <si>
    <t>02.09.2019</t>
  </si>
  <si>
    <t>02.01.2020</t>
  </si>
  <si>
    <t>04.12.2019</t>
  </si>
  <si>
    <t>РУ-10кВ БКТП-10в/4, 2сш РПЖ-11, яч10кВ №6 РУ-10кВ ПС Западная (РУ-0,4кВ проектируемой КТПН-10/0,4кВ)</t>
  </si>
  <si>
    <t>22-05-526</t>
  </si>
  <si>
    <t>243-10в/108</t>
  </si>
  <si>
    <t>184</t>
  </si>
  <si>
    <t>1сш РУ10кВ РП-3х, яч10кВ №8 ПС Южная (оп.9 ВЛ-0,4кВ Ф-3 КТПН-99/х)</t>
  </si>
  <si>
    <t>22-05-530</t>
  </si>
  <si>
    <t>134-99/х</t>
  </si>
  <si>
    <t>185</t>
  </si>
  <si>
    <t>16.01.2020</t>
  </si>
  <si>
    <t>24.12.2019</t>
  </si>
  <si>
    <t>яч.14 РУ-6кВ ПС35/6кВ Базовая, яч.4 ОРУ-35кВ ПС ГПП-7 (ЛЭП-0,4кВ от РУ-0,4кВ КТПН-123/з на границе зем уч заявителя)</t>
  </si>
  <si>
    <t>22-05-531</t>
  </si>
  <si>
    <t>4-132/з</t>
  </si>
  <si>
    <t>186</t>
  </si>
  <si>
    <t>10.09.2019</t>
  </si>
  <si>
    <t>10.01.2020</t>
  </si>
  <si>
    <t>21.11.2019</t>
  </si>
  <si>
    <t>1и2сш РУ-6кВ РПП-12, яч6кВ №19,№20 ПС Нижневартовская (1,2сш РУ-0,4кВ проетируемой 2БКТП-6/0,4кВ)</t>
  </si>
  <si>
    <t>22-05-539</t>
  </si>
  <si>
    <t>206-406/з</t>
  </si>
  <si>
    <t>187</t>
  </si>
  <si>
    <t>06.01.2020</t>
  </si>
  <si>
    <t>554,40</t>
  </si>
  <si>
    <t>2сш РУ-10кВ РП-СТПС, яч10кВ №27 ПС Южная (ВЛ-0,4кВ Ф-3 БКТП-77/х оп.8)</t>
  </si>
  <si>
    <t>22-05-548</t>
  </si>
  <si>
    <t>138-77/х</t>
  </si>
  <si>
    <t>188</t>
  </si>
  <si>
    <t>Разработка грунта под строительную площадку мечети "Ихлас"</t>
  </si>
  <si>
    <t>яч.10кВ №323 ПС Городская-5 (ВЛ-0,4кВ Ф-1 РПЖ-22 оп.1)</t>
  </si>
  <si>
    <t>22-05-552</t>
  </si>
  <si>
    <t>156-РПЖ-22</t>
  </si>
  <si>
    <t>189</t>
  </si>
  <si>
    <t>12.01.2020</t>
  </si>
  <si>
    <t>2сш РУ-10кВ РПЖ-8, яч10кВ №458 ПС Городская-5 (ВЛ-0,4кВ Ф-4 КТПН-6/х оп.7))</t>
  </si>
  <si>
    <t>22-05-547</t>
  </si>
  <si>
    <t>154-6/х</t>
  </si>
  <si>
    <t>190</t>
  </si>
  <si>
    <t>19.01.2020</t>
  </si>
  <si>
    <t>Интеллектуальное видеонаблюдение АПК "Безопасный город" по ул. Маршала Жукова, д.6Б</t>
  </si>
  <si>
    <t>0,5</t>
  </si>
  <si>
    <t>39,60</t>
  </si>
  <si>
    <t>1сш РУ-10кВ РПЖ-14, яч10кВ №204 ПС Центральная (1сш РУ-0,4кВ ТП-4/2)</t>
  </si>
  <si>
    <t>22-05-555</t>
  </si>
  <si>
    <t>191</t>
  </si>
  <si>
    <t>11.09.2019</t>
  </si>
  <si>
    <t>Гаражный бокс</t>
  </si>
  <si>
    <t>РУ-0,4кВ КТПН-10в/107, 1сш РУ-10кВ РПЖ-11, яч10кВ №9 ПС Западная (РЩ-0,4кВ от гр.4 РУ-0,4кВ КТПН-10в/107 на границе зем. уч. ул.Интер д.25/П)</t>
  </si>
  <si>
    <t>22-05-551</t>
  </si>
  <si>
    <t>141-10в/107</t>
  </si>
  <si>
    <t>192</t>
  </si>
  <si>
    <t>13.01.2020</t>
  </si>
  <si>
    <t>Земельный участок (кадастровый номер 86:11:0202001:4614) под строительство садового дома</t>
  </si>
  <si>
    <t>1сш ЗРУ-10кВ ПС Эмтор (ВЛ-10кВ Ф-105 ПС Эмтор оп.11/2)</t>
  </si>
  <si>
    <t>22-05-557</t>
  </si>
  <si>
    <t>165-ПС "Эмтор"</t>
  </si>
  <si>
    <t>193</t>
  </si>
  <si>
    <t>03.12.2019</t>
  </si>
  <si>
    <t>Интеллектуальное видеонаблюдение АПК "Безопасный город" по ул. Лопарева, д.21</t>
  </si>
  <si>
    <t>2сш РУ-10кВ РП-СТПС, яч10кВ №27 ПС Южная (ВЛ-0,4кВ Ф-1 КТПН-42/х оп.5)</t>
  </si>
  <si>
    <t>22-05-554</t>
  </si>
  <si>
    <t>216-42/х</t>
  </si>
  <si>
    <t>194</t>
  </si>
  <si>
    <t>Интеллектуальное видеонаблюдение АПК "Безопасный город" по пр. Победы, д.28А</t>
  </si>
  <si>
    <t>2сш РУ-10кВ РПЖ-14, яч10кВ №211 ПС Индустриальная (1сш РУ-0,4кВ ТП-4/1)</t>
  </si>
  <si>
    <t>22-05-556</t>
  </si>
  <si>
    <t>217-4/1</t>
  </si>
  <si>
    <t>Интеллектуальное видеонаблюдение АПК "Безопасный город" по ул. Менделеева, д.12</t>
  </si>
  <si>
    <t>1сш РУ-10кВ РПЖ-1А, 1сш РУ-10кВ ПС Котельная, яч10кВ №4 ПС ГПП-7 (1сш РУ-0,4кВ БКТП-1/1)</t>
  </si>
  <si>
    <t>22-05-553</t>
  </si>
  <si>
    <t>218-1/1</t>
  </si>
  <si>
    <t>196</t>
  </si>
  <si>
    <t>18.09.2019</t>
  </si>
  <si>
    <t>1сш РУ-10кВ РП-Дагестан, яч10кВ №1 ПС Южная (ВЛ-0,4кВ Ф-7 РП-Дагестан оп.6)</t>
  </si>
  <si>
    <t>22-05-0561</t>
  </si>
  <si>
    <t>146-РП-Дагестан</t>
  </si>
  <si>
    <t>197</t>
  </si>
  <si>
    <t>1сш РУ-10кВ РП-Дагестан, яч10кВ №1 ПС Южная (ВЛ-0,4кВ Ф-12 РП-Дагестан оп.9)</t>
  </si>
  <si>
    <t>22-05-560</t>
  </si>
  <si>
    <t>147-РП-Дагестан</t>
  </si>
  <si>
    <t>198</t>
  </si>
  <si>
    <t>20.09.2020</t>
  </si>
  <si>
    <t>Казачий стан</t>
  </si>
  <si>
    <t>2сш КРУН-10кВ ПС Совхозная, яч35кВ №4 ПС Савкинская (РУ-0,4кВ КТПН-126/х)</t>
  </si>
  <si>
    <t>22-05-568</t>
  </si>
  <si>
    <t>162-126/х</t>
  </si>
  <si>
    <t>199</t>
  </si>
  <si>
    <t>23.01.2020</t>
  </si>
  <si>
    <t>2сш РУ-10кВ РПЖ-17 яч.4, яч.10кВ №604 ПС Обская (ВЛ-0,4кВ Ф-1 КТПН-75/с оп.2)</t>
  </si>
  <si>
    <t>22-05-567</t>
  </si>
  <si>
    <t>167-75/с</t>
  </si>
  <si>
    <t>18.01.2020</t>
  </si>
  <si>
    <t>2сш РУ-10кВ РП-СТПС, яч10кВ №27 ПС Южная (ВЛ-0,4кВ Ф-2 КТПН-48/х оп.3)</t>
  </si>
  <si>
    <t>22-05-566</t>
  </si>
  <si>
    <t>149-48/х</t>
  </si>
  <si>
    <t>201</t>
  </si>
  <si>
    <t>17.01.2020</t>
  </si>
  <si>
    <t>3 564,00</t>
  </si>
  <si>
    <t>2сш РУ-10кВ РПЖ-8, яч10кВ №458 ПС Городская-5 (ВЛ-0,4кВФ-3 КТПН-9/х оп.3)</t>
  </si>
  <si>
    <t>22-05-571</t>
  </si>
  <si>
    <t>159-9/х</t>
  </si>
  <si>
    <t>202</t>
  </si>
  <si>
    <t>Магазин "Саквояж"</t>
  </si>
  <si>
    <t>1сш РУ-10кВ РПЖ-9,яч10кВ №106 ПС Центральная (2сш РУ-0,4кВ ТП-10а/3 гр.31)</t>
  </si>
  <si>
    <t>22-05-569</t>
  </si>
  <si>
    <t>178-10а/3</t>
  </si>
  <si>
    <t>203</t>
  </si>
  <si>
    <t>21.03.2020</t>
  </si>
  <si>
    <t>17.03.2020</t>
  </si>
  <si>
    <t>Улица Г.И. Пикмана от улицы Мусы Джалиля до улицы Чапаева г.Нижневартовска</t>
  </si>
  <si>
    <t>7,62</t>
  </si>
  <si>
    <t>603,50</t>
  </si>
  <si>
    <t>1сш РУ-10кВ РПЖ-12, яч10кВ №139 ПС Городская-5 (УО-шкаф управл УО на внешн стене БКТП-9/30; светофоры-1сш РУ-0,4кВ БКТП-9/30)</t>
  </si>
  <si>
    <t>22-05-590</t>
  </si>
  <si>
    <t>204</t>
  </si>
  <si>
    <t>Мебельный салон</t>
  </si>
  <si>
    <t>4 356,00</t>
  </si>
  <si>
    <t>яч10кВ №310 ПС Оская. 2сш РУ-10кВ РПЖ-4, яч10кВ №108 ПС Оская (каб.наконечн.пит.2ЛЭП-0,4кВ (от 1и2сш РУ-0,4кВ ТП-13/5 гр.5,27) в эл.щитовой 3 под. жд)</t>
  </si>
  <si>
    <t>22-05-572</t>
  </si>
  <si>
    <t>157-13/5</t>
  </si>
  <si>
    <t>205</t>
  </si>
  <si>
    <t>16.02.2020</t>
  </si>
  <si>
    <t>РУ-0,4кВ КТПН-10/101, яч10кВ №408 ПС Обская (проектир. ЛЭП-0,4кВ (от РУ-0,4кВ КТПН-10/101) на границе зем уч заявителя)</t>
  </si>
  <si>
    <t>22-05-576</t>
  </si>
  <si>
    <t>206</t>
  </si>
  <si>
    <t>20.01.2020</t>
  </si>
  <si>
    <t>Земельный участок для жилого дома</t>
  </si>
  <si>
    <t>2сш РУ-10кВ РП-Дагестан, яч10кВ №209 ПС Южная (ВЛ-0,4кВ Ф-9 РП-Дагетан оп.16)</t>
  </si>
  <si>
    <t>22-05-574</t>
  </si>
  <si>
    <t>155-РП-Дагестан</t>
  </si>
  <si>
    <t>207</t>
  </si>
  <si>
    <t>2сш РУ-10кВ РП-Совхоз, яч10кВ №22 ПС Южная (ВЛ-0,4кВ Ф-3 КТПН-76/ха оп.3/1)</t>
  </si>
  <si>
    <t>22-05-575</t>
  </si>
  <si>
    <t>158-76/ха</t>
  </si>
  <si>
    <t>208</t>
  </si>
  <si>
    <t>1сш РУ-10кВ РП-3х, яч10кВ №8 ПС Южная (опора проектир ЛЭП-0,4кВ от оп.1 ВЛ-0,4кВ Ф-1 ТП-62/х)</t>
  </si>
  <si>
    <t>22-05-573</t>
  </si>
  <si>
    <t>148-62/х</t>
  </si>
  <si>
    <t>209</t>
  </si>
  <si>
    <t>24.01.2020</t>
  </si>
  <si>
    <t>Храмовый комплекс</t>
  </si>
  <si>
    <t>1и2сш РУ-0,4кВ ТП-2/9, 1и2сш РУ-10кВ РПЖ-2, яч10кВ №109, №203 ПС Индустриальная (каб наконечн питающих 2КЛ-0,4кВ в ВРУ-0,4кВ заявителя)</t>
  </si>
  <si>
    <t>22-05-585</t>
  </si>
  <si>
    <t>176-2/9</t>
  </si>
  <si>
    <t>210</t>
  </si>
  <si>
    <t>Разработка грунта под строительную площадку объекта "Офисный центр с апартаментами"</t>
  </si>
  <si>
    <t>1сш РУ-10кВ ТП-9/16 яч5, 1сш РУ-10кВ РПЖ-12, яч10кВ №139 ПС Городская-5 (врезка в сущ-ю КЛ-10кВ ТП-9/16 яч5 - БКТП-9/30 яч1)</t>
  </si>
  <si>
    <t>22-05-588</t>
  </si>
  <si>
    <t>211</t>
  </si>
  <si>
    <t>08.10.2019</t>
  </si>
  <si>
    <t>1сш РУ-10кВ РП-Дагестан, яч10кВ №1 ПС Южная (ВЛ-0,4кВ Ф-1 РП-Дагестан оп.9)</t>
  </si>
  <si>
    <t>22-05-577</t>
  </si>
  <si>
    <t>163-РП-Дагестан</t>
  </si>
  <si>
    <t>212</t>
  </si>
  <si>
    <t>Ст Варт 3оч Инж-е обеспеч и благоустр мкр.12П г.НВ-ка. Наружное освещение внутрикварт-х проездов 1 э</t>
  </si>
  <si>
    <t>5,5</t>
  </si>
  <si>
    <t>435,60</t>
  </si>
  <si>
    <t>1сш РУ-10кВ РП3х, яч10кВ №8 ПС Южная (1сш РУ-0,4кВ БКТП-106/х)</t>
  </si>
  <si>
    <t>22-05-589</t>
  </si>
  <si>
    <t>213</t>
  </si>
  <si>
    <t>Старый Вартовск 3 очередь.Инженерное обеспечение и благоустройство микрорайона 12П г.Нижневартовска.</t>
  </si>
  <si>
    <t>оп. №4 ВЛ-0,4кВ от РУ-0,4кВ БКТП-№106/х; 1с.ш. РУ-10кВ РП-3х, яч. 10кВ №8 ПС  Южная</t>
  </si>
  <si>
    <t>22-05-625</t>
  </si>
  <si>
    <t>2-106/х</t>
  </si>
  <si>
    <t>214</t>
  </si>
  <si>
    <t>26.09.2019</t>
  </si>
  <si>
    <t>23.10.2019</t>
  </si>
  <si>
    <t>1сш РУ-10кВ РП-Дагестан, яч10кВ №1 ПС Южная (ВЛ-0,4кВ Ф-3 КТПН-38/х оп.2)</t>
  </si>
  <si>
    <t>22-05-591</t>
  </si>
  <si>
    <t>180-38/х</t>
  </si>
  <si>
    <t>215</t>
  </si>
  <si>
    <t>03.02.2020</t>
  </si>
  <si>
    <t>Жилой дом №2</t>
  </si>
  <si>
    <t>66,4</t>
  </si>
  <si>
    <t>5 258,88</t>
  </si>
  <si>
    <t>1и2сш РУ-10кВ РП-3х, яч10кВ №8 №11 ПС Южная (РУ-0,4кВ БКТП-109/х, 1и2сш)</t>
  </si>
  <si>
    <t>22-05-599</t>
  </si>
  <si>
    <t>1-109/х</t>
  </si>
  <si>
    <t>216</t>
  </si>
  <si>
    <t>Реконстр-я объекта незавершенного стр-ва (Многоэт-й жилой комплекс в кв.Прибрежный1, гНВ (3 пусковой</t>
  </si>
  <si>
    <t>15 048,00</t>
  </si>
  <si>
    <t>1и2сш РУ-10кВ РПЖ-1А, 1и2сш РУ-10кВ ПС Котельная, яч25кВ №4 ПС ГПП-7, ф.35кВ очистные сооружения - 2 ПС НВ-кая (1и2сш РУ-0,4кВ БКТП-1/16)</t>
  </si>
  <si>
    <t>22-05-601</t>
  </si>
  <si>
    <t>215-1/16</t>
  </si>
  <si>
    <t>217</t>
  </si>
  <si>
    <t>Заявка аннулирована</t>
  </si>
  <si>
    <t>2сш РУ-10кВ РПЖ-8, яч10кВ №458 ПС Городская-5 (оп.6 ВЛ-0,4кВ Ф-2 КТПН-11/х)</t>
  </si>
  <si>
    <t>22-05-603</t>
  </si>
  <si>
    <t>218</t>
  </si>
  <si>
    <t>04.02.2020</t>
  </si>
  <si>
    <t>2сш РУ-10кВ РП-Совхоз, яч10кВ №22 ПС Южная (ВЛ-0,4кВ Ф-1 КТПН-76/х оп.5/6)</t>
  </si>
  <si>
    <t>22-05-608</t>
  </si>
  <si>
    <t>168-76/х</t>
  </si>
  <si>
    <t>219</t>
  </si>
  <si>
    <t>09.10.2019</t>
  </si>
  <si>
    <t>14.02.2020</t>
  </si>
  <si>
    <t>Земельный участок под ИЖД</t>
  </si>
  <si>
    <t>1сш РУ-10кВ РП-3х, яч10кВ №8 ПС Южная (ВЛ-0,4кВ Ф-3 КТПН-99/х оп.2)</t>
  </si>
  <si>
    <t>22-05-613</t>
  </si>
  <si>
    <t>174-99/х</t>
  </si>
  <si>
    <t>220</t>
  </si>
  <si>
    <t>18.12.2019</t>
  </si>
  <si>
    <t>КТПН-6/0,4кВ 160кВА "Переправа" (№335/з)</t>
  </si>
  <si>
    <t>яч6кВ №107 ПС Стройиндустриальная (оп.68/10 ВЛ-6кВ Ф-107 ПС Стройиндустриальная)</t>
  </si>
  <si>
    <t>22-05-616</t>
  </si>
  <si>
    <t>237-335/з</t>
  </si>
  <si>
    <t>221</t>
  </si>
  <si>
    <t>15.02.2020</t>
  </si>
  <si>
    <t>Нежилое помещение (гаражный бокс)</t>
  </si>
  <si>
    <t>РУ-0,4кВ проектир. КТПН-6/0,4кВ (1гр.); 2с.ш. РУ-6кВ РПП-11, яч. 6кВ №42 ПС Нижневартовская</t>
  </si>
  <si>
    <t>22-05-620</t>
  </si>
  <si>
    <t>222</t>
  </si>
  <si>
    <t>11.02.2020</t>
  </si>
  <si>
    <t>712,80</t>
  </si>
  <si>
    <t>оп. №8 ВЛ-0,4кВ Ф-1 КТПН-7/х; 2с.ш. РУ-10кВ РПЖ-8, яч. 10кВ №458 ПС Городская-5</t>
  </si>
  <si>
    <t>22-05-614</t>
  </si>
  <si>
    <t>170-7/х</t>
  </si>
  <si>
    <t>223</t>
  </si>
  <si>
    <t>ВЛ-0,4кВ Ф-3 КТПН-№51/х оп.№5; 1с.ш. РУ-10кВ РП-СТПС, яч. 10кВ №20 ПС Южная</t>
  </si>
  <si>
    <t>22-05-619</t>
  </si>
  <si>
    <t>173-51/х</t>
  </si>
  <si>
    <t>224</t>
  </si>
  <si>
    <t>24.02.2020</t>
  </si>
  <si>
    <t>ВЛ-0,4кВ Ф-2 КТПН-№118/х оп.№9/5; 2с.ш. РУ-10кВ ТП-№61/х, 2с.ш. РУ-10кВ РП-Совхоз, яч. 10кВ №22 ПС Южная</t>
  </si>
  <si>
    <t>22-05-627</t>
  </si>
  <si>
    <t>195-118/х</t>
  </si>
  <si>
    <t>225</t>
  </si>
  <si>
    <t>21.02.2020</t>
  </si>
  <si>
    <t>Автомобильная стоянка</t>
  </si>
  <si>
    <t>РУ-0,4кВ проект. КТПН-10/0,4кВ; 2с.ш. РУ-10кВ БКТП-№22/6 (яч.№4), 2с.ш. РУ-10кВ РПЖ-2, яч. 10кВ №208 ПС Городская-5</t>
  </si>
  <si>
    <t>22-05-624</t>
  </si>
  <si>
    <t>226</t>
  </si>
  <si>
    <t>28.10.2019</t>
  </si>
  <si>
    <t>ВЛ-0,4кВ Ф-7 РП-Дагестан оп.№5, 1с.ш. РУ-10кВ РП-Дагестан, яч. 10кВ №1 ПС Южная</t>
  </si>
  <si>
    <t>22-05-626</t>
  </si>
  <si>
    <t>184-РП-Дагестан</t>
  </si>
  <si>
    <t>227</t>
  </si>
  <si>
    <t>Обустройство улицы Рабочей от улицы Заводской до улицы Осенней</t>
  </si>
  <si>
    <t>4,8</t>
  </si>
  <si>
    <t>380,16</t>
  </si>
  <si>
    <t>1с.ш. РУ-0,4кВ ТП-62/х; 1с.ш. РУ-10кВ РП-3/х, яч. 10кВ №8 ПС Южная</t>
  </si>
  <si>
    <t>22-05-631</t>
  </si>
  <si>
    <t>213-62/х</t>
  </si>
  <si>
    <t>228</t>
  </si>
  <si>
    <t>22.10.2019</t>
  </si>
  <si>
    <t>оп.№3 Ф-7 ВЛ-0,4кВ КТПН-37/х; 1с.ш РУ-10кВ РП-Дагестан, яч. 10кВ №1 ПС Южная</t>
  </si>
  <si>
    <t>22-05-629</t>
  </si>
  <si>
    <t>179-37/х</t>
  </si>
  <si>
    <t>229</t>
  </si>
  <si>
    <t>Нежилое помещение №1001, расположенное в здании Центрального склада</t>
  </si>
  <si>
    <t>РЩ-0,4кВ от группы №5 РУ-0,4кВ ТП-№99/з; яч. №17 РУ-6кВ РПП-6, яч. №17 КРУН-6кВ ПС  Нижневартовская</t>
  </si>
  <si>
    <t>22-05-641</t>
  </si>
  <si>
    <t>185-99/з</t>
  </si>
  <si>
    <t>230</t>
  </si>
  <si>
    <t>22.02.2020</t>
  </si>
  <si>
    <t>РУ-0,4кВ КТПН-№76/с (1гр.); 2с.ш. РУ-10кВ РП-10, яч. 10кВ №121 ПС Восток</t>
  </si>
  <si>
    <t>22-05-636</t>
  </si>
  <si>
    <t>188-76/с</t>
  </si>
  <si>
    <t>231</t>
  </si>
  <si>
    <t>11.03.2020</t>
  </si>
  <si>
    <t>ГСК "ОПЕЛЬ" в количестве 130 гаражей</t>
  </si>
  <si>
    <t>71 500,00</t>
  </si>
  <si>
    <t>РУ-0,4кВ проектир. КТПН-10/0,4кВ №К/22; яч. 10кВ №302 ПС Обская</t>
  </si>
  <si>
    <t>22-05-637</t>
  </si>
  <si>
    <t>232</t>
  </si>
  <si>
    <t>07.11.2019</t>
  </si>
  <si>
    <t>07.03.2020</t>
  </si>
  <si>
    <t>27.01.2020</t>
  </si>
  <si>
    <t>Многоквартирный жилой дом №1 в квартале 31а города Нижневартовска (8-12 этапы строительства)</t>
  </si>
  <si>
    <t>612,5</t>
  </si>
  <si>
    <t>48 510,00</t>
  </si>
  <si>
    <t>1 и 2с.ш. РУ-0,4кВ БКТП-№31/1 (всего 10гр.); 1 и 2с.ш. РУ-10кВ РПЖ-25, яч. 10кВ №114, №214 ПС Колмаковская</t>
  </si>
  <si>
    <t>22-05-646</t>
  </si>
  <si>
    <t>6-31/1</t>
  </si>
  <si>
    <t>233</t>
  </si>
  <si>
    <t>ВЛ-0,4кВ Ф-8 РП-Дагестан опора №2; 1с.ш. РУ-10кВ РП-Дагестан, яч. 10кВ №1 ПС Южная</t>
  </si>
  <si>
    <t>22-05-647</t>
  </si>
  <si>
    <t>182-РП-Дагестан</t>
  </si>
  <si>
    <t>234</t>
  </si>
  <si>
    <t>22.03.2020</t>
  </si>
  <si>
    <t>ВЛ-10кВ Ф-4 РП-10 (№ опоры уточнить); 2с.ш. РУ-10кВ РП-10 (яч. №4), яч. 10кВ №121 ПС Восток</t>
  </si>
  <si>
    <t>22-05-645</t>
  </si>
  <si>
    <t>226-84/с</t>
  </si>
  <si>
    <t>235</t>
  </si>
  <si>
    <t>гр. №2 РП-0,4кВ от гр. №3 РУ-0,4кВ КТПН-№18/н; ЗРУ-10кВ ПС Эмтор</t>
  </si>
  <si>
    <t>22-05-648</t>
  </si>
  <si>
    <t>186-18/н</t>
  </si>
  <si>
    <t>236</t>
  </si>
  <si>
    <t>5 544,00</t>
  </si>
  <si>
    <t>РУ-0,4кВ КТПН-500/з; 2с.ш. РУ-6кВ ПС Стройиндустриальная, ОРУ-35кВ яч. №2 ПС ГПП-7</t>
  </si>
  <si>
    <t>22-05-650</t>
  </si>
  <si>
    <t>187-500/з</t>
  </si>
  <si>
    <t>237</t>
  </si>
  <si>
    <t>28.02.2020</t>
  </si>
  <si>
    <t>Гараж №343</t>
  </si>
  <si>
    <t>РУ-0,4кВ КТПН-№6/н (1гр.); яч. 6кВ №38 ПС Нижневартовская</t>
  </si>
  <si>
    <t>22-05-649</t>
  </si>
  <si>
    <t>192-6/н</t>
  </si>
  <si>
    <t>238</t>
  </si>
  <si>
    <t>01.03.2020</t>
  </si>
  <si>
    <t>05.11.2019</t>
  </si>
  <si>
    <t>ВЛ-0,4кВ Ф-4 БКТП-№92/х оп.№7; яч.10кВ №31 ПС Южная</t>
  </si>
  <si>
    <t>22-05-660</t>
  </si>
  <si>
    <t>191-92/х</t>
  </si>
  <si>
    <t>239</t>
  </si>
  <si>
    <t>05.03.2020</t>
  </si>
  <si>
    <t>ВЛ-0,4кВ Ф-7 КТПН-№37/х оп.№4; 1с.ш. РУ-10кВ РП-Дагестан, яч. 10кВ №1 ПС Южная</t>
  </si>
  <si>
    <t>22-05-659</t>
  </si>
  <si>
    <t>193-37/х</t>
  </si>
  <si>
    <t>240</t>
  </si>
  <si>
    <t>оп. №2 ВЛ-0,4кВ Ф-3 КТПН-№7/х; 2с.ш. РУ-10кВ РПЖ-8, яч. 10кВ №458 ПС Городская-5</t>
  </si>
  <si>
    <t>22-05-667</t>
  </si>
  <si>
    <t>197-7/х</t>
  </si>
  <si>
    <t>241</t>
  </si>
  <si>
    <t>13.03.2020</t>
  </si>
  <si>
    <t>20.11.2019</t>
  </si>
  <si>
    <t>1 267,20</t>
  </si>
  <si>
    <t>ВЛ-0,4кВ Ф-4 КТПН-№76/х рп.№5; 2с.ш. РУ-10кВ ТП-61/х. яч. 10кВ №3 РП Совхоз, яч. 10кВ №26 ПС Южная</t>
  </si>
  <si>
    <t>22-05-670</t>
  </si>
  <si>
    <t>200-76/х</t>
  </si>
  <si>
    <t>242</t>
  </si>
  <si>
    <t>08.03.2020</t>
  </si>
  <si>
    <t>633,60</t>
  </si>
  <si>
    <t>оп. №3 Ф-7 ВЛ-0,4кВ КТПН-№37/х; 1с.ш. РУ-10кВ РП-Дагестан, яч. 10кВ №1 ПС Южная</t>
  </si>
  <si>
    <t>22-05-669</t>
  </si>
  <si>
    <t>194-37/х</t>
  </si>
  <si>
    <t>243</t>
  </si>
  <si>
    <t>12.03.2020</t>
  </si>
  <si>
    <t>1 346,40</t>
  </si>
  <si>
    <t>оп.№6 Ф-2 ВЛ-0,4кВ КТПН-11/х; 2с.ш РУ-10кВ РПЖ-8, яч. 10кВ №458 ПС Городская-5</t>
  </si>
  <si>
    <t>22-05-674</t>
  </si>
  <si>
    <t>201-11/х</t>
  </si>
  <si>
    <t>244</t>
  </si>
  <si>
    <t>Склад материалов</t>
  </si>
  <si>
    <t>РУ-0,4кВ КТПН-№253/з; 2с.ш. РУ-6кВ РПП-11, яч. №42 КРУН-6кВ ПС Нижневартовская</t>
  </si>
  <si>
    <t>22-05-668</t>
  </si>
  <si>
    <t>207-253/з</t>
  </si>
  <si>
    <t>Цирк шапито "Альянс"</t>
  </si>
  <si>
    <t>гр.7 1сш РУ-0,4кВ ТП-2/6, 1сш РУ-10кВ РПЖ-16, яч10кВ №410 ПС Индустр (нижние клеммы вв-го АВ до узла учета в ЩР-0,4кВ установл на стене прПобеды 16а)</t>
  </si>
  <si>
    <t>22-05-673</t>
  </si>
  <si>
    <t>199-2/6</t>
  </si>
  <si>
    <t>246</t>
  </si>
  <si>
    <t>Гараж (1006)</t>
  </si>
  <si>
    <t>гр29 РУ-0,4кВ ТП-2/11, яч10кВ №11 РУ-10кВ РПЖ-1А, яч10кВ №3 ПС Котельная, яч4 ОРУ-35кВ ПС ГПП-7 (ЩР-0,4кВ №2 в р-не здания прПобеды д4 стр4)</t>
  </si>
  <si>
    <t>22-05-679</t>
  </si>
  <si>
    <t>232-2/11</t>
  </si>
  <si>
    <t>247</t>
  </si>
  <si>
    <t>Гараж (1001)</t>
  </si>
  <si>
    <t>гр29 РУ-0,4кВ ТП-2/11, яч10кВ №11 РУ-10кВ РПЖ-1А, яч10кВ №3 ПС Котельная, яч4 ОРУ-35кВ ПС ГПП-7 (ЩР-0,4кВ №2 в р-не здания по пр.Победы д.4 стр4)</t>
  </si>
  <si>
    <t>22-05-675</t>
  </si>
  <si>
    <t>233-2/11</t>
  </si>
  <si>
    <t>248</t>
  </si>
  <si>
    <t>Гараж (1002)</t>
  </si>
  <si>
    <t>22-05-676</t>
  </si>
  <si>
    <t>234-2/11</t>
  </si>
  <si>
    <t>249</t>
  </si>
  <si>
    <t>Гараж (1003)</t>
  </si>
  <si>
    <t>22-05-677</t>
  </si>
  <si>
    <t>235-2/11</t>
  </si>
  <si>
    <t>Гараж (1005)</t>
  </si>
  <si>
    <t>22-05-678</t>
  </si>
  <si>
    <t>236-2/11</t>
  </si>
  <si>
    <t>251</t>
  </si>
  <si>
    <t>14.03.2020</t>
  </si>
  <si>
    <t>Нежилое помещение "Гараж 1"</t>
  </si>
  <si>
    <t>гр.1 ЩР-0,4кВ №1, гр.29 РУ-0,4кВ ТП-2/11, яч10кВ №11 РУ-10кВ РПЖ-1А, яч10кВ №3 ПС Котельная, яч4 ОРУ-35кВ ПС ГПП-7 (ЩР-0,4кВ №3, место расп. уточнить)</t>
  </si>
  <si>
    <t>22-05-680</t>
  </si>
  <si>
    <t>219-2/11</t>
  </si>
  <si>
    <t>252</t>
  </si>
  <si>
    <t>оп. №12 ВЛ-0,4кВ Ф-1 КТПН-133/х; 2с.ш. ЗРУ-10кВ ПС Совхозная, яч. 35кВ №4 ПС Савкинская</t>
  </si>
  <si>
    <t>22-05-686</t>
  </si>
  <si>
    <t>212-133/х</t>
  </si>
  <si>
    <t>253</t>
  </si>
  <si>
    <t>Складские помещения</t>
  </si>
  <si>
    <t>1сш РУ-10кВ РПП-5 яч19; яч10кВ №7 ПС Западная (РУ-0,4кВ КТПН-491/з)</t>
  </si>
  <si>
    <t>22-05-690</t>
  </si>
  <si>
    <t>222-491/з</t>
  </si>
  <si>
    <t>254</t>
  </si>
  <si>
    <t>18.11.2019</t>
  </si>
  <si>
    <t>09.04.2020</t>
  </si>
  <si>
    <t>Нежилое помещение гараж 1006</t>
  </si>
  <si>
    <t>РЩ-0,4кВ от гр.29 РУ-0,4кВ ТП-2/11, яч10кВ №11 РУ-10кВ РПЖ-1А, яч10кВ №3 ПС Котельная, яч4 ОРУ-35кВ ПС ГПП-7 (ВРУ-0,4кВ гаражей место располож уточни)</t>
  </si>
  <si>
    <t>22-05-688</t>
  </si>
  <si>
    <t>231-2/11</t>
  </si>
  <si>
    <t>255</t>
  </si>
  <si>
    <t>02.04.2020</t>
  </si>
  <si>
    <t>08.10.2020</t>
  </si>
  <si>
    <t>18.03.2020</t>
  </si>
  <si>
    <t>1с.ш. КНУН-6кВ ПС Базовая, яч. 35кВ №3 ПС ГПП-7</t>
  </si>
  <si>
    <t>22-05-692</t>
  </si>
  <si>
    <t>146-121/з</t>
  </si>
  <si>
    <t>256</t>
  </si>
  <si>
    <t>20.03.2020</t>
  </si>
  <si>
    <t>ВЛ-0,4кВ Ф-1 КТПН-№7/х опора №8; 2с.ш. РУ-10кВ РПЖ-8, яч. 10кВ №458 ПС Городская-5</t>
  </si>
  <si>
    <t>22-05-691</t>
  </si>
  <si>
    <t>211-7/х</t>
  </si>
  <si>
    <t>257</t>
  </si>
  <si>
    <t>Разработка грунта под строительную площадку жилого дома №8 в квартале В.1.2</t>
  </si>
  <si>
    <t>яч10кВ №109 ПС Городская-5 (1сш РУ-0,4кВ БКТП-22/5)</t>
  </si>
  <si>
    <t>22-05-694</t>
  </si>
  <si>
    <t>224-22/5</t>
  </si>
  <si>
    <t>258</t>
  </si>
  <si>
    <t>Реконструкция жилого дома под жилой дом с сауной для посетителей</t>
  </si>
  <si>
    <t>16,48</t>
  </si>
  <si>
    <t>26,48</t>
  </si>
  <si>
    <t>1 305,22</t>
  </si>
  <si>
    <t>оп. №9 ВЛ-0,4кВ Ф-2 РУ-0,4кВ КТПН-9/х (1 точка- жилой дом, 2 точка-сауна); 2с.ш РУ-10кВ РПЖ-8, яч. 10кВ №458ПС Городская-5</t>
  </si>
  <si>
    <t>22-05-697</t>
  </si>
  <si>
    <t>8-9/х</t>
  </si>
  <si>
    <t>259</t>
  </si>
  <si>
    <t>Административное здание "Городской центр энергетических решений" в 9А микрорайоне г.Нижневартовска</t>
  </si>
  <si>
    <t>42,13</t>
  </si>
  <si>
    <t>3 273,60</t>
  </si>
  <si>
    <t>1и2сш РУ-10кВ РПЖ-21, 1и2сш РУ-10кВ ПС Юбилейная, 1и2сш КРУН-10кВ ПС Котельная-3А, яч35кВ №1, 3 ПС Колмаковская (1и2сш РУ-0,4кВ ТП-9/11)</t>
  </si>
  <si>
    <t>10-9/11</t>
  </si>
  <si>
    <t>260</t>
  </si>
  <si>
    <t>1сш РУ-10кВ ТП-9/16 яч5, 1сш РУ-10кВ РПЖ-12, яч10кВ №139 ПС Городская-5 (РУ-0,4кВ проектируемой КТПН-10/0,4кВ)</t>
  </si>
  <si>
    <t>22-05-693</t>
  </si>
  <si>
    <t>239-9/16</t>
  </si>
  <si>
    <t>261</t>
  </si>
  <si>
    <t>2 с.ш. КРУН -6кВ ПС "Татра", яч. 35кВ №3 ПС Западная; РУ-0,4кВ КТПН-346/з</t>
  </si>
  <si>
    <t>22-05-701</t>
  </si>
  <si>
    <t>225-346/з</t>
  </si>
  <si>
    <t>262</t>
  </si>
  <si>
    <t>03.04.2020</t>
  </si>
  <si>
    <t>08.05.2020</t>
  </si>
  <si>
    <t>26.03.2020</t>
  </si>
  <si>
    <t>Земельный участок под существующее здание производственно-лабораторного корпуса с пристроем под офи</t>
  </si>
  <si>
    <t>1 с.ш. Ру-6кВ РПП-12, яч.№19 ПС Нижневартоская; проект.ЛЭП-0,4кВ (от 1 с.ш. РУ-0,4кВ РПП-12)</t>
  </si>
  <si>
    <t>22-05-707</t>
  </si>
  <si>
    <t>30.12.2019</t>
  </si>
  <si>
    <t>28-РПП-12</t>
  </si>
  <si>
    <t>263</t>
  </si>
  <si>
    <t>ВЛ-0,4кВ Ф-3 КТПН-№76/ха оп.№8; 2с.ш. РУ-10кВ РП-Совхоз, яч. 10кВ №22 ПС Южная</t>
  </si>
  <si>
    <t>22-05-706</t>
  </si>
  <si>
    <t>220-76/ха</t>
  </si>
  <si>
    <t>264</t>
  </si>
  <si>
    <t>15.06.2020</t>
  </si>
  <si>
    <t>ВЛ-6кВ Ф-8 ПС К-203 опора №111; ВЛ-0,4кВ Ф-2 КТПН-17/н, опора №13/9</t>
  </si>
  <si>
    <t>22-05-223</t>
  </si>
  <si>
    <t>39-17/н</t>
  </si>
  <si>
    <t>265</t>
  </si>
  <si>
    <t>Гаражный бокс №1008</t>
  </si>
  <si>
    <t>гр.1 ЩР-0,4кВ №1, гр.29 РУ-0,4кВ ТП-2/11, яч10кВ №11 РУ-10кВ РПЖ-1А, яч10кВ №3 ПС Котельная, яч4 ОРУ-35кВ ПС ГПП-7 (ЩР-0,4кВ №3 на тыльной стороне зд)</t>
  </si>
  <si>
    <t>22-05-714</t>
  </si>
  <si>
    <t>266</t>
  </si>
  <si>
    <t>05.04.2020</t>
  </si>
  <si>
    <t>22-05-715</t>
  </si>
  <si>
    <t>267</t>
  </si>
  <si>
    <t>13.04.2020</t>
  </si>
  <si>
    <t>ВЛ-0,4кВ Ф-2 КТПН-№48/х оп.№2; 2с.ш. РУ-10кВ РП-СТПС, яч. 10кВ №27 ПС Южная</t>
  </si>
  <si>
    <t>22-05-726</t>
  </si>
  <si>
    <t>230-48/х</t>
  </si>
  <si>
    <t>268</t>
  </si>
  <si>
    <t>16.12.2019</t>
  </si>
  <si>
    <t>16.04.2020</t>
  </si>
  <si>
    <t>26.08.2020</t>
  </si>
  <si>
    <t>Нежилое помещение "Гараж"</t>
  </si>
  <si>
    <t>2сш РУ-10кВ БКТП-10в/4, 2сш РПЖ-11, яч10кВ №6 ПС Западная</t>
  </si>
  <si>
    <t>22-05-728</t>
  </si>
  <si>
    <t>106-10в/108</t>
  </si>
  <si>
    <t>269</t>
  </si>
  <si>
    <t>12.04.2020</t>
  </si>
  <si>
    <t>15.01.2020</t>
  </si>
  <si>
    <t>2 с.ш. РУ-10кВ РПП-9, яч. 10кВ №103 ПС Индустриальная; группа №4 РЩ-0,4кВ №2 от РУ-0,4кВ ТП 2х630кВА БПО МУП г. Нижневартовск Теплоснабжение</t>
  </si>
  <si>
    <t>22-05-723</t>
  </si>
  <si>
    <t>5-БПО МУП г.НВ Тепло</t>
  </si>
  <si>
    <t>270</t>
  </si>
  <si>
    <t>10.12.2019</t>
  </si>
  <si>
    <t>Производственный корпус и административный корпус</t>
  </si>
  <si>
    <t>яч.6кВ №32 ПС ГПП-1; РУ-0,4кВ КТПН-493/з, 1гр.</t>
  </si>
  <si>
    <t>22-05-722</t>
  </si>
  <si>
    <t>238-493/з</t>
  </si>
  <si>
    <t>271</t>
  </si>
  <si>
    <t>19.04.2020</t>
  </si>
  <si>
    <t>27.04.2020</t>
  </si>
  <si>
    <t>ВЛ-0,4кВ Ф-1 ТП-№71/х оп.№4; 1с.ш. РУ-10кВ РП-3х, яч. 10кВ №8 ПС Южная</t>
  </si>
  <si>
    <t>22-05-731</t>
  </si>
  <si>
    <t>25-71/х</t>
  </si>
  <si>
    <t>272</t>
  </si>
  <si>
    <t>20.04.2020</t>
  </si>
  <si>
    <t>17.02.2020</t>
  </si>
  <si>
    <t>1,2 с.ш. РУ-0,4кВ проектируемой 2КТПН; (взаиморезервируемые) 1,2 с.ш. РУ-6кВ РПП-12, яч. 6кВ №19, 20 ПС Нижневартовская</t>
  </si>
  <si>
    <t>22-05-732</t>
  </si>
  <si>
    <t>12-506/з-506А/з</t>
  </si>
  <si>
    <t>273</t>
  </si>
  <si>
    <t>13.05.2020</t>
  </si>
  <si>
    <t>05.02.2020</t>
  </si>
  <si>
    <t>СОТ "Рябинушка" в количестве 20 участков</t>
  </si>
  <si>
    <t>11 000,00</t>
  </si>
  <si>
    <t>РУ-0,4кВ КТПН-139/х; 1с.ш. КРУН-10кВ ПС Совхозная, яч. 35кВ №2 ПС Савкинская</t>
  </si>
  <si>
    <t>22-05-752</t>
  </si>
  <si>
    <t>18-139/х</t>
  </si>
  <si>
    <t>274</t>
  </si>
  <si>
    <t>10.05.2020</t>
  </si>
  <si>
    <t>24.04.2020</t>
  </si>
  <si>
    <t>проектируемая ЛЭП-0,4кВ (от 2 с.ш. РУ-0,4кВ КТПН-444/з); 2 с.ш. РУ-10кВ РПП-9, яч. 10кВ №103 ПС Индустриальная</t>
  </si>
  <si>
    <t>22-05-751</t>
  </si>
  <si>
    <t>24-444/з</t>
  </si>
  <si>
    <t>275</t>
  </si>
  <si>
    <t>09.05.2020</t>
  </si>
  <si>
    <t>Здание многофункциональное</t>
  </si>
  <si>
    <t>6 019,20</t>
  </si>
  <si>
    <t>ВЛИ-0,4кВ Ф-2 КТПН-№75/с оп.№3; 2 с.ш. РУ-10кВ РПЖ-17 (яч. №4), яч. 10кВ №604 ПС Обская</t>
  </si>
  <si>
    <t>22-05-750</t>
  </si>
  <si>
    <t>7-75/с</t>
  </si>
  <si>
    <t>276</t>
  </si>
  <si>
    <t>25.12.2019</t>
  </si>
  <si>
    <t>Ледовый корт</t>
  </si>
  <si>
    <t>1сш РУ-0,4кВ ТП-9/21, 1сш РУ-10кВ РПЖ-21, 1сш РУ-10кВ ПС Юбилейная, 1сш ЗРУ-35кВ ПС Котельная-3А, яч- 35кВ ПС Востокт, РЩ-0,4кВ на оп2 ЛЭП-0,4кВ от гр</t>
  </si>
  <si>
    <t>22-05-746</t>
  </si>
  <si>
    <t>3-9/21</t>
  </si>
  <si>
    <t>22.01.2020</t>
  </si>
  <si>
    <t>Разработка грунта под строительную площадку неотапливаемого крытого теннисного корта</t>
  </si>
  <si>
    <t>8 523,60</t>
  </si>
  <si>
    <t>2сш РУ-10кВ ТП-10б/5, 2сш РУ-10кВ РПЖ-15, яч10кВ №6 ПС Западная (РУ-0,4кВ КТПН-10б/10)</t>
  </si>
  <si>
    <t>14.01.2020</t>
  </si>
  <si>
    <t>27.05.2020</t>
  </si>
  <si>
    <t>06.10.2020</t>
  </si>
  <si>
    <t>25.05.2020</t>
  </si>
  <si>
    <t>2 с.ш. КРУН-10кВ ПС Галина (яч.№18), яч. 35кВ №3 ПС Западная</t>
  </si>
  <si>
    <t>22-05-28</t>
  </si>
  <si>
    <t>154-420/з</t>
  </si>
  <si>
    <t>18.02.2020</t>
  </si>
  <si>
    <t>18.06.2020</t>
  </si>
  <si>
    <t>Многоквартирный жилой дом №7 в квартале В1 Старого Вартовска г.Нижневартовска</t>
  </si>
  <si>
    <t>309,2</t>
  </si>
  <si>
    <t>23 004,48</t>
  </si>
  <si>
    <t>кабельные наконечники пит. 6КЛ-0,4кВ в ВРУ№1,№2,№3 ж.д.; 1 и 2с.ш. РУ-10кВ РПЖ-22, яч. 10кВ №208,№323 ПС Городская-5</t>
  </si>
  <si>
    <t>22-05-34</t>
  </si>
  <si>
    <t>07.02.2020</t>
  </si>
  <si>
    <t>27-22/6</t>
  </si>
  <si>
    <t>21.01.2020</t>
  </si>
  <si>
    <t>06.02.2020</t>
  </si>
  <si>
    <t>06.06.2020</t>
  </si>
  <si>
    <t>гаражный бокс №1008</t>
  </si>
  <si>
    <t>372,00</t>
  </si>
  <si>
    <t>ЩР-0,4кВ №3 (1 гр.) на здании пр.Поб.4, стр.6; от гр. №1 ЩР-0,4кВ №1, гр. №29 РУ-0,4кВ ТП-2/11, яч. 10кВ №11 РУ-10кВ РПж-1А, яч. 10кВ №3 ПС Котельная</t>
  </si>
  <si>
    <t>22-05-27</t>
  </si>
  <si>
    <t>11-2/11</t>
  </si>
  <si>
    <t>14.06.2020</t>
  </si>
  <si>
    <t>17.09.2020</t>
  </si>
  <si>
    <t>08.06.2020</t>
  </si>
  <si>
    <t>Склад стройматериалов</t>
  </si>
  <si>
    <t>яч.№216 2 с.ш. КРУН-6кВ ПС Стройиндустриальная</t>
  </si>
  <si>
    <t>22-05-32</t>
  </si>
  <si>
    <t>21.06.2020</t>
  </si>
  <si>
    <t>ГСК "Черногорье" в количестве 70 гаражей</t>
  </si>
  <si>
    <t>38 500,00</t>
  </si>
  <si>
    <t>1 с.ш. РУ-6кВ РПП-4, 1 с.ш. ОРУ-35/6 кВ ПС "№1", яч.35кВ №6 ПС ГПП-7</t>
  </si>
  <si>
    <t>22-05-33</t>
  </si>
  <si>
    <t>128-164/з</t>
  </si>
  <si>
    <t>13.02.2020</t>
  </si>
  <si>
    <t>02.03.2020</t>
  </si>
  <si>
    <t>02.07.2020</t>
  </si>
  <si>
    <t>20.10.2020</t>
  </si>
  <si>
    <t>Гаражный бокс 9</t>
  </si>
  <si>
    <t>гр. №1 в проект. РЩ (ШР-1) до гаражей; РУ-0,4кВ КТПН-К/22, яч. 10кВ №302 ПС Обская</t>
  </si>
  <si>
    <t>22-05-51</t>
  </si>
  <si>
    <t>20.02.2020</t>
  </si>
  <si>
    <t>оп. №10 ВЛ-0,4кВ Ф-1 КТПН-133/х; 2с.ш. ЗРУ-10кВ ПС Совхозная, яч.35кВ №4 ПС Савкинская</t>
  </si>
  <si>
    <t>22-05-50</t>
  </si>
  <si>
    <t>13-133/х</t>
  </si>
  <si>
    <t>03.03.2020</t>
  </si>
  <si>
    <t>1 860,00</t>
  </si>
  <si>
    <t>опора №10 ВЛ-0,4кВ Ф-10 РП-Дагестан; I с.ш. РУ-10кВ РП-Дагестан, яч. 10кВ №1 ПС-Южная</t>
  </si>
  <si>
    <t>22-05-52</t>
  </si>
  <si>
    <t>14-РП-Дагестан</t>
  </si>
  <si>
    <t>03.07.2020</t>
  </si>
  <si>
    <t>19.06.2020</t>
  </si>
  <si>
    <t xml:space="preserve"> 2 с.ш. РУ-10кВ РП-29, яч. 10кВ №204 ПС Городская -5</t>
  </si>
  <si>
    <t>46-8/х</t>
  </si>
  <si>
    <t>01.07.2020</t>
  </si>
  <si>
    <t>ВЛ-0,4кВ Ф-1 КТПН-76/ха оп.№4; 2с.ш. РУ-10кВ РП-Совхоз, яч. 10кВ №22 ПС Южная</t>
  </si>
  <si>
    <t>22-05-64</t>
  </si>
  <si>
    <t>15-76/ха</t>
  </si>
  <si>
    <t>04.03.2020</t>
  </si>
  <si>
    <t>04.07.2020</t>
  </si>
  <si>
    <t>Административное здание ОКА-16</t>
  </si>
  <si>
    <t>проектир. ЛЭП-0,4кВ (от РУ-0,4кВ КТПН-№504/з) на границе ЗУ заяв-ля); 2с.ш. РУ-6кВ РПП-4 (яч.№18), 2с.ш. ОРУ ПС №1, яч.35кВ Ф-Очистные сооружения-2 ПС</t>
  </si>
  <si>
    <t>22-05-77</t>
  </si>
  <si>
    <t>17-504/з</t>
  </si>
  <si>
    <t>10.03.2020</t>
  </si>
  <si>
    <t>10.07.2020</t>
  </si>
  <si>
    <t>Склад готовой продукции</t>
  </si>
  <si>
    <t>яч.6кВ №224 ПС "Восток"</t>
  </si>
  <si>
    <t>22-05-76</t>
  </si>
  <si>
    <t>52-9/н</t>
  </si>
  <si>
    <t>11.07.2020</t>
  </si>
  <si>
    <t>Выставочный зал, склады</t>
  </si>
  <si>
    <t>проект. ВРУ-0,4кВ -ВЛИ-0,4кВ Ф-1.2 КТПН--453/з, гр. №7.15; 2 с.ш. РУ-6кВ РПП-4 (яч. №18), 2 с.ш. ОРУ-35кВ ПС №1</t>
  </si>
  <si>
    <t>22-05-84</t>
  </si>
  <si>
    <t>16-453/з</t>
  </si>
  <si>
    <t>23.03.2020</t>
  </si>
  <si>
    <t>23.07.2020</t>
  </si>
  <si>
    <t>03.08.2020</t>
  </si>
  <si>
    <t>21.07.2020</t>
  </si>
  <si>
    <t>Центральный склад</t>
  </si>
  <si>
    <t xml:space="preserve"> 2 с.ш. РУ-6кВ РПП-4 (яч.№20), 2 с.ш. ОРУ ПС №1, яч. 35кВ Ф-Очистные сооружение 2 ПС Нижневартовская</t>
  </si>
  <si>
    <t>22-05-82</t>
  </si>
  <si>
    <t>82-453/з</t>
  </si>
  <si>
    <t>05.10.2020</t>
  </si>
  <si>
    <t>яч.10кВ №302 ПС Обская</t>
  </si>
  <si>
    <t>22-05-85</t>
  </si>
  <si>
    <t>153-К/22</t>
  </si>
  <si>
    <t>19.07.2020</t>
  </si>
  <si>
    <t>410</t>
  </si>
  <si>
    <t>660</t>
  </si>
  <si>
    <t>18 600,00</t>
  </si>
  <si>
    <t>(Взаиморезервируемые): яч. 35кВ  №3, №4 ПС ГПП-7</t>
  </si>
  <si>
    <t>22-05-83</t>
  </si>
  <si>
    <t>36-510/з</t>
  </si>
  <si>
    <t>13.03.2021</t>
  </si>
  <si>
    <t>21.04.2020</t>
  </si>
  <si>
    <t>КТПН-6/0,4кВ 630 кВА для энергоснабжения: материально-технический склад, цех по выпуску армоблоков</t>
  </si>
  <si>
    <t>310</t>
  </si>
  <si>
    <t>810</t>
  </si>
  <si>
    <t>1 030</t>
  </si>
  <si>
    <t>37 200,00</t>
  </si>
  <si>
    <t>ВЛ-6кВ Ф-18 ПС Энергонефть, оп.№1; 2 с.ш. КРУН-6кВ ПС Энергонефть, яч. 35кВ №3 ПС Западная</t>
  </si>
  <si>
    <t>22-05-93</t>
  </si>
  <si>
    <t>22-511/з</t>
  </si>
  <si>
    <t>21.02.2022</t>
  </si>
  <si>
    <t>ВЛ-0,4кВ Ф-1 КТПН-№124/х оп.№11;</t>
  </si>
  <si>
    <t>22-05-91</t>
  </si>
  <si>
    <t>13.07.2020</t>
  </si>
  <si>
    <t>проектная ЛЭП-0,4кВ на границе зем.уч. от РУ-0,4кВ КТПН-71/с; 2 с.ш. РУ-10кВ РП-10, яч. 10кВ №121 ПС Восток</t>
  </si>
  <si>
    <t>22-05-92</t>
  </si>
  <si>
    <t>20-71/с</t>
  </si>
  <si>
    <t>Вагон-бытовка</t>
  </si>
  <si>
    <t>1с.ш. РУ-0,4кВ РПЖ-10 (одна гр.) яч. 10кВ №303 ПС Индустриальная</t>
  </si>
  <si>
    <t>21-РПЖ-10</t>
  </si>
  <si>
    <t>26.07.2020</t>
  </si>
  <si>
    <t>07.09.2020</t>
  </si>
  <si>
    <t>Многоквартирный жилой дом №5 в квартале В1 Старого Вартовска г.Нижневартовска</t>
  </si>
  <si>
    <t>560,82</t>
  </si>
  <si>
    <t>41 725,01</t>
  </si>
  <si>
    <t>1 и 2с.ш. РУ-10кВ РПЖ-22, ячейки 10кВ №208, №323 ПС Городская-5</t>
  </si>
  <si>
    <t>22-05-99</t>
  </si>
  <si>
    <t>113-РПЖ-22</t>
  </si>
  <si>
    <t>16.08.2020</t>
  </si>
  <si>
    <t>2 с.ш. РУ-6кВ РПП-1, яч. 6кВ №42 ПС Нижневартовская</t>
  </si>
  <si>
    <t>22-05-106</t>
  </si>
  <si>
    <t>27.03.2020</t>
  </si>
  <si>
    <t>13.08.2020</t>
  </si>
  <si>
    <t>Ремонтно-механические мастерские, слесарный цех</t>
  </si>
  <si>
    <t>29 760,00</t>
  </si>
  <si>
    <t>РУ-0,4кВ ТП-№11/з (всего 2 гр.); 2с.ш. КРУН-6кВ ПС Энергонефть (яч.17), яч. 35кВ ПС Западная</t>
  </si>
  <si>
    <t>23-11/з</t>
  </si>
  <si>
    <t>09.08.2020</t>
  </si>
  <si>
    <t>17.08.2020</t>
  </si>
  <si>
    <t>09.06.2020</t>
  </si>
  <si>
    <t>Многоквартирный жилой дом №8 в квартале В1 Старого Вартовска г.Нижневартовска</t>
  </si>
  <si>
    <t>321,6</t>
  </si>
  <si>
    <t>23 927,04</t>
  </si>
  <si>
    <t>(Взаиморезервируемые ) 1,2 с.ш. РУ-10кВ РПЖ-22, яч. 10кВ№208, №323 ПС Городская-5</t>
  </si>
  <si>
    <t>22-05-123</t>
  </si>
  <si>
    <t>97-22/7</t>
  </si>
  <si>
    <t>25.09.2020</t>
  </si>
  <si>
    <t>16.06.2020</t>
  </si>
  <si>
    <t>Сквер Строителей на пересечении улиц Мира и Нефтяников в г.Нижневартовске</t>
  </si>
  <si>
    <t>20,5</t>
  </si>
  <si>
    <t>1 525,20</t>
  </si>
  <si>
    <t>РУ-0,4кВ ТП-5/11, гр. 26; 1 с.ш. РУ-10кВ РПЖ-3, яч. 10кВ №705 ПС Обская</t>
  </si>
  <si>
    <t>22-05-125</t>
  </si>
  <si>
    <t>40-5/11</t>
  </si>
  <si>
    <t>22.04.2020</t>
  </si>
  <si>
    <t>12.05.2020</t>
  </si>
  <si>
    <t>12.09.2020</t>
  </si>
  <si>
    <t>05.06.2020</t>
  </si>
  <si>
    <t>"Нежилое здание"</t>
  </si>
  <si>
    <t>проект. ЛЭП-0,4кВ от РУ-0,4кВ КТПН-№75/с на границе зем.уч.; 2 с.ш. РУ-10кВ РПЖ-17 (яч. №4)яч. 10кВ №604 ПС "Обская"</t>
  </si>
  <si>
    <t>22-05-130</t>
  </si>
  <si>
    <t>23.04.2020</t>
  </si>
  <si>
    <t>02.11.2020</t>
  </si>
  <si>
    <t>27.10.2020</t>
  </si>
  <si>
    <t>автомобильная стоянка</t>
  </si>
  <si>
    <t>2 с.ш. РУ-10кВ БКТП-22/6 (яч. №4), 2 с.ш. РУ-10кВ РПЖ-22, яч. 10кВ №208 ПС Городская-5</t>
  </si>
  <si>
    <t>22-05-131</t>
  </si>
  <si>
    <t>172-74/х</t>
  </si>
  <si>
    <t>28.04.2020</t>
  </si>
  <si>
    <t>01.06.2020</t>
  </si>
  <si>
    <t>01.10.2020</t>
  </si>
  <si>
    <t>22.09.2020</t>
  </si>
  <si>
    <t>Аппаратно-программный комплекс "Безопасный город", датчик мониторинга уровня воды</t>
  </si>
  <si>
    <t>0,1</t>
  </si>
  <si>
    <t>1 с.ш. РУ-0,4кВТП-9/16, 1 с.ш. РУ-10кВ РПЖ-12, яч. 10кВ№139 ПС Городская-5</t>
  </si>
  <si>
    <t>22-05-136</t>
  </si>
  <si>
    <t>129-9/16</t>
  </si>
  <si>
    <t>06.05.2020</t>
  </si>
  <si>
    <t>25.11.2020</t>
  </si>
  <si>
    <t>297,60</t>
  </si>
  <si>
    <t xml:space="preserve"> с.ш. РП-2С, яч. №226, 2 с.ш. КРУН-10 кВ ПС Восток</t>
  </si>
  <si>
    <t>22-05-153</t>
  </si>
  <si>
    <t>184-74/с</t>
  </si>
  <si>
    <t>07.05.2020</t>
  </si>
  <si>
    <t>14.05.2020</t>
  </si>
  <si>
    <t>14.09.2020</t>
  </si>
  <si>
    <t>Нежилое здание по обслуживанию автотранспорта</t>
  </si>
  <si>
    <t>2 976,00</t>
  </si>
  <si>
    <t>РУ-0,4кВ КТПН-№71/с (группа №4) 2 с.ш. РУ-10кВ РП-10, яч. 10кВ №121 ПС "Восток"</t>
  </si>
  <si>
    <t>22-02-150</t>
  </si>
  <si>
    <t>30-71/с</t>
  </si>
  <si>
    <t>15.05.2020</t>
  </si>
  <si>
    <t>19.05.2020</t>
  </si>
  <si>
    <t>19.09.2020</t>
  </si>
  <si>
    <t>26.05.2020</t>
  </si>
  <si>
    <t>Нежилое помещение</t>
  </si>
  <si>
    <t>ЩР-0,4кВ №2 (1гр.) в районе зд. по пр. Победы, д.4 стр.4; гр.№31 РУ-0,4кВ ТП-№2/11, 1с.ш. РУ-10кВ РПЖ-1А, яч.10кВ №3 ПС Котельная, яч.35кВ №4 ПС ГПП-7</t>
  </si>
  <si>
    <t>22-05-152</t>
  </si>
  <si>
    <t>32-2/11</t>
  </si>
  <si>
    <t>18.05.2020</t>
  </si>
  <si>
    <t>Земельный участок под строительства магазина</t>
  </si>
  <si>
    <t>ВЛ-0,4кВ Ф-2 КТПН-288/з, № опры уточнить в С.Р.; 2 с.ш. РПП-5, яч. №14 2 с.ш. КРУН-10кВ ПС Западная</t>
  </si>
  <si>
    <t>22-05-154</t>
  </si>
  <si>
    <t>29-288/з</t>
  </si>
  <si>
    <t>РЩ-1 0,4кВ (1гр.), уст. на опоре в р-не здания по ул. Мира д.77б стр.2 (запитан от 1с.ш. РУ-0,4кВ ТП-11/7 гр.8) 1с.ш. РУ-10 РПЖ-5, яч. 10кВ 309 ПС Цен</t>
  </si>
  <si>
    <t>22-05-160</t>
  </si>
  <si>
    <t>33-11/7</t>
  </si>
  <si>
    <t>07.07.2020</t>
  </si>
  <si>
    <t>17.06.2020</t>
  </si>
  <si>
    <t>гаражный бокс №25</t>
  </si>
  <si>
    <t>1 с.ш.РУ-0,4кВ ТП-№11/7 (всего 1 гр.); 1 с.ш. РУ-10кВ РПЖ-5, яч. 10кВ №309 ПС Центральная</t>
  </si>
  <si>
    <t>22-05-155</t>
  </si>
  <si>
    <t>55-11/7</t>
  </si>
  <si>
    <t>21.09.2020</t>
  </si>
  <si>
    <t>21.10.2020</t>
  </si>
  <si>
    <t>02.09.2020</t>
  </si>
  <si>
    <t>105,74</t>
  </si>
  <si>
    <t>каб.наконечники проект 2КЛ-0,4кВ(на гран.зем.уч.заявителя) от 1и2сш РУ-10кВ РПЖ-10, яч10кВ №303 ПС Индустр, яч10кВ №113 ПС Восток</t>
  </si>
  <si>
    <t>22-05-169</t>
  </si>
  <si>
    <t>160-10г/1</t>
  </si>
  <si>
    <t>Помещение охраны стройплощадки школы на 900 мест в квартале 18 ВПР</t>
  </si>
  <si>
    <t>1 с.ш. РУ-0,4кВ РПЖ-19 (одна группа); 1 с.ш. РУ-10кВ РПЖ-19, ячейка 10кВ №107 ПС Эмтор</t>
  </si>
  <si>
    <t>22-05-162</t>
  </si>
  <si>
    <t>31-РПЖ-19</t>
  </si>
  <si>
    <t>Разработка грунта под строительную площадку жилого дома №1 в квартале 32</t>
  </si>
  <si>
    <t>1 с.ш. РУ-0,4кВ РПЖ-25, яч. №114 ЗРУ-10кВ ПС Колмаковская</t>
  </si>
  <si>
    <t>22-05-166</t>
  </si>
  <si>
    <t>43-32/1</t>
  </si>
  <si>
    <t>22.06.2020</t>
  </si>
  <si>
    <t>Разработка грунта под строительную площадку жилого дома №4/1 в квартале 21</t>
  </si>
  <si>
    <t>1с.ш. РУ-10кВ РПЖ-20, яч. 10кВ №107 ПС Колмаковская</t>
  </si>
  <si>
    <t>22-05-170</t>
  </si>
  <si>
    <t>44-21/6</t>
  </si>
  <si>
    <t>06.07.2020</t>
  </si>
  <si>
    <t>06.11.2020</t>
  </si>
  <si>
    <t>13.10.2020</t>
  </si>
  <si>
    <t>"Средняя общеобразовательная школа на 825 мест" в квартале №18 ВПР г. Нижневартовска</t>
  </si>
  <si>
    <t>419,56</t>
  </si>
  <si>
    <t>31 215,26</t>
  </si>
  <si>
    <t xml:space="preserve"> Взаиморезервируемые I, IIс.ш. РУ-10кВ РПЖ-19 (яч.21, 20), яч.107, 208 ПС Эмтор</t>
  </si>
  <si>
    <t>22-05-165</t>
  </si>
  <si>
    <t>149-18/9</t>
  </si>
  <si>
    <t>30.06.2020</t>
  </si>
  <si>
    <t>гаражный бокс №10</t>
  </si>
  <si>
    <t>гр. в проектируемом ШР-1 в районе гаражей по адресу: ул. Интернациональная, д. 65б; РУ-0,4 кВ КТПН-№К/22, яч. 10кВ №302 ПС Обская</t>
  </si>
  <si>
    <t>54-К/22</t>
  </si>
  <si>
    <t>20.08.2020</t>
  </si>
  <si>
    <t>126,48</t>
  </si>
  <si>
    <t>2 с.ш. РУ-10кВ РПЖ-9, яч. 10кВ №204 ПС Центральная</t>
  </si>
  <si>
    <t>100-10а/6</t>
  </si>
  <si>
    <t>02.06.2020</t>
  </si>
  <si>
    <t>23.06.2020</t>
  </si>
  <si>
    <t>Разработка грунта под строительную площадку объекта "Сквер Спортивной славы"</t>
  </si>
  <si>
    <t>2 232,00</t>
  </si>
  <si>
    <t>1с.ш. РУ-10кВ РПЖ-21, 1с.ш. РУ-10кВ ПС Юбилейная, 1 с.ш. ЗРУ-35кВ ПС Котельная-3А, яч. 35кВ №3 ПС Восток</t>
  </si>
  <si>
    <t>37-9/19</t>
  </si>
  <si>
    <t>ВЛ-0,4кВ Ф-1 КТПН-364/з оп.№6</t>
  </si>
  <si>
    <t>22-05-174</t>
  </si>
  <si>
    <t>35-364/з</t>
  </si>
  <si>
    <t>09.07.2020</t>
  </si>
  <si>
    <t>нежилое помещение (гаражный бокс №51)</t>
  </si>
  <si>
    <t>гр. в проектируемом ШР-2 в районе гаражей по адресу: ул. Интернациональная, д.65б,; РУ-0,4кВ КТПН-№К/22, яч. 10кВ №302 ПС Обская</t>
  </si>
  <si>
    <t>22-05-176</t>
  </si>
  <si>
    <t>59-К/22</t>
  </si>
  <si>
    <t>яч. №14 2 с.ш. КРУН-6кВ ПС БИО, яч. №1 ОРУ-35кВ ПС ГПП-7</t>
  </si>
  <si>
    <t>22-05-173</t>
  </si>
  <si>
    <t>142-464/з</t>
  </si>
  <si>
    <t>Гр. в проект.РШ в р-не гаражей по адр.: ул. Интернациональная, д.65б; РУ-0,4кВ КТПН-К/22, яч.10кВ  №302 ПС Обская</t>
  </si>
  <si>
    <t>60-К/22</t>
  </si>
  <si>
    <t>ВЛ-0,4кВ Ф-8 РП-Дагестан, оп.№12; 1 с.ш. РУ-10кВ РП-Дагестан, яч. 10кВ №1 ПС Южная</t>
  </si>
  <si>
    <t>22-05-191</t>
  </si>
  <si>
    <t>34-РП-Дагестан</t>
  </si>
  <si>
    <t>10.06.2020</t>
  </si>
  <si>
    <t>"Земельный участок под индивидуальное жилищное строительство"</t>
  </si>
  <si>
    <t>яч. 10кВ №37 ПС Южная</t>
  </si>
  <si>
    <t>53-92/х</t>
  </si>
  <si>
    <t>Гр. в проект РШ в районе гаражей; РУ-0,4кВ КТПН-№К/22, яч. 10кВ №302 ПС Обская</t>
  </si>
  <si>
    <t>22-05-187</t>
  </si>
  <si>
    <t>56-К/22</t>
  </si>
  <si>
    <t>28.07.2020</t>
  </si>
  <si>
    <t>гаражный бокс</t>
  </si>
  <si>
    <t>РУ-0,4кВ КТПН-№К/22, яч. 10кВ №302 ПС Обская</t>
  </si>
  <si>
    <t>22-05-188</t>
  </si>
  <si>
    <t>77-К/22</t>
  </si>
  <si>
    <t>29.09.2020</t>
  </si>
  <si>
    <t>Автосалон</t>
  </si>
  <si>
    <t>проект. ЛЭП-0,4кВ от РУ-0,4кВ КТПН-40/с ( всего 1 группа)на границе земельного участка заявителя</t>
  </si>
  <si>
    <t>22-05-186</t>
  </si>
  <si>
    <t>137-40/с</t>
  </si>
  <si>
    <t>22.05.2020</t>
  </si>
  <si>
    <t>22.10.2020</t>
  </si>
  <si>
    <t>нежилое помещение (гаражный бокс)</t>
  </si>
  <si>
    <t>22-05-195</t>
  </si>
  <si>
    <t>57-К/22</t>
  </si>
  <si>
    <t>06.08.2020</t>
  </si>
  <si>
    <t>Нежило здание</t>
  </si>
  <si>
    <t>2 с.ш. РУ-10кВ РПЖ-17 (яч.№4), яч. 10кВ №604 ПС Обская</t>
  </si>
  <si>
    <t>22-05-202</t>
  </si>
  <si>
    <t>89-75/с</t>
  </si>
  <si>
    <t>04.10.2020</t>
  </si>
  <si>
    <t>РУ-0,4кВ КТПН-№К/22, яч. 10кВ №302 ПС "Обская"</t>
  </si>
  <si>
    <t>22-05-204</t>
  </si>
  <si>
    <t>Разработка грунта под строительную площадку жилого дома №9 в 16П микрорайоне</t>
  </si>
  <si>
    <t>яч. 10кВ №31 ПС "Южная"</t>
  </si>
  <si>
    <t>22-05-203</t>
  </si>
  <si>
    <t>51-16П/4</t>
  </si>
  <si>
    <t>02.10.2020</t>
  </si>
  <si>
    <t>76-К/22</t>
  </si>
  <si>
    <t>10.08.2020</t>
  </si>
  <si>
    <t>1 с.ш. РУ-6кВ РПП-11, яч. 6кВ №11 ПС Нижневартовская</t>
  </si>
  <si>
    <t>22-05-220</t>
  </si>
  <si>
    <t>152-370/з</t>
  </si>
  <si>
    <t>02.12.2020</t>
  </si>
  <si>
    <t>28.10.2020</t>
  </si>
  <si>
    <t>Гаражный бокс №193</t>
  </si>
  <si>
    <t>189-507/з</t>
  </si>
  <si>
    <t>24.07.2020</t>
  </si>
  <si>
    <t>1с.ш. РУ-10кВ РП-Дагестан, яч. 10кВ №1 ПС Южная</t>
  </si>
  <si>
    <t>09.10.2020</t>
  </si>
  <si>
    <t>2с.ш. РУ-10кВ РП-3/х, яч. 10кВ №11 ПС Южная</t>
  </si>
  <si>
    <t>42-РП-3/х</t>
  </si>
  <si>
    <t>25.10.2020</t>
  </si>
  <si>
    <t>16.10.2020</t>
  </si>
  <si>
    <t>Многоквартирный жилой дом №9 в квартале В1 Старого Вартовска г.Нижневартовска</t>
  </si>
  <si>
    <t>1 и 2 с.ш. РУ-10кВ РПЖ-22, яч. 10кВ №208, №323 ПС "Городская-5"</t>
  </si>
  <si>
    <t>22-05-222</t>
  </si>
  <si>
    <t>157-22/8</t>
  </si>
  <si>
    <t>03.06.2020</t>
  </si>
  <si>
    <t>21.11.2020</t>
  </si>
  <si>
    <t>01.12.2020</t>
  </si>
  <si>
    <t>595,20</t>
  </si>
  <si>
    <t>2 с.ш. КРУН-10кВ ПС Совхозная, яч. 35кВ №4 ПС Савкинская</t>
  </si>
  <si>
    <t>15.10.2020</t>
  </si>
  <si>
    <t>2с.ш. КРУН-6кВ ПС Энергонефть (яч. №16), яч. 35кВ ПС Западная</t>
  </si>
  <si>
    <t>123-33/з</t>
  </si>
  <si>
    <t>Жилой дом №10 в микрорайоне 16П г.Нижневартовска</t>
  </si>
  <si>
    <t>12 871,20</t>
  </si>
  <si>
    <t>Яч. 10кВ №31, №37 ПС Южная</t>
  </si>
  <si>
    <t>96-16П/4</t>
  </si>
  <si>
    <t>19.06.2021</t>
  </si>
  <si>
    <t>18.06.2021</t>
  </si>
  <si>
    <t>23.04.2021</t>
  </si>
  <si>
    <t>"Реконструкция торгового центра "Югра" (1 этап)"</t>
  </si>
  <si>
    <t>1 000</t>
  </si>
  <si>
    <t>5 888 092,49</t>
  </si>
  <si>
    <t>яч.10кВ №111, №206 ПС Индустриальная</t>
  </si>
  <si>
    <t>80-3/9</t>
  </si>
  <si>
    <t>11.10.2020</t>
  </si>
  <si>
    <t>2с.ш. РУ-10кВ РП-Совхоз, яч. 10кВ №22 ПС Южная</t>
  </si>
  <si>
    <t>22-05-236</t>
  </si>
  <si>
    <t>47-8П/1</t>
  </si>
  <si>
    <t>Гаражный бокс № 22</t>
  </si>
  <si>
    <t>88-К/22</t>
  </si>
  <si>
    <t>22.07.2020</t>
  </si>
  <si>
    <t>22.11.2020</t>
  </si>
  <si>
    <t>18.12.2020</t>
  </si>
  <si>
    <t>20.11.2020</t>
  </si>
  <si>
    <t>ФКУ ИК-15 УФСИН России по Ханты-Мансийскому автономному округу-Югре</t>
  </si>
  <si>
    <t>Взаиморезервируемые яч. 6кВ №8, №45 ПС ГПП-1</t>
  </si>
  <si>
    <t>22-05-249</t>
  </si>
  <si>
    <t>207-30/с</t>
  </si>
  <si>
    <t>земельный участок под строительство индивидуального жилого дома</t>
  </si>
  <si>
    <t>1с.ш. РУ-10кВ РП-Совхоз, яч. 10кВ №25 ПС Южная</t>
  </si>
  <si>
    <t>41-8П/2</t>
  </si>
  <si>
    <t>нежилое помещение №1001</t>
  </si>
  <si>
    <t>Взаиморезервируемые 1 и 2 с.ш. РУ-10кВ РПЖ-3, яч. 10кВ №208, №705 ПС Обская</t>
  </si>
  <si>
    <t>49-7/2</t>
  </si>
  <si>
    <t>яч. 6кВ №107 ПС "Стройиндустриальная"</t>
  </si>
  <si>
    <t>22-05-247</t>
  </si>
  <si>
    <t>48-203/з</t>
  </si>
  <si>
    <t>17.10.2020</t>
  </si>
  <si>
    <t>Земельный участок №6 под ИЖС</t>
  </si>
  <si>
    <t>2 с.ш. РУ-10кВ РП-Дагестан, яч. 10кВ №29 ПС Южная</t>
  </si>
  <si>
    <t>22-05-259</t>
  </si>
  <si>
    <t>45-РП-Дагестан</t>
  </si>
  <si>
    <t>2 с.ш. РУ-10кВ РП-10(яч.№2А), яч. 10кВ №121 ПС Восток</t>
  </si>
  <si>
    <t>22-05-266</t>
  </si>
  <si>
    <t>17.07.2020</t>
  </si>
  <si>
    <t>Объект незавершенного строительства</t>
  </si>
  <si>
    <t>II с.ш. РПЖ-17, ячейка №604 VI с.ш. КРУН-10кВ ПС Обская</t>
  </si>
  <si>
    <t>22-05-283</t>
  </si>
  <si>
    <t>69-75/с</t>
  </si>
  <si>
    <t>08.12.2020</t>
  </si>
  <si>
    <t>1 с.ш. КРУН-6кВ ПС Базовая )яч.№8), яч. 35кВ №3 ПС ГПП-7</t>
  </si>
  <si>
    <t>193-512/з</t>
  </si>
  <si>
    <t>23.10.2020</t>
  </si>
  <si>
    <t>объект, расположенный в границах земельного участка</t>
  </si>
  <si>
    <t>яч.10кВ №31 ПС Южная</t>
  </si>
  <si>
    <t>50-92/х</t>
  </si>
  <si>
    <t>20.07.2020</t>
  </si>
  <si>
    <t>Разработка грунта под строительство многоквартирных домов</t>
  </si>
  <si>
    <t>2 с.ш. РУ-10кВ РП-СТПС, яч. 10кВ №27 ПС Южная</t>
  </si>
  <si>
    <t>22-05-298</t>
  </si>
  <si>
    <t>70-43/х</t>
  </si>
  <si>
    <t>08.07.2020</t>
  </si>
  <si>
    <t>1с.ш. РУ-10кВ РПЖ-8, яч. 10кВ №103 ПС Городская-5</t>
  </si>
  <si>
    <t>58-4/х</t>
  </si>
  <si>
    <t>07.11.2020</t>
  </si>
  <si>
    <t>2 с.ш. РУ-10кВ РП-Совхоз, яч. 10кВ №22 ПС Южная</t>
  </si>
  <si>
    <t>68-8П/2</t>
  </si>
  <si>
    <t>06.02.2021</t>
  </si>
  <si>
    <t>04.02.2021</t>
  </si>
  <si>
    <t>12.01.2021</t>
  </si>
  <si>
    <t>Здание РММ</t>
  </si>
  <si>
    <t>2 с.ш. РУ-6кВ ПС Татра (яч.№14), яч.35кВ №3 ПС Западная</t>
  </si>
  <si>
    <t>22-05-302</t>
  </si>
  <si>
    <t>7-469/з</t>
  </si>
  <si>
    <t>10.11.2020</t>
  </si>
  <si>
    <t>14.07.2020</t>
  </si>
  <si>
    <t>2 с.ш. РУ-10кВ РП-29, яч. №205 ПС Городская-5</t>
  </si>
  <si>
    <t>22-05-314</t>
  </si>
  <si>
    <t>62-29/х</t>
  </si>
  <si>
    <t>Жилой дом (доля в праве 1/2)</t>
  </si>
  <si>
    <t>2 с.ш. РУ-10кВ РПЖ-8, яч. 10кВ №458 ПС Городская-5</t>
  </si>
  <si>
    <t>65-28/х</t>
  </si>
  <si>
    <t>1 488,00</t>
  </si>
  <si>
    <t>2 с.ш. РУ-10кВ РП-29, яч. 10кВ №204 ПС Городская-5</t>
  </si>
  <si>
    <t>73-29/х</t>
  </si>
  <si>
    <t>744,00</t>
  </si>
  <si>
    <t>ячейка 10кВ №37 ПС Южная</t>
  </si>
  <si>
    <t>84-92/х</t>
  </si>
  <si>
    <t>22-05-316</t>
  </si>
  <si>
    <t>63-6/х</t>
  </si>
  <si>
    <t>13.11.2020</t>
  </si>
  <si>
    <t>16.07.2020</t>
  </si>
  <si>
    <t>гаражный бокс 45</t>
  </si>
  <si>
    <t>66-К/22</t>
  </si>
  <si>
    <t>14.11.2020</t>
  </si>
  <si>
    <t>31.07.2020</t>
  </si>
  <si>
    <t>1 с.ш. РУ-10кВ РПЖ-17, ячейка 10кВ №604 Обская</t>
  </si>
  <si>
    <t>22-05-332</t>
  </si>
  <si>
    <t>81-РПЖ-17</t>
  </si>
  <si>
    <t>12.11.2020</t>
  </si>
  <si>
    <t>магазин промышленных товаров</t>
  </si>
  <si>
    <t>I, II с.ш. РУ-6кВ РПП-1 (яч. №16), КРУН-6кВ яч. №16, №37 ПС Нижневартовская</t>
  </si>
  <si>
    <t>188-470/з</t>
  </si>
  <si>
    <t>1 с.ш. РУ-10кВ РП-Дагестан, ячейка 10кВ №21 ПС Южная</t>
  </si>
  <si>
    <t>22-05-320</t>
  </si>
  <si>
    <t>15.07.2020</t>
  </si>
  <si>
    <t>15.11.2020</t>
  </si>
  <si>
    <t>Участок под ИЖС</t>
  </si>
  <si>
    <t>2 с.ш. РУ-10кВ РП-Совхоз, ячейка 10кВ №22 ПС Южная</t>
  </si>
  <si>
    <t>22-05-339</t>
  </si>
  <si>
    <t>78-8П/1</t>
  </si>
  <si>
    <t>17.11.2020</t>
  </si>
  <si>
    <t>ячейка 10кВ №31 ПС Южная</t>
  </si>
  <si>
    <t>22-05--328</t>
  </si>
  <si>
    <t>79-75/х</t>
  </si>
  <si>
    <t>ячейка 10 кВ №31 ПС Южная</t>
  </si>
  <si>
    <t>22-05-327</t>
  </si>
  <si>
    <t>67-92/х</t>
  </si>
  <si>
    <t>05.02.2021</t>
  </si>
  <si>
    <t>Реконструкция магазина промышленных товаров под гостиницу</t>
  </si>
  <si>
    <t>I, II с.ш. РУ-6кВ РПП-1 (яч. №15, №16), КРУН-6кВ яч. №16, №37 ПС Нижневартовская</t>
  </si>
  <si>
    <t>9-470/з</t>
  </si>
  <si>
    <t>23.09.2020</t>
  </si>
  <si>
    <t>сезонные аттракционы</t>
  </si>
  <si>
    <t>2 с.ш. РУ-10кВ РПЖ-13, яч. 10кВ №450 ПС Городская-5</t>
  </si>
  <si>
    <t>22-05-326</t>
  </si>
  <si>
    <t>2 с.ш. РУ-10кВ РПЖ-8, ячейка 10кВ №458 ПС Городская-5</t>
  </si>
  <si>
    <t>80-6/х</t>
  </si>
  <si>
    <t>РММ</t>
  </si>
  <si>
    <t>РУ-0,4кВ КТПН-505/з, 2 с.ш. КРУН-6кВ ПС Базовая (ячейка №16), ячейка 35кВ №4 ПС ГПП-7</t>
  </si>
  <si>
    <t>22-05-337</t>
  </si>
  <si>
    <t>87-505/з</t>
  </si>
  <si>
    <t>20.05.2021</t>
  </si>
  <si>
    <t>22-05-336</t>
  </si>
  <si>
    <t>59-8П/1</t>
  </si>
  <si>
    <t>Магазин сопутствующих товаров</t>
  </si>
  <si>
    <t>11 160,00</t>
  </si>
  <si>
    <t>яч. 10кВ №107, №208 ПС Эмтор</t>
  </si>
  <si>
    <t>22-05-333</t>
  </si>
  <si>
    <t>130-РПЖ-19</t>
  </si>
  <si>
    <t>03.12.2020</t>
  </si>
  <si>
    <t>07.08.2020</t>
  </si>
  <si>
    <t>Бытовые постройки и теплая стоянка</t>
  </si>
  <si>
    <t>ячейка 10кВ №27 ПС Южная</t>
  </si>
  <si>
    <t>22-05-351</t>
  </si>
  <si>
    <t>86-РП-СТПС</t>
  </si>
  <si>
    <t>Дилерский центр KIA</t>
  </si>
  <si>
    <t>(Взаиморезервируемые): 1 и 2 с.ш. РУ-6кВ РПП-1, ячейки 6кВ №16, №37 ПС Нижневартовская</t>
  </si>
  <si>
    <t>208-513/з-513а/з</t>
  </si>
  <si>
    <t>Гаражный бокс №24</t>
  </si>
  <si>
    <t>яч. 10кВ №302 ПС Обская</t>
  </si>
  <si>
    <t>71-К/22</t>
  </si>
  <si>
    <t>Гаражный бокс №35</t>
  </si>
  <si>
    <t>22-05-344</t>
  </si>
  <si>
    <t>72-К/22</t>
  </si>
  <si>
    <t>22.01.2021</t>
  </si>
  <si>
    <t>18.11.2020</t>
  </si>
  <si>
    <t>ГСК "ТОТР" в количестве 40 гаражей</t>
  </si>
  <si>
    <t>22 000,00</t>
  </si>
  <si>
    <t>2 с.ш. РУ-10кВ РП-СТПС, ячейка 10кВ №27 ПС Южная</t>
  </si>
  <si>
    <t>22-05-350</t>
  </si>
  <si>
    <t>4-143/х</t>
  </si>
  <si>
    <t>гаражный бокс №5</t>
  </si>
  <si>
    <t>22-05-356</t>
  </si>
  <si>
    <t>75-К/22</t>
  </si>
  <si>
    <t>гаражный бокс №52</t>
  </si>
  <si>
    <t>74-К/22</t>
  </si>
  <si>
    <t>23.11.2020</t>
  </si>
  <si>
    <t>Индивидуальный жилой дом</t>
  </si>
  <si>
    <t>2 с.ш. РУ-10кВ РП-29,ячейка 10кВ №204 ПС Городская-5</t>
  </si>
  <si>
    <t>22-05-357</t>
  </si>
  <si>
    <t>94-15/х</t>
  </si>
  <si>
    <t>19.10.2020</t>
  </si>
  <si>
    <t>14.10.2020</t>
  </si>
  <si>
    <t>открытая площадка складирования</t>
  </si>
  <si>
    <t>2с.ш. КРУН-6кВ ПС Био, яч. 35кВ №1 ПС ГПП-7</t>
  </si>
  <si>
    <t>22-05-346</t>
  </si>
  <si>
    <t>162-520/з</t>
  </si>
  <si>
    <t>24.11.2020</t>
  </si>
  <si>
    <t>18.03.2021</t>
  </si>
  <si>
    <t>выставочный павильон</t>
  </si>
  <si>
    <t>яч. 10кВ №139, №456 ПС Городская-5</t>
  </si>
  <si>
    <t>22-05-358</t>
  </si>
  <si>
    <t>28-РПЖ-12</t>
  </si>
  <si>
    <t>27.07.2020</t>
  </si>
  <si>
    <t>18.09.2020</t>
  </si>
  <si>
    <t>18.01.2021</t>
  </si>
  <si>
    <t>28.09.2020</t>
  </si>
  <si>
    <t>Улица Г.И. Пикмана от улицы Мусы Джалиля до улицы Чапаева города Нижневартовска</t>
  </si>
  <si>
    <t>20,62</t>
  </si>
  <si>
    <t>1 534,13</t>
  </si>
  <si>
    <t>для Iс.ш. РУ-0,4кВ БКТП-9/30 - Iс.ш. РУ-10кВ РПЖ-12, яч.10кВ №139 ПС Городская-5; для КТПН-9/130 - Iс.ш. РУ-10кВ ТП-№9/16 (яч.№5), Iс.ш. РУ-10кВ РПЖ-1</t>
  </si>
  <si>
    <t>22-05-364</t>
  </si>
  <si>
    <t>134-9/30-9/130</t>
  </si>
  <si>
    <t>29.07.2020</t>
  </si>
  <si>
    <t>2 с.ш РУ-10кВ РП-СТПС, ячейка 10кВ №27 ПС Южная</t>
  </si>
  <si>
    <t>22-05-361</t>
  </si>
  <si>
    <t>83-50/х</t>
  </si>
  <si>
    <t>21.08.2020</t>
  </si>
  <si>
    <t>Материально-технический склад</t>
  </si>
  <si>
    <t>ячека 10кВ №123 ПС "Восток"</t>
  </si>
  <si>
    <t>22-05-374</t>
  </si>
  <si>
    <t>101-9/Н</t>
  </si>
  <si>
    <t>19.08.2020</t>
  </si>
  <si>
    <t>19.12.2020</t>
  </si>
  <si>
    <t>индивидуальный жилой дом</t>
  </si>
  <si>
    <t>яч. 6кВ №216 ПС Стройиндустриальная</t>
  </si>
  <si>
    <t>105-340/з</t>
  </si>
  <si>
    <t>01.01.2021</t>
  </si>
  <si>
    <t>Освещение улицы 2П-2 от улицы Индустриальной до РЭБ Флота г. Нижневартовске (II этап)</t>
  </si>
  <si>
    <t>409,20</t>
  </si>
  <si>
    <t>2 с.ш. РУ-6кВ ПС БИО, яч. №1 ОРУ-35кВ ПС ГПП-7</t>
  </si>
  <si>
    <t>22-05-377</t>
  </si>
  <si>
    <t>133-464/з</t>
  </si>
  <si>
    <t>Сквер Космонавтов на пересечении улиц 60 лет Октября и пр. Победы г. Нижневартовска</t>
  </si>
  <si>
    <t>148,80</t>
  </si>
  <si>
    <t>I и II с.ш. РУ-0,4кВ РПЖ-21, 1и2 с.ш. РУ-10кВ ПС Юбилейная, I и II с.ш. ЗРУ-35кВ ПС Котельная-3А, яч. 35кВ №3 ПС Восток, яч. 35кВ №3 ПС Колмаковская</t>
  </si>
  <si>
    <t>22-05-370</t>
  </si>
  <si>
    <t>150-9/21</t>
  </si>
  <si>
    <t>04.08.2020</t>
  </si>
  <si>
    <t>2 с.ш. РУ-10кВ РП-Совхоз, ячейка 10 кВ №22 ПС Южная</t>
  </si>
  <si>
    <t>85-8П/2</t>
  </si>
  <si>
    <t>12.08.2020</t>
  </si>
  <si>
    <t>разработка грунта под строительную площадку объекта "Бульвар на набережной в створе улиц Чапаева - Х</t>
  </si>
  <si>
    <t>1 с.ш. РУ-10кВ РПЖ-12, яч. 10кВ №139 ПС Городская-5</t>
  </si>
  <si>
    <t>22-05-365</t>
  </si>
  <si>
    <t>90-87/х</t>
  </si>
  <si>
    <t>10.12.2020</t>
  </si>
  <si>
    <t>Склад ГСМ</t>
  </si>
  <si>
    <t>500 763,60</t>
  </si>
  <si>
    <t>1 с.ш. РУ-6кВ РПП-4, яч. 35кВ №6 ОРУ-35кВ ПС ГПП-7</t>
  </si>
  <si>
    <t>158-514/з</t>
  </si>
  <si>
    <t>04.12.2020</t>
  </si>
  <si>
    <t>22-05-380</t>
  </si>
  <si>
    <t>93-К/22</t>
  </si>
  <si>
    <t>05.12.2020</t>
  </si>
  <si>
    <t>22-05-379</t>
  </si>
  <si>
    <t>92-К/22</t>
  </si>
  <si>
    <t>Земельный участок для строительства индивидуального жилого дома</t>
  </si>
  <si>
    <t>22-05-382</t>
  </si>
  <si>
    <t>98-8П/2</t>
  </si>
  <si>
    <t>04.09.2020</t>
  </si>
  <si>
    <t>22-05-381</t>
  </si>
  <si>
    <t>114-76/ха</t>
  </si>
  <si>
    <t>06.12.2020</t>
  </si>
  <si>
    <t>Гаражный бокс № 16</t>
  </si>
  <si>
    <t>РУ-0,4кВ КТПН-К/22, яч. 10кВ №302 ПС Обская</t>
  </si>
  <si>
    <t>22-05-386</t>
  </si>
  <si>
    <t>91-К/22</t>
  </si>
  <si>
    <t>07.12.2020</t>
  </si>
  <si>
    <t>2 с.ш. РУ-10кВ РПЖ-8, ячейка 10кВ ПС Городская-5</t>
  </si>
  <si>
    <t>95-6/х</t>
  </si>
  <si>
    <t>1 с.ш. РУ-10кВ РП-Совхоз, ячейка 10кВ №25 ПС Южная</t>
  </si>
  <si>
    <t>22-05-390</t>
  </si>
  <si>
    <t>116-8П/2</t>
  </si>
  <si>
    <t>11.08.2020</t>
  </si>
  <si>
    <t>11.12.2020</t>
  </si>
  <si>
    <t>2 604,00</t>
  </si>
  <si>
    <t>22-05-393</t>
  </si>
  <si>
    <t>139-76/х</t>
  </si>
  <si>
    <t>Гаражный бокс № 44</t>
  </si>
  <si>
    <t>РУ-0,4кВ КТПН-№22/К, ячейка 10кВ №302 ПС Обская</t>
  </si>
  <si>
    <t>22-05-385</t>
  </si>
  <si>
    <t>156-К/22</t>
  </si>
  <si>
    <t>1 116,00</t>
  </si>
  <si>
    <t>ячейка 10кВ №1 ПС Южная</t>
  </si>
  <si>
    <t>22-05-394</t>
  </si>
  <si>
    <t>102-РП-Дагестан</t>
  </si>
  <si>
    <t>ячейка 10кВ №29 ПС Южная</t>
  </si>
  <si>
    <t>22-05-395</t>
  </si>
  <si>
    <t>103-РП-Дагестан</t>
  </si>
  <si>
    <t>24.08.2020</t>
  </si>
  <si>
    <t>1 с.ш. РУ-10кВ РП-Дагестан, ячейка 10кВ №1 ПС Южная</t>
  </si>
  <si>
    <t>22-5-406</t>
  </si>
  <si>
    <t>17.12.2020</t>
  </si>
  <si>
    <t>22-05-407</t>
  </si>
  <si>
    <t>104-РП-Дагестан</t>
  </si>
  <si>
    <t>18.08.2020</t>
  </si>
  <si>
    <t>25.02.2021</t>
  </si>
  <si>
    <t>ПЛУ-6кВ Ф-8 ПС КОС, яч. ОРУ-35кВ №1 ПС Восток</t>
  </si>
  <si>
    <t>Дом на садовом участке</t>
  </si>
  <si>
    <t>яч.10кВ №111 ПС Дивный, яч. ОРУ-35кВ №4 ПС ГПП-7</t>
  </si>
  <si>
    <t>22-05-408</t>
  </si>
  <si>
    <t>99-247/з</t>
  </si>
  <si>
    <t>02.01.2021</t>
  </si>
  <si>
    <t>14.01.2021</t>
  </si>
  <si>
    <t>Жилой дом №15 по ул. Льва Толстого в г.Нижневартовске</t>
  </si>
  <si>
    <t>60,7</t>
  </si>
  <si>
    <t>349,3</t>
  </si>
  <si>
    <t>4 516,08</t>
  </si>
  <si>
    <t>(взаиморезервируемые): ячейки 10кВ №31, №37 ПС Южная</t>
  </si>
  <si>
    <t>22-05-409</t>
  </si>
  <si>
    <t>1-16П/4</t>
  </si>
  <si>
    <t>28.08.2020</t>
  </si>
  <si>
    <t>РУ-0,4кВ КТПН-К/22, яч.10кВ №302 ПС Обская</t>
  </si>
  <si>
    <t>22-05-411</t>
  </si>
  <si>
    <t>109-К/22</t>
  </si>
  <si>
    <t>15.09.2020</t>
  </si>
  <si>
    <t>15.01.2021</t>
  </si>
  <si>
    <t>яч.№4 КРУН-6кВ ПС Нижневартовская</t>
  </si>
  <si>
    <t>141-322/з</t>
  </si>
  <si>
    <t>20.12.2020</t>
  </si>
  <si>
    <t>03.09.2020</t>
  </si>
  <si>
    <t>ячейка 10кВ №458 ПС Городская-5</t>
  </si>
  <si>
    <t>22-05-412</t>
  </si>
  <si>
    <t>112-РПЖ-8</t>
  </si>
  <si>
    <t>14.08.2020</t>
  </si>
  <si>
    <t>04.01.2021</t>
  </si>
  <si>
    <t>16.11.2020</t>
  </si>
  <si>
    <t>550</t>
  </si>
  <si>
    <t>650</t>
  </si>
  <si>
    <t>1 200</t>
  </si>
  <si>
    <t>48 360,00</t>
  </si>
  <si>
    <t>яч. 35кВ №1, №2 ПС ГПП-7</t>
  </si>
  <si>
    <t>22-05-417</t>
  </si>
  <si>
    <t>174-319/з</t>
  </si>
  <si>
    <t>24.12.2020</t>
  </si>
  <si>
    <t>09.09.2020</t>
  </si>
  <si>
    <t>22-05-420</t>
  </si>
  <si>
    <t>115-8П/2</t>
  </si>
  <si>
    <t>25.08.2020</t>
  </si>
  <si>
    <t>31.08.2020</t>
  </si>
  <si>
    <t>31.12.2020</t>
  </si>
  <si>
    <t>121-76/х</t>
  </si>
  <si>
    <t>28.12.2020</t>
  </si>
  <si>
    <t>1 с.ш. РУ-10кВ РПЖ-8, ячейка 10кВ №103 ПС Городская-5</t>
  </si>
  <si>
    <t>132-ШРС-2</t>
  </si>
  <si>
    <t>25.12.2020</t>
  </si>
  <si>
    <t>2 с.ш. РУ-10кВ РП-Дагестан, ячейка 10кВ №29 ПС Южная</t>
  </si>
  <si>
    <t>22-05-423</t>
  </si>
  <si>
    <t>26.12.2020</t>
  </si>
  <si>
    <t>27.08.2020</t>
  </si>
  <si>
    <t>земельный участок под садовый участок</t>
  </si>
  <si>
    <t>1 с.ш. РУ-6кВ ПС Дивный, яч. №4 ОРУ-35кВ ПС ГПП-7</t>
  </si>
  <si>
    <t>22-05-430</t>
  </si>
  <si>
    <t>107-247/з</t>
  </si>
  <si>
    <t>Культурно-оздоровительный комплекс</t>
  </si>
  <si>
    <t>10 044,00</t>
  </si>
  <si>
    <t>108-41/х</t>
  </si>
  <si>
    <t>1 с.ш. РУ-10кВ РП-3х, ячейка 10кВ №8 ПС Южная</t>
  </si>
  <si>
    <t>22-05-427</t>
  </si>
  <si>
    <t>111-106/х</t>
  </si>
  <si>
    <t>27.12.2020</t>
  </si>
  <si>
    <t>Нежилое помещение №1-6 первого этажа, нежилое помещение №1-22 второго этажа</t>
  </si>
  <si>
    <t>22-05-426</t>
  </si>
  <si>
    <t>110-28/х</t>
  </si>
  <si>
    <t>09.01.2021</t>
  </si>
  <si>
    <t>Жилой дом №9 в микрорайоне 16П г.Нижневартовска</t>
  </si>
  <si>
    <t>260,2</t>
  </si>
  <si>
    <t>19 358,88</t>
  </si>
  <si>
    <t>ячейки 10кВ №31, №37 ПС Южная</t>
  </si>
  <si>
    <t>22-05-444</t>
  </si>
  <si>
    <t>187-16П/4</t>
  </si>
  <si>
    <t>ячейка 10кВ №408ПС Обская</t>
  </si>
  <si>
    <t>22-05-428</t>
  </si>
  <si>
    <t>125-10/101</t>
  </si>
  <si>
    <t>26.01.2021</t>
  </si>
  <si>
    <t>Гараж</t>
  </si>
  <si>
    <t>2 с.ш. РУ-10кВ ПС Галина, яч. №3 ОРУ-35кВ ПС Западная</t>
  </si>
  <si>
    <t>3-441/з</t>
  </si>
  <si>
    <t>10.09.2020</t>
  </si>
  <si>
    <t>22-05-442</t>
  </si>
  <si>
    <t>118-РП-Дагестан</t>
  </si>
  <si>
    <t>1 с.ш. РУ-10кВ РП-Дагестан, ячейки 10кВ №1 ПС Южная</t>
  </si>
  <si>
    <t>117-39/х</t>
  </si>
  <si>
    <t>03.01.2021</t>
  </si>
  <si>
    <t>22-05-448</t>
  </si>
  <si>
    <t>119-76/х</t>
  </si>
  <si>
    <t>08.09.2020</t>
  </si>
  <si>
    <t>Улица №20 (Романтиков) от улицы №22 (Профсоюзная) до улицы Мира г. Нижневартовска</t>
  </si>
  <si>
    <t>яч. №107 ЗРУ-10кВ ПС Эмтор</t>
  </si>
  <si>
    <t>22-05-453</t>
  </si>
  <si>
    <t>131-РПЖ-19</t>
  </si>
  <si>
    <t>2 с.ш. РП-29, ячейка 10кВ №204 ПС Городская-5</t>
  </si>
  <si>
    <t>143-40/х</t>
  </si>
  <si>
    <t>Сквер Спортивной Славы по улице 60 лет Октября в г. Нижневартовске</t>
  </si>
  <si>
    <t>38,54</t>
  </si>
  <si>
    <t>2 867,38</t>
  </si>
  <si>
    <t>2 с.ш. РУ-10кВРПЖ-21, 2 с.ш. РУ-10кВ ПС Юбилейная, 2 с.ш. ЗРУ-35кВ ПС Котельная-3А, яч. 35кВ ПС Колмаковская</t>
  </si>
  <si>
    <t>22-05-449А</t>
  </si>
  <si>
    <t>151-9/19</t>
  </si>
  <si>
    <t>Сквер Героев Самотлора в городе Нижневартовске</t>
  </si>
  <si>
    <t>3,15</t>
  </si>
  <si>
    <t>234,36</t>
  </si>
  <si>
    <t>II с.ш. РУ-10кВ РПЖ-16 (яч. №18), яч. 10кВ №106 ПС Индустриальная</t>
  </si>
  <si>
    <t>22-05-449</t>
  </si>
  <si>
    <t>171-2/6</t>
  </si>
  <si>
    <t>16.01.2021</t>
  </si>
  <si>
    <t>30.10.2020</t>
  </si>
  <si>
    <t>Досуговый центр</t>
  </si>
  <si>
    <t>81,05</t>
  </si>
  <si>
    <t>199,95</t>
  </si>
  <si>
    <t>281</t>
  </si>
  <si>
    <t>1 066 773,24</t>
  </si>
  <si>
    <t>I, II с.ш. РУ-10кВ РПЖ-6 (яч. №19, №16), яч. 10кВ №210, №349 ПС Городская-5</t>
  </si>
  <si>
    <t>22-05-450</t>
  </si>
  <si>
    <t>10.01.2021</t>
  </si>
  <si>
    <t>Объект незавершенного строительства (проектируемое назначение - жилое)</t>
  </si>
  <si>
    <t>яч.10кВ №29 ПС Южная</t>
  </si>
  <si>
    <t>22-05-457</t>
  </si>
  <si>
    <t>122-РП-Дагестан</t>
  </si>
  <si>
    <t>26.05.2021</t>
  </si>
  <si>
    <t>1 с.ш. РПЖ-8, яч. 10кВ №103 ПС Городская-5</t>
  </si>
  <si>
    <t>22-05-455</t>
  </si>
  <si>
    <t>64-41/х</t>
  </si>
  <si>
    <t>800</t>
  </si>
  <si>
    <t>14 880,00</t>
  </si>
  <si>
    <t>яя.6кВ №12, №35 ПС Нижневартовская</t>
  </si>
  <si>
    <t>22-05-454</t>
  </si>
  <si>
    <t>136-515/з-515а/з</t>
  </si>
  <si>
    <t>земельный участок №10</t>
  </si>
  <si>
    <t>1 с.ш. КРУН-10кВ ПС Совхозная, яч. 35кВ ПС Савкинская</t>
  </si>
  <si>
    <t>22-05-468</t>
  </si>
  <si>
    <t>разработка грунта под строительную площадку жилого дома №11 в квартале 16П</t>
  </si>
  <si>
    <t>яч.10кВ №37 ПС Южная</t>
  </si>
  <si>
    <t>земельный участок под индивидуальное жилищное строительство</t>
  </si>
  <si>
    <t>1 с.ш. РУ-10кВ РП-3х, яч. 10кВ №8 ПС Южная</t>
  </si>
  <si>
    <t>22-05-456</t>
  </si>
  <si>
    <t>120-106/х</t>
  </si>
  <si>
    <t>Разработка грунта под строительную площадку жилого дома по ул. Дзержинского,9а</t>
  </si>
  <si>
    <t>яч. 10кВ №450 ПС Городская-5</t>
  </si>
  <si>
    <t>22-05-463</t>
  </si>
  <si>
    <t>135-РПЖ-13</t>
  </si>
  <si>
    <t>Вагон-городок строительной площадки "Школа в 25 мкр"</t>
  </si>
  <si>
    <t>II с.ш. РУ-10кВ РПЖ-25, яч. №214 ЗРУ-10кВ ПС Колмаковская</t>
  </si>
  <si>
    <t>22-05-462</t>
  </si>
  <si>
    <t>168-26/2</t>
  </si>
  <si>
    <t>Разработка грунта под строительную площадку школы в 25 мкр.</t>
  </si>
  <si>
    <t>1 с.ш. РУ-10кВ РПЖ-25, яч. 10кВ №114 ПС Колмаковская</t>
  </si>
  <si>
    <t>169-25/3</t>
  </si>
  <si>
    <t>26.10.2020</t>
  </si>
  <si>
    <t>167-286/з</t>
  </si>
  <si>
    <t>яч. 10кВ №31 ПС Южная</t>
  </si>
  <si>
    <t>22-05-469</t>
  </si>
  <si>
    <t>07.10.2020</t>
  </si>
  <si>
    <t>яч, 10кВ №1 ПС Южная</t>
  </si>
  <si>
    <t>22-05-472</t>
  </si>
  <si>
    <t>145-РП-Дагестан</t>
  </si>
  <si>
    <t>2 с.ш. РУ-10кВ РП-3х, яч. 10кВ №11 ПС Южная</t>
  </si>
  <si>
    <t>22-05-471</t>
  </si>
  <si>
    <t>126-106/х</t>
  </si>
  <si>
    <t>I с.ш. РУ-10кВ РП-Дагестан, яч. 10кВ ПС Южная</t>
  </si>
  <si>
    <t>178-РП-Дагестан</t>
  </si>
  <si>
    <t>02.02.2021</t>
  </si>
  <si>
    <t>II с.ш. РУ-10кВ РП СТПС, яч. 10кВ №27 ПС Южная</t>
  </si>
  <si>
    <t>22-05-482</t>
  </si>
  <si>
    <t>144-30/х</t>
  </si>
  <si>
    <t>16.02.2021</t>
  </si>
  <si>
    <t>01.04.2021</t>
  </si>
  <si>
    <t>12.02.2021</t>
  </si>
  <si>
    <t>Многоэтажная жилая застройка земельного участка с кадастровым номером 86:11:0000000:26 в квартале №21 г. Нижневартовска. 1 очередь проектирования (жилой дом №4/1)</t>
  </si>
  <si>
    <t>287,88</t>
  </si>
  <si>
    <t>1 853 095,25</t>
  </si>
  <si>
    <t>Взаиморезервируемые: I и II с.ш. РУ-10кВ РПЖ-20, яч. №107, №207 ЗРУ-10кВ ПС Колмаковская</t>
  </si>
  <si>
    <t>22-05-493</t>
  </si>
  <si>
    <t>37-21/6</t>
  </si>
  <si>
    <t>I с.ш. РУ-0,4кВ РПЖ-8, яч. 10кВ №103 ПС Городская-5</t>
  </si>
  <si>
    <t>138-ШРС-4</t>
  </si>
  <si>
    <t>24.09.2020</t>
  </si>
  <si>
    <t>01.02.2021</t>
  </si>
  <si>
    <t>II с.ш. РУ-10кВ РПЖ-8, яч. 10кВ №458 ПС Городская-5</t>
  </si>
  <si>
    <t>140-9/х</t>
  </si>
  <si>
    <t>24.01.2021</t>
  </si>
  <si>
    <t>земельный участок под строительство дома</t>
  </si>
  <si>
    <t>яч. 10кВ №1 ПС Южная</t>
  </si>
  <si>
    <t>22-05-498</t>
  </si>
  <si>
    <t>159-РП-Дагестан</t>
  </si>
  <si>
    <t>09.03.2021</t>
  </si>
  <si>
    <t>Автостоянка</t>
  </si>
  <si>
    <t>3 720,00</t>
  </si>
  <si>
    <t>2 с.ш. РУ-10кВ БКТП-№22/6 (ячейка №4), 2 с.ш. РУ-10кВ РПЖ-22, ячейка 10кВ №208 ПС Городская-5</t>
  </si>
  <si>
    <t>22-05-506</t>
  </si>
  <si>
    <t>22-74/х</t>
  </si>
  <si>
    <t>30.09.2020</t>
  </si>
  <si>
    <t>30.01.2021</t>
  </si>
  <si>
    <t>10.02.2021</t>
  </si>
  <si>
    <t>"СНТСН "Дорожник" в количестве  3-х участков"</t>
  </si>
  <si>
    <t>1 650,00</t>
  </si>
  <si>
    <t>яч. №5 ЗРУ-6кВ ПС ГПП-3</t>
  </si>
  <si>
    <t>22-05-501</t>
  </si>
  <si>
    <t>10-460/з</t>
  </si>
  <si>
    <t>2 с.ш. КРУН-6кВ ПС Энергонефть, яч. 35кВ №3 ПС Западная</t>
  </si>
  <si>
    <t>166-364/з</t>
  </si>
  <si>
    <t>14.02.2021</t>
  </si>
  <si>
    <t>12.04.2021</t>
  </si>
  <si>
    <t>Многоквартирный жилой дом, расположенный по адресу: ХМАО-Югра, г.Нижневартовск, ул.Дзержинского, №9а</t>
  </si>
  <si>
    <t>75,05</t>
  </si>
  <si>
    <t>5 583,72</t>
  </si>
  <si>
    <t>Взаиморезервируемые I, II с.ш. РУ-10 кВ РПЖ-13, ячейки 10кВ №107, №450 ПС Городская-5</t>
  </si>
  <si>
    <t>22-05-518</t>
  </si>
  <si>
    <t>41-8/4</t>
  </si>
  <si>
    <t>07.02.2021</t>
  </si>
  <si>
    <t>Базовая станция сотовой связи "Голубое озеро-2"</t>
  </si>
  <si>
    <t>яч.10кВ №123 ПС Восток</t>
  </si>
  <si>
    <t>22-05-510</t>
  </si>
  <si>
    <t>164-16/Н</t>
  </si>
  <si>
    <t>РУ-0,4кВ КТПН-10В/107, 1 с.ш. РУ-10кВ РПЖ-11, яч. 10кВ №9 ПС Западная</t>
  </si>
  <si>
    <t>22-05-509</t>
  </si>
  <si>
    <t>147-10В/107</t>
  </si>
  <si>
    <t>1 с.ш. РУ-10кВ РПЖ-11, яч. 10кВ №9 ПС Западная</t>
  </si>
  <si>
    <t>155-10Г/4</t>
  </si>
  <si>
    <t>2 с.ш.РУ-6кВ РПП-11, яч. 6кВ №42 ПС Нижневартовская</t>
  </si>
  <si>
    <t>26-507/з</t>
  </si>
  <si>
    <t>08.02.2021</t>
  </si>
  <si>
    <t>22-05-513</t>
  </si>
  <si>
    <t>165-43/х</t>
  </si>
  <si>
    <t>22-05-515</t>
  </si>
  <si>
    <t>161-118/х</t>
  </si>
  <si>
    <t>22-05-514</t>
  </si>
  <si>
    <t>170-8П/2</t>
  </si>
  <si>
    <t>09.12.2020</t>
  </si>
  <si>
    <t>Шиномонтажная</t>
  </si>
  <si>
    <t>2 с.ш. РУ-10кВ РПЖ-17, ячейка 10кВ №604 ПС Обская</t>
  </si>
  <si>
    <t>22-05-528</t>
  </si>
  <si>
    <t>205-40/с</t>
  </si>
  <si>
    <t>13.02.2021</t>
  </si>
  <si>
    <t>24.03.2021</t>
  </si>
  <si>
    <t>29.10.2020</t>
  </si>
  <si>
    <t>36-92/х</t>
  </si>
  <si>
    <t>06.03.2021</t>
  </si>
  <si>
    <t>01.07.2021</t>
  </si>
  <si>
    <t>Общежитие для Нижневартовского социально-гуманитарного колледжа</t>
  </si>
  <si>
    <t>171,83</t>
  </si>
  <si>
    <t>12 784,15</t>
  </si>
  <si>
    <t>(взаиморез-ые) 1 и 2с.ш. РУ-10кВ РПЖ-21, 1 и 2с.ш. РУ-10кВ ПС Юбилейная, 1 и 2с.ш. ЗРУ-35кВ ПС Котельня-3А, яч. 35кВ №3 ПС Восток, яч. 35кВ ПС Колмако</t>
  </si>
  <si>
    <t>91-9/26</t>
  </si>
  <si>
    <t>29.06.2021</t>
  </si>
  <si>
    <t>28.02.2021</t>
  </si>
  <si>
    <t>22.03.2021</t>
  </si>
  <si>
    <t>"Многоквартирный жилой дом №1 в квартале 32 города Нижневартовска" 1 очередь проектирования БС9-БС13</t>
  </si>
  <si>
    <t>386,5</t>
  </si>
  <si>
    <t>28 755,60</t>
  </si>
  <si>
    <t>(Взаиморезервируемые): 1,2 с.ш.РУ-10кВ РПЖ-25, яч. 10кВ №114, №214 ПС Колмаковская</t>
  </si>
  <si>
    <t>27-32/1</t>
  </si>
  <si>
    <t>Гараж (доля в праве 1/4)</t>
  </si>
  <si>
    <t>яч. 10кВ №5 ПС Западная</t>
  </si>
  <si>
    <t>22-05-532</t>
  </si>
  <si>
    <t>163-РПП-7</t>
  </si>
  <si>
    <t>19.02.2021</t>
  </si>
  <si>
    <t>2 с.ш. РУ-10кВ РП-3х, ячейка 10кВ №11 ПС Южная</t>
  </si>
  <si>
    <t>22-05-534</t>
  </si>
  <si>
    <t>181-106/х</t>
  </si>
  <si>
    <t>20.02.2021</t>
  </si>
  <si>
    <t>Нежилое отдельно стоящее помещение</t>
  </si>
  <si>
    <t>2 с.ш. РУ-6кВ РПП-4 (яч.№18), 2 с.ш. ОРУ ПС №1, яч. 35кВ Ф-Очистные соружения-2 ПС Нижневартовская</t>
  </si>
  <si>
    <t>22-05-533</t>
  </si>
  <si>
    <t>199-504/з</t>
  </si>
  <si>
    <t>02.03.2021</t>
  </si>
  <si>
    <t>магазин "Сити Маркет"</t>
  </si>
  <si>
    <t>39 634,80</t>
  </si>
  <si>
    <t>1 с.ш. РУ-10кВ РПЖ-16, ячейка 10кВ №410 ПС Индустриальная</t>
  </si>
  <si>
    <t>204-2/4</t>
  </si>
  <si>
    <t>24.10.2020</t>
  </si>
  <si>
    <t>24.02.2021</t>
  </si>
  <si>
    <t>27.01.2021</t>
  </si>
  <si>
    <t>железобетонный гараж на 12 единиц и мостовой кран</t>
  </si>
  <si>
    <t>1 с.ш. КРУН-6кВ РПП-2, яч. 6кВ №14 ПС Нижневартовская</t>
  </si>
  <si>
    <t>22-05-546</t>
  </si>
  <si>
    <t>8-78/з</t>
  </si>
  <si>
    <t>26.02.2021</t>
  </si>
  <si>
    <t>11.11.2020</t>
  </si>
  <si>
    <t>3 348,00</t>
  </si>
  <si>
    <t>22-05-549</t>
  </si>
  <si>
    <t>177-76/х</t>
  </si>
  <si>
    <t>19.11.2020</t>
  </si>
  <si>
    <t>22-05-550</t>
  </si>
  <si>
    <t>179-К/22</t>
  </si>
  <si>
    <t>1 с.ш. РУ-10кВ РП-29, ячейка 10кВ №361 ПС Городская-5</t>
  </si>
  <si>
    <t>22-05-541</t>
  </si>
  <si>
    <t>182-19/х</t>
  </si>
  <si>
    <t>191-76/х</t>
  </si>
  <si>
    <t>23.03.2021</t>
  </si>
  <si>
    <t>2 с.ш. КРУН-6кВ ПС Энергонефть, ячейка 35кВ №3 ПС Западная</t>
  </si>
  <si>
    <t>22-05-559</t>
  </si>
  <si>
    <t>27.02.2021</t>
  </si>
  <si>
    <t>2 с.ш. РУ-10кВ РПП-5, яч. 10кВ №14 ПС Западная</t>
  </si>
  <si>
    <t>173-517/з</t>
  </si>
  <si>
    <t>01.03.2021</t>
  </si>
  <si>
    <t>Нежилое здание - Медицинский центр</t>
  </si>
  <si>
    <t>9 300,00</t>
  </si>
  <si>
    <t>1 с.ш. РУ-6кВ РПП-4, 1 с.ш. ОРУ ПС №1, яч. 35кВ №6 ПС ГПП-7</t>
  </si>
  <si>
    <t>22-05-558</t>
  </si>
  <si>
    <t>15-501/з</t>
  </si>
  <si>
    <t>05.11.2020</t>
  </si>
  <si>
    <t>05.03.2021</t>
  </si>
  <si>
    <t>Проезд к центральной больнице на 1100 коек города Нижневартовска</t>
  </si>
  <si>
    <t>4,6</t>
  </si>
  <si>
    <t>342,24</t>
  </si>
  <si>
    <t>1 с.ш. РУ-10кВ РПЖ-10, яч. 10кВ №303 ПС Индустриальная</t>
  </si>
  <si>
    <t>175-РПЖ-10</t>
  </si>
  <si>
    <t>2 с.ш. КРУН-10кВ ПС Совхозная, ячейка 35кВ №4 ПС Савкинская</t>
  </si>
  <si>
    <t>183-133/х</t>
  </si>
  <si>
    <t>17.02.2021</t>
  </si>
  <si>
    <t>11.02.2021</t>
  </si>
  <si>
    <t>1 с.ш. КРУН-6кВ ПС КОС, яч. 35кВ №1 ПС Восток</t>
  </si>
  <si>
    <t>22-05-570</t>
  </si>
  <si>
    <t>13-404/з</t>
  </si>
  <si>
    <t>03.11.2020</t>
  </si>
  <si>
    <t>03.03.2021</t>
  </si>
  <si>
    <t>яч. 6кВ №107 ПС Стройиндустриальная</t>
  </si>
  <si>
    <t>22-05-582</t>
  </si>
  <si>
    <t>18-203/з</t>
  </si>
  <si>
    <t>22-05-583</t>
  </si>
  <si>
    <t>176-76/х</t>
  </si>
  <si>
    <t>21.12.2020</t>
  </si>
  <si>
    <t>досуговый центр</t>
  </si>
  <si>
    <t>68,95</t>
  </si>
  <si>
    <t>1 и 2 с.ш. РУ-10 кВ РПЖ-6 (ячейки №19, №16), ячейки 10 кВ №210, №349 ПС "Городская-5"</t>
  </si>
  <si>
    <t>22-05-584</t>
  </si>
  <si>
    <t>210-15/8</t>
  </si>
  <si>
    <t>11.03.2021</t>
  </si>
  <si>
    <t>земельный участок под индивидуальный гараж</t>
  </si>
  <si>
    <t>1 с.ш. РУ-10 кВ РПЖ-11, ячейка 10 кВ №9 ПС "Западная"</t>
  </si>
  <si>
    <t>22-05-593</t>
  </si>
  <si>
    <t>180-10В/107</t>
  </si>
  <si>
    <t>цех керамики, участок причала ГПЗ-1</t>
  </si>
  <si>
    <t>2 с.ш. РУ-6 кВ РПП-4 (ячейка №18), 2 с.ш. ОРУ ПС 35/6 кВ "№1", ячейка 35 кВ Ф - Очистные сооружения-2 ПС "Нижневартовская"</t>
  </si>
  <si>
    <t>22-05-592</t>
  </si>
  <si>
    <t>194-504/з</t>
  </si>
  <si>
    <t>13.04.2021</t>
  </si>
  <si>
    <t>ячейки 10 кВ №311, №408 ПС "Обская"</t>
  </si>
  <si>
    <t>17.03.2021</t>
  </si>
  <si>
    <t>Офисные помещения, в том числе серверная комната</t>
  </si>
  <si>
    <t>(взаиморезервируемые): ячейки 6кВ №17, №22 ПС 110/35/6кВ «Нижневартовская»</t>
  </si>
  <si>
    <t>22-05-597</t>
  </si>
  <si>
    <t>195-РПП-6</t>
  </si>
  <si>
    <t>10.03.2021</t>
  </si>
  <si>
    <t>2 с.ш. РУ-10 кВ РП-СТПС, ячейка 10 кВ №27 ПС "Южная"</t>
  </si>
  <si>
    <t>186-48/х</t>
  </si>
  <si>
    <t>15.12.2020</t>
  </si>
  <si>
    <t>Строительство КТПН 630кВА для личного подсобного хозяйства</t>
  </si>
  <si>
    <t>ячейка 35 кВ №4 ПС "Савкинская"</t>
  </si>
  <si>
    <t>22-05-596</t>
  </si>
  <si>
    <t>212-144/х</t>
  </si>
  <si>
    <t>12.03.2021</t>
  </si>
  <si>
    <t>16.03.2021</t>
  </si>
  <si>
    <t>1 с.ш. РУ-10 кВ РПЖ-8, ячейка 10 кВ №103 ПС "Городская-5"</t>
  </si>
  <si>
    <t>23-41/х</t>
  </si>
  <si>
    <t>20.03.2021</t>
  </si>
  <si>
    <t>15.03.2021</t>
  </si>
  <si>
    <t>43 726,80</t>
  </si>
  <si>
    <t>2 с.ш. РУ-0,4кВ ТП-№420/з (группа №6.2), 2 с.ш. КРУН-10кВ ПС 35/10кВ «Галина» (ячейка №18), ячейка 35кВ №3 ПС 110/35/10кВ «Западная»</t>
  </si>
  <si>
    <t>24-420/з</t>
  </si>
  <si>
    <t>29.03.2021</t>
  </si>
  <si>
    <t>446,40</t>
  </si>
  <si>
    <t>2 с.ш. РУ-10кВ РПП-9, ячейка 10кВ №103 ПС 110/10/10кВ «Индустриальная».</t>
  </si>
  <si>
    <t>22-05-609</t>
  </si>
  <si>
    <t>35-447/з</t>
  </si>
  <si>
    <t>27.11.2020</t>
  </si>
  <si>
    <t>2 с.ш. РУ-10кВ РП-СТПС, ячейка 10кВ №27 ПС 110/10/10кВ «Южная»</t>
  </si>
  <si>
    <t>185-50/х</t>
  </si>
  <si>
    <t>2 с.ш. РУ-10 кВ РП-29, ячейка 10 кВ №204 ПС "Городская-5"</t>
  </si>
  <si>
    <t>22-05-606</t>
  </si>
  <si>
    <t>190-22/х</t>
  </si>
  <si>
    <t>27.03.2021</t>
  </si>
  <si>
    <t>03.02.2021</t>
  </si>
  <si>
    <t>28.01.2021</t>
  </si>
  <si>
    <t>"Газоснабжение индивидуальной жилой застройки Старого Вартовска (1 очередь строительства) г. Нижневартовска" (1 этап). (1 этап. 1 пусковой комплекс квартал П-8.2)</t>
  </si>
  <si>
    <t>1 с.ш. РУ-10 кВ РП-Дагестан, ячейка 10 кВ №1 ПС "Южная"</t>
  </si>
  <si>
    <t>5-90/х</t>
  </si>
  <si>
    <t>19.03.2021</t>
  </si>
  <si>
    <t>2 с.ш. РУ-10кВ РП-Совхоз, ячейка 10кВ №22 ПС 110/10/10кВ «Южная»</t>
  </si>
  <si>
    <t>22-05-607</t>
  </si>
  <si>
    <t>Сервисный центр (диспетчерская)</t>
  </si>
  <si>
    <t>2 с.ш. РУ-6кВ РПП-1, ячейка 6кВ №37 ПС 110/35/6кВ «Нижневартовская»</t>
  </si>
  <si>
    <t>192-71/з</t>
  </si>
  <si>
    <t>21.03.2021</t>
  </si>
  <si>
    <t>Отапливаемый склад</t>
  </si>
  <si>
    <t>31 706,40</t>
  </si>
  <si>
    <t>2 с.ш. РУ-10кВ РПП-5, ячейка 10кВ №14 ПС 110/35/10кВ «Западная».</t>
  </si>
  <si>
    <t>22-05-617</t>
  </si>
  <si>
    <t>32-518/з</t>
  </si>
  <si>
    <t>14.04.2021</t>
  </si>
  <si>
    <t>27.05.2021</t>
  </si>
  <si>
    <t>09.04.2021</t>
  </si>
  <si>
    <t>Автозаправочная станция №86643</t>
  </si>
  <si>
    <t>1 с.ш. КРУН-6кВ ПС 35/6кВ «КОС», ячейка 35кВ №1 ПС 110/35/10кВ «Восток»</t>
  </si>
  <si>
    <t>22-05-621</t>
  </si>
  <si>
    <t>63-404/з</t>
  </si>
  <si>
    <t>26.11.2020</t>
  </si>
  <si>
    <t>26.03.2021</t>
  </si>
  <si>
    <t>Жилой дом №11 в микрорайоне 16П г. Нижневартовска</t>
  </si>
  <si>
    <t>319,11</t>
  </si>
  <si>
    <t>23 741,78</t>
  </si>
  <si>
    <t>1 и 2 с.ш. РУ-10 кВ РП-3х, ячейки 10 кВ №8, №11 ПС "Южная"</t>
  </si>
  <si>
    <t>22-05-615</t>
  </si>
  <si>
    <t>40-16П/5</t>
  </si>
  <si>
    <t>РУ-0,4 кВ КТПН-№К/22, ячейка 10 кВ №302 ПС "Обская"</t>
  </si>
  <si>
    <t>22-05-623</t>
  </si>
  <si>
    <t>197-К/22</t>
  </si>
  <si>
    <t>ВЛ-6кВ Ф-8 ПС 35/6кВ «К-203» опора №111.</t>
  </si>
  <si>
    <t>200-17/н</t>
  </si>
  <si>
    <t>10.04.2021</t>
  </si>
  <si>
    <t>Автоматизированная система фотовидеофиксации нарушений правил дорожного движения в  г. Нижневартовске</t>
  </si>
  <si>
    <t>2,7</t>
  </si>
  <si>
    <t>13 422,48</t>
  </si>
  <si>
    <t>1 с.ш. РУ-10 кВ РПЖ-13, ячейка 10 кВ №107 ПС "Городская-5"</t>
  </si>
  <si>
    <t>22-05-633</t>
  </si>
  <si>
    <t>30.11.2020</t>
  </si>
  <si>
    <t>Автоматизированная система фотовидеофиксации нарушений правил дорожного движения в г. Нижневартовске</t>
  </si>
  <si>
    <t>будет определен при включении объекта</t>
  </si>
  <si>
    <t>земельный участок под строительство ИЖД</t>
  </si>
  <si>
    <t>22-05-628</t>
  </si>
  <si>
    <t>196-РП-Дагестан</t>
  </si>
  <si>
    <t>29.12.2020</t>
  </si>
  <si>
    <t>2 с.ш. РУ-0,4 кВ ТП-№16/8, 1 с.ш. РУ-10 кВ РПЖ-5, ячейка 10 кВ №309 ПС "Центральная"</t>
  </si>
  <si>
    <t>22-05-632</t>
  </si>
  <si>
    <t>213-16/8</t>
  </si>
  <si>
    <t>32 450,40</t>
  </si>
  <si>
    <t>1 с.ш. РУ-10кВ РП-СТПС, ячейка 10кВ №20 ПС Южная</t>
  </si>
  <si>
    <t>23.12.2020</t>
  </si>
  <si>
    <t>Разработка грунта под строительную площадку жилого дома №2 в 10В мкр., МЖК</t>
  </si>
  <si>
    <t>52 654,80</t>
  </si>
  <si>
    <t>ячейка 10 кВ №6 ПС "Западная"</t>
  </si>
  <si>
    <t>22-05-642</t>
  </si>
  <si>
    <t>198-РПЖ-11</t>
  </si>
  <si>
    <t>03.04.2021</t>
  </si>
  <si>
    <t>11.01.2021</t>
  </si>
  <si>
    <t>Многоэтажный жилой комплекс в квартале "Прибрежный" IV этап строительства</t>
  </si>
  <si>
    <t>375</t>
  </si>
  <si>
    <t>27 900,00</t>
  </si>
  <si>
    <t>взаиморезервируемые 1 и 2 с.ш. РУ-10 кВ РПЖ-1А, ячейки 10 кВ №105, №414 ПС "Индустриальная"</t>
  </si>
  <si>
    <t>22-05-644</t>
  </si>
  <si>
    <t>6-1/16</t>
  </si>
  <si>
    <t>04.04.2021</t>
  </si>
  <si>
    <t>Материально-технический склад №1.</t>
  </si>
  <si>
    <t>48 934,80</t>
  </si>
  <si>
    <t>1 с.ш.РУ-10кВ РПП-7, яч.10кВ №19 ПС Западная</t>
  </si>
  <si>
    <t>206-363/з</t>
  </si>
  <si>
    <t>предприятие общественного питания</t>
  </si>
  <si>
    <t>1 351 275,86</t>
  </si>
  <si>
    <t>1 и 2 с.ш. РУ-10 кВ РПЖ-18, ячейки 10 кВ №402, №506 ПС "Обская"</t>
  </si>
  <si>
    <t>02.04.2021</t>
  </si>
  <si>
    <t>29.04.2021</t>
  </si>
  <si>
    <t>Гостиница "Варта"</t>
  </si>
  <si>
    <t>84 477,60</t>
  </si>
  <si>
    <t>(взаиморезервируемые): 1 и 2 с.ш. КРУН-10кВ ПС 35/10кВ «Тепловая», ячейки 35кВ №5, №6 ПС 110/35/6кВ «ГПП-7»</t>
  </si>
  <si>
    <t>22-05-643</t>
  </si>
  <si>
    <t>51-522/з-522А/з</t>
  </si>
  <si>
    <t>07.04.2021</t>
  </si>
  <si>
    <t>2 с.ш. РУ-10кВ РП-29, ячейка 10кВ №204 ПС Городская-5</t>
  </si>
  <si>
    <t>203-29/х</t>
  </si>
  <si>
    <t>16.12.2020</t>
  </si>
  <si>
    <t>41 122,80</t>
  </si>
  <si>
    <t>22-05-653</t>
  </si>
  <si>
    <t>11.04.2021</t>
  </si>
  <si>
    <t>25.03.2021</t>
  </si>
  <si>
    <t>22-05-654</t>
  </si>
  <si>
    <t>38-РП-Дагестан</t>
  </si>
  <si>
    <t>30 069,60</t>
  </si>
  <si>
    <t>22-05-655</t>
  </si>
  <si>
    <t>33-130/х</t>
  </si>
  <si>
    <t>86 709,60</t>
  </si>
  <si>
    <t>(взаиморезервируемые) 1 и 2 с.ш. РУ-10 кВ РПЖ-5, ячейки 10 кВ №309, №409 ПС "Центральная"</t>
  </si>
  <si>
    <t>30-12/1</t>
  </si>
  <si>
    <t>1 с.ш. РУ-10кВ  РП-СТПС, ячейка 10кВ №20 ПС Южная</t>
  </si>
  <si>
    <t>22-05-656</t>
  </si>
  <si>
    <t>25-51/х</t>
  </si>
  <si>
    <t>22.12.2020</t>
  </si>
  <si>
    <t>земельный участок под строительство жилого дома</t>
  </si>
  <si>
    <t>1 с.ш. РУ-10кВ РПЖ-8, ячейка 10кВ ПС Городская-5</t>
  </si>
  <si>
    <t>211-12/х</t>
  </si>
  <si>
    <t>24.04.2021</t>
  </si>
  <si>
    <t>21.01.2021</t>
  </si>
  <si>
    <t>2-76/х</t>
  </si>
  <si>
    <t>14.05.2021</t>
  </si>
  <si>
    <t>21.05.2021</t>
  </si>
  <si>
    <t>22-05-671</t>
  </si>
  <si>
    <t>62-75/х</t>
  </si>
  <si>
    <t>13.01.2021</t>
  </si>
  <si>
    <t>Разработка грунта для строительства Дилерского центра RENAULT-САМОТЛОРАВТО</t>
  </si>
  <si>
    <t>1 с.ш. РУ-6кВ РПП-1, яч. 6кВ №37 ПС Нижневартовская</t>
  </si>
  <si>
    <t>209-513/з</t>
  </si>
  <si>
    <t>11.05.2021</t>
  </si>
  <si>
    <t>15.06.2021</t>
  </si>
  <si>
    <t xml:space="preserve"> Магазин (нежилое помещение 1001). </t>
  </si>
  <si>
    <t>яч.6кВ №9 ПС Нижневартовская</t>
  </si>
  <si>
    <t>78-521/з</t>
  </si>
  <si>
    <t>15.02.2021</t>
  </si>
  <si>
    <t>Разработка грунта под строительную площадку жилого дома №12 в 16П мкр.</t>
  </si>
  <si>
    <t>56 374,80</t>
  </si>
  <si>
    <t>1 с.ш. РУ-10кВ РП-3Х, яч. 10кВ №8 ПС Южная</t>
  </si>
  <si>
    <t>12-16П/5</t>
  </si>
  <si>
    <t>28.05.2021</t>
  </si>
  <si>
    <t>04.03.2021</t>
  </si>
  <si>
    <t>административно-производственный корпус "ООО Климатическая компания "ОЗОН"</t>
  </si>
  <si>
    <t>79,84</t>
  </si>
  <si>
    <t>50,16</t>
  </si>
  <si>
    <t>47 239,20</t>
  </si>
  <si>
    <t>2 с.ш. РУ-10кВ РПЖ-17, яч.10кВ №604 ПС Обская</t>
  </si>
  <si>
    <t>19-40/с</t>
  </si>
  <si>
    <t>25.01.2021</t>
  </si>
  <si>
    <t>04.06.2021</t>
  </si>
  <si>
    <t>1 с.ш. КРУН-6 кВ ПС "Дивный", ячейка 35 кВ №4 ПС "ГПП-7"</t>
  </si>
  <si>
    <t>11-252/з</t>
  </si>
  <si>
    <t>разработка грунта под стройплощадку набережной</t>
  </si>
  <si>
    <t>2 с.ш. РУ-10 кВ РПЖ-12, ячейка 10 кВ №456 ПС "Городская-5"</t>
  </si>
  <si>
    <t>22-05-20</t>
  </si>
  <si>
    <t>16-15/9</t>
  </si>
  <si>
    <t>12.02.2022</t>
  </si>
  <si>
    <t>09.07.2021</t>
  </si>
  <si>
    <t>"многоквартирный жилой дом №1 в квартале 32 города Нижневартовска" 2 очередь проектирования БС1-БС8</t>
  </si>
  <si>
    <t>683,6</t>
  </si>
  <si>
    <t>48 398,88</t>
  </si>
  <si>
    <t>(взаиморезервируемые) 1 и 2 с.ш. РУ-10 кВ РПЖ-25, ячейки 10 кВ №114, №214 ПС "Колмаковская"</t>
  </si>
  <si>
    <t>105-32/1</t>
  </si>
  <si>
    <t>18.02.2021</t>
  </si>
  <si>
    <t>склад</t>
  </si>
  <si>
    <t>2 с.ш. КРУН-6 кВ ПС "Базовая", ячейка 35 кВ №4 ПС "ГПП-7"</t>
  </si>
  <si>
    <t>22-05-29</t>
  </si>
  <si>
    <t>14-132/з</t>
  </si>
  <si>
    <t>17.06.2021</t>
  </si>
  <si>
    <t>2 с.ш. КРУН-6кВ ПС Базовая, яч. 35кВ №4 ПС ГПП-7</t>
  </si>
  <si>
    <t>25.06.2021</t>
  </si>
  <si>
    <t>30.06.2021</t>
  </si>
  <si>
    <t>345</t>
  </si>
  <si>
    <t>(Проектного ВРУ-0,4кВ): 1 с.ш. РУ-6кВ РПП-4 (яч.№15); яч. 35кВ №6 ПС ГПП-7</t>
  </si>
  <si>
    <t>22-05-54</t>
  </si>
  <si>
    <t>92-453/з</t>
  </si>
  <si>
    <t>09.02.2021</t>
  </si>
  <si>
    <t>24.06.2021</t>
  </si>
  <si>
    <t>16.06.2021</t>
  </si>
  <si>
    <t>Здание сервисных услуг</t>
  </si>
  <si>
    <t>1 с.ш. РУ-10кВ РПЖ-17, яч. 10кВ №510 ПС Обская</t>
  </si>
  <si>
    <t>85-86/с</t>
  </si>
  <si>
    <t>22.06.2021</t>
  </si>
  <si>
    <t>СОНТ Надежда 44 (12 участков)</t>
  </si>
  <si>
    <t>2 с.ш. РУ-10кВ РП-Совхоз, яч.10кВ №22 ПС Южная</t>
  </si>
  <si>
    <t>22-05-66</t>
  </si>
  <si>
    <t>99-76/х</t>
  </si>
  <si>
    <t>автоматизированная система фотовидеофиксации нарушений правил дорожного движения в г. Нижневартовске, перекресток улиц Ленина и Мусы Джалиля</t>
  </si>
  <si>
    <t>3 039,12</t>
  </si>
  <si>
    <t>2 с.ш. РУ-10 кВ РПЖ-13, ячейка 10 кВ №450 ПС "Городская-5"</t>
  </si>
  <si>
    <t>автоматизированная система фотовидеофиксации нарушений правил дорожного движения в г. Нижневартовске, перекресток улиц Чапаева-Спортивная</t>
  </si>
  <si>
    <t>гаражи</t>
  </si>
  <si>
    <t>1 с.ш. РУ-10 кВ РПЖ-22, ячейка 10 кВ №323 ПС "Городская-5"</t>
  </si>
  <si>
    <t>22-05-67</t>
  </si>
  <si>
    <t>22-05-69</t>
  </si>
  <si>
    <t>17-118/х</t>
  </si>
  <si>
    <t>12.10.2021</t>
  </si>
  <si>
    <t>1 с.ш. КРУН-6кВ ПС ДИвный; яч. 35кВ ПС ГПП-7</t>
  </si>
  <si>
    <t>яч. 10кВ №123 ПС Восток</t>
  </si>
  <si>
    <t>22-05-72</t>
  </si>
  <si>
    <t>20-11/н</t>
  </si>
  <si>
    <t>26.06.2021</t>
  </si>
  <si>
    <t>21-30/х</t>
  </si>
  <si>
    <t>04.07.2021</t>
  </si>
  <si>
    <t>14.09.2021</t>
  </si>
  <si>
    <t>1 с.ш. КРУН-6кВ ПС Дивный, яч. 35кВ №4 ПС ГПП-7</t>
  </si>
  <si>
    <t>22-05-81</t>
  </si>
  <si>
    <t>29-252/з</t>
  </si>
  <si>
    <t>03.06.2021</t>
  </si>
  <si>
    <t>1 с.ш. КРУН-6кВ ПС Дивный, яч. 35кВ ПС ГПП-7</t>
  </si>
  <si>
    <t>22-05-73</t>
  </si>
  <si>
    <t>71-252/з</t>
  </si>
  <si>
    <t>28.06.2021</t>
  </si>
  <si>
    <t>23.06.2021</t>
  </si>
  <si>
    <t>Блок-бокс для легковых автомобилей.</t>
  </si>
  <si>
    <t>2 с.ш. РУ-10кВ РПП-5; яч. 10кВ №14 ПС Западная</t>
  </si>
  <si>
    <t>22-05-88</t>
  </si>
  <si>
    <t>88-457/з</t>
  </si>
  <si>
    <t>22-05-87</t>
  </si>
  <si>
    <t>31-74/х</t>
  </si>
  <si>
    <t>16.07.2021</t>
  </si>
  <si>
    <t>15.04.2021</t>
  </si>
  <si>
    <t>16 884,00</t>
  </si>
  <si>
    <t>44-3/х</t>
  </si>
  <si>
    <t>Спортивный комплекс "Югра"</t>
  </si>
  <si>
    <t>38 640,00</t>
  </si>
  <si>
    <t>1 с.ш. РУ-10кВ РПП-5; яч. 10кВ №7 ПС Западная</t>
  </si>
  <si>
    <t>19.07.2021</t>
  </si>
  <si>
    <t>20.04.2021</t>
  </si>
  <si>
    <t>08.04.2021</t>
  </si>
  <si>
    <t>46-118/з</t>
  </si>
  <si>
    <t>24.07.2021</t>
  </si>
  <si>
    <t>01.09.2021</t>
  </si>
  <si>
    <t>20.07.2021</t>
  </si>
  <si>
    <t>ГСЛК "Водник-1" (347 гаражей)</t>
  </si>
  <si>
    <t>190 850,00</t>
  </si>
  <si>
    <t>ячейка 6кВ №107 ПС Стройиндустриальная</t>
  </si>
  <si>
    <t>22-05-122</t>
  </si>
  <si>
    <t>144-475/з</t>
  </si>
  <si>
    <t>06.04.2021</t>
  </si>
  <si>
    <t>06.08.2021</t>
  </si>
  <si>
    <t>«Многоквартирный жилой дом №6 в квартале В-1 Старого Вартовска г. Нижневартовска».</t>
  </si>
  <si>
    <t>345,44</t>
  </si>
  <si>
    <t>24 457,15</t>
  </si>
  <si>
    <t>1 и 2 с.ш. РУ-10кВ РПЖ-22, ячейки 10кВ №208, №323 ПС Городская-5</t>
  </si>
  <si>
    <t>22-05-121</t>
  </si>
  <si>
    <t>111-22/8</t>
  </si>
  <si>
    <t>17.07.2021</t>
  </si>
  <si>
    <t>22-05-118</t>
  </si>
  <si>
    <t>26.07.2021</t>
  </si>
  <si>
    <t>2 с.ш. КРУН-6кВ ПС Био, ячейка 35кВ №1 ПС ГПП-7</t>
  </si>
  <si>
    <t>42-208/з</t>
  </si>
  <si>
    <t>23.07.2021</t>
  </si>
  <si>
    <t>2 с.ш. ЗРУ-10кВ ПС Совхозная, ячейка 35кВ №4 ПС Савкинская</t>
  </si>
  <si>
    <t>22-05-134</t>
  </si>
  <si>
    <t>34-130/х</t>
  </si>
  <si>
    <t>6,5</t>
  </si>
  <si>
    <t>8,5</t>
  </si>
  <si>
    <t>22-05-151</t>
  </si>
  <si>
    <t>54-8/х</t>
  </si>
  <si>
    <t>05.04.2021</t>
  </si>
  <si>
    <t>05.08.2021</t>
  </si>
  <si>
    <t>16.04.2021</t>
  </si>
  <si>
    <t>45-130/х</t>
  </si>
  <si>
    <t>01.08.2021</t>
  </si>
  <si>
    <t>22-05-148</t>
  </si>
  <si>
    <t>39-252/з</t>
  </si>
  <si>
    <t>22-05-150</t>
  </si>
  <si>
    <t>47-К/22</t>
  </si>
  <si>
    <t>27.04.2021</t>
  </si>
  <si>
    <t>21.04.2021</t>
  </si>
  <si>
    <t>19.04.2021</t>
  </si>
  <si>
    <t>разработка грунта под строительство спортивно-досугового центра с торговыми помещениями</t>
  </si>
  <si>
    <t>1 с.ш. РУ-10 кВ РПЖ-15, ячейка 10 кВ №9 ПС "Западная"</t>
  </si>
  <si>
    <t>22-05-149</t>
  </si>
  <si>
    <t>48-10В/2</t>
  </si>
  <si>
    <t>22.04.2021</t>
  </si>
  <si>
    <t>Дом</t>
  </si>
  <si>
    <t>26 574,00</t>
  </si>
  <si>
    <t>49-7/х</t>
  </si>
  <si>
    <t>13.08.2021</t>
  </si>
  <si>
    <t>антенно-мачтовое сооружение связи</t>
  </si>
  <si>
    <t>2 с.ш. КРУН-6кВ ПС Татра; яч. 35кВ №3 ПС Западная</t>
  </si>
  <si>
    <t>22-05-175</t>
  </si>
  <si>
    <t>1 с.ш. КРУН-6кВ ПС Дивный; яч. 35кВ №4 ПС ГПП-7</t>
  </si>
  <si>
    <t>22-05-157</t>
  </si>
  <si>
    <t>43-252/з</t>
  </si>
  <si>
    <t>18.05.2021</t>
  </si>
  <si>
    <t>19 740,00</t>
  </si>
  <si>
    <t>58-76/х</t>
  </si>
  <si>
    <t>13.09.2021</t>
  </si>
  <si>
    <t>22-05-156</t>
  </si>
  <si>
    <t>166-252/з</t>
  </si>
  <si>
    <t>15.04.2022</t>
  </si>
  <si>
    <t>жилой дом №2 (I, II, III этап строительства)</t>
  </si>
  <si>
    <t>768,3</t>
  </si>
  <si>
    <t>81 048,00</t>
  </si>
  <si>
    <t>(взаиморезервируемые) 1 и 2 с.ш. РУ-10 кВ РПЖ-22, ячейки 10 кВ №208, №323 ПС "Городская-5"</t>
  </si>
  <si>
    <t>22-05-158</t>
  </si>
  <si>
    <t>08.08.2021</t>
  </si>
  <si>
    <t>17.08.2021</t>
  </si>
  <si>
    <t>земельный участок под строительство производственной базы</t>
  </si>
  <si>
    <t>2 с.ш. КРУН-6кВ ПС БИО, яч.35кВ №1 ПС ГПП-7</t>
  </si>
  <si>
    <t>136-519/з</t>
  </si>
  <si>
    <t>31.03.2021</t>
  </si>
  <si>
    <t>07.08.2021</t>
  </si>
  <si>
    <t>26.04.2021</t>
  </si>
  <si>
    <t>2 с.ш. РУ-10кВ, РП-Дагестан, ячейка 10кВ №29 ПС Южная</t>
  </si>
  <si>
    <t>53-РП-Дагестан</t>
  </si>
  <si>
    <t>15.08.2021</t>
  </si>
  <si>
    <t>20.08.2021</t>
  </si>
  <si>
    <t>11.08.2021</t>
  </si>
  <si>
    <t>Производственная база с нежилым (офисным) помещением</t>
  </si>
  <si>
    <t>2 с.ш. РУ-6кВ РПП-1, яч. 6кВ №16 ПС Нижневартовская</t>
  </si>
  <si>
    <t>142-513/з</t>
  </si>
  <si>
    <t>24.05.2021</t>
  </si>
  <si>
    <t>94 478,40</t>
  </si>
  <si>
    <t>(Взаиморезервируемые): 1,2 с.ш. РУ-6кВ РПП-1, яч. 6кВ №37, №16 ПС Нижневартовская</t>
  </si>
  <si>
    <t>22-05-182</t>
  </si>
  <si>
    <t>69-513/з-513а/з</t>
  </si>
  <si>
    <t>нежилое помещение, назначение: нежилое (магазин), общей площадью 595,2 кв.м., этаж 1</t>
  </si>
  <si>
    <t>40,4</t>
  </si>
  <si>
    <t>24,6</t>
  </si>
  <si>
    <t>25 999,68</t>
  </si>
  <si>
    <t>(взаиморезервируемые) 1 и 2 с.ш. РУ-10 кВ РПЖ-19, ячейка 10 кВ №107, №208 ПС "Эмтор"</t>
  </si>
  <si>
    <t>22-05-219</t>
  </si>
  <si>
    <t>Теплая стоянка,  кадастровый номер 86:11:0301001:821, общая площадь 452,9м2; Склад материалов (арочное здание), кадастровый номер 86:11:0301001:711; общая площадь 285,2 м2; Гаражи легкового транспорта, кадастровый номер 86:11:0000000:69612; общая площадь 135,1 м2; производственный корпус,  кадастров</t>
  </si>
  <si>
    <t>1 045</t>
  </si>
  <si>
    <t>2 000</t>
  </si>
  <si>
    <t>585 252,00</t>
  </si>
  <si>
    <t>(Взаиморезервируемые): 1,2 с.ш. КРУН-6кВ ПС КОС, яч. 35кВ №1 ПС Восток, яч.35кВ №4 ПС Западная</t>
  </si>
  <si>
    <t>22-05-196</t>
  </si>
  <si>
    <t>70-523/з-523а/з</t>
  </si>
  <si>
    <t>18.11.2021</t>
  </si>
  <si>
    <t>Жилой дом №12 в микрорайоне 16П г.Нижневартовск</t>
  </si>
  <si>
    <t>166,16</t>
  </si>
  <si>
    <t>11 764,13</t>
  </si>
  <si>
    <t>1 и 2 с.ш. РУ-10кВ РП-3х, ячейки 10кВ №8, №11 ПС Южная</t>
  </si>
  <si>
    <t>223-16П/5</t>
  </si>
  <si>
    <t>1 062,00</t>
  </si>
  <si>
    <t>22-05-207</t>
  </si>
  <si>
    <t>52-РПЖ-8</t>
  </si>
  <si>
    <t>16.08.2021</t>
  </si>
  <si>
    <t>2 478,00</t>
  </si>
  <si>
    <t>22-05-201</t>
  </si>
  <si>
    <t>55-99/х</t>
  </si>
  <si>
    <t>21.08.2021</t>
  </si>
  <si>
    <t>10.06.2021</t>
  </si>
  <si>
    <t>01.06.2021</t>
  </si>
  <si>
    <t>земельный участок под строительство гаража</t>
  </si>
  <si>
    <t>2 сш. РУ-10кВ РПП-5, яч. 10кВ №14 ПС Западная</t>
  </si>
  <si>
    <t>75-288/з</t>
  </si>
  <si>
    <t>Двухэтажный гараж</t>
  </si>
  <si>
    <t>1 с.ш. РУ-6кВ РПП-2, яч. 6кВ №14 ПС Нижневартовская</t>
  </si>
  <si>
    <t>22-05-234</t>
  </si>
  <si>
    <t>50-78/з</t>
  </si>
  <si>
    <t>22.08.2021</t>
  </si>
  <si>
    <t>17.05.2021</t>
  </si>
  <si>
    <t>13.05.2021</t>
  </si>
  <si>
    <t>земельный участок под строительство склада</t>
  </si>
  <si>
    <t>2 с.ш. РУ-10кВ РП-Совхоз, ячека 10кВ №22 ПС Южная</t>
  </si>
  <si>
    <t>56-59/х</t>
  </si>
  <si>
    <t>01.10.2021</t>
  </si>
  <si>
    <t>31.08.2021</t>
  </si>
  <si>
    <t>Базовая станция сотовой связи № 86-00389</t>
  </si>
  <si>
    <t>ячейка 10кВ №204 ПС Городская-5</t>
  </si>
  <si>
    <t>184-27/1</t>
  </si>
  <si>
    <t>10.08.2021</t>
  </si>
  <si>
    <t>Реконструкция здания "Гараж" под здание "Баня"</t>
  </si>
  <si>
    <t>(Взаимороезервируемые): 1 с.ш. РУ-10кВ РПЖ-1А, яч. 10кВ №3 ПС Котельная, яч. 35 кВ №4 ПС ГПП-7  2 с.ш. РУ-10кВ РПЖ-16, яч. 10кВ №106 ПС Индустриальная</t>
  </si>
  <si>
    <t>131-1/9</t>
  </si>
  <si>
    <t>28.04.2021</t>
  </si>
  <si>
    <t>31.05.2021</t>
  </si>
  <si>
    <t>Разработка грунта строительной площадки жилого дома 3 в квартале МЖК</t>
  </si>
  <si>
    <t>1 с.ш. РУ-10кВ РПЖ-11, ячейка 10кВ №9 ПС Западная</t>
  </si>
  <si>
    <t>22-05-238</t>
  </si>
  <si>
    <t>66-10В/6</t>
  </si>
  <si>
    <t>28.08.2021</t>
  </si>
  <si>
    <t>22-05-251</t>
  </si>
  <si>
    <t>72-130/х</t>
  </si>
  <si>
    <t>1 с.ш. РУ-10кВ, РП-Дагестан, ячейка 10кВ №1 ПС Южная</t>
  </si>
  <si>
    <t>22-05-268</t>
  </si>
  <si>
    <t>57-РП-Дагестан</t>
  </si>
  <si>
    <t>22-05-267</t>
  </si>
  <si>
    <t>60-76/ха</t>
  </si>
  <si>
    <t>25.05.2021</t>
  </si>
  <si>
    <t>Гаражный бокс 25</t>
  </si>
  <si>
    <t>65-К/22</t>
  </si>
  <si>
    <t>11.09.2021</t>
  </si>
  <si>
    <t>61-40/х</t>
  </si>
  <si>
    <t>03.09.2021</t>
  </si>
  <si>
    <t>27.08.2021</t>
  </si>
  <si>
    <t>1 с.ш. РУ-0,4кВ ТП-501/з; 1 с.ш. РУ-10кВ РПЖ-1А, 1 с.ш. РУ-10кВ ПС Котельная; яч.35кВ №4 ПС ГПП-7</t>
  </si>
  <si>
    <t>156-501/з</t>
  </si>
  <si>
    <t>20.09.2021</t>
  </si>
  <si>
    <t>Базовая станция сотовой связи  НМ0208</t>
  </si>
  <si>
    <t>7,5</t>
  </si>
  <si>
    <t>2 с.ш. РУ-10кВ РП-3/х, ячейка 10кВ №11 ПС Южная</t>
  </si>
  <si>
    <t>22-05-271</t>
  </si>
  <si>
    <t>24.08.2021</t>
  </si>
  <si>
    <t>земельный участок под строительство нежилого здания-арочный склад</t>
  </si>
  <si>
    <t>2 с.ш. РУ-10кВ РПП-7, яч.10кВ №12 ПС Западная</t>
  </si>
  <si>
    <t>22-05-280</t>
  </si>
  <si>
    <t>149-РПП-7</t>
  </si>
  <si>
    <t>Детский сад на 320 мест</t>
  </si>
  <si>
    <t>44 400,00</t>
  </si>
  <si>
    <t>1 с.ш. РУ-10 кВ РПЖ-19, ячейка 10 кВ №107 ПС "Эмтор"</t>
  </si>
  <si>
    <t>76-18/2</t>
  </si>
  <si>
    <t>Базовая станция сотовой связи  НМ0124</t>
  </si>
  <si>
    <t>5 922,00</t>
  </si>
  <si>
    <t>2 с.ш. КРУН-10кВ ПС Совхознаяя (яч.№10), яч. 35кВ ПС Савкинская</t>
  </si>
  <si>
    <t>22-05-288</t>
  </si>
  <si>
    <t>17.09.2021</t>
  </si>
  <si>
    <t>1 с.ш. РУ-10кВ РПЖ-8, яч. 10кВ №103 ПС Городская-5</t>
  </si>
  <si>
    <t>22-05-305</t>
  </si>
  <si>
    <t>67-12/х</t>
  </si>
  <si>
    <t>12.05.2021</t>
  </si>
  <si>
    <t>ПЛУ-6кВ ВЛ-6кВ Ф-8 ПС КОС, яч. 35кВ №1 ПС Восток</t>
  </si>
  <si>
    <t>22-05-291</t>
  </si>
  <si>
    <t>77-516/з</t>
  </si>
  <si>
    <t>8 104,80</t>
  </si>
  <si>
    <t>22-05-290</t>
  </si>
  <si>
    <t>79-516/з</t>
  </si>
  <si>
    <t>12.09.2021</t>
  </si>
  <si>
    <t>04.10.2021</t>
  </si>
  <si>
    <t>10.09.2021</t>
  </si>
  <si>
    <t>22-05-289</t>
  </si>
  <si>
    <t>186-75/х</t>
  </si>
  <si>
    <t>Столярный цех</t>
  </si>
  <si>
    <t>яч.6кВ №4 ПС Нижневартовская</t>
  </si>
  <si>
    <t>24.09.2021</t>
  </si>
  <si>
    <t>29.07.2021</t>
  </si>
  <si>
    <t>базовая станция сотовой связи №86-01065</t>
  </si>
  <si>
    <t>яч.6кВ №8 ПС К-203</t>
  </si>
  <si>
    <t>117-21/н</t>
  </si>
  <si>
    <t>21.09.2021</t>
  </si>
  <si>
    <t>07.12.2021</t>
  </si>
  <si>
    <t>06.07.2021</t>
  </si>
  <si>
    <t>КТПН-10/0,4 кВ 630 кВА для ТЦ "Мазда" (ИП Михайлов А.Ю.)</t>
  </si>
  <si>
    <t>700</t>
  </si>
  <si>
    <t>ячейка 10 кВ №107 ПС "Эмтор"</t>
  </si>
  <si>
    <t>316-РПЖ-19</t>
  </si>
  <si>
    <t>18.09.2021</t>
  </si>
  <si>
    <t>15.10.2021</t>
  </si>
  <si>
    <t>Торговый центр, АБК, автомойка, хозяйственный блок</t>
  </si>
  <si>
    <t>(Взаиморезервируемые): 1,2 с.ш. КРУН-10кВ ПС Галина, яч. 35кВ №2, №3 ПС Западная</t>
  </si>
  <si>
    <t>196-532/з</t>
  </si>
  <si>
    <t>19.05.2021</t>
  </si>
  <si>
    <t>19.09.2021</t>
  </si>
  <si>
    <t>Объект не завершенного строительство под жилой дом</t>
  </si>
  <si>
    <t>2с.ш. РУ-10кВ РП-29, яч.10кВ №204 ПС Городская-5</t>
  </si>
  <si>
    <t>84-30/х</t>
  </si>
  <si>
    <t>Нежилое помещение (Гараж общая площадь: 344.9 кв.м.)</t>
  </si>
  <si>
    <t>2 с.ш. РУ-6кВ РПП-12, яв. 6кВ №20 ПС Нижневартовская</t>
  </si>
  <si>
    <t>188-РПП-12</t>
  </si>
  <si>
    <t>68-8П/1</t>
  </si>
  <si>
    <t>(взаиморезервируемые): 1 и 2 с.ш. РУ-10 кВ РПЖ-19, ячейки 10 кВ №107, №208 ПС "Эмтор"</t>
  </si>
  <si>
    <t>73-17/4</t>
  </si>
  <si>
    <t>ячейка 10 кВ №408 ПС "Обская"</t>
  </si>
  <si>
    <t>02.06.2021</t>
  </si>
  <si>
    <t>02.06.2022</t>
  </si>
  <si>
    <t>многофункциональный комплекс "Green Park"</t>
  </si>
  <si>
    <t>2 500</t>
  </si>
  <si>
    <t>695</t>
  </si>
  <si>
    <t>3 195</t>
  </si>
  <si>
    <t>188 956,80</t>
  </si>
  <si>
    <t>(взаиморезервируемые): ячейки 10 кВ №410, №106 ПС "Индустриальная"</t>
  </si>
  <si>
    <t>21.06.2021</t>
  </si>
  <si>
    <t>83-252/з</t>
  </si>
  <si>
    <t>01.02.2022</t>
  </si>
  <si>
    <t>Базовая станция сотовой связи  НМ0062</t>
  </si>
  <si>
    <t>2 с.ш. РУ-10кВ РП-10, яч. 10кВ №121 ПС Восток</t>
  </si>
  <si>
    <t>22-05-376</t>
  </si>
  <si>
    <t>12-78/с</t>
  </si>
  <si>
    <t>26.09.2021</t>
  </si>
  <si>
    <t>06.09.2021</t>
  </si>
  <si>
    <t>30.08.2021</t>
  </si>
  <si>
    <t>Индивидуальный гараж</t>
  </si>
  <si>
    <t>1 с.ш. РУ-0,4кВ ТП-501/з, 1 с.ш. РУ-10кВ РПЖ-1А, 1 с.ш. РУ-10кВ ПС Котельная, яч. 35кВ №4 ПС ГПП-7</t>
  </si>
  <si>
    <t>158-501/з</t>
  </si>
  <si>
    <t>28.09.2021</t>
  </si>
  <si>
    <t>09.08.2021</t>
  </si>
  <si>
    <t>22.07.2021</t>
  </si>
  <si>
    <t>«Столярный цех»</t>
  </si>
  <si>
    <t>129-521/з</t>
  </si>
  <si>
    <t>30.09.2021</t>
  </si>
  <si>
    <t>яч. №216 ПС Стройиндустриальная</t>
  </si>
  <si>
    <t>22-05-383</t>
  </si>
  <si>
    <t>82-286/з</t>
  </si>
  <si>
    <t>03.10.2021</t>
  </si>
  <si>
    <t>2 с.ш. РУ-10кВ РП-29; яч. 10кВ №204 ПС Городская-5</t>
  </si>
  <si>
    <t>22-05-384</t>
  </si>
  <si>
    <t>114-30/х</t>
  </si>
  <si>
    <t>08.07.2021</t>
  </si>
  <si>
    <t>08.11.2021</t>
  </si>
  <si>
    <t>18.10.2021</t>
  </si>
  <si>
    <t>улица Московкина от улицы Героев Самотлора до улицы Салманова г. Нижневартовска</t>
  </si>
  <si>
    <t>8,48</t>
  </si>
  <si>
    <t>6 695,81</t>
  </si>
  <si>
    <t>1 и 2 с.ш. РУ-10 кВ РПЖ-23, ячейки 10 кВ №103, №203 ПС "Колмаковская"</t>
  </si>
  <si>
    <t>08.06.2021</t>
  </si>
  <si>
    <t>225-05-400</t>
  </si>
  <si>
    <t>74-11/х</t>
  </si>
  <si>
    <t>08.10.2021</t>
  </si>
  <si>
    <t>1сш. РУ-10кВ РП-3х, яч.10кВ №8 ПС Южная</t>
  </si>
  <si>
    <t>89-106/х</t>
  </si>
  <si>
    <t>Улица Декабристов от улицы Заводской до улицы Мулявинской г. Нижневартовска (наружное освещение от улицы Заводской до улицы Осенней)</t>
  </si>
  <si>
    <t>5,3</t>
  </si>
  <si>
    <t>4 184,88</t>
  </si>
  <si>
    <t>1 с.ш. РУ-10кВ РП-Совхоз, яч. 10кВ №25 ПС Южная</t>
  </si>
  <si>
    <t>139-64/х</t>
  </si>
  <si>
    <t>23.08.2021</t>
  </si>
  <si>
    <t>Освещение улицы 2П-2 от улицы Индустриальной до РЭБ Флота г. Нижневартовска (II этап) (2 участок)</t>
  </si>
  <si>
    <t>16,5</t>
  </si>
  <si>
    <t>12 639,00</t>
  </si>
  <si>
    <t>2 с.ш. РУ-6кВ ПС БИО, яч.35кВ №1 ПС ГПП-7</t>
  </si>
  <si>
    <t>140-464/з</t>
  </si>
  <si>
    <t>07.06.2021</t>
  </si>
  <si>
    <t>07.10.2021</t>
  </si>
  <si>
    <t>159-501/з</t>
  </si>
  <si>
    <t>21.07.2021</t>
  </si>
  <si>
    <t>21.11.2021</t>
  </si>
  <si>
    <t>28.10.2021</t>
  </si>
  <si>
    <t>бульвар на набережной в створе улиц Чапаева - Ханты-Мансийской в г. Нижневартовске</t>
  </si>
  <si>
    <t>160,2</t>
  </si>
  <si>
    <t>71 128,80</t>
  </si>
  <si>
    <t>(взаиморезервируемые): 1 и 2 с.ш. РУ-10 кВ РПЖ-12, ячейки 10 кВ №139, №456 ПС "Городская-5"</t>
  </si>
  <si>
    <t>211-15/9</t>
  </si>
  <si>
    <t>05.07.2021</t>
  </si>
  <si>
    <t>сквер Железнодорожников в 10 мкр. г. Нижневартовска</t>
  </si>
  <si>
    <t>3,46</t>
  </si>
  <si>
    <t>2 732,02</t>
  </si>
  <si>
    <t>13.07.2021</t>
  </si>
  <si>
    <t>Пункт технического осмотра автотранспорта</t>
  </si>
  <si>
    <t>1 с.ш. РУ-6кВ РПП-2, яч.35кВ РПП-2, яч.35кВ №14 ПС Нижневартовская</t>
  </si>
  <si>
    <t>108-370/з</t>
  </si>
  <si>
    <t>22.11.2021</t>
  </si>
  <si>
    <t>Благоустройство квартала Молодежный г. Нижневартовска (1 очередь)</t>
  </si>
  <si>
    <t>3 948,00</t>
  </si>
  <si>
    <t>22-05-819</t>
  </si>
  <si>
    <t>27.09.2021</t>
  </si>
  <si>
    <t>182-9/9</t>
  </si>
  <si>
    <t>06.10.2021</t>
  </si>
  <si>
    <t>Улица Нововартовская от улицы Героев Самотлора до улицы Летней  г. Нижневартовска. 1 этап</t>
  </si>
  <si>
    <t>7,05</t>
  </si>
  <si>
    <t>5 566,68</t>
  </si>
  <si>
    <t>яч.10кВ  №204, №361 ПС Городская-5</t>
  </si>
  <si>
    <t>189-27/1</t>
  </si>
  <si>
    <t>2 с.ш. РУ-10кВ РП-3х, яч.10кВ №11 ПС Южная</t>
  </si>
  <si>
    <t>86-106/х</t>
  </si>
  <si>
    <t>19 032,00</t>
  </si>
  <si>
    <t>22-05-413</t>
  </si>
  <si>
    <t>93-15/х</t>
  </si>
  <si>
    <t>09.06.2021</t>
  </si>
  <si>
    <t>09.10.2021</t>
  </si>
  <si>
    <t>садовый участок №238</t>
  </si>
  <si>
    <t>2 с.ш. ЗРУ-10кВ ПС Совхозная, яч. 35кВ №4 ПС Савкинская</t>
  </si>
  <si>
    <t>96-130/х</t>
  </si>
  <si>
    <t>22-05-424</t>
  </si>
  <si>
    <t>98-118/х</t>
  </si>
  <si>
    <t>Базовая станция сотовой связи  НМ0141</t>
  </si>
  <si>
    <t>22-05-439</t>
  </si>
  <si>
    <t>11.06.2021</t>
  </si>
  <si>
    <t>11.10.2021</t>
  </si>
  <si>
    <t>ДНТ "Огордник-3" (334 участков)</t>
  </si>
  <si>
    <t>350</t>
  </si>
  <si>
    <t>183 700,00</t>
  </si>
  <si>
    <t>1 с.ш. КРУН-10кВ ПС Совхозная, яч. 35кВ №2 ПС Савкинская</t>
  </si>
  <si>
    <t>22-05-436</t>
  </si>
  <si>
    <t>1 с.ш. РУ-10кВ РП-Дагестан, яч. 10кВ №1 ПС Южная</t>
  </si>
  <si>
    <t>22-05-434</t>
  </si>
  <si>
    <t>90-38/х</t>
  </si>
  <si>
    <t>22-05-435</t>
  </si>
  <si>
    <t>100-7/х</t>
  </si>
  <si>
    <t>ячейка 6 кВ №18 ПС "ГПП-1"</t>
  </si>
  <si>
    <t>97-486/з</t>
  </si>
  <si>
    <t>16.10.2021</t>
  </si>
  <si>
    <t>16.12.2021</t>
  </si>
  <si>
    <t>327-9/8</t>
  </si>
  <si>
    <t>22.03.2022</t>
  </si>
  <si>
    <t>23 688,00</t>
  </si>
  <si>
    <t>1 с.ш. РУ-10кВ РП-Дагестан, ячейка 10 кВ №1 ПС Южная</t>
  </si>
  <si>
    <t>33-РП-Дагестан</t>
  </si>
  <si>
    <t>21.10.2021</t>
  </si>
  <si>
    <t>19.10.2021</t>
  </si>
  <si>
    <t>Гаражный бокс №20</t>
  </si>
  <si>
    <t>27 636,00</t>
  </si>
  <si>
    <t>ячейка 6кВ №9 ПС Нижневартовская</t>
  </si>
  <si>
    <t>46-521/з</t>
  </si>
  <si>
    <t>17.10.2021</t>
  </si>
  <si>
    <t>2-05-452</t>
  </si>
  <si>
    <t>87-8П/2</t>
  </si>
  <si>
    <t>разработка грунта строительной площадки жилого дома 1 в квартале 40</t>
  </si>
  <si>
    <t>370</t>
  </si>
  <si>
    <t>ячейка 10 кВ №107 ПС "Колмаковская"</t>
  </si>
  <si>
    <t>104-ПС "Колмаковская</t>
  </si>
  <si>
    <t>(взаиморезервируемые): 1 и 2 с.ш. РУ-10 кВ РПЖ-13, ячейка 10 кВ №107, №450 ПС "Городская-5"</t>
  </si>
  <si>
    <t>141-9/9</t>
  </si>
  <si>
    <t>33 300,00</t>
  </si>
  <si>
    <t>103-10/101</t>
  </si>
  <si>
    <t>Запрос документов</t>
  </si>
  <si>
    <t>24.10.2021</t>
  </si>
  <si>
    <t>02.03.2022</t>
  </si>
  <si>
    <t>22.10.2021</t>
  </si>
  <si>
    <t>Базовая станция сотовой связи НМ0172</t>
  </si>
  <si>
    <t>2 с.ш. РУ-10 кВ РПП-9, ячейка 10 кВ №103 ПС "Индустриальная"</t>
  </si>
  <si>
    <t>22-05-465</t>
  </si>
  <si>
    <t>27-БПО(УТТ)</t>
  </si>
  <si>
    <t>28.07.2021</t>
  </si>
  <si>
    <t>2 с.ш. КРУН-6 кВ ПС "Энергонефть", ячейкаа 35 кВ №3 ПС "Западная"</t>
  </si>
  <si>
    <t>81-364/з</t>
  </si>
  <si>
    <t>15.11.2021</t>
  </si>
  <si>
    <t>6,8</t>
  </si>
  <si>
    <t>63,2</t>
  </si>
  <si>
    <t>30 598,56</t>
  </si>
  <si>
    <t>(взаиморезервируемые): 1 с.ш. РУ-10 кВ РПЖ-10, ячейка 10 кВ №303 ПС "Индустриальная", 2 с.ш. РУ-10 кВ РПЖ-10, ячейка 10 кВ №113 ПС "Восток"</t>
  </si>
  <si>
    <t>214-10г/6</t>
  </si>
  <si>
    <t>23.10.2021</t>
  </si>
  <si>
    <t>земельный участок под строительство стоянки грузовой техники</t>
  </si>
  <si>
    <t>1 с.ш. РУ-10 кВ РП-2с, ячейка 10 кВ №101 ПС "Восток"</t>
  </si>
  <si>
    <t>01.03.2022</t>
  </si>
  <si>
    <t>земельный участок для строительства гаражного бокса</t>
  </si>
  <si>
    <t>22 200,00</t>
  </si>
  <si>
    <t>26-79/с</t>
  </si>
  <si>
    <t>94-118/х</t>
  </si>
  <si>
    <t>22-05-477</t>
  </si>
  <si>
    <t>95-8П/1</t>
  </si>
  <si>
    <t>15.07.2021</t>
  </si>
  <si>
    <t>ВЛ-6кВ Ф-8 АС К-203</t>
  </si>
  <si>
    <t>109-17/н</t>
  </si>
  <si>
    <t>02.08.2021</t>
  </si>
  <si>
    <t>бульвар на набережной р. Обь (временное технологическое присоединение)</t>
  </si>
  <si>
    <t>(взаим.): 1и2с.ш. РУ-10кВ РПЖ-21, 1и2с.ш. РУ-10кВ ПС Юбилейная, 1и2с.ш. ЗРУ-35кВ ПС Котельная-3А, яч.35кВ №3 ПС Восток, яч.35кВ №3 ПС Колмаковская</t>
  </si>
  <si>
    <t>22-05-464</t>
  </si>
  <si>
    <t>120-9/21</t>
  </si>
  <si>
    <t>01.11.2021</t>
  </si>
  <si>
    <t>29.10.2021</t>
  </si>
  <si>
    <t>2 с.ш. КРУН-6кВ ПС Татра, яч. 35кВ №3 ПС Западная</t>
  </si>
  <si>
    <t>44-495/з</t>
  </si>
  <si>
    <t>10.11.2021</t>
  </si>
  <si>
    <t>ВЛ-6 кВ Ф-5 ПС "Баграс"</t>
  </si>
  <si>
    <t>217-468/з</t>
  </si>
  <si>
    <t>30.10.2021</t>
  </si>
  <si>
    <t>Гаражно-строительный кооператив "Волна" (118 гаражей)</t>
  </si>
  <si>
    <t>64 900,00</t>
  </si>
  <si>
    <t>2 с.ш. КРУН-6кВ ПС Дивный, яч.35кВ №3 ПС ГПП-7</t>
  </si>
  <si>
    <t>303-323/з</t>
  </si>
  <si>
    <t>02.07.2021</t>
  </si>
  <si>
    <t>102-130/х</t>
  </si>
  <si>
    <t>18 160,80</t>
  </si>
  <si>
    <t>2 с.ш. РУ*6кВ РПП-1 (яч.№19), яч.6кВ №16 ПС Нижневартовская</t>
  </si>
  <si>
    <t>145-524/з</t>
  </si>
  <si>
    <t>Земельный участок под строительство гаражного бокса</t>
  </si>
  <si>
    <t>2 с.ш. РУ-10кВ РПЖ-8 ячейка 10кВ №458 ПС Городская-5</t>
  </si>
  <si>
    <t>22-05-505</t>
  </si>
  <si>
    <t>187-РПЖ-8</t>
  </si>
  <si>
    <t>05.11.2021</t>
  </si>
  <si>
    <t>31.01.2022</t>
  </si>
  <si>
    <t>Базовая станция сотовой связи НМ0141</t>
  </si>
  <si>
    <t>11-16/н1</t>
  </si>
  <si>
    <t>19.08.2021</t>
  </si>
  <si>
    <t>04.08.2021</t>
  </si>
  <si>
    <t>708,00</t>
  </si>
  <si>
    <t>2 с.ш. РУ-10кВ РП Совхоз, ячейка 10кВ №22 ПС Южная</t>
  </si>
  <si>
    <t>2 с.ш. РУ-10кВ ПС Дагестан, ячейка 10кВ №29 ПС Южная</t>
  </si>
  <si>
    <t>161-30/х</t>
  </si>
  <si>
    <t>06.11.2021</t>
  </si>
  <si>
    <t>многоквартирный жилой дом №2 в 10В микрорайоне (МЖК) города Нижневартовска</t>
  </si>
  <si>
    <t>510,6</t>
  </si>
  <si>
    <t>36 150,48</t>
  </si>
  <si>
    <t>(взаиморезервируемые): 1 и 2 с.ш. РУ-10 кВ РПЖ-11, ячейки 10 кВ №9, №6 ПС "Западная"</t>
  </si>
  <si>
    <t>20-10в/6</t>
  </si>
  <si>
    <t>107-76/ха</t>
  </si>
  <si>
    <t>09.11.2021</t>
  </si>
  <si>
    <t>03.08.2021</t>
  </si>
  <si>
    <t>земельный участок под строительство складов</t>
  </si>
  <si>
    <t>2 с.ш. КРУН-6 кВ ПС "Базовая", ячейка ОРУ-35 кВ №4 ПС "ГПП-7"</t>
  </si>
  <si>
    <t>22-05-521</t>
  </si>
  <si>
    <t>126-132/з</t>
  </si>
  <si>
    <t>03.11.2021</t>
  </si>
  <si>
    <t>Земельный участок под строительство производственной базы</t>
  </si>
  <si>
    <t>1 с.ш. РУ-10кВ РПП-5, яч. 10кВ №7 ПС Западная</t>
  </si>
  <si>
    <t>328-525А/з</t>
  </si>
  <si>
    <t>07.07.2021</t>
  </si>
  <si>
    <t>07.11.2021</t>
  </si>
  <si>
    <t>24.11.2021</t>
  </si>
  <si>
    <t>Автомобильная газонаполненная компрессорная станция (АГНКС)</t>
  </si>
  <si>
    <t>(Взаиморезервируемые): 1,2 с.ш Ру-10кВ РПП-5, яч. 10кВ №7, №14 ПС Западная</t>
  </si>
  <si>
    <t>305-525/з-525А/з</t>
  </si>
  <si>
    <t>яч. 10кВ №224 ПС Восток</t>
  </si>
  <si>
    <t>135-ПС Восток</t>
  </si>
  <si>
    <t>12.07.2021</t>
  </si>
  <si>
    <t>13.11.2021</t>
  </si>
  <si>
    <t>15.09.2021</t>
  </si>
  <si>
    <t>Земельный участок под строительство склада</t>
  </si>
  <si>
    <t>2 с.ш. РУ-10кВ РПП-5, яч.10кВ №14 ПС Западная</t>
  </si>
  <si>
    <t>22-05-540</t>
  </si>
  <si>
    <t>106-76/х</t>
  </si>
  <si>
    <t>12.11.2021</t>
  </si>
  <si>
    <t>теплый склад</t>
  </si>
  <si>
    <t>31 584,00</t>
  </si>
  <si>
    <t>1 с.ш. РУ-6кВ РПП-4 (яч.№11), 1 с.ш. ОРУ ПС №1, яч. 35кВ №6 ПС ГПП-7</t>
  </si>
  <si>
    <t>113-514/з</t>
  </si>
  <si>
    <t>27.07.2021</t>
  </si>
  <si>
    <t>яч.10кВ №105 ПС Эмтор</t>
  </si>
  <si>
    <t>116-19/н</t>
  </si>
  <si>
    <t>16.11.2021</t>
  </si>
  <si>
    <t>«КТПН-6/0,4кВ 630кВА для электроснабжения: помещение «Диспетчерская-1» (состоящее из помещений 1003, 1005 с поэтажного плана здания Диспетчерской (Лит. Б-Б3), ТО-1 (технического обслуживания), ТО-2 (технического обслуживания)»</t>
  </si>
  <si>
    <t>560</t>
  </si>
  <si>
    <t>292 626,00</t>
  </si>
  <si>
    <t>2 с.ш. РУ-6кВ РПП-6, яч. 6кВ №22 ПС Нижневартовская</t>
  </si>
  <si>
    <t>22-05-564</t>
  </si>
  <si>
    <t>121-110/з</t>
  </si>
  <si>
    <t>125-132/з</t>
  </si>
  <si>
    <t>14.07.2021</t>
  </si>
  <si>
    <t>14.11.2021</t>
  </si>
  <si>
    <t>23.11.2021</t>
  </si>
  <si>
    <t>Склад агрегатов и запасных частей, склад масел</t>
  </si>
  <si>
    <t>427 688,88</t>
  </si>
  <si>
    <t>304-370/з</t>
  </si>
  <si>
    <t>Бульвар на набережной р. Обь (временное технологическое присоединение)</t>
  </si>
  <si>
    <t>7 896,00</t>
  </si>
  <si>
    <t>1 и 2 с.ш. ЗРУ-35кВ ПС Котельная-3А, ячейка 35кВ №3 ПС Восток, ячейка 35кВ №3 ПС Колмаковская</t>
  </si>
  <si>
    <t>22-05-561</t>
  </si>
  <si>
    <t>122-9/21</t>
  </si>
  <si>
    <t>110-12/х</t>
  </si>
  <si>
    <t>2 с.ш. РУ-10кВ РП-3х, ячейка 10кВ №11 ПС  Южная</t>
  </si>
  <si>
    <t>115-3/х</t>
  </si>
  <si>
    <t>19.11.2021</t>
  </si>
  <si>
    <t>Базовая станция сотовой связи  НМ0147</t>
  </si>
  <si>
    <t>22-05-581</t>
  </si>
  <si>
    <t>133-21/н</t>
  </si>
  <si>
    <t>02.09.2021</t>
  </si>
  <si>
    <t>Разработка грунта под строительную площадку</t>
  </si>
  <si>
    <t>ячейка 10кВ №311 ПС Обская</t>
  </si>
  <si>
    <t>148-10/10</t>
  </si>
  <si>
    <t>31.03.2022</t>
  </si>
  <si>
    <t>Строительный участок ОО УМНКА "Мир вашему дому"</t>
  </si>
  <si>
    <t>1 с.ш. РУ-6кВ ПС Татра, яч. ОРУ-35кВ №2 ПС Западная</t>
  </si>
  <si>
    <t>22-05-587</t>
  </si>
  <si>
    <t>47-531/з</t>
  </si>
  <si>
    <t>22-05-586</t>
  </si>
  <si>
    <t>112-242/з</t>
  </si>
  <si>
    <t>яч. 6кВ №18 ПС ГПП-1</t>
  </si>
  <si>
    <t>118-486/з</t>
  </si>
  <si>
    <t>Автозаправочная станция с офисом</t>
  </si>
  <si>
    <t>1 с.ш. РУ-10кВ РПЖ-9, яч. 10кВ №107 ПС Эмтор</t>
  </si>
  <si>
    <t>22-05-580</t>
  </si>
  <si>
    <t>164-17/4</t>
  </si>
  <si>
    <t>17.12.2021</t>
  </si>
  <si>
    <t>Гаражно-строительный кооператив в количестве 145 гаражей</t>
  </si>
  <si>
    <t>79 750,00</t>
  </si>
  <si>
    <t>1 с.ш. РУ-10кВ РПЖ-13, ячейка 10кВ №107 ПС Городская-5</t>
  </si>
  <si>
    <t>320-8/5</t>
  </si>
  <si>
    <t>11 844,00</t>
  </si>
  <si>
    <t>495,60</t>
  </si>
  <si>
    <t>119-РПЖ-8</t>
  </si>
  <si>
    <t>Объект незавершённого строительства (жилой дом на основании договора аренды)</t>
  </si>
  <si>
    <t>128-106/х</t>
  </si>
  <si>
    <t>22-05-604</t>
  </si>
  <si>
    <t>180-РПЖ-8</t>
  </si>
  <si>
    <t>26.11.2021</t>
  </si>
  <si>
    <t>Земельный участок под стрительство жилого дома</t>
  </si>
  <si>
    <t>2 с.ш. ЗРУ-10кВ ПС Совхозная, ячейка 35кВ ПС Савкинская</t>
  </si>
  <si>
    <t>30.07.2021</t>
  </si>
  <si>
    <t>яч.6кВ №18 ПС ГПП-1</t>
  </si>
  <si>
    <t>123-463/з</t>
  </si>
  <si>
    <t>2 с.ш. РУ-10кВ РП-Совхоз, ячейка 10кВ 1№22 ПС Южная</t>
  </si>
  <si>
    <t>132-8П/2</t>
  </si>
  <si>
    <t>04.12.2021</t>
  </si>
  <si>
    <t>3 158,40</t>
  </si>
  <si>
    <t>138-21/н</t>
  </si>
  <si>
    <t>30.11.2021</t>
  </si>
  <si>
    <t>127-76/х</t>
  </si>
  <si>
    <t>16.09.2021</t>
  </si>
  <si>
    <t>22-05-639</t>
  </si>
  <si>
    <t>124-465/з</t>
  </si>
  <si>
    <t>03.12.2021</t>
  </si>
  <si>
    <t>18.08.2021</t>
  </si>
  <si>
    <t>«Земельный участок под строительство жилого дома»</t>
  </si>
  <si>
    <t>1 с.ш. КРУН-6кВ ПС Дивный, яч. 35кВ №4 Пс ГПП-7</t>
  </si>
  <si>
    <t>22-05-638</t>
  </si>
  <si>
    <t>137-247/з</t>
  </si>
  <si>
    <t>163-118/х</t>
  </si>
  <si>
    <t>02.12.2021</t>
  </si>
  <si>
    <t>130-8П/2</t>
  </si>
  <si>
    <t>157-501/з</t>
  </si>
  <si>
    <t>06.12.2021</t>
  </si>
  <si>
    <t>10.12.2021</t>
  </si>
  <si>
    <t>29.11.2021</t>
  </si>
  <si>
    <t>Внешнее электроснабжение склад модуля</t>
  </si>
  <si>
    <t>1 с.ш. КРУН-6кВ ПС БИО, яч.35кВ №2 ПС ГПП-7</t>
  </si>
  <si>
    <t>22-05-640</t>
  </si>
  <si>
    <t>322-494/з</t>
  </si>
  <si>
    <t>151-РП-Дагестан</t>
  </si>
  <si>
    <t>гаражный бокс №30</t>
  </si>
  <si>
    <t>РУ-0,4кВ КТПН-№К/22, ячейка 10кВ №302 ПС Обская</t>
  </si>
  <si>
    <t>гаражный бокс №13</t>
  </si>
  <si>
    <t>162-К/22</t>
  </si>
  <si>
    <t>базовая станция сотовой связи</t>
  </si>
  <si>
    <t>1 с.ш. РУ-0,4кВ РПЖ-2, ячейка 10кВ №109 ПС Индустриальная</t>
  </si>
  <si>
    <t>30.12.2021</t>
  </si>
  <si>
    <t>23.09.2021</t>
  </si>
  <si>
    <t>Магазин, склад</t>
  </si>
  <si>
    <t>21 492,00</t>
  </si>
  <si>
    <t>2 с.ш.РУ-0,4кВ ПС РПЖ-21, ячейка 10кВ №14 ПС 35/10кВ Юбилейная</t>
  </si>
  <si>
    <t>22-05-663</t>
  </si>
  <si>
    <t>160-12/х</t>
  </si>
  <si>
    <t>12.08.2021</t>
  </si>
  <si>
    <t>12.12.2021</t>
  </si>
  <si>
    <t>18 678,00</t>
  </si>
  <si>
    <t>11.12.2021</t>
  </si>
  <si>
    <t>22-05-664</t>
  </si>
  <si>
    <t>134-76/х</t>
  </si>
  <si>
    <t>09.09.2021</t>
  </si>
  <si>
    <t>26.10.2021</t>
  </si>
  <si>
    <t>18.12.2021</t>
  </si>
  <si>
    <t>ячейка 1кВ №31 ПС Южная</t>
  </si>
  <si>
    <t>143-92/х</t>
  </si>
  <si>
    <t>31.08.2022</t>
  </si>
  <si>
    <t>ВЛ-6кВ Ф-107 ПС Стройиндустриальная, ячейка 35кВ №1Пс ГПП-7</t>
  </si>
  <si>
    <t>22-05-689</t>
  </si>
  <si>
    <t>09.12.2021</t>
  </si>
  <si>
    <t>ячейка 10кВ №05 ПС Эмтор</t>
  </si>
  <si>
    <t>319-18/н</t>
  </si>
  <si>
    <t>26.08.2021</t>
  </si>
  <si>
    <t>26.12.2021</t>
  </si>
  <si>
    <t>Гаражный бокс № 49</t>
  </si>
  <si>
    <t>РУ-0,4кВ КТПН-№К/22, ячейка 10кВ №302 ПС "Обская".</t>
  </si>
  <si>
    <t>22-05-684</t>
  </si>
  <si>
    <t>147-К/22</t>
  </si>
  <si>
    <t>24.12.2021</t>
  </si>
  <si>
    <t>15 792,00</t>
  </si>
  <si>
    <t>2 с.ш. КРУН-6кВ ПС 35/6 "Био", ячейка 35кВ №1 ПС "ГПП-7"</t>
  </si>
  <si>
    <t>22-05-685</t>
  </si>
  <si>
    <t>165-464/з</t>
  </si>
  <si>
    <t>25.08.2021</t>
  </si>
  <si>
    <t>31.12.2021</t>
  </si>
  <si>
    <t>ячейка 10кВ №3 РП-29, ячейка 10кВ №361 ПС Городская-5</t>
  </si>
  <si>
    <t>321-13/х</t>
  </si>
  <si>
    <t>146-76/х</t>
  </si>
  <si>
    <t>2 с.ш. РУ-10кВ РП Совхоз, ячейка 10кВ ПС Южная</t>
  </si>
  <si>
    <t>22-05-695</t>
  </si>
  <si>
    <t>150-118/х</t>
  </si>
  <si>
    <t>25.12.2021</t>
  </si>
  <si>
    <t>175-130/х</t>
  </si>
  <si>
    <t>2 с.ш. РУ-10кВ РПЖ-8, ячейка 10кВ №103 ПС Городская-5</t>
  </si>
  <si>
    <t>22-05-702</t>
  </si>
  <si>
    <t>155-28/х</t>
  </si>
  <si>
    <t>Нежилое здание</t>
  </si>
  <si>
    <t>2 с.ш. КРУН-6кВ ПС Энергонефть (ячейка №16), ячейка 35кВ №3 ПС Западная</t>
  </si>
  <si>
    <t>168-33/з</t>
  </si>
  <si>
    <t>01.01.2022</t>
  </si>
  <si>
    <t>Земельный участок под строительство здания католического храма</t>
  </si>
  <si>
    <t>53 280,00</t>
  </si>
  <si>
    <t>I и II с.ш. РУ-0,4 кВ РПЖ-22, ячейки 10 кВ №323, №208 ПС "Городская-5"</t>
  </si>
  <si>
    <t>22-05-700</t>
  </si>
  <si>
    <t>170-РПЖ-22</t>
  </si>
  <si>
    <t>II с.ш. РУ-6кВ РПП-4, II с.ш. ОРУ ПС 35/6кВ "№1", II с.ш. ОРУ ПС "Нижневартовская".</t>
  </si>
  <si>
    <t>22-05-703</t>
  </si>
  <si>
    <t>169-504/з</t>
  </si>
  <si>
    <t>06.01.2022</t>
  </si>
  <si>
    <t>Базовая станция сотовой связи  НМ0247</t>
  </si>
  <si>
    <t>2 с.ш. РУ-0,4кВ РПЖ-21, ячейка 10кВ №14 ПС "Юбилейная"</t>
  </si>
  <si>
    <t>22-05-710</t>
  </si>
  <si>
    <t>22-05-711</t>
  </si>
  <si>
    <t>154-92/х</t>
  </si>
  <si>
    <t>08.09.2021</t>
  </si>
  <si>
    <t>08.01.2022</t>
  </si>
  <si>
    <t>Нежилое помещение (магазин)</t>
  </si>
  <si>
    <t>8,6</t>
  </si>
  <si>
    <t>26,4</t>
  </si>
  <si>
    <t>27 027,12</t>
  </si>
  <si>
    <t>1 с.ш. РУ-10кВ РПЖ-10, ячейка 10кВ №303 ПС Индустриальная, 2 с.ш. РУ-10кВ РПЖ-0, ячейка 10кВ №113 ПС Восток</t>
  </si>
  <si>
    <t>185-10г/3</t>
  </si>
  <si>
    <t>174-76/х</t>
  </si>
  <si>
    <t>03.01.2022</t>
  </si>
  <si>
    <t>29.09.2021</t>
  </si>
  <si>
    <t>Земельный участок под строительство магазина-склада</t>
  </si>
  <si>
    <t>ячейка 10кВ №103 ПС Городская-5</t>
  </si>
  <si>
    <t>22-05-716</t>
  </si>
  <si>
    <t>178-РПЖ-8</t>
  </si>
  <si>
    <t>14.12.2021</t>
  </si>
  <si>
    <t>2 с.ш. ЗРУ-6кВ РПП-12, ячейка 6кВ №20 ПС Нижневартовская</t>
  </si>
  <si>
    <t>22-05-717</t>
  </si>
  <si>
    <t>318-325/з</t>
  </si>
  <si>
    <t>02.01.2022</t>
  </si>
  <si>
    <t>Нежилое помещение - магазин</t>
  </si>
  <si>
    <t>152-22/х</t>
  </si>
  <si>
    <t>07.09.2021</t>
  </si>
  <si>
    <t>07.01.2022</t>
  </si>
  <si>
    <t>27.10.2021</t>
  </si>
  <si>
    <t>26 640,00</t>
  </si>
  <si>
    <t>22-05-735</t>
  </si>
  <si>
    <t>301-442/з</t>
  </si>
  <si>
    <t>14.10.2021</t>
  </si>
  <si>
    <t>Разработка грунта под объект "Сквер железнодорожников"</t>
  </si>
  <si>
    <t>22-05-734</t>
  </si>
  <si>
    <t>13.01.2022</t>
  </si>
  <si>
    <t>27.12.2021</t>
  </si>
  <si>
    <t>22-05-742</t>
  </si>
  <si>
    <t>167-247/з</t>
  </si>
  <si>
    <t>25.10.2021</t>
  </si>
  <si>
    <t>КРУН-10кВ ПС Совхозная, ячейка 35кВ №2 ПС Савкинская</t>
  </si>
  <si>
    <t>177-139/х</t>
  </si>
  <si>
    <t>Гараж №13</t>
  </si>
  <si>
    <t>1 с.ш. РУ-10кВ РПЖ-7 ячейка 10кВ №105 ПС Городская-5</t>
  </si>
  <si>
    <t>22-05-745</t>
  </si>
  <si>
    <t>179-9/22</t>
  </si>
  <si>
    <t>22-05-753</t>
  </si>
  <si>
    <t>2 с.ш. РУ-10кВ ПС Совхозная, ячейка 35кВ №4 ПС Савкинская</t>
  </si>
  <si>
    <t>22-05-747</t>
  </si>
  <si>
    <t>183-130/х</t>
  </si>
  <si>
    <t>яч.6кВ №216 ПС Стройиндустриальная</t>
  </si>
  <si>
    <t>22-05-756</t>
  </si>
  <si>
    <t>203-215/з</t>
  </si>
  <si>
    <t>17.01.2022</t>
  </si>
  <si>
    <t>17.11.2021</t>
  </si>
  <si>
    <t>Многофункциональная спортивная площадка</t>
  </si>
  <si>
    <t>11 054,40</t>
  </si>
  <si>
    <t>1 с.ш. РУ-10кВ РПЖ-23, ячейка 10кВ №103 ПС "Колмаковская"</t>
  </si>
  <si>
    <t>22-05-757</t>
  </si>
  <si>
    <t>224-24/2</t>
  </si>
  <si>
    <t>14.01.2022</t>
  </si>
  <si>
    <t>22-05-765</t>
  </si>
  <si>
    <t>172-99/х</t>
  </si>
  <si>
    <t>15.01.2022</t>
  </si>
  <si>
    <t>22-05-769</t>
  </si>
  <si>
    <t>171-22/х</t>
  </si>
  <si>
    <t>16.01.2022</t>
  </si>
  <si>
    <t>АБК с комплексом гаражей</t>
  </si>
  <si>
    <t>1 с.ш. КРУН-6кВ ПС БИО, яч. 35кВ №2 ПС ГПП-7</t>
  </si>
  <si>
    <t>22-05-818</t>
  </si>
  <si>
    <t>317-494/з</t>
  </si>
  <si>
    <t>22-05-782</t>
  </si>
  <si>
    <t>173-118/х</t>
  </si>
  <si>
    <t>20.01.2022</t>
  </si>
  <si>
    <t>Земельный участок (под садовый участок)</t>
  </si>
  <si>
    <t>2 с.ш. РУ-10кВ РП СТПС, ячейка 10кВ №27 ПС Южная</t>
  </si>
  <si>
    <t>22-05-791</t>
  </si>
  <si>
    <t>176-50/х</t>
  </si>
  <si>
    <t>18.01.2022</t>
  </si>
  <si>
    <t>23.12.2021</t>
  </si>
  <si>
    <t>АБК со встроенными складскими помещениями</t>
  </si>
  <si>
    <t>2 с.ш. КРУН-6кВ ПС Дивный, яч. 35кВ №3 ПС ГПП-7</t>
  </si>
  <si>
    <t>22-05-783</t>
  </si>
  <si>
    <t>7-323/з</t>
  </si>
  <si>
    <t>24.01.2022</t>
  </si>
  <si>
    <t>КТПН-10/0,4кВ 400кВА для электроснабжения: профилактория для автомобилей</t>
  </si>
  <si>
    <t>1 с.ш. РУ-10кВ РП-10, ячейка 10кВ №212 ПС Восток</t>
  </si>
  <si>
    <t>22-05-801</t>
  </si>
  <si>
    <t>323-88/с</t>
  </si>
  <si>
    <t>22.09.2021</t>
  </si>
  <si>
    <t>04.02.2022</t>
  </si>
  <si>
    <t>22-05-799</t>
  </si>
  <si>
    <t>ГСК "Буровик Самотлора" (30 гаражей)</t>
  </si>
  <si>
    <t>16 500,00</t>
  </si>
  <si>
    <t>2 с.ш. РУ-6кВ РПП-1 (ячейка №19), ячейка 6кВ №16 ПС "Нижневартовская"</t>
  </si>
  <si>
    <t>22-05-803</t>
  </si>
  <si>
    <t>207-524/з</t>
  </si>
  <si>
    <t>13.10.2021</t>
  </si>
  <si>
    <t>2 с.ш. 10кВ РП СТПС ячейка 10кВ №27 ПС Южная</t>
  </si>
  <si>
    <t>22-05-802</t>
  </si>
  <si>
    <t>194-43/х</t>
  </si>
  <si>
    <t>20.10.2021</t>
  </si>
  <si>
    <t>05.10.2021</t>
  </si>
  <si>
    <t>Разработка грунта под строительную площадку жилого дома</t>
  </si>
  <si>
    <t>2 с.ш. РУ-10кВ РПЖ-14 (ячейка №18), ячейка 10кВ №211 ПС "Индустриальная".</t>
  </si>
  <si>
    <t>22-05-820</t>
  </si>
  <si>
    <t>190-5/15</t>
  </si>
  <si>
    <t>06.02.2022</t>
  </si>
  <si>
    <t>2 с.ш. РУ-10кВ РП-2С, ячейка 10кВ №226 ПС Восток</t>
  </si>
  <si>
    <t>22-05-831</t>
  </si>
  <si>
    <t>198-85/с</t>
  </si>
  <si>
    <t>28.01.2022</t>
  </si>
  <si>
    <t>Частный дом</t>
  </si>
  <si>
    <t>22-05-810</t>
  </si>
  <si>
    <t>181-6/х</t>
  </si>
  <si>
    <t>29.01.2022</t>
  </si>
  <si>
    <t>1 с.ш. РУ-10кВ РП СТПС ячейка 10кВ №20 ПС Южная</t>
  </si>
  <si>
    <t>22-05-821</t>
  </si>
  <si>
    <t>209-51/х</t>
  </si>
  <si>
    <t>22.02.2022</t>
  </si>
  <si>
    <t>22-05-822</t>
  </si>
  <si>
    <t>24-22/х</t>
  </si>
  <si>
    <t>22-05-833</t>
  </si>
  <si>
    <t>191-118/х</t>
  </si>
  <si>
    <t>30.01.2022</t>
  </si>
  <si>
    <t>Магазин-пекарня</t>
  </si>
  <si>
    <t>42 276,00</t>
  </si>
  <si>
    <t>1 с.ш. РУ-10кВ РПЖ-12, ячейка 10кВ №139 ПС "Городская-5"</t>
  </si>
  <si>
    <t>22-05-832</t>
  </si>
  <si>
    <t>192-16/11</t>
  </si>
  <si>
    <t>гаражный бокс № 27</t>
  </si>
  <si>
    <t>РУ-0,4кВ КТПН-№К/22, ячейка 10кВ №302 ПС "Обская"</t>
  </si>
  <si>
    <t>22-05-828</t>
  </si>
  <si>
    <t>1 с.ш. КРУН-6кВ ПС 35/6кВ "Дивный", ячейка 35кВ №4 ПС "ГПП-7"</t>
  </si>
  <si>
    <t>22-05-827</t>
  </si>
  <si>
    <t>202-252/з</t>
  </si>
  <si>
    <t>22-05-829</t>
  </si>
  <si>
    <t>200-9/х</t>
  </si>
  <si>
    <t>КРУН-10кВ ПС Совхозная, ячейка 35кВ №4 ПС Савкинская</t>
  </si>
  <si>
    <t>22-05-826</t>
  </si>
  <si>
    <t>ячейка 6кВ №18 ПС ГПП-1</t>
  </si>
  <si>
    <t>22-05-830</t>
  </si>
  <si>
    <t>193-486/з</t>
  </si>
  <si>
    <t>Склад, АБК</t>
  </si>
  <si>
    <t>Склад:2с.ш.РУ-10кВ РПЖ-16 (яч.6), яч.10кВ №106 ПС Индустриальная; АБК:(взаиморезерв.):1 с.ш.РУ-10кВ РПЖ-1А (яч.№5) ПС Котельная,яч.6кВ №4 ПС ГПП-7</t>
  </si>
  <si>
    <t>22-05-879</t>
  </si>
  <si>
    <t>13.02.2022</t>
  </si>
  <si>
    <t>Базовая станция сотовой связи НМ0208</t>
  </si>
  <si>
    <t>22-05-877</t>
  </si>
  <si>
    <t>22-05-858</t>
  </si>
  <si>
    <t>204-К/22</t>
  </si>
  <si>
    <t>26 028,00</t>
  </si>
  <si>
    <t>1 с.ш. РУ-10кВ РП-3/х, ячейка 10кВ №8 ПС Южная</t>
  </si>
  <si>
    <t>22-05-848</t>
  </si>
  <si>
    <t>206-3/х</t>
  </si>
  <si>
    <t>2 с.ш. РУ-10кВ РП-3Х, ячейка 10кВ №11 ПС Южная</t>
  </si>
  <si>
    <t>22-05-847</t>
  </si>
  <si>
    <t>300-106/х</t>
  </si>
  <si>
    <t>08.02.2022</t>
  </si>
  <si>
    <t>22-05-871</t>
  </si>
  <si>
    <t>19.02.2022</t>
  </si>
  <si>
    <t>Базовая станция сотовой связи №86-00390</t>
  </si>
  <si>
    <t>4 737,60</t>
  </si>
  <si>
    <t>22-05-873</t>
  </si>
  <si>
    <t>11.01.2022</t>
  </si>
  <si>
    <t>Базовая станция сотовой связи (временное присоединение)</t>
  </si>
  <si>
    <t>ячейка 10кВ №105 ПС Эмтор</t>
  </si>
  <si>
    <t>22-05-874</t>
  </si>
  <si>
    <t>11.02.2022</t>
  </si>
  <si>
    <t>10кВ №105 ПС Эмтор</t>
  </si>
  <si>
    <t>22-05-880</t>
  </si>
  <si>
    <t>199-22/н</t>
  </si>
  <si>
    <t>22-05-857</t>
  </si>
  <si>
    <t>23-7/х</t>
  </si>
  <si>
    <t>05.02.2022</t>
  </si>
  <si>
    <t>Дилерский центр RENAULT-САМОТЛОРАВТО</t>
  </si>
  <si>
    <t>(Взаиморезервируемые):1,2 с.ш. РУ-6кВ РПП-1, яч. 6кВ №37, №16 ПС Нижневартовская</t>
  </si>
  <si>
    <t>22-05-849</t>
  </si>
  <si>
    <t>205-513/3-513А/з</t>
  </si>
  <si>
    <t>ВЛ-6кВ ф-8 ПС К-203</t>
  </si>
  <si>
    <t>22-05-881</t>
  </si>
  <si>
    <t>195-17/н</t>
  </si>
  <si>
    <t>ГПК Тайга   (113 гаражей)</t>
  </si>
  <si>
    <t>62 150,00</t>
  </si>
  <si>
    <t>22-05-878</t>
  </si>
  <si>
    <t>221-322/з</t>
  </si>
  <si>
    <t>Магазин по ул.Мусы Джалиля в г.Нижневартовске</t>
  </si>
  <si>
    <t>(Взаиморезервируемые): 1,2 с.ш. РУ-10кВ ПС Юбилейная, 1,2 с.ш. РУ-0,4кВ Котельная, яч. 35кВ №3 ПС Восток, яч. 35кВ №3 ПС Колмаковская</t>
  </si>
  <si>
    <t>22-05-889</t>
  </si>
  <si>
    <t>31.05.2022</t>
  </si>
  <si>
    <t>Земельный участок под строительство МФК</t>
  </si>
  <si>
    <t>2 с.ш. РУ-10кВ РПЖ-10, ячейка 10кВ №113 ПС "Восток"</t>
  </si>
  <si>
    <t>22-05-904</t>
  </si>
  <si>
    <t>22-05-890</t>
  </si>
  <si>
    <t>22-05-892</t>
  </si>
  <si>
    <t>201-7/х</t>
  </si>
  <si>
    <t>02.11.2021</t>
  </si>
  <si>
    <t>магазин и холодный склад</t>
  </si>
  <si>
    <t>1 579 200,00</t>
  </si>
  <si>
    <t>(Взаиморезерв.):1 с.ш. РУ-6кВ РПП-4,ОРУ-35кВ ПС Новая, яч.6кВ ПС ГПП-7; 2 с.ш. РУ-6кВ РПП-4, ОРУ-35кВ ПС Новая, яч.35кВ Ф.-Очистн.сооруж.2 ПС Нижневар</t>
  </si>
  <si>
    <t>22-05-908</t>
  </si>
  <si>
    <t>15.02.2022</t>
  </si>
  <si>
    <t>21.12.2021</t>
  </si>
  <si>
    <t>Многоэтажный жилой комплекс в квартале "Прибрежный 1" г.Нижневартовск (5 пусковой)</t>
  </si>
  <si>
    <t>18 408,00</t>
  </si>
  <si>
    <t>1 и 2 с.ш. РУ-10кВ РПЖ-1А, ячейки 10кВ №105, №414 ПС "Индустриальная"</t>
  </si>
  <si>
    <t>22-05-893</t>
  </si>
  <si>
    <t>330-1/16</t>
  </si>
  <si>
    <t>14,9</t>
  </si>
  <si>
    <t>15,1</t>
  </si>
  <si>
    <t>11 922,96</t>
  </si>
  <si>
    <t>2 с.ш. КРУН-6кВ ПС "БИО", яч. 35кВ №1 ПС "ГПП-7"</t>
  </si>
  <si>
    <t>22-05-901</t>
  </si>
  <si>
    <t>220-208/з</t>
  </si>
  <si>
    <t>25.02.2022</t>
  </si>
  <si>
    <t>22-05-917</t>
  </si>
  <si>
    <t>2 с.ш РУ-10кВ РП-29 (ячейка 12), ячейка 10кВ №204 ПС Городская-5</t>
  </si>
  <si>
    <t>22-05-925</t>
  </si>
  <si>
    <t>210-15/х</t>
  </si>
  <si>
    <t>26.02.2022</t>
  </si>
  <si>
    <t>14.02.2022</t>
  </si>
  <si>
    <t>15.12.2021</t>
  </si>
  <si>
    <t>Базовая станция сотовой связи НМ0124</t>
  </si>
  <si>
    <t>22-05-927</t>
  </si>
  <si>
    <t>18-127/х</t>
  </si>
  <si>
    <t>16.03.2022</t>
  </si>
  <si>
    <t>Гараж с блоком склада</t>
  </si>
  <si>
    <t>212 652,10</t>
  </si>
  <si>
    <t>2 с.ш. КРУН-10кВ ПС Галина, яч. 35кВ №3 ПС Западная</t>
  </si>
  <si>
    <t>22-05-940</t>
  </si>
  <si>
    <t>31-532/з</t>
  </si>
  <si>
    <t>26.01.2022</t>
  </si>
  <si>
    <t>(На границе зем.участка): проетируемый РЩ-0,4кВ №1 (всего одна гр. РЩ-0,4кВ включается от 1 с.ш. РУ-0,4кВ КТП-265/з)</t>
  </si>
  <si>
    <t>22-05-920</t>
  </si>
  <si>
    <t>Кузовной цех</t>
  </si>
  <si>
    <t>2 с.ш. КРУН-6кВ ПС Литейная, яч. 35кВ Ф-Очистные сооружения2 ПС Нижневартовская</t>
  </si>
  <si>
    <t>22-05-921</t>
  </si>
  <si>
    <t>20.02.2022</t>
  </si>
  <si>
    <t>Административно-бытовой комплекс, в том числе диспетчерская</t>
  </si>
  <si>
    <t>(Взаиморезервируемые): 1, 2 с.ш. КРУН-6кВ ПС Литейная, яч. 35кВ №4 ПС ГПП-7, яч. 35кВ Ф-Очистные сооружения 2 ПС Нижневартовская</t>
  </si>
  <si>
    <t>22-05-919</t>
  </si>
  <si>
    <t>61 998,00</t>
  </si>
  <si>
    <t>2 с.ш. РУ-10кВ РПЖ-14, ячейка 10кВ №108 ПС "Обская"</t>
  </si>
  <si>
    <t>22-05-922</t>
  </si>
  <si>
    <t>208-11/2</t>
  </si>
  <si>
    <t>22-05-924</t>
  </si>
  <si>
    <t>212-118/х</t>
  </si>
  <si>
    <t>28.02.2022</t>
  </si>
  <si>
    <t>11.11.2021</t>
  </si>
  <si>
    <t>яч.6кВ №107 ПС Стройиндустриальная</t>
  </si>
  <si>
    <t>22-05-941</t>
  </si>
  <si>
    <t>218-203/з</t>
  </si>
  <si>
    <t>земельный участок  под строительство жилого дома</t>
  </si>
  <si>
    <t>22-05-933</t>
  </si>
  <si>
    <t>315-202/з</t>
  </si>
  <si>
    <t>17.11.2022</t>
  </si>
  <si>
    <t>28 860,00</t>
  </si>
  <si>
    <t>2 с.ш. РУ-10кВ ПС-Совхозная, ячейка 35кВ №4 ПС Савкинская</t>
  </si>
  <si>
    <t>22-05-965</t>
  </si>
  <si>
    <t>гаражный бокс №19</t>
  </si>
  <si>
    <t>РУ 0,4кВ КТПН-№К/22, ячейка 10 кВ №302 ПС "Обская"</t>
  </si>
  <si>
    <t>22-05-942</t>
  </si>
  <si>
    <t>227-К/22</t>
  </si>
  <si>
    <t>1 с.ш. КРУН-6кВ ПС Дивный, яч.35кВ №4 ПС ГПП-7</t>
  </si>
  <si>
    <t>22-05-934</t>
  </si>
  <si>
    <t>311-247/з</t>
  </si>
  <si>
    <t>08.12.2021</t>
  </si>
  <si>
    <t>2 с.ш. РУ-10кВ РП Совхоз ячейка 10кВ №22 ПС Южная</t>
  </si>
  <si>
    <t>22-05-936</t>
  </si>
  <si>
    <t>213-118/х</t>
  </si>
  <si>
    <t xml:space="preserve"> Жилой дом</t>
  </si>
  <si>
    <t>22-05-935</t>
  </si>
  <si>
    <t>255-133/х</t>
  </si>
  <si>
    <t>08.03.2022</t>
  </si>
  <si>
    <t>25.11.2021</t>
  </si>
  <si>
    <t>АБК, гараж</t>
  </si>
  <si>
    <t>яч.6кВ №9 КРУН-6кВ ПС Нижневартовская</t>
  </si>
  <si>
    <t>22-05-963</t>
  </si>
  <si>
    <t>307-59/з</t>
  </si>
  <si>
    <t>14.03.2022</t>
  </si>
  <si>
    <t>Разработка грунта под строительную площадку "Детский сад на 320 мест в квартале 21 (стр.№6) г.Нижневартовска"</t>
  </si>
  <si>
    <t>340</t>
  </si>
  <si>
    <t>2 с.ш. РУ-10кВ РПЖ-20 (ячейка №16), ячейка 10кВ №207 ПС "Колмаковская"</t>
  </si>
  <si>
    <t>22-05-971</t>
  </si>
  <si>
    <t>13.12.2021</t>
  </si>
  <si>
    <t>22-05-962</t>
  </si>
  <si>
    <t>215-21/н</t>
  </si>
  <si>
    <t>20.12.2021</t>
  </si>
  <si>
    <t>АБК (1/2 доли в праве)</t>
  </si>
  <si>
    <t>22-05-967</t>
  </si>
  <si>
    <t>329-513А/з</t>
  </si>
  <si>
    <t>1 090,7</t>
  </si>
  <si>
    <t>32 419,20</t>
  </si>
  <si>
    <t>ячейки 10кВ №303 ПС "Индустриальная", №113 ПС "Восток"; ячейки 10кВ №204 ПС "Центральная", №211 ПС "Индустриальная" (взаиморезервируемые).</t>
  </si>
  <si>
    <t>22-05-966</t>
  </si>
  <si>
    <t>1 с.ш. РУ-10кВ РП-3х (ячейка №9), ячейка 10кВ №8 ПС Южная</t>
  </si>
  <si>
    <t>22-05-974</t>
  </si>
  <si>
    <t>216-106/х</t>
  </si>
  <si>
    <t>22-05-973</t>
  </si>
  <si>
    <t>219-106/х</t>
  </si>
  <si>
    <t>15.03.2022</t>
  </si>
  <si>
    <t>02.02.2022</t>
  </si>
  <si>
    <t>22-05-988</t>
  </si>
  <si>
    <t>13-22/н</t>
  </si>
  <si>
    <t>277</t>
  </si>
  <si>
    <t>22-05-978</t>
  </si>
  <si>
    <t>229-76/х</t>
  </si>
  <si>
    <t>278</t>
  </si>
  <si>
    <t>Разработка грунта под строительную площадку общественного центра</t>
  </si>
  <si>
    <t>35 532,00</t>
  </si>
  <si>
    <t>ячейка 10кВ №7, №26 ПС "Южная"</t>
  </si>
  <si>
    <t>22-05-1004</t>
  </si>
  <si>
    <t>226-69/х (125)</t>
  </si>
  <si>
    <t>279</t>
  </si>
  <si>
    <t>1 с.ш. РУ-10кВ РП-СТПС, ячейка 10кВ №20 ПС "Южная"</t>
  </si>
  <si>
    <t>22-05-999</t>
  </si>
  <si>
    <t>302-138/х</t>
  </si>
  <si>
    <t>280</t>
  </si>
  <si>
    <t>09.03.2022</t>
  </si>
  <si>
    <t>2 с.ш. РУ-10кВ РП-29 (ячейка 4), ячейка 10кВ №204 ПС Городская-5</t>
  </si>
  <si>
    <t>22-05-985</t>
  </si>
  <si>
    <t>312-29/х</t>
  </si>
  <si>
    <t>1 с.ш. КРУН-6кВ ПС 35/6кВ "Дивный", ячейка 35кВ №4ОРУ-35кВ ПС "ГПП-7".</t>
  </si>
  <si>
    <t>22-05-989</t>
  </si>
  <si>
    <t>222-465/з</t>
  </si>
  <si>
    <t>282</t>
  </si>
  <si>
    <t>1 770,00</t>
  </si>
  <si>
    <t>22-05-986</t>
  </si>
  <si>
    <t>314-76/х</t>
  </si>
  <si>
    <t>283</t>
  </si>
  <si>
    <t>магазин и холодильный склад</t>
  </si>
  <si>
    <t>1 с.ш. РУ-6кВ РПП-4, ОРУ-35кВ ПС №1, яч. 35кВ №6 ПС ГПП-7; 2 с.ш. РУ-6кВ РПП-4, ОРУ-35кВ ПС №1, яч. 35кВ Ф-Очистные сооружения 2 ПС Нижневартовская</t>
  </si>
  <si>
    <t>22-05-1008</t>
  </si>
  <si>
    <t>284</t>
  </si>
  <si>
    <t>Теплый склад с дополнительными помещениями (пилорама)</t>
  </si>
  <si>
    <t>98,95</t>
  </si>
  <si>
    <t>248,95</t>
  </si>
  <si>
    <t>(Взаиморезервируемые): 1,2 с.ш. РУ-10кВ яч. №121 и №212 ПС Восток; 2 с.ш. РУ-10кВ РП-10 яч.10кВ №121 ПС Восток</t>
  </si>
  <si>
    <t>22-05-1007</t>
  </si>
  <si>
    <t>306-76/с</t>
  </si>
  <si>
    <t>285</t>
  </si>
  <si>
    <t>КРУН-10кВ ПС "Совхозная", ячейка 35кВ №4 ПС "Савкинская"</t>
  </si>
  <si>
    <t>22-05-1006</t>
  </si>
  <si>
    <t>228-133/х</t>
  </si>
  <si>
    <t>286</t>
  </si>
  <si>
    <t>17.03.2022</t>
  </si>
  <si>
    <t>материально-технический склад, стоянка-гараж, склад химических реагентов, нежилые помещения 1001 и 1002</t>
  </si>
  <si>
    <t>2 с.ш. РУ-6кВ РПП-1(яч.№19), яч. 6кВ №16 ПС Нижневартовская</t>
  </si>
  <si>
    <t>22-05-1017</t>
  </si>
  <si>
    <t>3-524/з</t>
  </si>
  <si>
    <t>287</t>
  </si>
  <si>
    <t>2 с.ш. РУ-10кВ РПЖ-8 (ячейка №10), ячейка 10кВ №458 ПС "Городская -5"</t>
  </si>
  <si>
    <t>22-05-1016</t>
  </si>
  <si>
    <t>309-11/х</t>
  </si>
  <si>
    <t>288</t>
  </si>
  <si>
    <t>29.03.2022</t>
  </si>
  <si>
    <t>Базовая станция сотовой связи "Березовый Нижневартовск"</t>
  </si>
  <si>
    <t>22-05-1035</t>
  </si>
  <si>
    <t>4-21/н</t>
  </si>
  <si>
    <t>289</t>
  </si>
  <si>
    <t>22-05-1005</t>
  </si>
  <si>
    <t>30-459/з</t>
  </si>
  <si>
    <t>290</t>
  </si>
  <si>
    <t>19.03.2022</t>
  </si>
  <si>
    <t>земельный участок под строительство жилого дома (ЗУ №33)</t>
  </si>
  <si>
    <t>1 с.ш. РУ-10кВ РП-Дагестан, яч. №10кВ №1 ПС Южная</t>
  </si>
  <si>
    <t>22-05-1019</t>
  </si>
  <si>
    <t>308-РП-Дагестан</t>
  </si>
  <si>
    <t>291</t>
  </si>
  <si>
    <t>24.03.2022</t>
  </si>
  <si>
    <t>19.01.2022</t>
  </si>
  <si>
    <t>22-05-1018</t>
  </si>
  <si>
    <t>9-76/ха</t>
  </si>
  <si>
    <t>292</t>
  </si>
  <si>
    <t>2 с.ш. РУ-10кВ РП-Совхоз, ячейка 10кВ №22 ПС "Южная"</t>
  </si>
  <si>
    <t>22-05-1029</t>
  </si>
  <si>
    <t>324-76/ха</t>
  </si>
  <si>
    <t>293</t>
  </si>
  <si>
    <t>01.12.2021</t>
  </si>
  <si>
    <t>21.03.2022</t>
  </si>
  <si>
    <t>Кафе-столовая</t>
  </si>
  <si>
    <t>31 080,00</t>
  </si>
  <si>
    <t>1  с.ш. РУ-6кВ РПП-1, яч.6кВ №37 ПС Нижневартовская</t>
  </si>
  <si>
    <t>22-05-1043</t>
  </si>
  <si>
    <t>49-71/з</t>
  </si>
  <si>
    <t>294</t>
  </si>
  <si>
    <t>22-05-1034</t>
  </si>
  <si>
    <t>310-465/з</t>
  </si>
  <si>
    <t>295</t>
  </si>
  <si>
    <t>23.03.2022</t>
  </si>
  <si>
    <t>земельный участок под огородничество</t>
  </si>
  <si>
    <t>2 с.ш. КРУН-6кВ ПС БИО, яч. 35кВ №1 ПС ГПП-7</t>
  </si>
  <si>
    <t>22-05-1027</t>
  </si>
  <si>
    <t>313-208/з</t>
  </si>
  <si>
    <t>296</t>
  </si>
  <si>
    <t>Объект незавершенного строительства (под магазин)</t>
  </si>
  <si>
    <t>взаиморезервируемые: 1 и 2 с.ш. РУ-10кВ РПЖ-16, ячейка 10кВ №410, №106 ПС "Индустриальная"</t>
  </si>
  <si>
    <t>22-05-1041</t>
  </si>
  <si>
    <t>25-2/4</t>
  </si>
  <si>
    <t>297</t>
  </si>
  <si>
    <t>Гаражный бокс №3</t>
  </si>
  <si>
    <t>22-05-1040</t>
  </si>
  <si>
    <t>8-К/22</t>
  </si>
  <si>
    <t>298</t>
  </si>
  <si>
    <t>07.04.2022</t>
  </si>
  <si>
    <t>60,6</t>
  </si>
  <si>
    <t>110,6</t>
  </si>
  <si>
    <t>1 с.ш. РУ-10кВ РПЖ-1А, 1 с.ш. РУ -10кВ ПС "Котельная ", ячейка 35 кВ №4 ПС "ГПП-7"</t>
  </si>
  <si>
    <t>22-05-1056</t>
  </si>
  <si>
    <t>299</t>
  </si>
  <si>
    <t>16.04.2022</t>
  </si>
  <si>
    <t>1 с.ш. РУ-6кВ РПП-4 ОРУ-35кВ ПС Новая, яч.6кВ №6 ПС ГПП-7</t>
  </si>
  <si>
    <t>22-05-1054</t>
  </si>
  <si>
    <t>Автозаправочная станция</t>
  </si>
  <si>
    <t>21 279,60</t>
  </si>
  <si>
    <t>22-05-1055</t>
  </si>
  <si>
    <t>326-361/з</t>
  </si>
  <si>
    <t>301</t>
  </si>
  <si>
    <t>Многоквартирный жилой дом №1 в 40 квартале города Нижневартовска</t>
  </si>
  <si>
    <t>303,3</t>
  </si>
  <si>
    <t>21 473,64</t>
  </si>
  <si>
    <t>ВЛ-10кВ Ф-107, Ф-207 ПС "Колмаковская"</t>
  </si>
  <si>
    <t>22-05-1068</t>
  </si>
  <si>
    <t>302</t>
  </si>
  <si>
    <t>09.04.2022</t>
  </si>
  <si>
    <t>04.03.2022</t>
  </si>
  <si>
    <t>2 с.ш. РУ-6кВ РПП-1 (яч.№19), яч. 6кВ №16 ПС Нижневартовская</t>
  </si>
  <si>
    <t>22-05-1072</t>
  </si>
  <si>
    <t>28-524/з</t>
  </si>
  <si>
    <t>303</t>
  </si>
  <si>
    <t>31 980,00</t>
  </si>
  <si>
    <t>2 с.ш. РУ-10кВ РПЖ-8, ячейка 10кВ №458 ПС "Городская-5"</t>
  </si>
  <si>
    <t>22-05-1073</t>
  </si>
  <si>
    <t>332-88/х</t>
  </si>
  <si>
    <t>304</t>
  </si>
  <si>
    <t>08.04.2022</t>
  </si>
  <si>
    <t>"Земельный участок под ведение огородничества"</t>
  </si>
  <si>
    <t>22-05-1071</t>
  </si>
  <si>
    <t>325-465/з</t>
  </si>
  <si>
    <t>305</t>
  </si>
  <si>
    <t>22-05-1085</t>
  </si>
  <si>
    <t>306</t>
  </si>
  <si>
    <t>04.04.2022</t>
  </si>
  <si>
    <t>гаражный бокс №3</t>
  </si>
  <si>
    <t>2 с.ш. РУ-6кВ РПП-4 (яч.№18), 2 с.ш. ОРУ ПС №1, яч.35кВ Ф-Очистные сооружения-2  ПС Нижневартовская</t>
  </si>
  <si>
    <t>22-05-1078</t>
  </si>
  <si>
    <t>41-504/з</t>
  </si>
  <si>
    <t>307</t>
  </si>
  <si>
    <t>22-05-1080</t>
  </si>
  <si>
    <t>5-75/х</t>
  </si>
  <si>
    <t>308</t>
  </si>
  <si>
    <t>2 с.ш. РУ-10кВ РП-СТПС, ячейка №27 ПС Южная</t>
  </si>
  <si>
    <t>22-05-1083</t>
  </si>
  <si>
    <t>14-42/х</t>
  </si>
  <si>
    <t>309</t>
  </si>
  <si>
    <t>гаражный бокс №4</t>
  </si>
  <si>
    <t>2 с.ш. РУ-6кВ РПП-4 (яч.№18), 2 с.ш. ОРУ ПС №1, яч. 35кВ Ф-Очистные сооружения-2 ПС Нижневартовская</t>
  </si>
  <si>
    <t>22-05-1079</t>
  </si>
  <si>
    <t>39-504/з</t>
  </si>
  <si>
    <t>21.12.2022</t>
  </si>
  <si>
    <t>Коровник</t>
  </si>
  <si>
    <t>1 с.ш. РУ-10кВ РП-СТПС, яч.10кВ №20 ПС Южная</t>
  </si>
  <si>
    <t>22-05-1086</t>
  </si>
  <si>
    <t>311</t>
  </si>
  <si>
    <t>22-05-1090</t>
  </si>
  <si>
    <t>331-40/х</t>
  </si>
  <si>
    <t>312</t>
  </si>
  <si>
    <t>ГСК "Ремонтник-89" в количестве 186 гаражей</t>
  </si>
  <si>
    <t>102 300,00</t>
  </si>
  <si>
    <t>22-05-1089</t>
  </si>
  <si>
    <t>1-513/з</t>
  </si>
  <si>
    <t>12.01.2022</t>
  </si>
  <si>
    <t>313</t>
  </si>
  <si>
    <t>АГНКС</t>
  </si>
  <si>
    <t>(Взаиморезервируемые): 1,2 с.ш. яч.№14,№15 РУ-10кВ РПП-5, яч.10кВ №7,№14 ПС Западная</t>
  </si>
  <si>
    <t>22-05-1096</t>
  </si>
  <si>
    <t>45-525/з-525А/з</t>
  </si>
  <si>
    <t>314</t>
  </si>
  <si>
    <t>22.12.2021</t>
  </si>
  <si>
    <t>10.02.2022</t>
  </si>
  <si>
    <t>22-05-1097</t>
  </si>
  <si>
    <t>2-130/х</t>
  </si>
  <si>
    <t>315</t>
  </si>
  <si>
    <t>27.04.2022</t>
  </si>
  <si>
    <t>10.03.2022</t>
  </si>
  <si>
    <t>Базовая станция сотовой связи "Птицефабрика"</t>
  </si>
  <si>
    <t>РУ-10кВ РП СТПС, ячейка 10кВ №27 ПС Южная</t>
  </si>
  <si>
    <t>22-05-1098</t>
  </si>
  <si>
    <t>29-143/х</t>
  </si>
  <si>
    <t>316</t>
  </si>
  <si>
    <t>овощехранилище</t>
  </si>
  <si>
    <t>30 876,00</t>
  </si>
  <si>
    <t>1 с.ш. РУ-6кВ РПП-2, яч.6кВ №14 ПС Нижневартовская</t>
  </si>
  <si>
    <t>22-05-1108</t>
  </si>
  <si>
    <t>6-325/з</t>
  </si>
  <si>
    <t>317</t>
  </si>
  <si>
    <t>29.12.2021</t>
  </si>
  <si>
    <t>Автозаправочная станция № 444</t>
  </si>
  <si>
    <t>2 с.ш. КРУН-6кВ ПС Энергонефть, яч. 35кВ №3 ОРУ-35кВ ПС Западная</t>
  </si>
  <si>
    <t>22-05-1110</t>
  </si>
  <si>
    <t>318</t>
  </si>
  <si>
    <t>ячейка 6кВ №8 ПС "К-203"</t>
  </si>
  <si>
    <t>22-05-1134</t>
  </si>
  <si>
    <t>16.02.2022</t>
  </si>
  <si>
    <t>Разработка грунта под строительную площадку магазина по ул. М.Джалиля</t>
  </si>
  <si>
    <t>49 759,20</t>
  </si>
  <si>
    <t>2 с.ш. РУ-10кВ ПС "Юбилейная", 2 с.ш. ЗРУ-35кВ ПС "Котельная -3А", ячейка 35кВ №3 ПС "Колмаковская"</t>
  </si>
  <si>
    <t>19-9/4</t>
  </si>
  <si>
    <t>07.04.2023</t>
  </si>
  <si>
    <t>32 505,60</t>
  </si>
  <si>
    <t>18.05.2022</t>
  </si>
  <si>
    <t>21.01.2022</t>
  </si>
  <si>
    <t>2 с.ш. РУ-10кВ РП-Совхоз, яч. 10 кВ №22 ПС Южная</t>
  </si>
  <si>
    <t>10-76/х</t>
  </si>
  <si>
    <t>10.01.2022</t>
  </si>
  <si>
    <t>23 100,00</t>
  </si>
  <si>
    <t>1 с.шщ. РУ-10кВ РП-Дагестан, яч. 10кВ №1 ПС Южная</t>
  </si>
  <si>
    <t>31.01.2023</t>
  </si>
  <si>
    <t>2 150</t>
  </si>
  <si>
    <t>2 950</t>
  </si>
  <si>
    <t>8 126,40</t>
  </si>
  <si>
    <t>(Взаиморезервируемые): яч.35кВ №4 ПС ГПП-7, ОРУ-35кВ Ф-Очистные сооружения-2 Пс Нижневартовская</t>
  </si>
  <si>
    <t>20.05.2022</t>
  </si>
  <si>
    <t>2 с.ш. ЗРУ-10кВ ПС совхозная, яч. 35кВ №4 ПС Савкинская</t>
  </si>
  <si>
    <t>03.02.2022</t>
  </si>
  <si>
    <t>03.06.2022</t>
  </si>
  <si>
    <t>Лаборатория клинической иммунологии</t>
  </si>
  <si>
    <t>88 680,00</t>
  </si>
  <si>
    <t>ячейки 10кВ №311, №809 ПС "Обская"</t>
  </si>
  <si>
    <t>25.01.2022</t>
  </si>
  <si>
    <t>1 с.ш. РУ-10кВ РП-СТПС, яч. 10кВ №20 ПС Южная</t>
  </si>
  <si>
    <t>22-05-36</t>
  </si>
  <si>
    <t>20.01.2023</t>
  </si>
  <si>
    <t>Торговый комплекс</t>
  </si>
  <si>
    <t>97 543,20</t>
  </si>
  <si>
    <t>(Взаиморезервируемые): 1,2 с.ш. КРУН-6кВ ПС БИО, яч.35кВ №1, №2 ПС ГПП-7</t>
  </si>
  <si>
    <t>18.02.2022</t>
  </si>
  <si>
    <t>разработка грунта под строительство коровника</t>
  </si>
  <si>
    <t>15 312,00</t>
  </si>
  <si>
    <t>1 с.ш. РУ-10кВ РП-Дагестан, яч.10кВ №1 ПС Южная</t>
  </si>
  <si>
    <t>22-05-37</t>
  </si>
  <si>
    <t>17-90/х</t>
  </si>
  <si>
    <t>27.01.2022</t>
  </si>
  <si>
    <t>17.02.2022</t>
  </si>
  <si>
    <t>Разработка грунтапод строительство  многоквартирного жилого дома 2 в квартале 40</t>
  </si>
  <si>
    <t>яч.10кВ №207 ПС Колмаковская</t>
  </si>
  <si>
    <t>21-40/1</t>
  </si>
  <si>
    <t>26.05.2022</t>
  </si>
  <si>
    <t>Земельный участок под строительство стоянки грузовой техники</t>
  </si>
  <si>
    <t>22 572,00</t>
  </si>
  <si>
    <t>1 с.ш. РУ-10кВ РП-2С, яч. 10кВ №101 ПС Восток</t>
  </si>
  <si>
    <t>08.06.2022</t>
  </si>
  <si>
    <t>«Многоквартирный жилой дом №1 в10В микрорайоне (МЖК) города Нижневартовска (блок-секции БС1-БС6 в т.ч. встроенно-пристроенные нежилые помещения в блок-секции БС4)»</t>
  </si>
  <si>
    <t>409,9</t>
  </si>
  <si>
    <t>30 496,56</t>
  </si>
  <si>
    <t>(Взаиморезервируемые): ВЛ-10кВ Ф-6, Ф-9 ПС Западная</t>
  </si>
  <si>
    <t>50-РПЖ-11</t>
  </si>
  <si>
    <t>2 с.ш. РУ-10кВ РП-Дагестан, яч.10кВ №29 ПС Южная</t>
  </si>
  <si>
    <t>22-05-39</t>
  </si>
  <si>
    <t>15-32/х</t>
  </si>
  <si>
    <t>01.02.2023</t>
  </si>
  <si>
    <t>22-05-58</t>
  </si>
  <si>
    <t>07.02.2022</t>
  </si>
  <si>
    <t>16-24/н</t>
  </si>
  <si>
    <t>10.06.2022</t>
  </si>
  <si>
    <t>28.03.2022</t>
  </si>
  <si>
    <t>Мастерская по ремонту карбюраторов</t>
  </si>
  <si>
    <t>1с.ш. РУ-6кВ РПП-1, яч. 6кВ №37 ПС Нижневартовская</t>
  </si>
  <si>
    <t>22-05-65</t>
  </si>
  <si>
    <t>35-71/з</t>
  </si>
  <si>
    <t>09.02.2022</t>
  </si>
  <si>
    <t>«Ремонтно-механическая мастерская №2»</t>
  </si>
  <si>
    <t>48 771,60</t>
  </si>
  <si>
    <t>2 с.ш. РУ-140кВ Рп-10, яч. 10кВ №121 ПС Восток</t>
  </si>
  <si>
    <t>22-118/х</t>
  </si>
  <si>
    <t>24.02.2022</t>
  </si>
  <si>
    <t>24.06.2022</t>
  </si>
  <si>
    <t>18.06.2022</t>
  </si>
  <si>
    <t>2 с.ш. РУ-10кВ РП-СТПС, ячейка 10кВ №27 ПС 110/10/10кВ «Южная».</t>
  </si>
  <si>
    <t>База ГСМ</t>
  </si>
  <si>
    <t>35 904,00</t>
  </si>
  <si>
    <t>1 с.ш. РУ-6кВ РПП-4, ОРУ-35кВ ПС 35/6кВ «№1», ячейка 35кВ №6 ПС 110/35/6кВ «ГПП-7».</t>
  </si>
  <si>
    <t>22-05-100</t>
  </si>
  <si>
    <t>04.07.2022</t>
  </si>
  <si>
    <t>43-202/з</t>
  </si>
  <si>
    <t>03.03.2022</t>
  </si>
  <si>
    <t>03.07.2022</t>
  </si>
  <si>
    <t>Гаражный бокс (помещение 1001)</t>
  </si>
  <si>
    <t>2 с.ш. РУ-6кВ РПП-4 (яч.№18), 2 с.ш. ОРУ ПС №1, яч.35кВ Ф-Очистные сооружения-2 ПС Нижневартовская</t>
  </si>
  <si>
    <t>22-05-116</t>
  </si>
  <si>
    <t>40-504/з</t>
  </si>
  <si>
    <t>Ремонтно-механическая мастерская №2</t>
  </si>
  <si>
    <t>2 с.ш. РУ-140кВ РП-10, яч. 10кВ №121 ПС Восток</t>
  </si>
  <si>
    <t>11.03.2022</t>
  </si>
  <si>
    <t>16.07.2022</t>
  </si>
  <si>
    <t>Базовая станция сотовой связи  НМ0158</t>
  </si>
  <si>
    <t>5 643,00</t>
  </si>
  <si>
    <t>2 с.ш. РУ-0,4кВ ТП-№3/4, 2 с.ш. РУ-10кВ РПЖ-16, ячейка 10кВ №106 ПС "Индустриальная"</t>
  </si>
  <si>
    <t>Разработка грунта на строительной площадке многоквартирного жилого дома №3</t>
  </si>
  <si>
    <t>1 с.ш. РУ-0,4кВ РПЖ-20, ячейка 10кВ №107 ЗРУ-10кВ ПС "Колмаковская"</t>
  </si>
  <si>
    <t>22-05-127</t>
  </si>
  <si>
    <t>11.07.2022</t>
  </si>
  <si>
    <t>38 280,00</t>
  </si>
  <si>
    <t>2 сш.ш РУ-10кВ РП СТПС, яч. 10кВ №27 ПС Южная</t>
  </si>
  <si>
    <t>15.07.2022</t>
  </si>
  <si>
    <t>30.03.2022</t>
  </si>
  <si>
    <t>1 с.ш. РУ-6кВ РПП-1, яч. 6кВ №37 Пс Нижневартовская</t>
  </si>
  <si>
    <t>22-05-142</t>
  </si>
  <si>
    <t>21.07.2022</t>
  </si>
  <si>
    <t>18.03.2022</t>
  </si>
  <si>
    <t>18.07.2022</t>
  </si>
  <si>
    <t>1 с.ш. КРУН-6кВ ПС Дивный, яч.35кВ №4 ОРУ-35кВ  ПС ГПП-7</t>
  </si>
  <si>
    <t>17.07.2022</t>
  </si>
  <si>
    <t>38-14/х</t>
  </si>
  <si>
    <t>Площадка для дрессировки и выгула собак, голубятни</t>
  </si>
  <si>
    <t>1 с.ш. РУ-6кВ РПП-1, яч. 6кВ №37 ПС Нижневартовск</t>
  </si>
  <si>
    <t>32-71/з</t>
  </si>
  <si>
    <t>12.08.2022</t>
  </si>
  <si>
    <t>6 120,00</t>
  </si>
  <si>
    <t xml:space="preserve"> 2с.ш. КРУН-6кВ ПС Энергонефть, яч.35кВ №3 ОРУ-35кВ ПС Западная</t>
  </si>
  <si>
    <t>28.07.2022</t>
  </si>
  <si>
    <t>22-05-180</t>
  </si>
  <si>
    <t>06.05.2022</t>
  </si>
  <si>
    <t>36-130/х</t>
  </si>
  <si>
    <t>30.07.2022</t>
  </si>
  <si>
    <t>22 440,00</t>
  </si>
  <si>
    <t>1 с.ш. КРУН-6кВ ПС Литейная, яч. 35кВ №4 ПС ГПП-7</t>
  </si>
  <si>
    <t>24.07.2022</t>
  </si>
  <si>
    <t>37-10/х</t>
  </si>
  <si>
    <t>01.08.2022</t>
  </si>
  <si>
    <t>2 с.ш. РУ-6кВ РПП-4, ОРУ-35кВ ПС 35/6кВ ПС Новая, ввод 2, яч.35кВ Ф-Очистные-2 ПС Нижневартовская</t>
  </si>
  <si>
    <t>44 880,00</t>
  </si>
  <si>
    <t>Склад ремонтно-механических мастерских</t>
  </si>
  <si>
    <t>2 с.ш. РУ-10кВ РПП-5, яч.10кВ №14 ПС Западная. Резервный источник питания-отсутствует</t>
  </si>
  <si>
    <t>22-05-200</t>
  </si>
  <si>
    <t>42-130/х</t>
  </si>
  <si>
    <t>25.03.2022</t>
  </si>
  <si>
    <t>16.05.2022</t>
  </si>
  <si>
    <t>Разработка грунта строительной площадки "Квартал 21.1 в г. Нижневартовск. Многоэтажный жилой дом №3 с помещениями общественного назначения и подземной парковкой на придомовой территории. II этап строительства."</t>
  </si>
  <si>
    <t>1 с.ш. РУ-0,4кВ РПЖ-20, ячейка 10 кВ №107 ЗРУ-10кВ ПС Колмаковская</t>
  </si>
  <si>
    <t>06.08.2022</t>
  </si>
  <si>
    <t>04.08.2022</t>
  </si>
  <si>
    <t>45-38/х</t>
  </si>
  <si>
    <t>2 сш. РУ-6кВ РПП-4 (ячейка №18), 2 с.ш. ОРУ ПС "1", ячейка 35кВ Ф-Очистные сооружения-2 ПС "Нижневартовская"</t>
  </si>
  <si>
    <t>22-05-233</t>
  </si>
  <si>
    <t>Офисный центр с апартаментами</t>
  </si>
  <si>
    <t>1 982,9</t>
  </si>
  <si>
    <t>33 646 113,94</t>
  </si>
  <si>
    <t>ячейки 10кВ №139, №456 ПС Городская-5, ячейка 35кВ №3 ПС Колмаковская</t>
  </si>
  <si>
    <t>22-05-224</t>
  </si>
  <si>
    <t>1 с.ш. РУ-6кВ РПП-1, ячейка 6кВ №37 ПС "Нижневартовская"</t>
  </si>
  <si>
    <t>07.08.2022</t>
  </si>
  <si>
    <t>Многоквартирный жилой дом №1</t>
  </si>
  <si>
    <t>118,08</t>
  </si>
  <si>
    <t>7 226,50</t>
  </si>
  <si>
    <t>1 с.ш. РУ-10кВ РП-Дагестан, 2 с.ш. РУ-10кВ РП-СТПС, ячейки 10кВ №1, №27 ПС Южная</t>
  </si>
  <si>
    <t>Многоквартирный жилой дом №2</t>
  </si>
  <si>
    <t>1 с.ш. РУ-10кВ РП-Дагестан, 2 с.ш. РУ-10кВ РП-СТПС, ячейки 10кВ №1, №27 Южная</t>
  </si>
  <si>
    <t>22-05-241</t>
  </si>
  <si>
    <t>Многоквартирный жилой дом №3</t>
  </si>
  <si>
    <t>1 с.ш. РУ-10кВ РП-Дагестан, 2с.ш. РУ-10кВ РП-СТПС, ячейки 10кВ №1, №27 ПС Южная</t>
  </si>
  <si>
    <t>22-05-240</t>
  </si>
  <si>
    <t>1 2 с.ш. КРУН-6кВ ПС "Литейная", ячейка 35кВ №4 ПС ГПП-7, ячейка 35кВ Ф-Очистные сооружения 2ПС "Нижневартовская"</t>
  </si>
  <si>
    <t>15.08.2022</t>
  </si>
  <si>
    <t>22 968,00</t>
  </si>
  <si>
    <t>2 с.ш. РУ-10кВ РП-29, яч.10кВ №204 ПС Городская-5</t>
  </si>
  <si>
    <t>2 с.ш.РУ-10кВ РП-29, яч.10кВ №204 ПС Городская-5</t>
  </si>
  <si>
    <t>35 844,00</t>
  </si>
  <si>
    <t>04.04.2023</t>
  </si>
  <si>
    <t>ячейка 10кВ №121 ПС Восток</t>
  </si>
  <si>
    <t>18.08.2022</t>
  </si>
  <si>
    <t>1 с.ш. РУ-6кВ РПП-4, 1 с.ш. ОРУ-6кВ ПС "№1", ячейка 35кВ №6 ПС "ГПП-7".</t>
  </si>
  <si>
    <t>22-05-248</t>
  </si>
  <si>
    <t>26 928,00</t>
  </si>
  <si>
    <t>01.06.2022</t>
  </si>
  <si>
    <t>2 с.ш. КРУН-10кВ ПС "Совхозная", ячейка 35кВ №4 ПС "Савкинская"</t>
  </si>
  <si>
    <t>51-130/х</t>
  </si>
  <si>
    <t>20.08.2022</t>
  </si>
  <si>
    <t>18 700,00</t>
  </si>
  <si>
    <t>ЗРУ-6кВ Б2СР ПС ГПП-3 яч.12</t>
  </si>
  <si>
    <t>14.08.2022</t>
  </si>
  <si>
    <t>1 с.ш. РУ-10кВ РП-Совхоз, ячейка 10кВ №25 ПС "Южная".</t>
  </si>
  <si>
    <t>48-12/4</t>
  </si>
  <si>
    <t>19.08.2022</t>
  </si>
  <si>
    <t>1 с.ш. РУ-10кВ РПЖ-8, яч.10кВ №103 ПС Городская-5</t>
  </si>
  <si>
    <t>53-14/х</t>
  </si>
  <si>
    <t>342,2</t>
  </si>
  <si>
    <t>25 459,68</t>
  </si>
  <si>
    <t>(взаиморезервируемые):1 и 2 с.ш. РУ-10кВ РПЖ-11, ВЛ-10кВ Ф-6, Ф-9 ПС "Западная".</t>
  </si>
  <si>
    <t>22.08.2022</t>
  </si>
  <si>
    <t>2 с.ш. КРУН-10кВ ПС Совхозная, яч.35кВ №4 ПС Савкинская</t>
  </si>
  <si>
    <t>52-130/х</t>
  </si>
  <si>
    <t>21.08.2022</t>
  </si>
  <si>
    <t>2 с.ш. РУ-10кВ РПЖ-8, яч.10кВ №458 ПС Городская-5</t>
  </si>
  <si>
    <t>22-05-275</t>
  </si>
  <si>
    <t>54-7/х</t>
  </si>
  <si>
    <t>16.06.2022</t>
  </si>
  <si>
    <t>2 с.ш. РУ-10кВ РП-Совхоз, ячейка 10кВ №22 ПС "Южная".</t>
  </si>
  <si>
    <t>44 431,20</t>
  </si>
  <si>
    <t>2 с.ш. РУ-6кВ РПП-4 (яч.№18), 2 с.ш. ОРУ ПС №1, резервный источник питания-отсутствует</t>
  </si>
  <si>
    <t>22-05-285</t>
  </si>
  <si>
    <t>26.08.2022</t>
  </si>
  <si>
    <t>1 с.ш РУ-10кВ РП-СТПС, яч. 10кВ №20 ПС Южная</t>
  </si>
  <si>
    <t>22-05-292</t>
  </si>
  <si>
    <t>ячейка 10кВ №31 ПС "Южная"</t>
  </si>
  <si>
    <t>28.08.2022</t>
  </si>
  <si>
    <t>30 096,00</t>
  </si>
  <si>
    <t>2 с.ш. РУ-6кВ РПП-2, яч. 6кВ №33 ПС Нижневартовская</t>
  </si>
  <si>
    <t>1 с.ш. РУ-10кВ РПЖ-8, ячейка 10кВ №103 ПС "Городская-5"</t>
  </si>
  <si>
    <t>22-05-286</t>
  </si>
  <si>
    <t>ОТП/2022-88</t>
  </si>
  <si>
    <t>ОТП/2022-102</t>
  </si>
  <si>
    <t>ОТП/2022-101</t>
  </si>
  <si>
    <t>ОТП/2022-100</t>
  </si>
  <si>
    <t>ПС-356/кВ "Больничная"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</si>
</sst>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#,##0.000"/>
  </numFmts>
  <fonts count="50" x14ac:knownFonts="1">
    <font>
      <sz val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9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24"/>
      <color indexed="8"/>
      <name val="Arial Cyr"/>
      <family val="2"/>
      <charset val="204"/>
    </font>
    <font>
      <sz val="18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sz val="10"/>
      <color indexed="19"/>
      <name val="Arial Cyr"/>
      <family val="2"/>
      <charset val="204"/>
    </font>
    <font>
      <sz val="10"/>
      <color indexed="63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name val="Arial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Cyr"/>
      <family val="2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color rgb="FF003F2F"/>
      <name val="Arial"/>
      <family val="2"/>
      <charset val="204"/>
    </font>
    <font>
      <sz val="10"/>
      <color rgb="FF000000"/>
      <name val="Arial Cyr"/>
      <charset val="204"/>
    </font>
    <font>
      <sz val="10"/>
      <name val="Arial Cyr"/>
      <charset val="204"/>
    </font>
    <font>
      <sz val="8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 Cyr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19" fillId="2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 applyNumberFormat="0" applyBorder="0" applyAlignment="0" applyProtection="0"/>
    <xf numFmtId="0" fontId="1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0" applyNumberFormat="0" applyBorder="0" applyAlignment="0" applyProtection="0"/>
    <xf numFmtId="0" fontId="20" fillId="5" borderId="0" applyNumberFormat="0" applyBorder="0" applyAlignment="0" applyProtection="0"/>
    <xf numFmtId="0" fontId="4" fillId="6" borderId="0" applyNumberFormat="0" applyBorder="0" applyAlignment="0" applyProtection="0"/>
    <xf numFmtId="0" fontId="21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23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27" fillId="8" borderId="0" applyNumberFormat="0" applyBorder="0" applyAlignment="0" applyProtection="0"/>
    <xf numFmtId="0" fontId="11" fillId="8" borderId="1" applyNumberFormat="0" applyAlignment="0" applyProtection="0"/>
    <xf numFmtId="0" fontId="28" fillId="8" borderId="1" applyNumberFormat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43" fillId="0" borderId="0">
      <alignment horizontal="left"/>
    </xf>
  </cellStyleXfs>
  <cellXfs count="221">
    <xf numFmtId="0" fontId="0" fillId="0" borderId="0" xfId="0"/>
    <xf numFmtId="0" fontId="12" fillId="0" borderId="0" xfId="35"/>
    <xf numFmtId="0" fontId="0" fillId="0" borderId="0" xfId="0" applyAlignment="1"/>
    <xf numFmtId="0" fontId="12" fillId="0" borderId="0" xfId="35" applyAlignment="1">
      <alignment horizontal="center"/>
    </xf>
    <xf numFmtId="0" fontId="12" fillId="9" borderId="0" xfId="35" applyFill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35" applyFont="1" applyBorder="1" applyAlignment="1">
      <alignment horizontal="center" vertical="center" wrapText="1"/>
    </xf>
    <xf numFmtId="0" fontId="12" fillId="0" borderId="0" xfId="35" applyBorder="1" applyAlignment="1">
      <alignment horizontal="center"/>
    </xf>
    <xf numFmtId="0" fontId="12" fillId="0" borderId="0" xfId="35" applyBorder="1"/>
    <xf numFmtId="0" fontId="15" fillId="0" borderId="0" xfId="0" applyFont="1" applyAlignment="1"/>
    <xf numFmtId="0" fontId="13" fillId="0" borderId="3" xfId="0" applyFont="1" applyBorder="1" applyAlignment="1">
      <alignment horizontal="center" wrapText="1"/>
    </xf>
    <xf numFmtId="0" fontId="12" fillId="10" borderId="0" xfId="35" applyFill="1"/>
    <xf numFmtId="0" fontId="12" fillId="11" borderId="0" xfId="35" applyFill="1"/>
    <xf numFmtId="0" fontId="29" fillId="0" borderId="0" xfId="0" applyFont="1" applyFill="1" applyBorder="1"/>
    <xf numFmtId="0" fontId="31" fillId="0" borderId="0" xfId="0" applyFont="1" applyAlignment="1"/>
    <xf numFmtId="0" fontId="31" fillId="0" borderId="0" xfId="0" applyFont="1" applyAlignment="1">
      <alignment horizontal="center" vertical="center"/>
    </xf>
    <xf numFmtId="0" fontId="33" fillId="0" borderId="0" xfId="0" applyFont="1" applyAlignment="1"/>
    <xf numFmtId="0" fontId="32" fillId="0" borderId="0" xfId="0" applyFont="1"/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5" fillId="0" borderId="0" xfId="0" applyFont="1"/>
    <xf numFmtId="0" fontId="31" fillId="0" borderId="0" xfId="0" applyFont="1" applyAlignment="1">
      <alignment wrapText="1"/>
    </xf>
    <xf numFmtId="0" fontId="29" fillId="0" borderId="0" xfId="0" applyFont="1" applyFill="1" applyBorder="1" applyAlignment="1">
      <alignment horizontal="center" vertical="top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12" fillId="14" borderId="25" xfId="0" applyNumberFormat="1" applyFont="1" applyFill="1" applyBorder="1" applyAlignment="1">
      <alignment horizontal="center" vertical="top" wrapText="1"/>
    </xf>
    <xf numFmtId="0" fontId="15" fillId="10" borderId="7" xfId="0" applyFont="1" applyFill="1" applyBorder="1" applyAlignment="1">
      <alignment horizontal="center" vertical="center"/>
    </xf>
    <xf numFmtId="14" fontId="15" fillId="10" borderId="7" xfId="0" applyNumberFormat="1" applyFont="1" applyFill="1" applyBorder="1" applyAlignment="1">
      <alignment horizontal="center" vertical="center"/>
    </xf>
    <xf numFmtId="0" fontId="15" fillId="10" borderId="7" xfId="0" quotePrefix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2" fontId="15" fillId="10" borderId="7" xfId="0" applyNumberFormat="1" applyFont="1" applyFill="1" applyBorder="1" applyAlignment="1">
      <alignment horizontal="center" vertical="center"/>
    </xf>
    <xf numFmtId="14" fontId="41" fillId="0" borderId="7" xfId="0" applyNumberFormat="1" applyFont="1" applyFill="1" applyBorder="1" applyAlignment="1">
      <alignment horizontal="center" vertical="center"/>
    </xf>
    <xf numFmtId="14" fontId="42" fillId="0" borderId="7" xfId="0" applyNumberFormat="1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14" fontId="41" fillId="10" borderId="7" xfId="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horizontal="center" vertical="center"/>
    </xf>
    <xf numFmtId="1" fontId="15" fillId="0" borderId="7" xfId="0" applyNumberFormat="1" applyFont="1" applyFill="1" applyBorder="1" applyAlignment="1">
      <alignment horizontal="center" vertical="center"/>
    </xf>
    <xf numFmtId="0" fontId="15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15" fillId="0" borderId="4" xfId="0" applyFont="1" applyFill="1" applyBorder="1" applyAlignment="1">
      <alignment horizontal="center" vertical="center"/>
    </xf>
    <xf numFmtId="14" fontId="15" fillId="0" borderId="4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15" fillId="12" borderId="7" xfId="0" applyFont="1" applyFill="1" applyBorder="1" applyAlignment="1">
      <alignment horizontal="center" vertical="center"/>
    </xf>
    <xf numFmtId="0" fontId="15" fillId="1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39" fillId="0" borderId="35" xfId="0" applyFont="1" applyBorder="1" applyAlignment="1">
      <alignment horizontal="center"/>
    </xf>
    <xf numFmtId="0" fontId="17" fillId="13" borderId="7" xfId="0" applyFont="1" applyFill="1" applyBorder="1" applyAlignment="1">
      <alignment horizontal="center" vertical="center" wrapText="1"/>
    </xf>
    <xf numFmtId="164" fontId="40" fillId="10" borderId="5" xfId="0" applyNumberFormat="1" applyFont="1" applyFill="1" applyBorder="1" applyAlignment="1">
      <alignment horizontal="center"/>
    </xf>
    <xf numFmtId="0" fontId="40" fillId="10" borderId="6" xfId="0" applyFont="1" applyFill="1" applyBorder="1" applyAlignment="1">
      <alignment horizontal="center"/>
    </xf>
    <xf numFmtId="0" fontId="39" fillId="15" borderId="29" xfId="0" applyFont="1" applyFill="1" applyBorder="1" applyAlignment="1">
      <alignment horizontal="center"/>
    </xf>
    <xf numFmtId="0" fontId="12" fillId="14" borderId="17" xfId="0" applyNumberFormat="1" applyFont="1" applyFill="1" applyBorder="1" applyAlignment="1">
      <alignment horizontal="center" vertical="center" wrapText="1"/>
    </xf>
    <xf numFmtId="0" fontId="12" fillId="14" borderId="23" xfId="0" applyNumberFormat="1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45" fillId="0" borderId="7" xfId="0" applyFont="1" applyFill="1" applyBorder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10" borderId="0" xfId="0" applyFill="1" applyAlignment="1"/>
    <xf numFmtId="0" fontId="0" fillId="0" borderId="7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7" xfId="0" applyFill="1" applyBorder="1" applyAlignment="1"/>
    <xf numFmtId="14" fontId="44" fillId="0" borderId="7" xfId="0" applyNumberFormat="1" applyFont="1" applyFill="1" applyBorder="1" applyAlignment="1">
      <alignment horizontal="center" vertical="center" wrapText="1"/>
    </xf>
    <xf numFmtId="1" fontId="0" fillId="10" borderId="37" xfId="0" applyNumberFormat="1" applyFill="1" applyBorder="1"/>
    <xf numFmtId="0" fontId="0" fillId="10" borderId="0" xfId="0" applyFill="1" applyBorder="1" applyAlignment="1">
      <alignment horizontal="center"/>
    </xf>
    <xf numFmtId="0" fontId="0" fillId="10" borderId="0" xfId="0" applyFill="1" applyBorder="1"/>
    <xf numFmtId="0" fontId="0" fillId="10" borderId="0" xfId="0" applyFill="1"/>
    <xf numFmtId="0" fontId="0" fillId="10" borderId="38" xfId="0" applyFill="1" applyBorder="1" applyAlignment="1">
      <alignment horizontal="center" vertical="center"/>
    </xf>
    <xf numFmtId="14" fontId="0" fillId="10" borderId="7" xfId="0" applyNumberFormat="1" applyFont="1" applyFill="1" applyBorder="1" applyAlignment="1">
      <alignment horizontal="center" vertical="center"/>
    </xf>
    <xf numFmtId="49" fontId="0" fillId="10" borderId="7" xfId="0" applyNumberFormat="1" applyFont="1" applyFill="1" applyBorder="1" applyAlignment="1">
      <alignment horizontal="center" vertical="center"/>
    </xf>
    <xf numFmtId="49" fontId="12" fillId="10" borderId="7" xfId="0" applyNumberFormat="1" applyFont="1" applyFill="1" applyBorder="1" applyAlignment="1">
      <alignment horizontal="center" vertical="center" wrapText="1"/>
    </xf>
    <xf numFmtId="2" fontId="12" fillId="11" borderId="7" xfId="0" applyNumberFormat="1" applyFont="1" applyFill="1" applyBorder="1" applyAlignment="1">
      <alignment horizontal="center" vertical="center"/>
    </xf>
    <xf numFmtId="1" fontId="0" fillId="10" borderId="7" xfId="0" applyNumberFormat="1" applyFont="1" applyFill="1" applyBorder="1" applyAlignment="1">
      <alignment horizontal="center" vertical="center"/>
    </xf>
    <xf numFmtId="0" fontId="0" fillId="10" borderId="7" xfId="0" applyFont="1" applyFill="1" applyBorder="1" applyAlignment="1">
      <alignment horizontal="center" vertical="center"/>
    </xf>
    <xf numFmtId="2" fontId="0" fillId="10" borderId="7" xfId="0" applyNumberFormat="1" applyFont="1" applyFill="1" applyBorder="1" applyAlignment="1">
      <alignment horizontal="center" vertical="center"/>
    </xf>
    <xf numFmtId="1" fontId="0" fillId="0" borderId="39" xfId="0" applyNumberFormat="1" applyBorder="1" applyAlignment="1">
      <alignment wrapText="1"/>
    </xf>
    <xf numFmtId="1" fontId="0" fillId="10" borderId="37" xfId="0" applyNumberFormat="1" applyFill="1" applyBorder="1" applyAlignment="1">
      <alignment wrapText="1"/>
    </xf>
    <xf numFmtId="0" fontId="46" fillId="10" borderId="38" xfId="0" applyFont="1" applyFill="1" applyBorder="1" applyAlignment="1">
      <alignment horizontal="center" vertical="center"/>
    </xf>
    <xf numFmtId="14" fontId="46" fillId="10" borderId="7" xfId="0" applyNumberFormat="1" applyFont="1" applyFill="1" applyBorder="1" applyAlignment="1">
      <alignment horizontal="center" vertical="center"/>
    </xf>
    <xf numFmtId="49" fontId="46" fillId="10" borderId="7" xfId="0" applyNumberFormat="1" applyFont="1" applyFill="1" applyBorder="1" applyAlignment="1">
      <alignment horizontal="center" vertical="center"/>
    </xf>
    <xf numFmtId="49" fontId="48" fillId="10" borderId="7" xfId="0" applyNumberFormat="1" applyFont="1" applyFill="1" applyBorder="1" applyAlignment="1">
      <alignment horizontal="center" vertical="center" wrapText="1"/>
    </xf>
    <xf numFmtId="2" fontId="48" fillId="11" borderId="7" xfId="0" applyNumberFormat="1" applyFont="1" applyFill="1" applyBorder="1" applyAlignment="1">
      <alignment horizontal="center" vertical="center"/>
    </xf>
    <xf numFmtId="1" fontId="46" fillId="10" borderId="7" xfId="0" applyNumberFormat="1" applyFont="1" applyFill="1" applyBorder="1" applyAlignment="1">
      <alignment horizontal="center" vertical="center"/>
    </xf>
    <xf numFmtId="0" fontId="46" fillId="10" borderId="7" xfId="0" applyFont="1" applyFill="1" applyBorder="1" applyAlignment="1">
      <alignment horizontal="center" vertical="center"/>
    </xf>
    <xf numFmtId="2" fontId="46" fillId="10" borderId="7" xfId="0" applyNumberFormat="1" applyFont="1" applyFill="1" applyBorder="1" applyAlignment="1">
      <alignment horizontal="center" vertical="center"/>
    </xf>
    <xf numFmtId="1" fontId="46" fillId="10" borderId="37" xfId="0" applyNumberFormat="1" applyFont="1" applyFill="1" applyBorder="1"/>
    <xf numFmtId="0" fontId="46" fillId="10" borderId="0" xfId="0" applyFont="1" applyFill="1" applyBorder="1" applyAlignment="1">
      <alignment horizontal="center"/>
    </xf>
    <xf numFmtId="0" fontId="46" fillId="10" borderId="0" xfId="0" applyFont="1" applyFill="1" applyBorder="1"/>
    <xf numFmtId="0" fontId="46" fillId="10" borderId="0" xfId="0" applyFont="1" applyFill="1"/>
    <xf numFmtId="0" fontId="48" fillId="10" borderId="0" xfId="35" applyFont="1" applyFill="1"/>
    <xf numFmtId="14" fontId="0" fillId="10" borderId="17" xfId="0" applyNumberFormat="1" applyFont="1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49" fontId="0" fillId="10" borderId="17" xfId="0" applyNumberFormat="1" applyFont="1" applyFill="1" applyBorder="1" applyAlignment="1">
      <alignment horizontal="center" vertical="center"/>
    </xf>
    <xf numFmtId="49" fontId="12" fillId="10" borderId="17" xfId="0" applyNumberFormat="1" applyFont="1" applyFill="1" applyBorder="1" applyAlignment="1">
      <alignment horizontal="center" vertical="center" wrapText="1"/>
    </xf>
    <xf numFmtId="2" fontId="12" fillId="11" borderId="17" xfId="0" applyNumberFormat="1" applyFont="1" applyFill="1" applyBorder="1" applyAlignment="1">
      <alignment horizontal="center" vertical="center"/>
    </xf>
    <xf numFmtId="2" fontId="0" fillId="10" borderId="17" xfId="0" applyNumberFormat="1" applyFont="1" applyFill="1" applyBorder="1" applyAlignment="1">
      <alignment horizontal="center" vertical="center"/>
    </xf>
    <xf numFmtId="0" fontId="0" fillId="10" borderId="17" xfId="0" applyFont="1" applyFill="1" applyBorder="1" applyAlignment="1">
      <alignment horizontal="center" vertical="center"/>
    </xf>
    <xf numFmtId="14" fontId="46" fillId="10" borderId="17" xfId="0" applyNumberFormat="1" applyFont="1" applyFill="1" applyBorder="1" applyAlignment="1">
      <alignment horizontal="center" vertical="center"/>
    </xf>
    <xf numFmtId="0" fontId="0" fillId="10" borderId="40" xfId="0" applyFill="1" applyBorder="1" applyAlignment="1">
      <alignment horizontal="center" vertical="center"/>
    </xf>
    <xf numFmtId="14" fontId="0" fillId="10" borderId="18" xfId="0" applyNumberFormat="1" applyFont="1" applyFill="1" applyBorder="1" applyAlignment="1">
      <alignment horizontal="center" vertical="center"/>
    </xf>
    <xf numFmtId="49" fontId="0" fillId="10" borderId="18" xfId="0" applyNumberFormat="1" applyFont="1" applyFill="1" applyBorder="1" applyAlignment="1">
      <alignment horizontal="center" vertical="center"/>
    </xf>
    <xf numFmtId="49" fontId="12" fillId="10" borderId="18" xfId="0" applyNumberFormat="1" applyFont="1" applyFill="1" applyBorder="1" applyAlignment="1">
      <alignment horizontal="center" vertical="center" wrapText="1"/>
    </xf>
    <xf numFmtId="2" fontId="12" fillId="11" borderId="18" xfId="0" applyNumberFormat="1" applyFont="1" applyFill="1" applyBorder="1" applyAlignment="1">
      <alignment horizontal="center" vertical="center"/>
    </xf>
    <xf numFmtId="1" fontId="0" fillId="10" borderId="4" xfId="0" applyNumberFormat="1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2" fontId="0" fillId="10" borderId="18" xfId="0" applyNumberFormat="1" applyFont="1" applyFill="1" applyBorder="1" applyAlignment="1">
      <alignment horizontal="center" vertical="center"/>
    </xf>
    <xf numFmtId="0" fontId="0" fillId="10" borderId="18" xfId="0" applyFont="1" applyFill="1" applyBorder="1" applyAlignment="1">
      <alignment horizontal="center" vertical="center"/>
    </xf>
    <xf numFmtId="0" fontId="47" fillId="0" borderId="41" xfId="0" applyFont="1" applyBorder="1" applyAlignment="1">
      <alignment vertical="center" wrapText="1"/>
    </xf>
    <xf numFmtId="0" fontId="0" fillId="10" borderId="42" xfId="0" applyFill="1" applyBorder="1" applyAlignment="1">
      <alignment horizontal="center" vertical="center"/>
    </xf>
    <xf numFmtId="14" fontId="0" fillId="10" borderId="5" xfId="0" applyNumberFormat="1" applyFont="1" applyFill="1" applyBorder="1" applyAlignment="1">
      <alignment horizontal="center" vertical="center"/>
    </xf>
    <xf numFmtId="49" fontId="0" fillId="10" borderId="5" xfId="0" applyNumberFormat="1" applyFont="1" applyFill="1" applyBorder="1" applyAlignment="1">
      <alignment horizontal="center" vertical="center"/>
    </xf>
    <xf numFmtId="49" fontId="12" fillId="10" borderId="5" xfId="0" applyNumberFormat="1" applyFont="1" applyFill="1" applyBorder="1" applyAlignment="1">
      <alignment horizontal="center" vertical="center" wrapText="1"/>
    </xf>
    <xf numFmtId="2" fontId="12" fillId="11" borderId="5" xfId="0" applyNumberFormat="1" applyFont="1" applyFill="1" applyBorder="1" applyAlignment="1">
      <alignment horizontal="center" vertical="center"/>
    </xf>
    <xf numFmtId="1" fontId="0" fillId="10" borderId="15" xfId="0" applyNumberFormat="1" applyFont="1" applyFill="1" applyBorder="1" applyAlignment="1">
      <alignment horizontal="center" vertical="center"/>
    </xf>
    <xf numFmtId="0" fontId="0" fillId="10" borderId="15" xfId="0" applyFont="1" applyFill="1" applyBorder="1" applyAlignment="1">
      <alignment horizontal="center" vertical="center"/>
    </xf>
    <xf numFmtId="2" fontId="0" fillId="10" borderId="5" xfId="0" applyNumberFormat="1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44" xfId="0" applyFill="1" applyBorder="1" applyAlignment="1">
      <alignment horizontal="center" vertical="center"/>
    </xf>
    <xf numFmtId="0" fontId="12" fillId="10" borderId="0" xfId="35" applyFill="1" applyAlignment="1">
      <alignment horizontal="center"/>
    </xf>
    <xf numFmtId="14" fontId="12" fillId="0" borderId="0" xfId="35" applyNumberFormat="1" applyAlignment="1">
      <alignment horizontal="center"/>
    </xf>
    <xf numFmtId="0" fontId="46" fillId="10" borderId="36" xfId="0" applyFont="1" applyFill="1" applyBorder="1" applyAlignment="1">
      <alignment horizontal="center" vertical="center"/>
    </xf>
    <xf numFmtId="49" fontId="46" fillId="10" borderId="17" xfId="0" applyNumberFormat="1" applyFont="1" applyFill="1" applyBorder="1" applyAlignment="1">
      <alignment horizontal="center" vertical="center"/>
    </xf>
    <xf numFmtId="49" fontId="48" fillId="10" borderId="17" xfId="0" applyNumberFormat="1" applyFont="1" applyFill="1" applyBorder="1" applyAlignment="1">
      <alignment horizontal="center" vertical="center" wrapText="1"/>
    </xf>
    <xf numFmtId="2" fontId="48" fillId="11" borderId="17" xfId="0" applyNumberFormat="1" applyFont="1" applyFill="1" applyBorder="1" applyAlignment="1">
      <alignment horizontal="center" vertical="center"/>
    </xf>
    <xf numFmtId="2" fontId="46" fillId="10" borderId="17" xfId="0" applyNumberFormat="1" applyFont="1" applyFill="1" applyBorder="1" applyAlignment="1">
      <alignment horizontal="center" vertical="center"/>
    </xf>
    <xf numFmtId="0" fontId="46" fillId="10" borderId="17" xfId="0" applyFont="1" applyFill="1" applyBorder="1" applyAlignment="1">
      <alignment horizontal="center" vertical="center"/>
    </xf>
    <xf numFmtId="0" fontId="48" fillId="0" borderId="0" xfId="35" applyFont="1" applyAlignment="1">
      <alignment horizontal="center"/>
    </xf>
    <xf numFmtId="0" fontId="48" fillId="0" borderId="0" xfId="35" applyFont="1"/>
    <xf numFmtId="1" fontId="0" fillId="10" borderId="7" xfId="0" applyNumberFormat="1" applyFill="1" applyBorder="1"/>
    <xf numFmtId="2" fontId="12" fillId="11" borderId="7" xfId="0" applyNumberFormat="1" applyFont="1" applyFill="1" applyBorder="1" applyAlignment="1">
      <alignment horizontal="left" vertical="center" indent="2"/>
    </xf>
    <xf numFmtId="0" fontId="12" fillId="0" borderId="7" xfId="35" applyBorder="1" applyAlignment="1">
      <alignment horizontal="center"/>
    </xf>
    <xf numFmtId="14" fontId="12" fillId="0" borderId="7" xfId="35" applyNumberFormat="1" applyBorder="1" applyAlignment="1">
      <alignment horizontal="center"/>
    </xf>
    <xf numFmtId="2" fontId="12" fillId="0" borderId="7" xfId="35" applyNumberFormat="1" applyBorder="1" applyAlignment="1">
      <alignment horizontal="center"/>
    </xf>
    <xf numFmtId="0" fontId="12" fillId="10" borderId="7" xfId="35" applyFill="1" applyBorder="1" applyAlignment="1">
      <alignment horizontal="center"/>
    </xf>
    <xf numFmtId="14" fontId="12" fillId="11" borderId="7" xfId="35" applyNumberFormat="1" applyFill="1" applyBorder="1" applyAlignment="1">
      <alignment horizontal="center"/>
    </xf>
    <xf numFmtId="0" fontId="12" fillId="11" borderId="7" xfId="35" applyFill="1" applyBorder="1" applyAlignment="1">
      <alignment horizontal="center"/>
    </xf>
    <xf numFmtId="14" fontId="12" fillId="10" borderId="7" xfId="35" applyNumberFormat="1" applyFill="1" applyBorder="1" applyAlignment="1">
      <alignment horizontal="center"/>
    </xf>
    <xf numFmtId="0" fontId="12" fillId="0" borderId="7" xfId="35" applyNumberFormat="1" applyBorder="1" applyAlignment="1">
      <alignment horizontal="center"/>
    </xf>
    <xf numFmtId="0" fontId="12" fillId="0" borderId="7" xfId="35" applyFont="1" applyBorder="1" applyAlignment="1">
      <alignment horizontal="center"/>
    </xf>
    <xf numFmtId="14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wrapText="1"/>
    </xf>
    <xf numFmtId="49" fontId="12" fillId="0" borderId="7" xfId="35" applyNumberFormat="1" applyFont="1" applyBorder="1" applyAlignment="1">
      <alignment horizontal="center"/>
    </xf>
    <xf numFmtId="14" fontId="12" fillId="0" borderId="7" xfId="35" applyNumberFormat="1" applyFont="1" applyBorder="1" applyAlignment="1">
      <alignment horizontal="center" vertical="center"/>
    </xf>
    <xf numFmtId="0" fontId="12" fillId="0" borderId="7" xfId="35" applyFont="1" applyBorder="1" applyAlignment="1">
      <alignment horizontal="center" vertical="center"/>
    </xf>
    <xf numFmtId="49" fontId="12" fillId="0" borderId="7" xfId="35" applyNumberFormat="1" applyFont="1" applyBorder="1" applyAlignment="1">
      <alignment horizontal="center" vertical="center"/>
    </xf>
    <xf numFmtId="0" fontId="12" fillId="10" borderId="7" xfId="35" applyFont="1" applyFill="1" applyBorder="1" applyAlignment="1">
      <alignment horizontal="center" vertical="center"/>
    </xf>
    <xf numFmtId="14" fontId="12" fillId="11" borderId="7" xfId="35" applyNumberFormat="1" applyFont="1" applyFill="1" applyBorder="1" applyAlignment="1">
      <alignment horizontal="center" vertical="center"/>
    </xf>
    <xf numFmtId="0" fontId="12" fillId="11" borderId="7" xfId="35" applyFont="1" applyFill="1" applyBorder="1" applyAlignment="1">
      <alignment horizontal="center" vertical="center"/>
    </xf>
    <xf numFmtId="14" fontId="12" fillId="10" borderId="7" xfId="35" applyNumberFormat="1" applyFont="1" applyFill="1" applyBorder="1" applyAlignment="1">
      <alignment horizontal="center" vertical="center"/>
    </xf>
    <xf numFmtId="0" fontId="12" fillId="0" borderId="7" xfId="35" quotePrefix="1" applyFont="1" applyBorder="1" applyAlignment="1">
      <alignment horizontal="center" vertical="center"/>
    </xf>
    <xf numFmtId="0" fontId="49" fillId="0" borderId="45" xfId="0" applyFont="1" applyBorder="1" applyAlignment="1">
      <alignment vertical="top" wrapText="1"/>
    </xf>
    <xf numFmtId="1" fontId="49" fillId="0" borderId="45" xfId="0" applyNumberFormat="1" applyFont="1" applyBorder="1" applyAlignment="1">
      <alignment horizontal="center" vertical="top" wrapText="1"/>
    </xf>
    <xf numFmtId="0" fontId="49" fillId="0" borderId="45" xfId="0" applyFont="1" applyBorder="1" applyAlignment="1">
      <alignment horizontal="center" vertical="top" wrapText="1"/>
    </xf>
    <xf numFmtId="2" fontId="49" fillId="0" borderId="45" xfId="0" applyNumberFormat="1" applyFont="1" applyBorder="1" applyAlignment="1">
      <alignment horizontal="center" vertical="top" wrapText="1"/>
    </xf>
    <xf numFmtId="0" fontId="38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12" fillId="14" borderId="23" xfId="0" applyNumberFormat="1" applyFont="1" applyFill="1" applyBorder="1" applyAlignment="1">
      <alignment horizontal="center" vertical="top" wrapText="1"/>
    </xf>
    <xf numFmtId="0" fontId="12" fillId="14" borderId="24" xfId="0" applyNumberFormat="1" applyFont="1" applyFill="1" applyBorder="1" applyAlignment="1">
      <alignment horizontal="center" vertical="top" wrapText="1"/>
    </xf>
    <xf numFmtId="0" fontId="12" fillId="14" borderId="18" xfId="0" applyNumberFormat="1" applyFont="1" applyFill="1" applyBorder="1" applyAlignment="1">
      <alignment horizontal="center" vertical="top" wrapText="1"/>
    </xf>
    <xf numFmtId="0" fontId="12" fillId="14" borderId="5" xfId="0" applyNumberFormat="1" applyFont="1" applyFill="1" applyBorder="1" applyAlignment="1">
      <alignment horizontal="center" vertical="top" wrapText="1"/>
    </xf>
    <xf numFmtId="0" fontId="36" fillId="0" borderId="34" xfId="0" applyNumberFormat="1" applyFont="1" applyBorder="1" applyAlignment="1">
      <alignment horizontal="center" vertical="top" wrapText="1"/>
    </xf>
    <xf numFmtId="0" fontId="12" fillId="14" borderId="22" xfId="0" applyNumberFormat="1" applyFont="1" applyFill="1" applyBorder="1" applyAlignment="1">
      <alignment horizontal="center" vertical="top" wrapText="1"/>
    </xf>
    <xf numFmtId="0" fontId="12" fillId="14" borderId="19" xfId="0" applyNumberFormat="1" applyFont="1" applyFill="1" applyBorder="1" applyAlignment="1">
      <alignment horizontal="center" vertical="top" wrapText="1"/>
    </xf>
    <xf numFmtId="0" fontId="36" fillId="0" borderId="0" xfId="0" applyNumberFormat="1" applyFont="1" applyAlignment="1">
      <alignment horizontal="center" vertical="top" wrapText="1"/>
    </xf>
    <xf numFmtId="0" fontId="12" fillId="14" borderId="21" xfId="0" applyNumberFormat="1" applyFont="1" applyFill="1" applyBorder="1" applyAlignment="1">
      <alignment horizontal="center" vertical="top" wrapText="1"/>
    </xf>
    <xf numFmtId="0" fontId="12" fillId="14" borderId="20" xfId="0" applyNumberFormat="1" applyFont="1" applyFill="1" applyBorder="1" applyAlignment="1">
      <alignment horizontal="center" vertical="top" wrapText="1"/>
    </xf>
    <xf numFmtId="0" fontId="12" fillId="14" borderId="17" xfId="0" applyNumberFormat="1" applyFont="1" applyFill="1" applyBorder="1" applyAlignment="1">
      <alignment horizontal="center" vertical="top" wrapText="1"/>
    </xf>
    <xf numFmtId="0" fontId="12" fillId="0" borderId="2" xfId="35" applyFont="1" applyBorder="1" applyAlignment="1">
      <alignment horizontal="center" vertical="center"/>
    </xf>
    <xf numFmtId="0" fontId="12" fillId="0" borderId="2" xfId="35" applyFont="1" applyBorder="1" applyAlignment="1">
      <alignment horizontal="center" vertical="center" wrapText="1"/>
    </xf>
    <xf numFmtId="165" fontId="12" fillId="9" borderId="2" xfId="35" applyNumberFormat="1" applyFont="1" applyFill="1" applyBorder="1" applyAlignment="1">
      <alignment horizontal="center" vertical="center" wrapText="1"/>
    </xf>
    <xf numFmtId="0" fontId="37" fillId="0" borderId="0" xfId="35" applyFont="1" applyBorder="1" applyAlignment="1">
      <alignment horizontal="center" vertical="center" wrapText="1"/>
    </xf>
    <xf numFmtId="166" fontId="12" fillId="0" borderId="2" xfId="35" applyNumberFormat="1" applyFont="1" applyBorder="1" applyAlignment="1">
      <alignment horizontal="center" vertical="center" wrapText="1"/>
    </xf>
    <xf numFmtId="0" fontId="12" fillId="10" borderId="2" xfId="35" applyFont="1" applyFill="1" applyBorder="1" applyAlignment="1">
      <alignment horizontal="center" vertical="center" wrapText="1"/>
    </xf>
    <xf numFmtId="0" fontId="12" fillId="11" borderId="2" xfId="35" applyFont="1" applyFill="1" applyBorder="1" applyAlignment="1">
      <alignment horizontal="center" vertical="center" wrapText="1"/>
    </xf>
    <xf numFmtId="0" fontId="12" fillId="0" borderId="2" xfId="35" applyFont="1" applyFill="1" applyBorder="1" applyAlignment="1">
      <alignment horizontal="center" vertical="center" wrapText="1"/>
    </xf>
    <xf numFmtId="0" fontId="47" fillId="10" borderId="36" xfId="0" applyFont="1" applyFill="1" applyBorder="1" applyAlignment="1">
      <alignment horizontal="center" vertical="center" wrapText="1"/>
    </xf>
    <xf numFmtId="0" fontId="47" fillId="10" borderId="17" xfId="0" applyFont="1" applyFill="1" applyBorder="1" applyAlignment="1">
      <alignment horizontal="center" vertical="center" wrapText="1"/>
    </xf>
    <xf numFmtId="0" fontId="47" fillId="0" borderId="36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7" xfId="35" applyFont="1" applyBorder="1" applyAlignment="1">
      <alignment horizontal="center"/>
    </xf>
    <xf numFmtId="0" fontId="0" fillId="10" borderId="11" xfId="0" applyFill="1" applyBorder="1" applyAlignment="1">
      <alignment horizontal="center"/>
    </xf>
    <xf numFmtId="2" fontId="0" fillId="10" borderId="12" xfId="0" applyNumberFormat="1" applyFill="1" applyBorder="1" applyAlignment="1">
      <alignment horizontal="center"/>
    </xf>
    <xf numFmtId="2" fontId="0" fillId="10" borderId="13" xfId="0" applyNumberForma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5" fillId="12" borderId="31" xfId="0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 vertical="center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14" xfId="0" applyFont="1" applyFill="1" applyBorder="1" applyAlignment="1">
      <alignment horizontal="center"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12" borderId="26" xfId="0" applyFont="1" applyFill="1" applyBorder="1" applyAlignment="1">
      <alignment horizontal="center" vertical="center" wrapText="1"/>
    </xf>
    <xf numFmtId="0" fontId="15" fillId="12" borderId="27" xfId="0" applyFont="1" applyFill="1" applyBorder="1" applyAlignment="1">
      <alignment horizontal="center" vertical="center" wrapText="1"/>
    </xf>
    <xf numFmtId="0" fontId="15" fillId="12" borderId="31" xfId="0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</cellXfs>
  <cellStyles count="43">
    <cellStyle name="Accent" xfId="1"/>
    <cellStyle name="Accent 1" xfId="2"/>
    <cellStyle name="Accent 1 2" xfId="3"/>
    <cellStyle name="Accent 2" xfId="4"/>
    <cellStyle name="Accent 2 2" xfId="5"/>
    <cellStyle name="Accent 3" xfId="6"/>
    <cellStyle name="Accent 3 2" xfId="7"/>
    <cellStyle name="Accent 4" xfId="8"/>
    <cellStyle name="Bad" xfId="9"/>
    <cellStyle name="Bad 2" xfId="10"/>
    <cellStyle name="Error" xfId="11"/>
    <cellStyle name="Error 2" xfId="12"/>
    <cellStyle name="Footnote" xfId="13"/>
    <cellStyle name="Footnote 2" xfId="14"/>
    <cellStyle name="Good" xfId="15"/>
    <cellStyle name="Good 2" xfId="16"/>
    <cellStyle name="Heading" xfId="17"/>
    <cellStyle name="Heading 1" xfId="18"/>
    <cellStyle name="Heading 1 2" xfId="19"/>
    <cellStyle name="Heading 2" xfId="20"/>
    <cellStyle name="Heading 2 2" xfId="21"/>
    <cellStyle name="Heading 3" xfId="22"/>
    <cellStyle name="Neutral" xfId="23"/>
    <cellStyle name="Neutral 2" xfId="24"/>
    <cellStyle name="Note" xfId="25"/>
    <cellStyle name="Note 2" xfId="26"/>
    <cellStyle name="Status" xfId="27"/>
    <cellStyle name="Status 2" xfId="28"/>
    <cellStyle name="Text" xfId="29"/>
    <cellStyle name="Text 2" xfId="30"/>
    <cellStyle name="Warning" xfId="31"/>
    <cellStyle name="Warning 2" xfId="32"/>
    <cellStyle name="Обычный" xfId="0" builtinId="0"/>
    <cellStyle name="Обычный 2" xfId="40"/>
    <cellStyle name="Обычный 3" xfId="33"/>
    <cellStyle name="Обычный 3 2" xfId="41"/>
    <cellStyle name="Обычный 4" xfId="34"/>
    <cellStyle name="Обычный 5" xfId="42"/>
    <cellStyle name="Обычный_Информация, согласно п.11 в, е2 стандартов раскрытия информации" xfId="35"/>
    <cellStyle name="Процентный 2" xfId="38"/>
    <cellStyle name="Процентный 3" xfId="39"/>
    <cellStyle name="Финансовый 2" xfId="36"/>
    <cellStyle name="Финансовый 3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Desktop/&#1076;&#1083;&#1103;%20&#1089;&#1072;&#1081;&#1090;&#1072;/&#1076;&#1072;&#1085;&#1099;&#1077;%20&#1076;&#1083;&#1103;%20&#1089;&#1072;&#1081;&#1090;&#1072;%202020&#1075;/08%20&#1072;&#1074;&#1075;&#1091;&#1089;&#1090;%2020/&#1044;&#1086;&#1082;&#1091;&#1084;&#1077;&#1085;&#1090;&#1099;%20&#1056;&#1043;&#1069;&#1057;/&#1043;&#1055;&#1056;&#1055;/&#1057;&#1074;&#1077;&#1076;&#1077;&#1085;&#1080;&#1103;/&#1074;%20&#1072;&#1089;&#1091;%20&#1074;&#1099;&#1089;&#1090;&#1072;&#1074;&#1080;&#1090;&#1100;%20&#1085;&#1072;%20&#1089;&#1072;&#1081;&#1090;%20&#1088;&#1075;&#1101;&#1089;/&#1048;&#1085;&#1092;&#1086;&#1088;&#1084;&#1072;&#1094;&#1080;&#1103;%20&#1086;%20&#1093;&#1086;&#1076;&#1077;%20&#1088;&#1077;&#1072;&#1083;&#1080;&#1079;&#1072;&#1094;&#1080;&#1080;%20&#1079;&#1072;&#1103;&#1074;&#1086;&#1082;%20&#1080;%20&#1079;&#1072;&#1082;&#1083;&#1102;&#1095;&#1077;&#1085;&#1085;&#1099;&#1093;%20&#1076;&#1086;&#1075;&#1086;&#1074;&#1086;&#1088;&#1072;&#1093;%20&#1085;&#1072;%20&#1058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pane ySplit="2" topLeftCell="A3" activePane="bottomLeft" state="frozen"/>
      <selection pane="bottomLeft" activeCell="R20" sqref="R20"/>
    </sheetView>
  </sheetViews>
  <sheetFormatPr defaultRowHeight="11.25" x14ac:dyDescent="0.2"/>
  <cols>
    <col min="1" max="1" width="5" style="14" customWidth="1"/>
    <col min="2" max="2" width="10.42578125" style="14" customWidth="1"/>
    <col min="3" max="3" width="25" style="14" customWidth="1"/>
    <col min="4" max="4" width="14.85546875" style="14" customWidth="1"/>
    <col min="5" max="5" width="14.28515625" style="14" customWidth="1"/>
    <col min="6" max="6" width="16" style="14" customWidth="1"/>
    <col min="7" max="7" width="11.42578125" style="14" customWidth="1"/>
    <col min="8" max="8" width="12.5703125" style="14" customWidth="1"/>
    <col min="9" max="9" width="16" style="14" customWidth="1"/>
    <col min="10" max="10" width="13.5703125" style="23" customWidth="1"/>
    <col min="11" max="11" width="16" style="14" customWidth="1"/>
    <col min="12" max="254" width="9.140625" style="14" customWidth="1"/>
    <col min="255" max="255" width="5" style="14" customWidth="1"/>
    <col min="256" max="256" width="4" style="14" customWidth="1"/>
    <col min="257" max="257" width="6" style="14" customWidth="1"/>
    <col min="258" max="258" width="25" style="14" customWidth="1"/>
    <col min="259" max="259" width="16" style="14" customWidth="1"/>
    <col min="260" max="260" width="4" style="14" customWidth="1"/>
    <col min="261" max="261" width="12" style="14" customWidth="1"/>
    <col min="262" max="262" width="16" style="14" customWidth="1"/>
    <col min="263" max="263" width="11.42578125" style="14" customWidth="1"/>
    <col min="264" max="264" width="12.5703125" style="14" customWidth="1"/>
    <col min="265" max="265" width="16" style="14" customWidth="1"/>
    <col min="266" max="266" width="13.5703125" style="14" customWidth="1"/>
    <col min="267" max="267" width="16" style="14" customWidth="1"/>
    <col min="268" max="510" width="9.140625" style="14" customWidth="1"/>
    <col min="511" max="511" width="5" style="14" customWidth="1"/>
    <col min="512" max="512" width="4" style="14" customWidth="1"/>
    <col min="513" max="513" width="6" style="14" customWidth="1"/>
    <col min="514" max="514" width="25" style="14" customWidth="1"/>
    <col min="515" max="515" width="16" style="14" customWidth="1"/>
    <col min="516" max="516" width="4" style="14" customWidth="1"/>
    <col min="517" max="517" width="12" style="14" customWidth="1"/>
    <col min="518" max="518" width="16" style="14" customWidth="1"/>
    <col min="519" max="519" width="11.42578125" style="14" customWidth="1"/>
    <col min="520" max="520" width="12.5703125" style="14" customWidth="1"/>
    <col min="521" max="521" width="16" style="14" customWidth="1"/>
    <col min="522" max="522" width="13.5703125" style="14" customWidth="1"/>
    <col min="523" max="523" width="16" style="14" customWidth="1"/>
    <col min="524" max="766" width="9.140625" style="14" customWidth="1"/>
    <col min="767" max="767" width="5" style="14" customWidth="1"/>
    <col min="768" max="768" width="4" style="14" customWidth="1"/>
    <col min="769" max="769" width="6" style="14" customWidth="1"/>
    <col min="770" max="770" width="25" style="14" customWidth="1"/>
    <col min="771" max="771" width="16" style="14" customWidth="1"/>
    <col min="772" max="772" width="4" style="14" customWidth="1"/>
    <col min="773" max="773" width="12" style="14" customWidth="1"/>
    <col min="774" max="774" width="16" style="14" customWidth="1"/>
    <col min="775" max="775" width="11.42578125" style="14" customWidth="1"/>
    <col min="776" max="776" width="12.5703125" style="14" customWidth="1"/>
    <col min="777" max="777" width="16" style="14" customWidth="1"/>
    <col min="778" max="778" width="13.5703125" style="14" customWidth="1"/>
    <col min="779" max="779" width="16" style="14" customWidth="1"/>
    <col min="780" max="1022" width="9.140625" style="14" customWidth="1"/>
    <col min="1023" max="1023" width="5" style="14" customWidth="1"/>
    <col min="1024" max="1024" width="4" style="14" customWidth="1"/>
    <col min="1025" max="1025" width="6" style="14" customWidth="1"/>
    <col min="1026" max="1026" width="25" style="14" customWidth="1"/>
    <col min="1027" max="1027" width="16" style="14" customWidth="1"/>
    <col min="1028" max="1028" width="4" style="14" customWidth="1"/>
    <col min="1029" max="1029" width="12" style="14" customWidth="1"/>
    <col min="1030" max="1030" width="16" style="14" customWidth="1"/>
    <col min="1031" max="1031" width="11.42578125" style="14" customWidth="1"/>
    <col min="1032" max="1032" width="12.5703125" style="14" customWidth="1"/>
    <col min="1033" max="1033" width="16" style="14" customWidth="1"/>
    <col min="1034" max="1034" width="13.5703125" style="14" customWidth="1"/>
    <col min="1035" max="1035" width="16" style="14" customWidth="1"/>
    <col min="1036" max="1278" width="9.140625" style="14" customWidth="1"/>
    <col min="1279" max="1279" width="5" style="14" customWidth="1"/>
    <col min="1280" max="1280" width="4" style="14" customWidth="1"/>
    <col min="1281" max="1281" width="6" style="14" customWidth="1"/>
    <col min="1282" max="1282" width="25" style="14" customWidth="1"/>
    <col min="1283" max="1283" width="16" style="14" customWidth="1"/>
    <col min="1284" max="1284" width="4" style="14" customWidth="1"/>
    <col min="1285" max="1285" width="12" style="14" customWidth="1"/>
    <col min="1286" max="1286" width="16" style="14" customWidth="1"/>
    <col min="1287" max="1287" width="11.42578125" style="14" customWidth="1"/>
    <col min="1288" max="1288" width="12.5703125" style="14" customWidth="1"/>
    <col min="1289" max="1289" width="16" style="14" customWidth="1"/>
    <col min="1290" max="1290" width="13.5703125" style="14" customWidth="1"/>
    <col min="1291" max="1291" width="16" style="14" customWidth="1"/>
    <col min="1292" max="1534" width="9.140625" style="14" customWidth="1"/>
    <col min="1535" max="1535" width="5" style="14" customWidth="1"/>
    <col min="1536" max="1536" width="4" style="14" customWidth="1"/>
    <col min="1537" max="1537" width="6" style="14" customWidth="1"/>
    <col min="1538" max="1538" width="25" style="14" customWidth="1"/>
    <col min="1539" max="1539" width="16" style="14" customWidth="1"/>
    <col min="1540" max="1540" width="4" style="14" customWidth="1"/>
    <col min="1541" max="1541" width="12" style="14" customWidth="1"/>
    <col min="1542" max="1542" width="16" style="14" customWidth="1"/>
    <col min="1543" max="1543" width="11.42578125" style="14" customWidth="1"/>
    <col min="1544" max="1544" width="12.5703125" style="14" customWidth="1"/>
    <col min="1545" max="1545" width="16" style="14" customWidth="1"/>
    <col min="1546" max="1546" width="13.5703125" style="14" customWidth="1"/>
    <col min="1547" max="1547" width="16" style="14" customWidth="1"/>
    <col min="1548" max="1790" width="9.140625" style="14" customWidth="1"/>
    <col min="1791" max="1791" width="5" style="14" customWidth="1"/>
    <col min="1792" max="1792" width="4" style="14" customWidth="1"/>
    <col min="1793" max="1793" width="6" style="14" customWidth="1"/>
    <col min="1794" max="1794" width="25" style="14" customWidth="1"/>
    <col min="1795" max="1795" width="16" style="14" customWidth="1"/>
    <col min="1796" max="1796" width="4" style="14" customWidth="1"/>
    <col min="1797" max="1797" width="12" style="14" customWidth="1"/>
    <col min="1798" max="1798" width="16" style="14" customWidth="1"/>
    <col min="1799" max="1799" width="11.42578125" style="14" customWidth="1"/>
    <col min="1800" max="1800" width="12.5703125" style="14" customWidth="1"/>
    <col min="1801" max="1801" width="16" style="14" customWidth="1"/>
    <col min="1802" max="1802" width="13.5703125" style="14" customWidth="1"/>
    <col min="1803" max="1803" width="16" style="14" customWidth="1"/>
    <col min="1804" max="2046" width="9.140625" style="14" customWidth="1"/>
    <col min="2047" max="2047" width="5" style="14" customWidth="1"/>
    <col min="2048" max="2048" width="4" style="14" customWidth="1"/>
    <col min="2049" max="2049" width="6" style="14" customWidth="1"/>
    <col min="2050" max="2050" width="25" style="14" customWidth="1"/>
    <col min="2051" max="2051" width="16" style="14" customWidth="1"/>
    <col min="2052" max="2052" width="4" style="14" customWidth="1"/>
    <col min="2053" max="2053" width="12" style="14" customWidth="1"/>
    <col min="2054" max="2054" width="16" style="14" customWidth="1"/>
    <col min="2055" max="2055" width="11.42578125" style="14" customWidth="1"/>
    <col min="2056" max="2056" width="12.5703125" style="14" customWidth="1"/>
    <col min="2057" max="2057" width="16" style="14" customWidth="1"/>
    <col min="2058" max="2058" width="13.5703125" style="14" customWidth="1"/>
    <col min="2059" max="2059" width="16" style="14" customWidth="1"/>
    <col min="2060" max="2302" width="9.140625" style="14" customWidth="1"/>
    <col min="2303" max="2303" width="5" style="14" customWidth="1"/>
    <col min="2304" max="2304" width="4" style="14" customWidth="1"/>
    <col min="2305" max="2305" width="6" style="14" customWidth="1"/>
    <col min="2306" max="2306" width="25" style="14" customWidth="1"/>
    <col min="2307" max="2307" width="16" style="14" customWidth="1"/>
    <col min="2308" max="2308" width="4" style="14" customWidth="1"/>
    <col min="2309" max="2309" width="12" style="14" customWidth="1"/>
    <col min="2310" max="2310" width="16" style="14" customWidth="1"/>
    <col min="2311" max="2311" width="11.42578125" style="14" customWidth="1"/>
    <col min="2312" max="2312" width="12.5703125" style="14" customWidth="1"/>
    <col min="2313" max="2313" width="16" style="14" customWidth="1"/>
    <col min="2314" max="2314" width="13.5703125" style="14" customWidth="1"/>
    <col min="2315" max="2315" width="16" style="14" customWidth="1"/>
    <col min="2316" max="2558" width="9.140625" style="14" customWidth="1"/>
    <col min="2559" max="2559" width="5" style="14" customWidth="1"/>
    <col min="2560" max="2560" width="4" style="14" customWidth="1"/>
    <col min="2561" max="2561" width="6" style="14" customWidth="1"/>
    <col min="2562" max="2562" width="25" style="14" customWidth="1"/>
    <col min="2563" max="2563" width="16" style="14" customWidth="1"/>
    <col min="2564" max="2564" width="4" style="14" customWidth="1"/>
    <col min="2565" max="2565" width="12" style="14" customWidth="1"/>
    <col min="2566" max="2566" width="16" style="14" customWidth="1"/>
    <col min="2567" max="2567" width="11.42578125" style="14" customWidth="1"/>
    <col min="2568" max="2568" width="12.5703125" style="14" customWidth="1"/>
    <col min="2569" max="2569" width="16" style="14" customWidth="1"/>
    <col min="2570" max="2570" width="13.5703125" style="14" customWidth="1"/>
    <col min="2571" max="2571" width="16" style="14" customWidth="1"/>
    <col min="2572" max="2814" width="9.140625" style="14" customWidth="1"/>
    <col min="2815" max="2815" width="5" style="14" customWidth="1"/>
    <col min="2816" max="2816" width="4" style="14" customWidth="1"/>
    <col min="2817" max="2817" width="6" style="14" customWidth="1"/>
    <col min="2818" max="2818" width="25" style="14" customWidth="1"/>
    <col min="2819" max="2819" width="16" style="14" customWidth="1"/>
    <col min="2820" max="2820" width="4" style="14" customWidth="1"/>
    <col min="2821" max="2821" width="12" style="14" customWidth="1"/>
    <col min="2822" max="2822" width="16" style="14" customWidth="1"/>
    <col min="2823" max="2823" width="11.42578125" style="14" customWidth="1"/>
    <col min="2824" max="2824" width="12.5703125" style="14" customWidth="1"/>
    <col min="2825" max="2825" width="16" style="14" customWidth="1"/>
    <col min="2826" max="2826" width="13.5703125" style="14" customWidth="1"/>
    <col min="2827" max="2827" width="16" style="14" customWidth="1"/>
    <col min="2828" max="3070" width="9.140625" style="14" customWidth="1"/>
    <col min="3071" max="3071" width="5" style="14" customWidth="1"/>
    <col min="3072" max="3072" width="4" style="14" customWidth="1"/>
    <col min="3073" max="3073" width="6" style="14" customWidth="1"/>
    <col min="3074" max="3074" width="25" style="14" customWidth="1"/>
    <col min="3075" max="3075" width="16" style="14" customWidth="1"/>
    <col min="3076" max="3076" width="4" style="14" customWidth="1"/>
    <col min="3077" max="3077" width="12" style="14" customWidth="1"/>
    <col min="3078" max="3078" width="16" style="14" customWidth="1"/>
    <col min="3079" max="3079" width="11.42578125" style="14" customWidth="1"/>
    <col min="3080" max="3080" width="12.5703125" style="14" customWidth="1"/>
    <col min="3081" max="3081" width="16" style="14" customWidth="1"/>
    <col min="3082" max="3082" width="13.5703125" style="14" customWidth="1"/>
    <col min="3083" max="3083" width="16" style="14" customWidth="1"/>
    <col min="3084" max="3326" width="9.140625" style="14" customWidth="1"/>
    <col min="3327" max="3327" width="5" style="14" customWidth="1"/>
    <col min="3328" max="3328" width="4" style="14" customWidth="1"/>
    <col min="3329" max="3329" width="6" style="14" customWidth="1"/>
    <col min="3330" max="3330" width="25" style="14" customWidth="1"/>
    <col min="3331" max="3331" width="16" style="14" customWidth="1"/>
    <col min="3332" max="3332" width="4" style="14" customWidth="1"/>
    <col min="3333" max="3333" width="12" style="14" customWidth="1"/>
    <col min="3334" max="3334" width="16" style="14" customWidth="1"/>
    <col min="3335" max="3335" width="11.42578125" style="14" customWidth="1"/>
    <col min="3336" max="3336" width="12.5703125" style="14" customWidth="1"/>
    <col min="3337" max="3337" width="16" style="14" customWidth="1"/>
    <col min="3338" max="3338" width="13.5703125" style="14" customWidth="1"/>
    <col min="3339" max="3339" width="16" style="14" customWidth="1"/>
    <col min="3340" max="3582" width="9.140625" style="14" customWidth="1"/>
    <col min="3583" max="3583" width="5" style="14" customWidth="1"/>
    <col min="3584" max="3584" width="4" style="14" customWidth="1"/>
    <col min="3585" max="3585" width="6" style="14" customWidth="1"/>
    <col min="3586" max="3586" width="25" style="14" customWidth="1"/>
    <col min="3587" max="3587" width="16" style="14" customWidth="1"/>
    <col min="3588" max="3588" width="4" style="14" customWidth="1"/>
    <col min="3589" max="3589" width="12" style="14" customWidth="1"/>
    <col min="3590" max="3590" width="16" style="14" customWidth="1"/>
    <col min="3591" max="3591" width="11.42578125" style="14" customWidth="1"/>
    <col min="3592" max="3592" width="12.5703125" style="14" customWidth="1"/>
    <col min="3593" max="3593" width="16" style="14" customWidth="1"/>
    <col min="3594" max="3594" width="13.5703125" style="14" customWidth="1"/>
    <col min="3595" max="3595" width="16" style="14" customWidth="1"/>
    <col min="3596" max="3838" width="9.140625" style="14" customWidth="1"/>
    <col min="3839" max="3839" width="5" style="14" customWidth="1"/>
    <col min="3840" max="3840" width="4" style="14" customWidth="1"/>
    <col min="3841" max="3841" width="6" style="14" customWidth="1"/>
    <col min="3842" max="3842" width="25" style="14" customWidth="1"/>
    <col min="3843" max="3843" width="16" style="14" customWidth="1"/>
    <col min="3844" max="3844" width="4" style="14" customWidth="1"/>
    <col min="3845" max="3845" width="12" style="14" customWidth="1"/>
    <col min="3846" max="3846" width="16" style="14" customWidth="1"/>
    <col min="3847" max="3847" width="11.42578125" style="14" customWidth="1"/>
    <col min="3848" max="3848" width="12.5703125" style="14" customWidth="1"/>
    <col min="3849" max="3849" width="16" style="14" customWidth="1"/>
    <col min="3850" max="3850" width="13.5703125" style="14" customWidth="1"/>
    <col min="3851" max="3851" width="16" style="14" customWidth="1"/>
    <col min="3852" max="4094" width="9.140625" style="14" customWidth="1"/>
    <col min="4095" max="4095" width="5" style="14" customWidth="1"/>
    <col min="4096" max="4096" width="4" style="14" customWidth="1"/>
    <col min="4097" max="4097" width="6" style="14" customWidth="1"/>
    <col min="4098" max="4098" width="25" style="14" customWidth="1"/>
    <col min="4099" max="4099" width="16" style="14" customWidth="1"/>
    <col min="4100" max="4100" width="4" style="14" customWidth="1"/>
    <col min="4101" max="4101" width="12" style="14" customWidth="1"/>
    <col min="4102" max="4102" width="16" style="14" customWidth="1"/>
    <col min="4103" max="4103" width="11.42578125" style="14" customWidth="1"/>
    <col min="4104" max="4104" width="12.5703125" style="14" customWidth="1"/>
    <col min="4105" max="4105" width="16" style="14" customWidth="1"/>
    <col min="4106" max="4106" width="13.5703125" style="14" customWidth="1"/>
    <col min="4107" max="4107" width="16" style="14" customWidth="1"/>
    <col min="4108" max="4350" width="9.140625" style="14" customWidth="1"/>
    <col min="4351" max="4351" width="5" style="14" customWidth="1"/>
    <col min="4352" max="4352" width="4" style="14" customWidth="1"/>
    <col min="4353" max="4353" width="6" style="14" customWidth="1"/>
    <col min="4354" max="4354" width="25" style="14" customWidth="1"/>
    <col min="4355" max="4355" width="16" style="14" customWidth="1"/>
    <col min="4356" max="4356" width="4" style="14" customWidth="1"/>
    <col min="4357" max="4357" width="12" style="14" customWidth="1"/>
    <col min="4358" max="4358" width="16" style="14" customWidth="1"/>
    <col min="4359" max="4359" width="11.42578125" style="14" customWidth="1"/>
    <col min="4360" max="4360" width="12.5703125" style="14" customWidth="1"/>
    <col min="4361" max="4361" width="16" style="14" customWidth="1"/>
    <col min="4362" max="4362" width="13.5703125" style="14" customWidth="1"/>
    <col min="4363" max="4363" width="16" style="14" customWidth="1"/>
    <col min="4364" max="4606" width="9.140625" style="14" customWidth="1"/>
    <col min="4607" max="4607" width="5" style="14" customWidth="1"/>
    <col min="4608" max="4608" width="4" style="14" customWidth="1"/>
    <col min="4609" max="4609" width="6" style="14" customWidth="1"/>
    <col min="4610" max="4610" width="25" style="14" customWidth="1"/>
    <col min="4611" max="4611" width="16" style="14" customWidth="1"/>
    <col min="4612" max="4612" width="4" style="14" customWidth="1"/>
    <col min="4613" max="4613" width="12" style="14" customWidth="1"/>
    <col min="4614" max="4614" width="16" style="14" customWidth="1"/>
    <col min="4615" max="4615" width="11.42578125" style="14" customWidth="1"/>
    <col min="4616" max="4616" width="12.5703125" style="14" customWidth="1"/>
    <col min="4617" max="4617" width="16" style="14" customWidth="1"/>
    <col min="4618" max="4618" width="13.5703125" style="14" customWidth="1"/>
    <col min="4619" max="4619" width="16" style="14" customWidth="1"/>
    <col min="4620" max="4862" width="9.140625" style="14" customWidth="1"/>
    <col min="4863" max="4863" width="5" style="14" customWidth="1"/>
    <col min="4864" max="4864" width="4" style="14" customWidth="1"/>
    <col min="4865" max="4865" width="6" style="14" customWidth="1"/>
    <col min="4866" max="4866" width="25" style="14" customWidth="1"/>
    <col min="4867" max="4867" width="16" style="14" customWidth="1"/>
    <col min="4868" max="4868" width="4" style="14" customWidth="1"/>
    <col min="4869" max="4869" width="12" style="14" customWidth="1"/>
    <col min="4870" max="4870" width="16" style="14" customWidth="1"/>
    <col min="4871" max="4871" width="11.42578125" style="14" customWidth="1"/>
    <col min="4872" max="4872" width="12.5703125" style="14" customWidth="1"/>
    <col min="4873" max="4873" width="16" style="14" customWidth="1"/>
    <col min="4874" max="4874" width="13.5703125" style="14" customWidth="1"/>
    <col min="4875" max="4875" width="16" style="14" customWidth="1"/>
    <col min="4876" max="5118" width="9.140625" style="14" customWidth="1"/>
    <col min="5119" max="5119" width="5" style="14" customWidth="1"/>
    <col min="5120" max="5120" width="4" style="14" customWidth="1"/>
    <col min="5121" max="5121" width="6" style="14" customWidth="1"/>
    <col min="5122" max="5122" width="25" style="14" customWidth="1"/>
    <col min="5123" max="5123" width="16" style="14" customWidth="1"/>
    <col min="5124" max="5124" width="4" style="14" customWidth="1"/>
    <col min="5125" max="5125" width="12" style="14" customWidth="1"/>
    <col min="5126" max="5126" width="16" style="14" customWidth="1"/>
    <col min="5127" max="5127" width="11.42578125" style="14" customWidth="1"/>
    <col min="5128" max="5128" width="12.5703125" style="14" customWidth="1"/>
    <col min="5129" max="5129" width="16" style="14" customWidth="1"/>
    <col min="5130" max="5130" width="13.5703125" style="14" customWidth="1"/>
    <col min="5131" max="5131" width="16" style="14" customWidth="1"/>
    <col min="5132" max="5374" width="9.140625" style="14" customWidth="1"/>
    <col min="5375" max="5375" width="5" style="14" customWidth="1"/>
    <col min="5376" max="5376" width="4" style="14" customWidth="1"/>
    <col min="5377" max="5377" width="6" style="14" customWidth="1"/>
    <col min="5378" max="5378" width="25" style="14" customWidth="1"/>
    <col min="5379" max="5379" width="16" style="14" customWidth="1"/>
    <col min="5380" max="5380" width="4" style="14" customWidth="1"/>
    <col min="5381" max="5381" width="12" style="14" customWidth="1"/>
    <col min="5382" max="5382" width="16" style="14" customWidth="1"/>
    <col min="5383" max="5383" width="11.42578125" style="14" customWidth="1"/>
    <col min="5384" max="5384" width="12.5703125" style="14" customWidth="1"/>
    <col min="5385" max="5385" width="16" style="14" customWidth="1"/>
    <col min="5386" max="5386" width="13.5703125" style="14" customWidth="1"/>
    <col min="5387" max="5387" width="16" style="14" customWidth="1"/>
    <col min="5388" max="5630" width="9.140625" style="14" customWidth="1"/>
    <col min="5631" max="5631" width="5" style="14" customWidth="1"/>
    <col min="5632" max="5632" width="4" style="14" customWidth="1"/>
    <col min="5633" max="5633" width="6" style="14" customWidth="1"/>
    <col min="5634" max="5634" width="25" style="14" customWidth="1"/>
    <col min="5635" max="5635" width="16" style="14" customWidth="1"/>
    <col min="5636" max="5636" width="4" style="14" customWidth="1"/>
    <col min="5637" max="5637" width="12" style="14" customWidth="1"/>
    <col min="5638" max="5638" width="16" style="14" customWidth="1"/>
    <col min="5639" max="5639" width="11.42578125" style="14" customWidth="1"/>
    <col min="5640" max="5640" width="12.5703125" style="14" customWidth="1"/>
    <col min="5641" max="5641" width="16" style="14" customWidth="1"/>
    <col min="5642" max="5642" width="13.5703125" style="14" customWidth="1"/>
    <col min="5643" max="5643" width="16" style="14" customWidth="1"/>
    <col min="5644" max="5886" width="9.140625" style="14" customWidth="1"/>
    <col min="5887" max="5887" width="5" style="14" customWidth="1"/>
    <col min="5888" max="5888" width="4" style="14" customWidth="1"/>
    <col min="5889" max="5889" width="6" style="14" customWidth="1"/>
    <col min="5890" max="5890" width="25" style="14" customWidth="1"/>
    <col min="5891" max="5891" width="16" style="14" customWidth="1"/>
    <col min="5892" max="5892" width="4" style="14" customWidth="1"/>
    <col min="5893" max="5893" width="12" style="14" customWidth="1"/>
    <col min="5894" max="5894" width="16" style="14" customWidth="1"/>
    <col min="5895" max="5895" width="11.42578125" style="14" customWidth="1"/>
    <col min="5896" max="5896" width="12.5703125" style="14" customWidth="1"/>
    <col min="5897" max="5897" width="16" style="14" customWidth="1"/>
    <col min="5898" max="5898" width="13.5703125" style="14" customWidth="1"/>
    <col min="5899" max="5899" width="16" style="14" customWidth="1"/>
    <col min="5900" max="6142" width="9.140625" style="14" customWidth="1"/>
    <col min="6143" max="6143" width="5" style="14" customWidth="1"/>
    <col min="6144" max="6144" width="4" style="14" customWidth="1"/>
    <col min="6145" max="6145" width="6" style="14" customWidth="1"/>
    <col min="6146" max="6146" width="25" style="14" customWidth="1"/>
    <col min="6147" max="6147" width="16" style="14" customWidth="1"/>
    <col min="6148" max="6148" width="4" style="14" customWidth="1"/>
    <col min="6149" max="6149" width="12" style="14" customWidth="1"/>
    <col min="6150" max="6150" width="16" style="14" customWidth="1"/>
    <col min="6151" max="6151" width="11.42578125" style="14" customWidth="1"/>
    <col min="6152" max="6152" width="12.5703125" style="14" customWidth="1"/>
    <col min="6153" max="6153" width="16" style="14" customWidth="1"/>
    <col min="6154" max="6154" width="13.5703125" style="14" customWidth="1"/>
    <col min="6155" max="6155" width="16" style="14" customWidth="1"/>
    <col min="6156" max="6398" width="9.140625" style="14" customWidth="1"/>
    <col min="6399" max="6399" width="5" style="14" customWidth="1"/>
    <col min="6400" max="6400" width="4" style="14" customWidth="1"/>
    <col min="6401" max="6401" width="6" style="14" customWidth="1"/>
    <col min="6402" max="6402" width="25" style="14" customWidth="1"/>
    <col min="6403" max="6403" width="16" style="14" customWidth="1"/>
    <col min="6404" max="6404" width="4" style="14" customWidth="1"/>
    <col min="6405" max="6405" width="12" style="14" customWidth="1"/>
    <col min="6406" max="6406" width="16" style="14" customWidth="1"/>
    <col min="6407" max="6407" width="11.42578125" style="14" customWidth="1"/>
    <col min="6408" max="6408" width="12.5703125" style="14" customWidth="1"/>
    <col min="6409" max="6409" width="16" style="14" customWidth="1"/>
    <col min="6410" max="6410" width="13.5703125" style="14" customWidth="1"/>
    <col min="6411" max="6411" width="16" style="14" customWidth="1"/>
    <col min="6412" max="6654" width="9.140625" style="14" customWidth="1"/>
    <col min="6655" max="6655" width="5" style="14" customWidth="1"/>
    <col min="6656" max="6656" width="4" style="14" customWidth="1"/>
    <col min="6657" max="6657" width="6" style="14" customWidth="1"/>
    <col min="6658" max="6658" width="25" style="14" customWidth="1"/>
    <col min="6659" max="6659" width="16" style="14" customWidth="1"/>
    <col min="6660" max="6660" width="4" style="14" customWidth="1"/>
    <col min="6661" max="6661" width="12" style="14" customWidth="1"/>
    <col min="6662" max="6662" width="16" style="14" customWidth="1"/>
    <col min="6663" max="6663" width="11.42578125" style="14" customWidth="1"/>
    <col min="6664" max="6664" width="12.5703125" style="14" customWidth="1"/>
    <col min="6665" max="6665" width="16" style="14" customWidth="1"/>
    <col min="6666" max="6666" width="13.5703125" style="14" customWidth="1"/>
    <col min="6667" max="6667" width="16" style="14" customWidth="1"/>
    <col min="6668" max="6910" width="9.140625" style="14" customWidth="1"/>
    <col min="6911" max="6911" width="5" style="14" customWidth="1"/>
    <col min="6912" max="6912" width="4" style="14" customWidth="1"/>
    <col min="6913" max="6913" width="6" style="14" customWidth="1"/>
    <col min="6914" max="6914" width="25" style="14" customWidth="1"/>
    <col min="6915" max="6915" width="16" style="14" customWidth="1"/>
    <col min="6916" max="6916" width="4" style="14" customWidth="1"/>
    <col min="6917" max="6917" width="12" style="14" customWidth="1"/>
    <col min="6918" max="6918" width="16" style="14" customWidth="1"/>
    <col min="6919" max="6919" width="11.42578125" style="14" customWidth="1"/>
    <col min="6920" max="6920" width="12.5703125" style="14" customWidth="1"/>
    <col min="6921" max="6921" width="16" style="14" customWidth="1"/>
    <col min="6922" max="6922" width="13.5703125" style="14" customWidth="1"/>
    <col min="6923" max="6923" width="16" style="14" customWidth="1"/>
    <col min="6924" max="7166" width="9.140625" style="14" customWidth="1"/>
    <col min="7167" max="7167" width="5" style="14" customWidth="1"/>
    <col min="7168" max="7168" width="4" style="14" customWidth="1"/>
    <col min="7169" max="7169" width="6" style="14" customWidth="1"/>
    <col min="7170" max="7170" width="25" style="14" customWidth="1"/>
    <col min="7171" max="7171" width="16" style="14" customWidth="1"/>
    <col min="7172" max="7172" width="4" style="14" customWidth="1"/>
    <col min="7173" max="7173" width="12" style="14" customWidth="1"/>
    <col min="7174" max="7174" width="16" style="14" customWidth="1"/>
    <col min="7175" max="7175" width="11.42578125" style="14" customWidth="1"/>
    <col min="7176" max="7176" width="12.5703125" style="14" customWidth="1"/>
    <col min="7177" max="7177" width="16" style="14" customWidth="1"/>
    <col min="7178" max="7178" width="13.5703125" style="14" customWidth="1"/>
    <col min="7179" max="7179" width="16" style="14" customWidth="1"/>
    <col min="7180" max="7422" width="9.140625" style="14" customWidth="1"/>
    <col min="7423" max="7423" width="5" style="14" customWidth="1"/>
    <col min="7424" max="7424" width="4" style="14" customWidth="1"/>
    <col min="7425" max="7425" width="6" style="14" customWidth="1"/>
    <col min="7426" max="7426" width="25" style="14" customWidth="1"/>
    <col min="7427" max="7427" width="16" style="14" customWidth="1"/>
    <col min="7428" max="7428" width="4" style="14" customWidth="1"/>
    <col min="7429" max="7429" width="12" style="14" customWidth="1"/>
    <col min="7430" max="7430" width="16" style="14" customWidth="1"/>
    <col min="7431" max="7431" width="11.42578125" style="14" customWidth="1"/>
    <col min="7432" max="7432" width="12.5703125" style="14" customWidth="1"/>
    <col min="7433" max="7433" width="16" style="14" customWidth="1"/>
    <col min="7434" max="7434" width="13.5703125" style="14" customWidth="1"/>
    <col min="7435" max="7435" width="16" style="14" customWidth="1"/>
    <col min="7436" max="7678" width="9.140625" style="14" customWidth="1"/>
    <col min="7679" max="7679" width="5" style="14" customWidth="1"/>
    <col min="7680" max="7680" width="4" style="14" customWidth="1"/>
    <col min="7681" max="7681" width="6" style="14" customWidth="1"/>
    <col min="7682" max="7682" width="25" style="14" customWidth="1"/>
    <col min="7683" max="7683" width="16" style="14" customWidth="1"/>
    <col min="7684" max="7684" width="4" style="14" customWidth="1"/>
    <col min="7685" max="7685" width="12" style="14" customWidth="1"/>
    <col min="7686" max="7686" width="16" style="14" customWidth="1"/>
    <col min="7687" max="7687" width="11.42578125" style="14" customWidth="1"/>
    <col min="7688" max="7688" width="12.5703125" style="14" customWidth="1"/>
    <col min="7689" max="7689" width="16" style="14" customWidth="1"/>
    <col min="7690" max="7690" width="13.5703125" style="14" customWidth="1"/>
    <col min="7691" max="7691" width="16" style="14" customWidth="1"/>
    <col min="7692" max="7934" width="9.140625" style="14" customWidth="1"/>
    <col min="7935" max="7935" width="5" style="14" customWidth="1"/>
    <col min="7936" max="7936" width="4" style="14" customWidth="1"/>
    <col min="7937" max="7937" width="6" style="14" customWidth="1"/>
    <col min="7938" max="7938" width="25" style="14" customWidth="1"/>
    <col min="7939" max="7939" width="16" style="14" customWidth="1"/>
    <col min="7940" max="7940" width="4" style="14" customWidth="1"/>
    <col min="7941" max="7941" width="12" style="14" customWidth="1"/>
    <col min="7942" max="7942" width="16" style="14" customWidth="1"/>
    <col min="7943" max="7943" width="11.42578125" style="14" customWidth="1"/>
    <col min="7944" max="7944" width="12.5703125" style="14" customWidth="1"/>
    <col min="7945" max="7945" width="16" style="14" customWidth="1"/>
    <col min="7946" max="7946" width="13.5703125" style="14" customWidth="1"/>
    <col min="7947" max="7947" width="16" style="14" customWidth="1"/>
    <col min="7948" max="8190" width="9.140625" style="14" customWidth="1"/>
    <col min="8191" max="8191" width="5" style="14" customWidth="1"/>
    <col min="8192" max="8192" width="4" style="14" customWidth="1"/>
    <col min="8193" max="8193" width="6" style="14" customWidth="1"/>
    <col min="8194" max="8194" width="25" style="14" customWidth="1"/>
    <col min="8195" max="8195" width="16" style="14" customWidth="1"/>
    <col min="8196" max="8196" width="4" style="14" customWidth="1"/>
    <col min="8197" max="8197" width="12" style="14" customWidth="1"/>
    <col min="8198" max="8198" width="16" style="14" customWidth="1"/>
    <col min="8199" max="8199" width="11.42578125" style="14" customWidth="1"/>
    <col min="8200" max="8200" width="12.5703125" style="14" customWidth="1"/>
    <col min="8201" max="8201" width="16" style="14" customWidth="1"/>
    <col min="8202" max="8202" width="13.5703125" style="14" customWidth="1"/>
    <col min="8203" max="8203" width="16" style="14" customWidth="1"/>
    <col min="8204" max="8446" width="9.140625" style="14" customWidth="1"/>
    <col min="8447" max="8447" width="5" style="14" customWidth="1"/>
    <col min="8448" max="8448" width="4" style="14" customWidth="1"/>
    <col min="8449" max="8449" width="6" style="14" customWidth="1"/>
    <col min="8450" max="8450" width="25" style="14" customWidth="1"/>
    <col min="8451" max="8451" width="16" style="14" customWidth="1"/>
    <col min="8452" max="8452" width="4" style="14" customWidth="1"/>
    <col min="8453" max="8453" width="12" style="14" customWidth="1"/>
    <col min="8454" max="8454" width="16" style="14" customWidth="1"/>
    <col min="8455" max="8455" width="11.42578125" style="14" customWidth="1"/>
    <col min="8456" max="8456" width="12.5703125" style="14" customWidth="1"/>
    <col min="8457" max="8457" width="16" style="14" customWidth="1"/>
    <col min="8458" max="8458" width="13.5703125" style="14" customWidth="1"/>
    <col min="8459" max="8459" width="16" style="14" customWidth="1"/>
    <col min="8460" max="8702" width="9.140625" style="14" customWidth="1"/>
    <col min="8703" max="8703" width="5" style="14" customWidth="1"/>
    <col min="8704" max="8704" width="4" style="14" customWidth="1"/>
    <col min="8705" max="8705" width="6" style="14" customWidth="1"/>
    <col min="8706" max="8706" width="25" style="14" customWidth="1"/>
    <col min="8707" max="8707" width="16" style="14" customWidth="1"/>
    <col min="8708" max="8708" width="4" style="14" customWidth="1"/>
    <col min="8709" max="8709" width="12" style="14" customWidth="1"/>
    <col min="8710" max="8710" width="16" style="14" customWidth="1"/>
    <col min="8711" max="8711" width="11.42578125" style="14" customWidth="1"/>
    <col min="8712" max="8712" width="12.5703125" style="14" customWidth="1"/>
    <col min="8713" max="8713" width="16" style="14" customWidth="1"/>
    <col min="8714" max="8714" width="13.5703125" style="14" customWidth="1"/>
    <col min="8715" max="8715" width="16" style="14" customWidth="1"/>
    <col min="8716" max="8958" width="9.140625" style="14" customWidth="1"/>
    <col min="8959" max="8959" width="5" style="14" customWidth="1"/>
    <col min="8960" max="8960" width="4" style="14" customWidth="1"/>
    <col min="8961" max="8961" width="6" style="14" customWidth="1"/>
    <col min="8962" max="8962" width="25" style="14" customWidth="1"/>
    <col min="8963" max="8963" width="16" style="14" customWidth="1"/>
    <col min="8964" max="8964" width="4" style="14" customWidth="1"/>
    <col min="8965" max="8965" width="12" style="14" customWidth="1"/>
    <col min="8966" max="8966" width="16" style="14" customWidth="1"/>
    <col min="8967" max="8967" width="11.42578125" style="14" customWidth="1"/>
    <col min="8968" max="8968" width="12.5703125" style="14" customWidth="1"/>
    <col min="8969" max="8969" width="16" style="14" customWidth="1"/>
    <col min="8970" max="8970" width="13.5703125" style="14" customWidth="1"/>
    <col min="8971" max="8971" width="16" style="14" customWidth="1"/>
    <col min="8972" max="9214" width="9.140625" style="14" customWidth="1"/>
    <col min="9215" max="9215" width="5" style="14" customWidth="1"/>
    <col min="9216" max="9216" width="4" style="14" customWidth="1"/>
    <col min="9217" max="9217" width="6" style="14" customWidth="1"/>
    <col min="9218" max="9218" width="25" style="14" customWidth="1"/>
    <col min="9219" max="9219" width="16" style="14" customWidth="1"/>
    <col min="9220" max="9220" width="4" style="14" customWidth="1"/>
    <col min="9221" max="9221" width="12" style="14" customWidth="1"/>
    <col min="9222" max="9222" width="16" style="14" customWidth="1"/>
    <col min="9223" max="9223" width="11.42578125" style="14" customWidth="1"/>
    <col min="9224" max="9224" width="12.5703125" style="14" customWidth="1"/>
    <col min="9225" max="9225" width="16" style="14" customWidth="1"/>
    <col min="9226" max="9226" width="13.5703125" style="14" customWidth="1"/>
    <col min="9227" max="9227" width="16" style="14" customWidth="1"/>
    <col min="9228" max="9470" width="9.140625" style="14" customWidth="1"/>
    <col min="9471" max="9471" width="5" style="14" customWidth="1"/>
    <col min="9472" max="9472" width="4" style="14" customWidth="1"/>
    <col min="9473" max="9473" width="6" style="14" customWidth="1"/>
    <col min="9474" max="9474" width="25" style="14" customWidth="1"/>
    <col min="9475" max="9475" width="16" style="14" customWidth="1"/>
    <col min="9476" max="9476" width="4" style="14" customWidth="1"/>
    <col min="9477" max="9477" width="12" style="14" customWidth="1"/>
    <col min="9478" max="9478" width="16" style="14" customWidth="1"/>
    <col min="9479" max="9479" width="11.42578125" style="14" customWidth="1"/>
    <col min="9480" max="9480" width="12.5703125" style="14" customWidth="1"/>
    <col min="9481" max="9481" width="16" style="14" customWidth="1"/>
    <col min="9482" max="9482" width="13.5703125" style="14" customWidth="1"/>
    <col min="9483" max="9483" width="16" style="14" customWidth="1"/>
    <col min="9484" max="9726" width="9.140625" style="14" customWidth="1"/>
    <col min="9727" max="9727" width="5" style="14" customWidth="1"/>
    <col min="9728" max="9728" width="4" style="14" customWidth="1"/>
    <col min="9729" max="9729" width="6" style="14" customWidth="1"/>
    <col min="9730" max="9730" width="25" style="14" customWidth="1"/>
    <col min="9731" max="9731" width="16" style="14" customWidth="1"/>
    <col min="9732" max="9732" width="4" style="14" customWidth="1"/>
    <col min="9733" max="9733" width="12" style="14" customWidth="1"/>
    <col min="9734" max="9734" width="16" style="14" customWidth="1"/>
    <col min="9735" max="9735" width="11.42578125" style="14" customWidth="1"/>
    <col min="9736" max="9736" width="12.5703125" style="14" customWidth="1"/>
    <col min="9737" max="9737" width="16" style="14" customWidth="1"/>
    <col min="9738" max="9738" width="13.5703125" style="14" customWidth="1"/>
    <col min="9739" max="9739" width="16" style="14" customWidth="1"/>
    <col min="9740" max="9982" width="9.140625" style="14" customWidth="1"/>
    <col min="9983" max="9983" width="5" style="14" customWidth="1"/>
    <col min="9984" max="9984" width="4" style="14" customWidth="1"/>
    <col min="9985" max="9985" width="6" style="14" customWidth="1"/>
    <col min="9986" max="9986" width="25" style="14" customWidth="1"/>
    <col min="9987" max="9987" width="16" style="14" customWidth="1"/>
    <col min="9988" max="9988" width="4" style="14" customWidth="1"/>
    <col min="9989" max="9989" width="12" style="14" customWidth="1"/>
    <col min="9990" max="9990" width="16" style="14" customWidth="1"/>
    <col min="9991" max="9991" width="11.42578125" style="14" customWidth="1"/>
    <col min="9992" max="9992" width="12.5703125" style="14" customWidth="1"/>
    <col min="9993" max="9993" width="16" style="14" customWidth="1"/>
    <col min="9994" max="9994" width="13.5703125" style="14" customWidth="1"/>
    <col min="9995" max="9995" width="16" style="14" customWidth="1"/>
    <col min="9996" max="10238" width="9.140625" style="14" customWidth="1"/>
    <col min="10239" max="10239" width="5" style="14" customWidth="1"/>
    <col min="10240" max="10240" width="4" style="14" customWidth="1"/>
    <col min="10241" max="10241" width="6" style="14" customWidth="1"/>
    <col min="10242" max="10242" width="25" style="14" customWidth="1"/>
    <col min="10243" max="10243" width="16" style="14" customWidth="1"/>
    <col min="10244" max="10244" width="4" style="14" customWidth="1"/>
    <col min="10245" max="10245" width="12" style="14" customWidth="1"/>
    <col min="10246" max="10246" width="16" style="14" customWidth="1"/>
    <col min="10247" max="10247" width="11.42578125" style="14" customWidth="1"/>
    <col min="10248" max="10248" width="12.5703125" style="14" customWidth="1"/>
    <col min="10249" max="10249" width="16" style="14" customWidth="1"/>
    <col min="10250" max="10250" width="13.5703125" style="14" customWidth="1"/>
    <col min="10251" max="10251" width="16" style="14" customWidth="1"/>
    <col min="10252" max="10494" width="9.140625" style="14" customWidth="1"/>
    <col min="10495" max="10495" width="5" style="14" customWidth="1"/>
    <col min="10496" max="10496" width="4" style="14" customWidth="1"/>
    <col min="10497" max="10497" width="6" style="14" customWidth="1"/>
    <col min="10498" max="10498" width="25" style="14" customWidth="1"/>
    <col min="10499" max="10499" width="16" style="14" customWidth="1"/>
    <col min="10500" max="10500" width="4" style="14" customWidth="1"/>
    <col min="10501" max="10501" width="12" style="14" customWidth="1"/>
    <col min="10502" max="10502" width="16" style="14" customWidth="1"/>
    <col min="10503" max="10503" width="11.42578125" style="14" customWidth="1"/>
    <col min="10504" max="10504" width="12.5703125" style="14" customWidth="1"/>
    <col min="10505" max="10505" width="16" style="14" customWidth="1"/>
    <col min="10506" max="10506" width="13.5703125" style="14" customWidth="1"/>
    <col min="10507" max="10507" width="16" style="14" customWidth="1"/>
    <col min="10508" max="10750" width="9.140625" style="14" customWidth="1"/>
    <col min="10751" max="10751" width="5" style="14" customWidth="1"/>
    <col min="10752" max="10752" width="4" style="14" customWidth="1"/>
    <col min="10753" max="10753" width="6" style="14" customWidth="1"/>
    <col min="10754" max="10754" width="25" style="14" customWidth="1"/>
    <col min="10755" max="10755" width="16" style="14" customWidth="1"/>
    <col min="10756" max="10756" width="4" style="14" customWidth="1"/>
    <col min="10757" max="10757" width="12" style="14" customWidth="1"/>
    <col min="10758" max="10758" width="16" style="14" customWidth="1"/>
    <col min="10759" max="10759" width="11.42578125" style="14" customWidth="1"/>
    <col min="10760" max="10760" width="12.5703125" style="14" customWidth="1"/>
    <col min="10761" max="10761" width="16" style="14" customWidth="1"/>
    <col min="10762" max="10762" width="13.5703125" style="14" customWidth="1"/>
    <col min="10763" max="10763" width="16" style="14" customWidth="1"/>
    <col min="10764" max="11006" width="9.140625" style="14" customWidth="1"/>
    <col min="11007" max="11007" width="5" style="14" customWidth="1"/>
    <col min="11008" max="11008" width="4" style="14" customWidth="1"/>
    <col min="11009" max="11009" width="6" style="14" customWidth="1"/>
    <col min="11010" max="11010" width="25" style="14" customWidth="1"/>
    <col min="11011" max="11011" width="16" style="14" customWidth="1"/>
    <col min="11012" max="11012" width="4" style="14" customWidth="1"/>
    <col min="11013" max="11013" width="12" style="14" customWidth="1"/>
    <col min="11014" max="11014" width="16" style="14" customWidth="1"/>
    <col min="11015" max="11015" width="11.42578125" style="14" customWidth="1"/>
    <col min="11016" max="11016" width="12.5703125" style="14" customWidth="1"/>
    <col min="11017" max="11017" width="16" style="14" customWidth="1"/>
    <col min="11018" max="11018" width="13.5703125" style="14" customWidth="1"/>
    <col min="11019" max="11019" width="16" style="14" customWidth="1"/>
    <col min="11020" max="11262" width="9.140625" style="14" customWidth="1"/>
    <col min="11263" max="11263" width="5" style="14" customWidth="1"/>
    <col min="11264" max="11264" width="4" style="14" customWidth="1"/>
    <col min="11265" max="11265" width="6" style="14" customWidth="1"/>
    <col min="11266" max="11266" width="25" style="14" customWidth="1"/>
    <col min="11267" max="11267" width="16" style="14" customWidth="1"/>
    <col min="11268" max="11268" width="4" style="14" customWidth="1"/>
    <col min="11269" max="11269" width="12" style="14" customWidth="1"/>
    <col min="11270" max="11270" width="16" style="14" customWidth="1"/>
    <col min="11271" max="11271" width="11.42578125" style="14" customWidth="1"/>
    <col min="11272" max="11272" width="12.5703125" style="14" customWidth="1"/>
    <col min="11273" max="11273" width="16" style="14" customWidth="1"/>
    <col min="11274" max="11274" width="13.5703125" style="14" customWidth="1"/>
    <col min="11275" max="11275" width="16" style="14" customWidth="1"/>
    <col min="11276" max="11518" width="9.140625" style="14" customWidth="1"/>
    <col min="11519" max="11519" width="5" style="14" customWidth="1"/>
    <col min="11520" max="11520" width="4" style="14" customWidth="1"/>
    <col min="11521" max="11521" width="6" style="14" customWidth="1"/>
    <col min="11522" max="11522" width="25" style="14" customWidth="1"/>
    <col min="11523" max="11523" width="16" style="14" customWidth="1"/>
    <col min="11524" max="11524" width="4" style="14" customWidth="1"/>
    <col min="11525" max="11525" width="12" style="14" customWidth="1"/>
    <col min="11526" max="11526" width="16" style="14" customWidth="1"/>
    <col min="11527" max="11527" width="11.42578125" style="14" customWidth="1"/>
    <col min="11528" max="11528" width="12.5703125" style="14" customWidth="1"/>
    <col min="11529" max="11529" width="16" style="14" customWidth="1"/>
    <col min="11530" max="11530" width="13.5703125" style="14" customWidth="1"/>
    <col min="11531" max="11531" width="16" style="14" customWidth="1"/>
    <col min="11532" max="11774" width="9.140625" style="14" customWidth="1"/>
    <col min="11775" max="11775" width="5" style="14" customWidth="1"/>
    <col min="11776" max="11776" width="4" style="14" customWidth="1"/>
    <col min="11777" max="11777" width="6" style="14" customWidth="1"/>
    <col min="11778" max="11778" width="25" style="14" customWidth="1"/>
    <col min="11779" max="11779" width="16" style="14" customWidth="1"/>
    <col min="11780" max="11780" width="4" style="14" customWidth="1"/>
    <col min="11781" max="11781" width="12" style="14" customWidth="1"/>
    <col min="11782" max="11782" width="16" style="14" customWidth="1"/>
    <col min="11783" max="11783" width="11.42578125" style="14" customWidth="1"/>
    <col min="11784" max="11784" width="12.5703125" style="14" customWidth="1"/>
    <col min="11785" max="11785" width="16" style="14" customWidth="1"/>
    <col min="11786" max="11786" width="13.5703125" style="14" customWidth="1"/>
    <col min="11787" max="11787" width="16" style="14" customWidth="1"/>
    <col min="11788" max="12030" width="9.140625" style="14" customWidth="1"/>
    <col min="12031" max="12031" width="5" style="14" customWidth="1"/>
    <col min="12032" max="12032" width="4" style="14" customWidth="1"/>
    <col min="12033" max="12033" width="6" style="14" customWidth="1"/>
    <col min="12034" max="12034" width="25" style="14" customWidth="1"/>
    <col min="12035" max="12035" width="16" style="14" customWidth="1"/>
    <col min="12036" max="12036" width="4" style="14" customWidth="1"/>
    <col min="12037" max="12037" width="12" style="14" customWidth="1"/>
    <col min="12038" max="12038" width="16" style="14" customWidth="1"/>
    <col min="12039" max="12039" width="11.42578125" style="14" customWidth="1"/>
    <col min="12040" max="12040" width="12.5703125" style="14" customWidth="1"/>
    <col min="12041" max="12041" width="16" style="14" customWidth="1"/>
    <col min="12042" max="12042" width="13.5703125" style="14" customWidth="1"/>
    <col min="12043" max="12043" width="16" style="14" customWidth="1"/>
    <col min="12044" max="12286" width="9.140625" style="14" customWidth="1"/>
    <col min="12287" max="12287" width="5" style="14" customWidth="1"/>
    <col min="12288" max="12288" width="4" style="14" customWidth="1"/>
    <col min="12289" max="12289" width="6" style="14" customWidth="1"/>
    <col min="12290" max="12290" width="25" style="14" customWidth="1"/>
    <col min="12291" max="12291" width="16" style="14" customWidth="1"/>
    <col min="12292" max="12292" width="4" style="14" customWidth="1"/>
    <col min="12293" max="12293" width="12" style="14" customWidth="1"/>
    <col min="12294" max="12294" width="16" style="14" customWidth="1"/>
    <col min="12295" max="12295" width="11.42578125" style="14" customWidth="1"/>
    <col min="12296" max="12296" width="12.5703125" style="14" customWidth="1"/>
    <col min="12297" max="12297" width="16" style="14" customWidth="1"/>
    <col min="12298" max="12298" width="13.5703125" style="14" customWidth="1"/>
    <col min="12299" max="12299" width="16" style="14" customWidth="1"/>
    <col min="12300" max="12542" width="9.140625" style="14" customWidth="1"/>
    <col min="12543" max="12543" width="5" style="14" customWidth="1"/>
    <col min="12544" max="12544" width="4" style="14" customWidth="1"/>
    <col min="12545" max="12545" width="6" style="14" customWidth="1"/>
    <col min="12546" max="12546" width="25" style="14" customWidth="1"/>
    <col min="12547" max="12547" width="16" style="14" customWidth="1"/>
    <col min="12548" max="12548" width="4" style="14" customWidth="1"/>
    <col min="12549" max="12549" width="12" style="14" customWidth="1"/>
    <col min="12550" max="12550" width="16" style="14" customWidth="1"/>
    <col min="12551" max="12551" width="11.42578125" style="14" customWidth="1"/>
    <col min="12552" max="12552" width="12.5703125" style="14" customWidth="1"/>
    <col min="12553" max="12553" width="16" style="14" customWidth="1"/>
    <col min="12554" max="12554" width="13.5703125" style="14" customWidth="1"/>
    <col min="12555" max="12555" width="16" style="14" customWidth="1"/>
    <col min="12556" max="12798" width="9.140625" style="14" customWidth="1"/>
    <col min="12799" max="12799" width="5" style="14" customWidth="1"/>
    <col min="12800" max="12800" width="4" style="14" customWidth="1"/>
    <col min="12801" max="12801" width="6" style="14" customWidth="1"/>
    <col min="12802" max="12802" width="25" style="14" customWidth="1"/>
    <col min="12803" max="12803" width="16" style="14" customWidth="1"/>
    <col min="12804" max="12804" width="4" style="14" customWidth="1"/>
    <col min="12805" max="12805" width="12" style="14" customWidth="1"/>
    <col min="12806" max="12806" width="16" style="14" customWidth="1"/>
    <col min="12807" max="12807" width="11.42578125" style="14" customWidth="1"/>
    <col min="12808" max="12808" width="12.5703125" style="14" customWidth="1"/>
    <col min="12809" max="12809" width="16" style="14" customWidth="1"/>
    <col min="12810" max="12810" width="13.5703125" style="14" customWidth="1"/>
    <col min="12811" max="12811" width="16" style="14" customWidth="1"/>
    <col min="12812" max="13054" width="9.140625" style="14" customWidth="1"/>
    <col min="13055" max="13055" width="5" style="14" customWidth="1"/>
    <col min="13056" max="13056" width="4" style="14" customWidth="1"/>
    <col min="13057" max="13057" width="6" style="14" customWidth="1"/>
    <col min="13058" max="13058" width="25" style="14" customWidth="1"/>
    <col min="13059" max="13059" width="16" style="14" customWidth="1"/>
    <col min="13060" max="13060" width="4" style="14" customWidth="1"/>
    <col min="13061" max="13061" width="12" style="14" customWidth="1"/>
    <col min="13062" max="13062" width="16" style="14" customWidth="1"/>
    <col min="13063" max="13063" width="11.42578125" style="14" customWidth="1"/>
    <col min="13064" max="13064" width="12.5703125" style="14" customWidth="1"/>
    <col min="13065" max="13065" width="16" style="14" customWidth="1"/>
    <col min="13066" max="13066" width="13.5703125" style="14" customWidth="1"/>
    <col min="13067" max="13067" width="16" style="14" customWidth="1"/>
    <col min="13068" max="13310" width="9.140625" style="14" customWidth="1"/>
    <col min="13311" max="13311" width="5" style="14" customWidth="1"/>
    <col min="13312" max="13312" width="4" style="14" customWidth="1"/>
    <col min="13313" max="13313" width="6" style="14" customWidth="1"/>
    <col min="13314" max="13314" width="25" style="14" customWidth="1"/>
    <col min="13315" max="13315" width="16" style="14" customWidth="1"/>
    <col min="13316" max="13316" width="4" style="14" customWidth="1"/>
    <col min="13317" max="13317" width="12" style="14" customWidth="1"/>
    <col min="13318" max="13318" width="16" style="14" customWidth="1"/>
    <col min="13319" max="13319" width="11.42578125" style="14" customWidth="1"/>
    <col min="13320" max="13320" width="12.5703125" style="14" customWidth="1"/>
    <col min="13321" max="13321" width="16" style="14" customWidth="1"/>
    <col min="13322" max="13322" width="13.5703125" style="14" customWidth="1"/>
    <col min="13323" max="13323" width="16" style="14" customWidth="1"/>
    <col min="13324" max="13566" width="9.140625" style="14" customWidth="1"/>
    <col min="13567" max="13567" width="5" style="14" customWidth="1"/>
    <col min="13568" max="13568" width="4" style="14" customWidth="1"/>
    <col min="13569" max="13569" width="6" style="14" customWidth="1"/>
    <col min="13570" max="13570" width="25" style="14" customWidth="1"/>
    <col min="13571" max="13571" width="16" style="14" customWidth="1"/>
    <col min="13572" max="13572" width="4" style="14" customWidth="1"/>
    <col min="13573" max="13573" width="12" style="14" customWidth="1"/>
    <col min="13574" max="13574" width="16" style="14" customWidth="1"/>
    <col min="13575" max="13575" width="11.42578125" style="14" customWidth="1"/>
    <col min="13576" max="13576" width="12.5703125" style="14" customWidth="1"/>
    <col min="13577" max="13577" width="16" style="14" customWidth="1"/>
    <col min="13578" max="13578" width="13.5703125" style="14" customWidth="1"/>
    <col min="13579" max="13579" width="16" style="14" customWidth="1"/>
    <col min="13580" max="13822" width="9.140625" style="14" customWidth="1"/>
    <col min="13823" max="13823" width="5" style="14" customWidth="1"/>
    <col min="13824" max="13824" width="4" style="14" customWidth="1"/>
    <col min="13825" max="13825" width="6" style="14" customWidth="1"/>
    <col min="13826" max="13826" width="25" style="14" customWidth="1"/>
    <col min="13827" max="13827" width="16" style="14" customWidth="1"/>
    <col min="13828" max="13828" width="4" style="14" customWidth="1"/>
    <col min="13829" max="13829" width="12" style="14" customWidth="1"/>
    <col min="13830" max="13830" width="16" style="14" customWidth="1"/>
    <col min="13831" max="13831" width="11.42578125" style="14" customWidth="1"/>
    <col min="13832" max="13832" width="12.5703125" style="14" customWidth="1"/>
    <col min="13833" max="13833" width="16" style="14" customWidth="1"/>
    <col min="13834" max="13834" width="13.5703125" style="14" customWidth="1"/>
    <col min="13835" max="13835" width="16" style="14" customWidth="1"/>
    <col min="13836" max="14078" width="9.140625" style="14" customWidth="1"/>
    <col min="14079" max="14079" width="5" style="14" customWidth="1"/>
    <col min="14080" max="14080" width="4" style="14" customWidth="1"/>
    <col min="14081" max="14081" width="6" style="14" customWidth="1"/>
    <col min="14082" max="14082" width="25" style="14" customWidth="1"/>
    <col min="14083" max="14083" width="16" style="14" customWidth="1"/>
    <col min="14084" max="14084" width="4" style="14" customWidth="1"/>
    <col min="14085" max="14085" width="12" style="14" customWidth="1"/>
    <col min="14086" max="14086" width="16" style="14" customWidth="1"/>
    <col min="14087" max="14087" width="11.42578125" style="14" customWidth="1"/>
    <col min="14088" max="14088" width="12.5703125" style="14" customWidth="1"/>
    <col min="14089" max="14089" width="16" style="14" customWidth="1"/>
    <col min="14090" max="14090" width="13.5703125" style="14" customWidth="1"/>
    <col min="14091" max="14091" width="16" style="14" customWidth="1"/>
    <col min="14092" max="14334" width="9.140625" style="14" customWidth="1"/>
    <col min="14335" max="14335" width="5" style="14" customWidth="1"/>
    <col min="14336" max="14336" width="4" style="14" customWidth="1"/>
    <col min="14337" max="14337" width="6" style="14" customWidth="1"/>
    <col min="14338" max="14338" width="25" style="14" customWidth="1"/>
    <col min="14339" max="14339" width="16" style="14" customWidth="1"/>
    <col min="14340" max="14340" width="4" style="14" customWidth="1"/>
    <col min="14341" max="14341" width="12" style="14" customWidth="1"/>
    <col min="14342" max="14342" width="16" style="14" customWidth="1"/>
    <col min="14343" max="14343" width="11.42578125" style="14" customWidth="1"/>
    <col min="14344" max="14344" width="12.5703125" style="14" customWidth="1"/>
    <col min="14345" max="14345" width="16" style="14" customWidth="1"/>
    <col min="14346" max="14346" width="13.5703125" style="14" customWidth="1"/>
    <col min="14347" max="14347" width="16" style="14" customWidth="1"/>
    <col min="14348" max="14590" width="9.140625" style="14" customWidth="1"/>
    <col min="14591" max="14591" width="5" style="14" customWidth="1"/>
    <col min="14592" max="14592" width="4" style="14" customWidth="1"/>
    <col min="14593" max="14593" width="6" style="14" customWidth="1"/>
    <col min="14594" max="14594" width="25" style="14" customWidth="1"/>
    <col min="14595" max="14595" width="16" style="14" customWidth="1"/>
    <col min="14596" max="14596" width="4" style="14" customWidth="1"/>
    <col min="14597" max="14597" width="12" style="14" customWidth="1"/>
    <col min="14598" max="14598" width="16" style="14" customWidth="1"/>
    <col min="14599" max="14599" width="11.42578125" style="14" customWidth="1"/>
    <col min="14600" max="14600" width="12.5703125" style="14" customWidth="1"/>
    <col min="14601" max="14601" width="16" style="14" customWidth="1"/>
    <col min="14602" max="14602" width="13.5703125" style="14" customWidth="1"/>
    <col min="14603" max="14603" width="16" style="14" customWidth="1"/>
    <col min="14604" max="14846" width="9.140625" style="14" customWidth="1"/>
    <col min="14847" max="14847" width="5" style="14" customWidth="1"/>
    <col min="14848" max="14848" width="4" style="14" customWidth="1"/>
    <col min="14849" max="14849" width="6" style="14" customWidth="1"/>
    <col min="14850" max="14850" width="25" style="14" customWidth="1"/>
    <col min="14851" max="14851" width="16" style="14" customWidth="1"/>
    <col min="14852" max="14852" width="4" style="14" customWidth="1"/>
    <col min="14853" max="14853" width="12" style="14" customWidth="1"/>
    <col min="14854" max="14854" width="16" style="14" customWidth="1"/>
    <col min="14855" max="14855" width="11.42578125" style="14" customWidth="1"/>
    <col min="14856" max="14856" width="12.5703125" style="14" customWidth="1"/>
    <col min="14857" max="14857" width="16" style="14" customWidth="1"/>
    <col min="14858" max="14858" width="13.5703125" style="14" customWidth="1"/>
    <col min="14859" max="14859" width="16" style="14" customWidth="1"/>
    <col min="14860" max="15102" width="9.140625" style="14" customWidth="1"/>
    <col min="15103" max="15103" width="5" style="14" customWidth="1"/>
    <col min="15104" max="15104" width="4" style="14" customWidth="1"/>
    <col min="15105" max="15105" width="6" style="14" customWidth="1"/>
    <col min="15106" max="15106" width="25" style="14" customWidth="1"/>
    <col min="15107" max="15107" width="16" style="14" customWidth="1"/>
    <col min="15108" max="15108" width="4" style="14" customWidth="1"/>
    <col min="15109" max="15109" width="12" style="14" customWidth="1"/>
    <col min="15110" max="15110" width="16" style="14" customWidth="1"/>
    <col min="15111" max="15111" width="11.42578125" style="14" customWidth="1"/>
    <col min="15112" max="15112" width="12.5703125" style="14" customWidth="1"/>
    <col min="15113" max="15113" width="16" style="14" customWidth="1"/>
    <col min="15114" max="15114" width="13.5703125" style="14" customWidth="1"/>
    <col min="15115" max="15115" width="16" style="14" customWidth="1"/>
    <col min="15116" max="15358" width="9.140625" style="14" customWidth="1"/>
    <col min="15359" max="15359" width="5" style="14" customWidth="1"/>
    <col min="15360" max="15360" width="4" style="14" customWidth="1"/>
    <col min="15361" max="15361" width="6" style="14" customWidth="1"/>
    <col min="15362" max="15362" width="25" style="14" customWidth="1"/>
    <col min="15363" max="15363" width="16" style="14" customWidth="1"/>
    <col min="15364" max="15364" width="4" style="14" customWidth="1"/>
    <col min="15365" max="15365" width="12" style="14" customWidth="1"/>
    <col min="15366" max="15366" width="16" style="14" customWidth="1"/>
    <col min="15367" max="15367" width="11.42578125" style="14" customWidth="1"/>
    <col min="15368" max="15368" width="12.5703125" style="14" customWidth="1"/>
    <col min="15369" max="15369" width="16" style="14" customWidth="1"/>
    <col min="15370" max="15370" width="13.5703125" style="14" customWidth="1"/>
    <col min="15371" max="15371" width="16" style="14" customWidth="1"/>
    <col min="15372" max="15614" width="9.140625" style="14" customWidth="1"/>
    <col min="15615" max="15615" width="5" style="14" customWidth="1"/>
    <col min="15616" max="15616" width="4" style="14" customWidth="1"/>
    <col min="15617" max="15617" width="6" style="14" customWidth="1"/>
    <col min="15618" max="15618" width="25" style="14" customWidth="1"/>
    <col min="15619" max="15619" width="16" style="14" customWidth="1"/>
    <col min="15620" max="15620" width="4" style="14" customWidth="1"/>
    <col min="15621" max="15621" width="12" style="14" customWidth="1"/>
    <col min="15622" max="15622" width="16" style="14" customWidth="1"/>
    <col min="15623" max="15623" width="11.42578125" style="14" customWidth="1"/>
    <col min="15624" max="15624" width="12.5703125" style="14" customWidth="1"/>
    <col min="15625" max="15625" width="16" style="14" customWidth="1"/>
    <col min="15626" max="15626" width="13.5703125" style="14" customWidth="1"/>
    <col min="15627" max="15627" width="16" style="14" customWidth="1"/>
    <col min="15628" max="15870" width="9.140625" style="14" customWidth="1"/>
    <col min="15871" max="15871" width="5" style="14" customWidth="1"/>
    <col min="15872" max="15872" width="4" style="14" customWidth="1"/>
    <col min="15873" max="15873" width="6" style="14" customWidth="1"/>
    <col min="15874" max="15874" width="25" style="14" customWidth="1"/>
    <col min="15875" max="15875" width="16" style="14" customWidth="1"/>
    <col min="15876" max="15876" width="4" style="14" customWidth="1"/>
    <col min="15877" max="15877" width="12" style="14" customWidth="1"/>
    <col min="15878" max="15878" width="16" style="14" customWidth="1"/>
    <col min="15879" max="15879" width="11.42578125" style="14" customWidth="1"/>
    <col min="15880" max="15880" width="12.5703125" style="14" customWidth="1"/>
    <col min="15881" max="15881" width="16" style="14" customWidth="1"/>
    <col min="15882" max="15882" width="13.5703125" style="14" customWidth="1"/>
    <col min="15883" max="15883" width="16" style="14" customWidth="1"/>
    <col min="15884" max="16126" width="9.140625" style="14" customWidth="1"/>
    <col min="16127" max="16127" width="5" style="14" customWidth="1"/>
    <col min="16128" max="16128" width="4" style="14" customWidth="1"/>
    <col min="16129" max="16129" width="6" style="14" customWidth="1"/>
    <col min="16130" max="16130" width="25" style="14" customWidth="1"/>
    <col min="16131" max="16131" width="16" style="14" customWidth="1"/>
    <col min="16132" max="16132" width="4" style="14" customWidth="1"/>
    <col min="16133" max="16133" width="12" style="14" customWidth="1"/>
    <col min="16134" max="16134" width="16" style="14" customWidth="1"/>
    <col min="16135" max="16135" width="11.42578125" style="14" customWidth="1"/>
    <col min="16136" max="16136" width="12.5703125" style="14" customWidth="1"/>
    <col min="16137" max="16137" width="16" style="14" customWidth="1"/>
    <col min="16138" max="16138" width="13.5703125" style="14" customWidth="1"/>
    <col min="16139" max="16139" width="16" style="14" customWidth="1"/>
    <col min="16140" max="16382" width="9.140625" style="14" customWidth="1"/>
    <col min="16383" max="16384" width="9.140625" style="14"/>
  </cols>
  <sheetData>
    <row r="1" spans="1:13" ht="9.9499999999999993" customHeight="1" x14ac:dyDescent="0.2"/>
    <row r="2" spans="1:13" ht="41.25" customHeight="1" x14ac:dyDescent="0.2">
      <c r="A2" s="166" t="s">
        <v>601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3" ht="9.9499999999999993" customHeight="1" x14ac:dyDescent="0.2"/>
    <row r="4" spans="1:13" customFormat="1" ht="36.75" customHeight="1" x14ac:dyDescent="0.2">
      <c r="A4" s="19" t="s">
        <v>0</v>
      </c>
      <c r="B4" s="58" t="s">
        <v>2</v>
      </c>
      <c r="C4" s="58" t="s">
        <v>3</v>
      </c>
      <c r="D4" s="59" t="s">
        <v>4</v>
      </c>
      <c r="E4" s="25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24" t="s">
        <v>10</v>
      </c>
      <c r="K4" s="19" t="s">
        <v>11</v>
      </c>
    </row>
    <row r="5" spans="1:13" customFormat="1" ht="24" x14ac:dyDescent="0.2">
      <c r="A5" s="163">
        <v>1</v>
      </c>
      <c r="B5" s="164" t="s">
        <v>1644</v>
      </c>
      <c r="C5" s="164" t="s">
        <v>76</v>
      </c>
      <c r="D5" s="164" t="s">
        <v>1645</v>
      </c>
      <c r="E5" s="165">
        <v>4</v>
      </c>
      <c r="F5" s="165">
        <v>11</v>
      </c>
      <c r="G5" s="165">
        <v>15</v>
      </c>
      <c r="H5" s="164" t="s">
        <v>1646</v>
      </c>
      <c r="I5" s="164" t="s">
        <v>1647</v>
      </c>
      <c r="J5" s="164" t="s">
        <v>1648</v>
      </c>
      <c r="K5" s="164" t="s">
        <v>1649</v>
      </c>
      <c r="L5" s="14"/>
      <c r="M5" s="14"/>
    </row>
    <row r="6" spans="1:13" customFormat="1" ht="24" x14ac:dyDescent="0.2">
      <c r="A6" s="163">
        <v>2</v>
      </c>
      <c r="B6" s="164" t="s">
        <v>1650</v>
      </c>
      <c r="C6" s="164" t="s">
        <v>1651</v>
      </c>
      <c r="D6" s="164" t="s">
        <v>1645</v>
      </c>
      <c r="E6" s="163">
        <v>0</v>
      </c>
      <c r="F6" s="165">
        <v>15</v>
      </c>
      <c r="G6" s="165">
        <v>15</v>
      </c>
      <c r="H6" s="164" t="s">
        <v>74</v>
      </c>
      <c r="I6" s="164" t="s">
        <v>1647</v>
      </c>
      <c r="J6" s="164" t="s">
        <v>1652</v>
      </c>
      <c r="K6" s="164" t="s">
        <v>1649</v>
      </c>
      <c r="L6" s="14"/>
      <c r="M6" s="14"/>
    </row>
    <row r="7" spans="1:13" customFormat="1" ht="24" x14ac:dyDescent="0.2">
      <c r="A7" s="163">
        <v>3</v>
      </c>
      <c r="B7" s="164" t="s">
        <v>1653</v>
      </c>
      <c r="C7" s="164" t="s">
        <v>1654</v>
      </c>
      <c r="D7" s="164" t="s">
        <v>1645</v>
      </c>
      <c r="E7" s="163">
        <v>0</v>
      </c>
      <c r="F7" s="165">
        <v>150</v>
      </c>
      <c r="G7" s="165">
        <v>150</v>
      </c>
      <c r="H7" s="164" t="s">
        <v>74</v>
      </c>
      <c r="I7" s="164" t="s">
        <v>1647</v>
      </c>
      <c r="J7" s="164"/>
      <c r="K7" s="164"/>
      <c r="L7" s="14"/>
      <c r="M7" s="14"/>
    </row>
    <row r="8" spans="1:13" customFormat="1" ht="24" x14ac:dyDescent="0.2">
      <c r="A8" s="163">
        <v>4</v>
      </c>
      <c r="B8" s="164" t="s">
        <v>1655</v>
      </c>
      <c r="C8" s="164" t="s">
        <v>75</v>
      </c>
      <c r="D8" s="164" t="s">
        <v>1645</v>
      </c>
      <c r="E8" s="165">
        <v>5</v>
      </c>
      <c r="F8" s="165">
        <v>10</v>
      </c>
      <c r="G8" s="165">
        <v>15</v>
      </c>
      <c r="H8" s="164" t="s">
        <v>74</v>
      </c>
      <c r="I8" s="164" t="s">
        <v>1647</v>
      </c>
      <c r="J8" s="164" t="s">
        <v>1650</v>
      </c>
      <c r="K8" s="164" t="s">
        <v>1656</v>
      </c>
      <c r="L8" s="14"/>
      <c r="M8" s="14"/>
    </row>
    <row r="9" spans="1:13" customFormat="1" ht="48" x14ac:dyDescent="0.2">
      <c r="A9" s="163">
        <v>5</v>
      </c>
      <c r="B9" s="164" t="s">
        <v>1657</v>
      </c>
      <c r="C9" s="164" t="s">
        <v>1658</v>
      </c>
      <c r="D9" s="164" t="s">
        <v>1645</v>
      </c>
      <c r="E9" s="163">
        <v>0</v>
      </c>
      <c r="F9" s="165">
        <v>15</v>
      </c>
      <c r="G9" s="165">
        <v>15</v>
      </c>
      <c r="H9" s="164" t="s">
        <v>74</v>
      </c>
      <c r="I9" s="164" t="s">
        <v>1647</v>
      </c>
      <c r="J9" s="164" t="s">
        <v>1659</v>
      </c>
      <c r="K9" s="164" t="s">
        <v>1656</v>
      </c>
      <c r="L9" s="14"/>
      <c r="M9" s="14"/>
    </row>
    <row r="10" spans="1:13" customFormat="1" ht="24" x14ac:dyDescent="0.2">
      <c r="A10" s="163">
        <v>6</v>
      </c>
      <c r="B10" s="164" t="s">
        <v>1660</v>
      </c>
      <c r="C10" s="164" t="s">
        <v>1661</v>
      </c>
      <c r="D10" s="164" t="s">
        <v>1645</v>
      </c>
      <c r="E10" s="163">
        <v>0</v>
      </c>
      <c r="F10" s="165">
        <v>20</v>
      </c>
      <c r="G10" s="165">
        <v>20</v>
      </c>
      <c r="H10" s="164" t="s">
        <v>74</v>
      </c>
      <c r="I10" s="164" t="s">
        <v>1647</v>
      </c>
      <c r="J10" s="164" t="s">
        <v>1650</v>
      </c>
      <c r="K10" s="164" t="s">
        <v>1649</v>
      </c>
      <c r="L10" s="14"/>
      <c r="M10" s="14"/>
    </row>
    <row r="11" spans="1:13" customFormat="1" ht="24" x14ac:dyDescent="0.2">
      <c r="A11" s="163">
        <v>7</v>
      </c>
      <c r="B11" s="164" t="s">
        <v>1660</v>
      </c>
      <c r="C11" s="164" t="s">
        <v>1662</v>
      </c>
      <c r="D11" s="164" t="s">
        <v>1645</v>
      </c>
      <c r="E11" s="163">
        <v>0</v>
      </c>
      <c r="F11" s="165">
        <v>60</v>
      </c>
      <c r="G11" s="165">
        <v>60</v>
      </c>
      <c r="H11" s="164" t="s">
        <v>74</v>
      </c>
      <c r="I11" s="164" t="s">
        <v>1647</v>
      </c>
      <c r="J11" s="164" t="s">
        <v>1650</v>
      </c>
      <c r="K11" s="164" t="s">
        <v>1649</v>
      </c>
      <c r="L11" s="14"/>
      <c r="M11" s="14"/>
    </row>
    <row r="12" spans="1:13" customFormat="1" ht="24" x14ac:dyDescent="0.2">
      <c r="A12" s="163">
        <v>8</v>
      </c>
      <c r="B12" s="164" t="s">
        <v>1657</v>
      </c>
      <c r="C12" s="164" t="s">
        <v>1663</v>
      </c>
      <c r="D12" s="164" t="s">
        <v>1645</v>
      </c>
      <c r="E12" s="163">
        <v>0</v>
      </c>
      <c r="F12" s="165">
        <v>80</v>
      </c>
      <c r="G12" s="165">
        <v>80</v>
      </c>
      <c r="H12" s="164" t="s">
        <v>74</v>
      </c>
      <c r="I12" s="164" t="s">
        <v>1647</v>
      </c>
      <c r="J12" s="164" t="s">
        <v>1644</v>
      </c>
      <c r="K12" s="164" t="s">
        <v>1649</v>
      </c>
      <c r="L12" s="14"/>
      <c r="M12" s="14"/>
    </row>
    <row r="13" spans="1:13" customFormat="1" ht="24" x14ac:dyDescent="0.2">
      <c r="A13" s="163">
        <v>9</v>
      </c>
      <c r="B13" s="164" t="s">
        <v>1664</v>
      </c>
      <c r="C13" s="164" t="s">
        <v>1665</v>
      </c>
      <c r="D13" s="164" t="s">
        <v>1645</v>
      </c>
      <c r="E13" s="163">
        <v>0</v>
      </c>
      <c r="F13" s="165">
        <v>15</v>
      </c>
      <c r="G13" s="165">
        <v>15</v>
      </c>
      <c r="H13" s="164" t="s">
        <v>74</v>
      </c>
      <c r="I13" s="164" t="s">
        <v>1647</v>
      </c>
      <c r="J13" s="164" t="s">
        <v>1648</v>
      </c>
      <c r="K13" s="164" t="s">
        <v>1649</v>
      </c>
      <c r="L13" s="14"/>
      <c r="M13" s="14"/>
    </row>
    <row r="14" spans="1:13" customFormat="1" ht="24" x14ac:dyDescent="0.2">
      <c r="A14" s="163">
        <v>10</v>
      </c>
      <c r="B14" s="164" t="s">
        <v>1666</v>
      </c>
      <c r="C14" s="164" t="s">
        <v>75</v>
      </c>
      <c r="D14" s="164" t="s">
        <v>1645</v>
      </c>
      <c r="E14" s="165">
        <v>5</v>
      </c>
      <c r="F14" s="165">
        <v>10</v>
      </c>
      <c r="G14" s="165">
        <v>15</v>
      </c>
      <c r="H14" s="164" t="s">
        <v>74</v>
      </c>
      <c r="I14" s="164" t="s">
        <v>1647</v>
      </c>
      <c r="J14" s="164" t="s">
        <v>1659</v>
      </c>
      <c r="K14" s="164" t="s">
        <v>1656</v>
      </c>
      <c r="L14" s="14"/>
      <c r="M14" s="14"/>
    </row>
    <row r="15" spans="1:13" customFormat="1" ht="24" x14ac:dyDescent="0.2">
      <c r="A15" s="163">
        <v>11</v>
      </c>
      <c r="B15" s="164" t="s">
        <v>1667</v>
      </c>
      <c r="C15" s="164" t="s">
        <v>358</v>
      </c>
      <c r="D15" s="164" t="s">
        <v>1645</v>
      </c>
      <c r="E15" s="163">
        <v>0</v>
      </c>
      <c r="F15" s="165">
        <v>35</v>
      </c>
      <c r="G15" s="165">
        <v>35</v>
      </c>
      <c r="H15" s="164" t="s">
        <v>74</v>
      </c>
      <c r="I15" s="164" t="s">
        <v>1647</v>
      </c>
      <c r="J15" s="164"/>
      <c r="K15" s="164"/>
      <c r="L15" s="14"/>
      <c r="M15" s="14"/>
    </row>
    <row r="16" spans="1:13" customFormat="1" ht="24" x14ac:dyDescent="0.2">
      <c r="A16" s="163">
        <v>12</v>
      </c>
      <c r="B16" s="164" t="s">
        <v>1667</v>
      </c>
      <c r="C16" s="164" t="s">
        <v>358</v>
      </c>
      <c r="D16" s="164" t="s">
        <v>1645</v>
      </c>
      <c r="E16" s="163">
        <v>0</v>
      </c>
      <c r="F16" s="165">
        <v>35</v>
      </c>
      <c r="G16" s="165">
        <v>35</v>
      </c>
      <c r="H16" s="164" t="s">
        <v>74</v>
      </c>
      <c r="I16" s="164" t="s">
        <v>1647</v>
      </c>
      <c r="J16" s="164"/>
      <c r="K16" s="164"/>
      <c r="L16" s="14"/>
      <c r="M16" s="14"/>
    </row>
    <row r="17" spans="1:13" customFormat="1" ht="24" x14ac:dyDescent="0.2">
      <c r="A17" s="163">
        <v>13</v>
      </c>
      <c r="B17" s="164" t="s">
        <v>1648</v>
      </c>
      <c r="C17" s="164" t="s">
        <v>1668</v>
      </c>
      <c r="D17" s="164" t="s">
        <v>1645</v>
      </c>
      <c r="E17" s="163">
        <v>0</v>
      </c>
      <c r="F17" s="165">
        <v>70</v>
      </c>
      <c r="G17" s="165">
        <v>70</v>
      </c>
      <c r="H17" s="164" t="s">
        <v>74</v>
      </c>
      <c r="I17" s="164" t="s">
        <v>1647</v>
      </c>
      <c r="J17" s="164"/>
      <c r="K17" s="164"/>
      <c r="L17" s="14"/>
      <c r="M17" s="14"/>
    </row>
    <row r="18" spans="1:13" customFormat="1" ht="24" x14ac:dyDescent="0.2">
      <c r="A18" s="163">
        <v>14</v>
      </c>
      <c r="B18" s="164" t="s">
        <v>1650</v>
      </c>
      <c r="C18" s="164" t="s">
        <v>1669</v>
      </c>
      <c r="D18" s="164" t="s">
        <v>1645</v>
      </c>
      <c r="E18" s="163">
        <v>0</v>
      </c>
      <c r="F18" s="165">
        <v>99</v>
      </c>
      <c r="G18" s="165">
        <v>99</v>
      </c>
      <c r="H18" s="164" t="s">
        <v>74</v>
      </c>
      <c r="I18" s="164" t="s">
        <v>1647</v>
      </c>
      <c r="J18" s="164"/>
      <c r="K18" s="164" t="s">
        <v>1670</v>
      </c>
      <c r="L18" s="14"/>
      <c r="M18" s="14"/>
    </row>
    <row r="19" spans="1:13" customFormat="1" ht="24" x14ac:dyDescent="0.2">
      <c r="A19" s="163">
        <v>15</v>
      </c>
      <c r="B19" s="164" t="s">
        <v>1652</v>
      </c>
      <c r="C19" s="164" t="s">
        <v>1671</v>
      </c>
      <c r="D19" s="164" t="s">
        <v>1645</v>
      </c>
      <c r="E19" s="163">
        <v>0</v>
      </c>
      <c r="F19" s="165">
        <v>15</v>
      </c>
      <c r="G19" s="165">
        <v>15</v>
      </c>
      <c r="H19" s="164" t="s">
        <v>74</v>
      </c>
      <c r="I19" s="164" t="s">
        <v>1647</v>
      </c>
      <c r="J19" s="164"/>
      <c r="K19" s="164"/>
      <c r="L19" s="14"/>
      <c r="M19" s="14"/>
    </row>
    <row r="20" spans="1:13" customFormat="1" ht="24" x14ac:dyDescent="0.2">
      <c r="A20" s="163">
        <v>16</v>
      </c>
      <c r="B20" s="164" t="s">
        <v>1672</v>
      </c>
      <c r="C20" s="164" t="s">
        <v>75</v>
      </c>
      <c r="D20" s="164" t="s">
        <v>1645</v>
      </c>
      <c r="E20" s="165">
        <v>15</v>
      </c>
      <c r="F20" s="165">
        <v>10</v>
      </c>
      <c r="G20" s="165">
        <v>25</v>
      </c>
      <c r="H20" s="164" t="s">
        <v>74</v>
      </c>
      <c r="I20" s="164" t="s">
        <v>1647</v>
      </c>
      <c r="J20" s="164" t="s">
        <v>1664</v>
      </c>
      <c r="K20" s="164" t="s">
        <v>1656</v>
      </c>
      <c r="L20" s="14"/>
      <c r="M20" s="14"/>
    </row>
    <row r="21" spans="1:13" customFormat="1" ht="24" x14ac:dyDescent="0.2">
      <c r="A21" s="163">
        <v>17</v>
      </c>
      <c r="B21" s="164" t="s">
        <v>1648</v>
      </c>
      <c r="C21" s="164" t="s">
        <v>1673</v>
      </c>
      <c r="D21" s="164" t="s">
        <v>1645</v>
      </c>
      <c r="E21" s="163">
        <v>0</v>
      </c>
      <c r="F21" s="165">
        <v>40</v>
      </c>
      <c r="G21" s="165">
        <v>40</v>
      </c>
      <c r="H21" s="164" t="s">
        <v>74</v>
      </c>
      <c r="I21" s="164" t="s">
        <v>1674</v>
      </c>
      <c r="J21" s="164"/>
      <c r="K21" s="164"/>
      <c r="L21" s="14"/>
      <c r="M21" s="14"/>
    </row>
    <row r="22" spans="1:13" customFormat="1" ht="36" x14ac:dyDescent="0.2">
      <c r="A22" s="163">
        <v>18</v>
      </c>
      <c r="B22" s="164" t="s">
        <v>1675</v>
      </c>
      <c r="C22" s="164" t="s">
        <v>1676</v>
      </c>
      <c r="D22" s="164" t="s">
        <v>1645</v>
      </c>
      <c r="E22" s="163">
        <v>0</v>
      </c>
      <c r="F22" s="165">
        <v>500</v>
      </c>
      <c r="G22" s="165">
        <v>500</v>
      </c>
      <c r="H22" s="164" t="s">
        <v>1677</v>
      </c>
      <c r="I22" s="164" t="s">
        <v>1647</v>
      </c>
      <c r="J22" s="164"/>
      <c r="K22" s="164" t="s">
        <v>1649</v>
      </c>
      <c r="L22" s="14"/>
      <c r="M22" s="14"/>
    </row>
    <row r="23" spans="1:13" customFormat="1" ht="48" x14ac:dyDescent="0.2">
      <c r="A23" s="163">
        <v>19</v>
      </c>
      <c r="B23" s="164" t="s">
        <v>1648</v>
      </c>
      <c r="C23" s="164" t="s">
        <v>1678</v>
      </c>
      <c r="D23" s="164" t="s">
        <v>1645</v>
      </c>
      <c r="E23" s="163">
        <v>0</v>
      </c>
      <c r="F23" s="165">
        <v>283.89999999999998</v>
      </c>
      <c r="G23" s="165">
        <v>283.89999999999998</v>
      </c>
      <c r="H23" s="164" t="s">
        <v>74</v>
      </c>
      <c r="I23" s="164" t="s">
        <v>1674</v>
      </c>
      <c r="J23" s="164"/>
      <c r="K23" s="164"/>
      <c r="L23" s="14"/>
      <c r="M23" s="14"/>
    </row>
    <row r="24" spans="1:13" customFormat="1" ht="48" x14ac:dyDescent="0.2">
      <c r="A24" s="163">
        <v>20</v>
      </c>
      <c r="B24" s="164" t="s">
        <v>1672</v>
      </c>
      <c r="C24" s="164" t="s">
        <v>1679</v>
      </c>
      <c r="D24" s="164" t="s">
        <v>1645</v>
      </c>
      <c r="E24" s="163">
        <v>0</v>
      </c>
      <c r="F24" s="165">
        <v>342.2</v>
      </c>
      <c r="G24" s="165">
        <v>342.2</v>
      </c>
      <c r="H24" s="164" t="s">
        <v>74</v>
      </c>
      <c r="I24" s="164" t="s">
        <v>1674</v>
      </c>
      <c r="J24" s="164"/>
      <c r="K24" s="164" t="s">
        <v>1680</v>
      </c>
      <c r="L24" s="14"/>
      <c r="M24" s="14"/>
    </row>
    <row r="25" spans="1:13" customFormat="1" ht="24" x14ac:dyDescent="0.2">
      <c r="A25" s="163">
        <v>21</v>
      </c>
      <c r="B25" s="164" t="s">
        <v>1659</v>
      </c>
      <c r="C25" s="164" t="s">
        <v>76</v>
      </c>
      <c r="D25" s="164" t="s">
        <v>1645</v>
      </c>
      <c r="E25" s="165">
        <v>15</v>
      </c>
      <c r="F25" s="165">
        <v>15</v>
      </c>
      <c r="G25" s="165">
        <v>30</v>
      </c>
      <c r="H25" s="164" t="s">
        <v>74</v>
      </c>
      <c r="I25" s="164" t="s">
        <v>1647</v>
      </c>
      <c r="J25" s="164" t="s">
        <v>1681</v>
      </c>
      <c r="K25" s="164" t="s">
        <v>1656</v>
      </c>
      <c r="L25" s="14"/>
      <c r="M25" s="14"/>
    </row>
    <row r="26" spans="1:13" customFormat="1" ht="24" x14ac:dyDescent="0.2">
      <c r="A26" s="163">
        <v>22</v>
      </c>
      <c r="B26" s="164" t="s">
        <v>1650</v>
      </c>
      <c r="C26" s="164" t="s">
        <v>1682</v>
      </c>
      <c r="D26" s="164" t="s">
        <v>1645</v>
      </c>
      <c r="E26" s="163">
        <v>0</v>
      </c>
      <c r="F26" s="165">
        <v>40</v>
      </c>
      <c r="G26" s="165">
        <v>40</v>
      </c>
      <c r="H26" s="164" t="s">
        <v>74</v>
      </c>
      <c r="I26" s="164" t="s">
        <v>1647</v>
      </c>
      <c r="J26" s="164" t="s">
        <v>1648</v>
      </c>
      <c r="K26" s="164" t="s">
        <v>1649</v>
      </c>
      <c r="L26" s="14"/>
      <c r="M26" s="14"/>
    </row>
    <row r="27" spans="1:13" customFormat="1" ht="24" x14ac:dyDescent="0.2">
      <c r="A27" s="163">
        <v>23</v>
      </c>
      <c r="B27" s="164" t="s">
        <v>1667</v>
      </c>
      <c r="C27" s="164" t="s">
        <v>88</v>
      </c>
      <c r="D27" s="164" t="s">
        <v>1645</v>
      </c>
      <c r="E27" s="163">
        <v>0</v>
      </c>
      <c r="F27" s="165">
        <v>15</v>
      </c>
      <c r="G27" s="165">
        <v>15</v>
      </c>
      <c r="H27" s="164" t="s">
        <v>74</v>
      </c>
      <c r="I27" s="164" t="s">
        <v>1647</v>
      </c>
      <c r="J27" s="164"/>
      <c r="K27" s="164"/>
      <c r="L27" s="14"/>
      <c r="M27" s="14"/>
    </row>
    <row r="28" spans="1:13" customFormat="1" ht="24" x14ac:dyDescent="0.2">
      <c r="A28" s="163">
        <v>24</v>
      </c>
      <c r="B28" s="164" t="s">
        <v>1650</v>
      </c>
      <c r="C28" s="164" t="s">
        <v>1683</v>
      </c>
      <c r="D28" s="164" t="s">
        <v>1645</v>
      </c>
      <c r="E28" s="165">
        <v>5</v>
      </c>
      <c r="F28" s="165">
        <v>5</v>
      </c>
      <c r="G28" s="165">
        <v>10</v>
      </c>
      <c r="H28" s="164" t="s">
        <v>1646</v>
      </c>
      <c r="I28" s="164" t="s">
        <v>1647</v>
      </c>
      <c r="J28" s="164" t="s">
        <v>1648</v>
      </c>
      <c r="K28" s="164" t="s">
        <v>1649</v>
      </c>
      <c r="L28" s="14"/>
      <c r="M28" s="14"/>
    </row>
    <row r="29" spans="1:13" customFormat="1" ht="24" x14ac:dyDescent="0.2">
      <c r="A29" s="163">
        <v>25</v>
      </c>
      <c r="B29" s="164" t="s">
        <v>1681</v>
      </c>
      <c r="C29" s="164" t="s">
        <v>1684</v>
      </c>
      <c r="D29" s="164" t="s">
        <v>1645</v>
      </c>
      <c r="E29" s="163">
        <v>0</v>
      </c>
      <c r="F29" s="165">
        <v>15</v>
      </c>
      <c r="G29" s="165">
        <v>15</v>
      </c>
      <c r="H29" s="164" t="s">
        <v>74</v>
      </c>
      <c r="I29" s="164" t="s">
        <v>1647</v>
      </c>
      <c r="J29" s="164"/>
      <c r="K29" s="164"/>
      <c r="L29" s="14"/>
      <c r="M29" s="14"/>
    </row>
    <row r="30" spans="1:13" customFormat="1" ht="24" x14ac:dyDescent="0.2">
      <c r="A30" s="163">
        <v>26</v>
      </c>
      <c r="B30" s="164" t="s">
        <v>1655</v>
      </c>
      <c r="C30" s="164" t="s">
        <v>75</v>
      </c>
      <c r="D30" s="164" t="s">
        <v>1645</v>
      </c>
      <c r="E30" s="163">
        <v>0</v>
      </c>
      <c r="F30" s="165">
        <v>15</v>
      </c>
      <c r="G30" s="165">
        <v>15</v>
      </c>
      <c r="H30" s="164" t="s">
        <v>1646</v>
      </c>
      <c r="I30" s="164" t="s">
        <v>1647</v>
      </c>
      <c r="J30" s="164" t="s">
        <v>1653</v>
      </c>
      <c r="K30" s="164" t="s">
        <v>1649</v>
      </c>
      <c r="L30" s="14"/>
      <c r="M30" s="14"/>
    </row>
    <row r="31" spans="1:13" customFormat="1" ht="24" x14ac:dyDescent="0.2">
      <c r="A31" s="163">
        <v>27</v>
      </c>
      <c r="B31" s="164" t="s">
        <v>1650</v>
      </c>
      <c r="C31" s="164" t="s">
        <v>1685</v>
      </c>
      <c r="D31" s="164" t="s">
        <v>1645</v>
      </c>
      <c r="E31" s="163">
        <v>0</v>
      </c>
      <c r="F31" s="165">
        <v>50</v>
      </c>
      <c r="G31" s="165">
        <v>50</v>
      </c>
      <c r="H31" s="164" t="s">
        <v>74</v>
      </c>
      <c r="I31" s="164" t="s">
        <v>1647</v>
      </c>
      <c r="J31" s="164" t="s">
        <v>1652</v>
      </c>
      <c r="K31" s="164" t="s">
        <v>1649</v>
      </c>
      <c r="L31" s="14"/>
      <c r="M31" s="14"/>
    </row>
  </sheetData>
  <mergeCells count="1"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25" sqref="D25"/>
    </sheetView>
  </sheetViews>
  <sheetFormatPr defaultColWidth="9.140625" defaultRowHeight="12.75" customHeight="1" x14ac:dyDescent="0.2"/>
  <cols>
    <col min="1" max="1" width="12.7109375" style="1" customWidth="1"/>
    <col min="2" max="2" width="17.85546875" style="1" customWidth="1"/>
    <col min="3" max="3" width="12.5703125" style="1" customWidth="1"/>
    <col min="4" max="4" width="15.28515625" style="1" customWidth="1"/>
    <col min="5" max="5" width="15.140625" style="1" customWidth="1"/>
    <col min="6" max="6" width="15.85546875" style="1" customWidth="1"/>
    <col min="7" max="16384" width="9.140625" style="1"/>
  </cols>
  <sheetData>
    <row r="1" spans="1:6" ht="65.25" customHeight="1" x14ac:dyDescent="0.3">
      <c r="A1" s="167" t="s">
        <v>602</v>
      </c>
      <c r="B1" s="167"/>
      <c r="C1" s="167"/>
      <c r="D1" s="167"/>
      <c r="E1" s="167"/>
      <c r="F1" s="167"/>
    </row>
    <row r="2" spans="1:6" ht="12.75" customHeight="1" thickBot="1" x14ac:dyDescent="0.25"/>
    <row r="3" spans="1:6" ht="12.75" customHeight="1" thickBot="1" x14ac:dyDescent="0.25">
      <c r="A3" s="168" t="s">
        <v>30</v>
      </c>
      <c r="B3" s="168"/>
      <c r="C3" s="169" t="s">
        <v>31</v>
      </c>
      <c r="D3" s="169"/>
      <c r="E3" s="168" t="s">
        <v>32</v>
      </c>
      <c r="F3" s="168"/>
    </row>
    <row r="4" spans="1:6" ht="52.5" customHeight="1" thickBot="1" x14ac:dyDescent="0.25">
      <c r="A4" s="5" t="s">
        <v>33</v>
      </c>
      <c r="B4" s="6" t="s">
        <v>34</v>
      </c>
      <c r="C4" s="5" t="s">
        <v>33</v>
      </c>
      <c r="D4" s="6" t="s">
        <v>34</v>
      </c>
      <c r="E4" s="5" t="s">
        <v>33</v>
      </c>
      <c r="F4" s="6" t="s">
        <v>34</v>
      </c>
    </row>
    <row r="5" spans="1:6" ht="12.75" customHeight="1" x14ac:dyDescent="0.2">
      <c r="A5" s="57">
        <v>1121</v>
      </c>
      <c r="B5" s="53">
        <v>29148.320000000003</v>
      </c>
      <c r="C5" s="56">
        <v>1066</v>
      </c>
      <c r="D5" s="56">
        <v>20355.72</v>
      </c>
      <c r="E5" s="56">
        <v>40</v>
      </c>
      <c r="F5" s="55">
        <v>8698.6</v>
      </c>
    </row>
    <row r="8" spans="1:6" ht="12.75" customHeight="1" x14ac:dyDescent="0.2">
      <c r="A8" s="167" t="s">
        <v>603</v>
      </c>
      <c r="B8" s="167"/>
      <c r="C8" s="167"/>
      <c r="D8" s="167"/>
      <c r="E8" s="167"/>
      <c r="F8" s="167"/>
    </row>
    <row r="9" spans="1:6" ht="52.5" customHeight="1" x14ac:dyDescent="0.2">
      <c r="A9" s="167"/>
      <c r="B9" s="167"/>
      <c r="C9" s="167"/>
      <c r="D9" s="167"/>
      <c r="E9" s="167"/>
      <c r="F9" s="167"/>
    </row>
    <row r="10" spans="1:6" ht="12.75" customHeight="1" thickBot="1" x14ac:dyDescent="0.25">
      <c r="A10" s="11"/>
      <c r="B10" s="11"/>
      <c r="C10" s="11"/>
      <c r="D10" s="11"/>
      <c r="E10" s="11"/>
      <c r="F10" s="11"/>
    </row>
    <row r="11" spans="1:6" ht="12.75" customHeight="1" thickBot="1" x14ac:dyDescent="0.25">
      <c r="A11" s="168" t="s">
        <v>30</v>
      </c>
      <c r="B11" s="168"/>
      <c r="C11" s="169" t="s">
        <v>31</v>
      </c>
      <c r="D11" s="169"/>
      <c r="E11" s="168" t="s">
        <v>32</v>
      </c>
      <c r="F11" s="168"/>
    </row>
    <row r="12" spans="1:6" ht="54.75" customHeight="1" thickBot="1" x14ac:dyDescent="0.25">
      <c r="A12" s="5" t="s">
        <v>33</v>
      </c>
      <c r="B12" s="6" t="s">
        <v>34</v>
      </c>
      <c r="C12" s="5" t="s">
        <v>33</v>
      </c>
      <c r="D12" s="6" t="s">
        <v>34</v>
      </c>
      <c r="E12" s="5" t="s">
        <v>33</v>
      </c>
      <c r="F12" s="6" t="s">
        <v>34</v>
      </c>
    </row>
    <row r="13" spans="1:6" ht="12.75" customHeight="1" x14ac:dyDescent="0.2">
      <c r="A13" s="57">
        <v>1127</v>
      </c>
      <c r="B13" s="53">
        <v>29193.320000000003</v>
      </c>
      <c r="C13" s="56">
        <v>1074</v>
      </c>
      <c r="D13" s="56">
        <v>20418.72</v>
      </c>
      <c r="E13" s="56">
        <v>40</v>
      </c>
      <c r="F13" s="55">
        <v>8698.6</v>
      </c>
    </row>
  </sheetData>
  <sheetProtection selectLockedCells="1" selectUnlockedCells="1"/>
  <mergeCells count="8">
    <mergeCell ref="A1:F1"/>
    <mergeCell ref="A3:B3"/>
    <mergeCell ref="C3:D3"/>
    <mergeCell ref="E3:F3"/>
    <mergeCell ref="A11:B11"/>
    <mergeCell ref="C11:D11"/>
    <mergeCell ref="E11:F11"/>
    <mergeCell ref="A8:F9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="115" zoomScaleNormal="115" workbookViewId="0">
      <selection activeCell="P13" sqref="P13"/>
    </sheetView>
  </sheetViews>
  <sheetFormatPr defaultColWidth="9.140625" defaultRowHeight="12.75" x14ac:dyDescent="0.2"/>
  <cols>
    <col min="1" max="1" width="5" style="2" customWidth="1"/>
    <col min="2" max="2" width="10" style="2" customWidth="1"/>
    <col min="3" max="3" width="21.85546875" style="2" customWidth="1"/>
    <col min="4" max="4" width="21.140625" style="2" customWidth="1"/>
    <col min="5" max="5" width="13.28515625" style="2" customWidth="1"/>
    <col min="6" max="6" width="14.42578125" style="2" customWidth="1"/>
    <col min="7" max="7" width="11.7109375" style="2" customWidth="1"/>
    <col min="8" max="8" width="12.42578125" style="2" customWidth="1"/>
    <col min="9" max="9" width="11" style="2" customWidth="1"/>
    <col min="10" max="10" width="13.42578125" style="2" customWidth="1"/>
    <col min="11" max="11" width="16.5703125" style="2" customWidth="1"/>
    <col min="12" max="251" width="8.85546875" style="2" customWidth="1"/>
    <col min="252" max="16384" width="9.140625" style="2"/>
  </cols>
  <sheetData>
    <row r="1" spans="1:11" ht="10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s="17" customFormat="1" ht="20.25" x14ac:dyDescent="0.3">
      <c r="A4" s="170" t="s">
        <v>68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</row>
    <row r="5" spans="1:11" s="17" customFormat="1" ht="20.25" x14ac:dyDescent="0.3">
      <c r="A5" s="170" t="s">
        <v>604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</row>
    <row r="6" spans="1:11" ht="12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41.25" customHeight="1" x14ac:dyDescent="0.2">
      <c r="A7" s="54" t="s">
        <v>1</v>
      </c>
      <c r="B7" s="54" t="s">
        <v>2</v>
      </c>
      <c r="C7" s="54" t="s">
        <v>3</v>
      </c>
      <c r="D7" s="54" t="s">
        <v>4</v>
      </c>
      <c r="E7" s="54" t="s">
        <v>5</v>
      </c>
      <c r="F7" s="54" t="s">
        <v>6</v>
      </c>
      <c r="G7" s="54" t="s">
        <v>7</v>
      </c>
      <c r="H7" s="54" t="s">
        <v>8</v>
      </c>
      <c r="I7" s="54" t="s">
        <v>9</v>
      </c>
      <c r="J7" s="54" t="s">
        <v>10</v>
      </c>
      <c r="K7" s="54" t="s">
        <v>11</v>
      </c>
    </row>
    <row r="8" spans="1:11" s="42" customFormat="1" ht="10.5" customHeight="1" x14ac:dyDescent="0.2">
      <c r="A8" s="31">
        <v>1</v>
      </c>
      <c r="B8" s="32">
        <v>44655</v>
      </c>
      <c r="C8" s="45" t="s">
        <v>77</v>
      </c>
      <c r="D8" s="45" t="s">
        <v>248</v>
      </c>
      <c r="E8" s="31">
        <v>15</v>
      </c>
      <c r="F8" s="31">
        <v>335</v>
      </c>
      <c r="G8" s="31">
        <v>350</v>
      </c>
      <c r="H8" s="31">
        <v>0.4</v>
      </c>
      <c r="I8" s="31">
        <v>3</v>
      </c>
      <c r="J8" s="32"/>
      <c r="K8" s="45" t="s">
        <v>263</v>
      </c>
    </row>
    <row r="9" spans="1:11" s="42" customFormat="1" ht="10.5" customHeight="1" x14ac:dyDescent="0.2">
      <c r="A9" s="31">
        <v>2</v>
      </c>
      <c r="B9" s="32">
        <v>44657</v>
      </c>
      <c r="C9" s="45" t="s">
        <v>394</v>
      </c>
      <c r="D9" s="45" t="s">
        <v>248</v>
      </c>
      <c r="E9" s="31">
        <v>0</v>
      </c>
      <c r="F9" s="31">
        <v>15</v>
      </c>
      <c r="G9" s="31">
        <v>15</v>
      </c>
      <c r="H9" s="31">
        <v>0.4</v>
      </c>
      <c r="I9" s="31">
        <v>3</v>
      </c>
      <c r="J9" s="32">
        <v>44662</v>
      </c>
      <c r="K9" s="45" t="s">
        <v>251</v>
      </c>
    </row>
    <row r="10" spans="1:11" s="42" customFormat="1" x14ac:dyDescent="0.2">
      <c r="A10" s="31">
        <v>3</v>
      </c>
      <c r="B10" s="32">
        <v>44657</v>
      </c>
      <c r="C10" s="45" t="s">
        <v>605</v>
      </c>
      <c r="D10" s="45" t="s">
        <v>248</v>
      </c>
      <c r="E10" s="31">
        <v>0</v>
      </c>
      <c r="F10" s="31">
        <v>15</v>
      </c>
      <c r="G10" s="31">
        <v>15</v>
      </c>
      <c r="H10" s="31">
        <v>0.4</v>
      </c>
      <c r="I10" s="31">
        <v>3</v>
      </c>
      <c r="J10" s="31"/>
      <c r="K10" s="45" t="s">
        <v>263</v>
      </c>
    </row>
    <row r="11" spans="1:11" s="42" customFormat="1" x14ac:dyDescent="0.2">
      <c r="A11" s="31">
        <v>4</v>
      </c>
      <c r="B11" s="32">
        <v>44658</v>
      </c>
      <c r="C11" s="45" t="s">
        <v>145</v>
      </c>
      <c r="D11" s="45" t="s">
        <v>248</v>
      </c>
      <c r="E11" s="31">
        <v>0</v>
      </c>
      <c r="F11" s="31">
        <v>15</v>
      </c>
      <c r="G11" s="31">
        <v>15</v>
      </c>
      <c r="H11" s="31">
        <v>0.4</v>
      </c>
      <c r="I11" s="31">
        <v>3</v>
      </c>
      <c r="J11" s="31"/>
      <c r="K11" s="45" t="s">
        <v>263</v>
      </c>
    </row>
    <row r="12" spans="1:11" s="42" customFormat="1" x14ac:dyDescent="0.2">
      <c r="A12" s="31">
        <v>5</v>
      </c>
      <c r="B12" s="32">
        <v>44659</v>
      </c>
      <c r="C12" s="45" t="s">
        <v>145</v>
      </c>
      <c r="D12" s="45" t="s">
        <v>56</v>
      </c>
      <c r="E12" s="31">
        <v>0</v>
      </c>
      <c r="F12" s="31">
        <v>50</v>
      </c>
      <c r="G12" s="31">
        <v>50</v>
      </c>
      <c r="H12" s="31">
        <v>0.4</v>
      </c>
      <c r="I12" s="31">
        <v>3</v>
      </c>
      <c r="J12" s="31"/>
      <c r="K12" s="45" t="s">
        <v>606</v>
      </c>
    </row>
    <row r="13" spans="1:11" s="42" customFormat="1" x14ac:dyDescent="0.2">
      <c r="A13" s="31">
        <v>6</v>
      </c>
      <c r="B13" s="32">
        <v>44662</v>
      </c>
      <c r="C13" s="45" t="s">
        <v>76</v>
      </c>
      <c r="D13" s="45" t="s">
        <v>248</v>
      </c>
      <c r="E13" s="31">
        <v>7</v>
      </c>
      <c r="F13" s="31">
        <v>8</v>
      </c>
      <c r="G13" s="31">
        <v>15</v>
      </c>
      <c r="H13" s="31">
        <v>0.4</v>
      </c>
      <c r="I13" s="31">
        <v>3</v>
      </c>
      <c r="J13" s="32">
        <v>44670</v>
      </c>
      <c r="K13" s="45" t="s">
        <v>251</v>
      </c>
    </row>
    <row r="14" spans="1:11" s="42" customFormat="1" x14ac:dyDescent="0.2">
      <c r="A14" s="31">
        <v>7</v>
      </c>
      <c r="B14" s="32">
        <v>44662</v>
      </c>
      <c r="C14" s="45" t="s">
        <v>145</v>
      </c>
      <c r="D14" s="45" t="s">
        <v>248</v>
      </c>
      <c r="E14" s="31">
        <v>0</v>
      </c>
      <c r="F14" s="31">
        <v>15</v>
      </c>
      <c r="G14" s="31">
        <v>15</v>
      </c>
      <c r="H14" s="31">
        <v>0.4</v>
      </c>
      <c r="I14" s="31">
        <v>3</v>
      </c>
      <c r="J14" s="32">
        <v>44673</v>
      </c>
      <c r="K14" s="45" t="s">
        <v>251</v>
      </c>
    </row>
    <row r="15" spans="1:11" s="42" customFormat="1" x14ac:dyDescent="0.2">
      <c r="A15" s="31">
        <v>8</v>
      </c>
      <c r="B15" s="32">
        <v>44662</v>
      </c>
      <c r="C15" s="45" t="s">
        <v>607</v>
      </c>
      <c r="D15" s="45" t="s">
        <v>248</v>
      </c>
      <c r="E15" s="31">
        <v>0</v>
      </c>
      <c r="F15" s="31">
        <v>15</v>
      </c>
      <c r="G15" s="31">
        <v>15</v>
      </c>
      <c r="H15" s="31">
        <v>0.4</v>
      </c>
      <c r="I15" s="31">
        <v>3</v>
      </c>
      <c r="J15" s="32">
        <v>44665</v>
      </c>
      <c r="K15" s="45" t="s">
        <v>251</v>
      </c>
    </row>
    <row r="16" spans="1:11" s="42" customFormat="1" x14ac:dyDescent="0.2">
      <c r="A16" s="31">
        <v>9</v>
      </c>
      <c r="B16" s="32">
        <v>44664</v>
      </c>
      <c r="C16" s="45" t="s">
        <v>76</v>
      </c>
      <c r="D16" s="31" t="s">
        <v>248</v>
      </c>
      <c r="E16" s="31">
        <v>7</v>
      </c>
      <c r="F16" s="31">
        <v>8</v>
      </c>
      <c r="G16" s="31">
        <v>15</v>
      </c>
      <c r="H16" s="31">
        <v>0.4</v>
      </c>
      <c r="I16" s="31">
        <v>3</v>
      </c>
      <c r="J16" s="32">
        <v>44669</v>
      </c>
      <c r="K16" s="45" t="s">
        <v>251</v>
      </c>
    </row>
    <row r="17" spans="1:11" s="42" customFormat="1" x14ac:dyDescent="0.2">
      <c r="A17" s="31">
        <v>10</v>
      </c>
      <c r="B17" s="32">
        <v>44664</v>
      </c>
      <c r="C17" s="45" t="s">
        <v>76</v>
      </c>
      <c r="D17" s="31" t="s">
        <v>248</v>
      </c>
      <c r="E17" s="31">
        <v>0</v>
      </c>
      <c r="F17" s="31">
        <v>15</v>
      </c>
      <c r="G17" s="31">
        <v>15</v>
      </c>
      <c r="H17" s="31">
        <v>0.22</v>
      </c>
      <c r="I17" s="31">
        <v>3</v>
      </c>
      <c r="J17" s="32"/>
      <c r="K17" s="45" t="s">
        <v>263</v>
      </c>
    </row>
    <row r="18" spans="1:11" s="42" customFormat="1" x14ac:dyDescent="0.2">
      <c r="A18" s="31">
        <v>11</v>
      </c>
      <c r="B18" s="32">
        <v>44664</v>
      </c>
      <c r="C18" s="45" t="s">
        <v>77</v>
      </c>
      <c r="D18" s="31" t="s">
        <v>248</v>
      </c>
      <c r="E18" s="31">
        <v>0</v>
      </c>
      <c r="F18" s="31">
        <v>150</v>
      </c>
      <c r="G18" s="31">
        <v>150</v>
      </c>
      <c r="H18" s="31">
        <v>0.4</v>
      </c>
      <c r="I18" s="31">
        <v>3</v>
      </c>
      <c r="J18" s="32">
        <v>44676</v>
      </c>
      <c r="K18" s="45" t="s">
        <v>251</v>
      </c>
    </row>
    <row r="19" spans="1:11" s="42" customFormat="1" x14ac:dyDescent="0.2">
      <c r="A19" s="31">
        <v>12</v>
      </c>
      <c r="B19" s="32">
        <v>44666</v>
      </c>
      <c r="C19" s="45" t="s">
        <v>145</v>
      </c>
      <c r="D19" s="31" t="s">
        <v>248</v>
      </c>
      <c r="E19" s="31">
        <v>0</v>
      </c>
      <c r="F19" s="31">
        <v>15</v>
      </c>
      <c r="G19" s="31">
        <v>15</v>
      </c>
      <c r="H19" s="31">
        <v>0.4</v>
      </c>
      <c r="I19" s="31">
        <v>3</v>
      </c>
      <c r="J19" s="32">
        <v>44671</v>
      </c>
      <c r="K19" s="45" t="s">
        <v>251</v>
      </c>
    </row>
    <row r="20" spans="1:11" s="42" customFormat="1" x14ac:dyDescent="0.2">
      <c r="A20" s="31">
        <v>13</v>
      </c>
      <c r="B20" s="32">
        <v>44670</v>
      </c>
      <c r="C20" s="45" t="s">
        <v>145</v>
      </c>
      <c r="D20" s="31" t="s">
        <v>248</v>
      </c>
      <c r="E20" s="31">
        <v>0</v>
      </c>
      <c r="F20" s="31">
        <v>15</v>
      </c>
      <c r="G20" s="31">
        <v>15</v>
      </c>
      <c r="H20" s="31">
        <v>0.4</v>
      </c>
      <c r="I20" s="31">
        <v>3</v>
      </c>
      <c r="J20" s="32"/>
      <c r="K20" s="45" t="s">
        <v>263</v>
      </c>
    </row>
    <row r="21" spans="1:11" s="42" customFormat="1" x14ac:dyDescent="0.2">
      <c r="A21" s="31">
        <v>14</v>
      </c>
      <c r="B21" s="32">
        <v>44671</v>
      </c>
      <c r="C21" s="45" t="s">
        <v>145</v>
      </c>
      <c r="D21" s="31" t="s">
        <v>279</v>
      </c>
      <c r="E21" s="31">
        <v>7</v>
      </c>
      <c r="F21" s="31">
        <v>8</v>
      </c>
      <c r="G21" s="31">
        <v>15</v>
      </c>
      <c r="H21" s="31">
        <v>0.4</v>
      </c>
      <c r="I21" s="31">
        <v>3</v>
      </c>
      <c r="J21" s="31"/>
      <c r="K21" s="45" t="s">
        <v>263</v>
      </c>
    </row>
    <row r="22" spans="1:11" s="42" customFormat="1" x14ac:dyDescent="0.2">
      <c r="A22" s="31">
        <v>15</v>
      </c>
      <c r="B22" s="32">
        <v>44671</v>
      </c>
      <c r="C22" s="45" t="s">
        <v>76</v>
      </c>
      <c r="D22" s="31" t="s">
        <v>248</v>
      </c>
      <c r="E22" s="31">
        <v>0</v>
      </c>
      <c r="F22" s="31">
        <v>15</v>
      </c>
      <c r="G22" s="31">
        <v>15</v>
      </c>
      <c r="H22" s="31">
        <v>0.4</v>
      </c>
      <c r="I22" s="31">
        <v>3</v>
      </c>
      <c r="J22" s="31"/>
      <c r="K22" s="45" t="s">
        <v>263</v>
      </c>
    </row>
    <row r="23" spans="1:11" s="42" customFormat="1" x14ac:dyDescent="0.2">
      <c r="A23" s="31">
        <v>16</v>
      </c>
      <c r="B23" s="32">
        <v>44671</v>
      </c>
      <c r="C23" s="45" t="s">
        <v>145</v>
      </c>
      <c r="D23" s="31" t="s">
        <v>248</v>
      </c>
      <c r="E23" s="31">
        <v>0</v>
      </c>
      <c r="F23" s="31">
        <v>15</v>
      </c>
      <c r="G23" s="31">
        <v>15</v>
      </c>
      <c r="H23" s="31">
        <v>0.22</v>
      </c>
      <c r="I23" s="31">
        <v>3</v>
      </c>
      <c r="J23" s="32"/>
      <c r="K23" s="45" t="s">
        <v>263</v>
      </c>
    </row>
    <row r="24" spans="1:11" s="42" customFormat="1" x14ac:dyDescent="0.2">
      <c r="A24" s="31">
        <v>17</v>
      </c>
      <c r="B24" s="32">
        <v>44672</v>
      </c>
      <c r="C24" s="45" t="s">
        <v>608</v>
      </c>
      <c r="D24" s="31" t="s">
        <v>248</v>
      </c>
      <c r="E24" s="31">
        <v>0</v>
      </c>
      <c r="F24" s="31">
        <v>1</v>
      </c>
      <c r="G24" s="31">
        <v>1</v>
      </c>
      <c r="H24" s="31">
        <v>0.22</v>
      </c>
      <c r="I24" s="31">
        <v>3</v>
      </c>
      <c r="J24" s="32"/>
      <c r="K24" s="45" t="s">
        <v>263</v>
      </c>
    </row>
    <row r="25" spans="1:11" s="42" customFormat="1" x14ac:dyDescent="0.2">
      <c r="A25" s="31">
        <v>18</v>
      </c>
      <c r="B25" s="32">
        <v>44672</v>
      </c>
      <c r="C25" s="45" t="s">
        <v>145</v>
      </c>
      <c r="D25" s="31" t="s">
        <v>248</v>
      </c>
      <c r="E25" s="31">
        <v>0</v>
      </c>
      <c r="F25" s="31">
        <v>15</v>
      </c>
      <c r="G25" s="31">
        <v>15</v>
      </c>
      <c r="H25" s="31">
        <v>0.4</v>
      </c>
      <c r="I25" s="31">
        <v>3</v>
      </c>
      <c r="J25" s="31"/>
      <c r="K25" s="45" t="s">
        <v>263</v>
      </c>
    </row>
    <row r="26" spans="1:11" s="42" customFormat="1" x14ac:dyDescent="0.2">
      <c r="A26" s="31">
        <v>19</v>
      </c>
      <c r="B26" s="32">
        <v>44673</v>
      </c>
      <c r="C26" s="45" t="s">
        <v>76</v>
      </c>
      <c r="D26" s="31" t="s">
        <v>248</v>
      </c>
      <c r="E26" s="31">
        <v>6</v>
      </c>
      <c r="F26" s="31">
        <v>9</v>
      </c>
      <c r="G26" s="31">
        <v>15</v>
      </c>
      <c r="H26" s="31">
        <v>0.4</v>
      </c>
      <c r="I26" s="31">
        <v>3</v>
      </c>
      <c r="J26" s="31"/>
      <c r="K26" s="45" t="s">
        <v>263</v>
      </c>
    </row>
  </sheetData>
  <mergeCells count="2">
    <mergeCell ref="A4:K4"/>
    <mergeCell ref="A5:K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2"/>
  <sheetViews>
    <sheetView topLeftCell="E852" zoomScale="80" zoomScaleNormal="80" workbookViewId="0">
      <selection activeCell="AB839" sqref="AB839"/>
    </sheetView>
  </sheetViews>
  <sheetFormatPr defaultColWidth="9.140625" defaultRowHeight="12.75" x14ac:dyDescent="0.2"/>
  <cols>
    <col min="1" max="1" width="5" customWidth="1"/>
    <col min="2" max="2" width="10.85546875" customWidth="1"/>
    <col min="3" max="3" width="16.85546875" style="26" customWidth="1"/>
    <col min="4" max="4" width="14.7109375" customWidth="1"/>
    <col min="5" max="5" width="13.140625" customWidth="1"/>
    <col min="6" max="6" width="11.5703125" customWidth="1"/>
    <col min="7" max="7" width="13.5703125" customWidth="1"/>
    <col min="8" max="8" width="12" customWidth="1"/>
    <col min="9" max="9" width="12.7109375" customWidth="1"/>
    <col min="10" max="10" width="25" customWidth="1"/>
    <col min="11" max="13" width="16" customWidth="1"/>
    <col min="14" max="14" width="14.5703125" customWidth="1"/>
    <col min="15" max="15" width="11.5703125" customWidth="1"/>
    <col min="16" max="16" width="14.7109375" customWidth="1"/>
    <col min="17" max="17" width="12.42578125" customWidth="1"/>
    <col min="18" max="18" width="12" customWidth="1"/>
    <col min="19" max="19" width="13.5703125" customWidth="1"/>
    <col min="20" max="20" width="25" customWidth="1"/>
    <col min="21" max="21" width="12.42578125" customWidth="1"/>
    <col min="22" max="22" width="10.85546875" customWidth="1"/>
    <col min="23" max="23" width="10" customWidth="1"/>
    <col min="24" max="24" width="11.42578125" customWidth="1"/>
  </cols>
  <sheetData>
    <row r="1" spans="1:24" ht="24.75" customHeight="1" x14ac:dyDescent="0.2"/>
    <row r="2" spans="1:24" s="21" customFormat="1" ht="26.25" x14ac:dyDescent="0.4">
      <c r="A2" s="178" t="s">
        <v>64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</row>
    <row r="3" spans="1:24" s="20" customFormat="1" x14ac:dyDescent="0.2">
      <c r="A3" s="173" t="s">
        <v>65</v>
      </c>
      <c r="B3" s="176" t="s">
        <v>28</v>
      </c>
      <c r="C3" s="27" t="s">
        <v>4</v>
      </c>
      <c r="D3" s="173" t="s">
        <v>11</v>
      </c>
      <c r="E3" s="173" t="s">
        <v>13</v>
      </c>
      <c r="F3" s="179" t="s">
        <v>10</v>
      </c>
      <c r="G3" s="173" t="s">
        <v>14</v>
      </c>
      <c r="H3" s="173" t="s">
        <v>62</v>
      </c>
      <c r="I3" s="173" t="s">
        <v>16</v>
      </c>
      <c r="J3" s="173" t="s">
        <v>3</v>
      </c>
      <c r="K3" s="173" t="s">
        <v>17</v>
      </c>
      <c r="L3" s="173" t="s">
        <v>18</v>
      </c>
      <c r="M3" s="173" t="s">
        <v>19</v>
      </c>
      <c r="N3" s="173" t="s">
        <v>63</v>
      </c>
      <c r="O3" s="173" t="s">
        <v>21</v>
      </c>
      <c r="P3" s="173" t="s">
        <v>66</v>
      </c>
      <c r="Q3" s="173" t="s">
        <v>23</v>
      </c>
      <c r="R3" s="173" t="s">
        <v>9</v>
      </c>
      <c r="S3" s="173" t="s">
        <v>24</v>
      </c>
      <c r="T3" s="173" t="s">
        <v>25</v>
      </c>
      <c r="U3" s="181" t="s">
        <v>26</v>
      </c>
      <c r="V3" s="181"/>
      <c r="W3" s="181" t="s">
        <v>27</v>
      </c>
      <c r="X3" s="181"/>
    </row>
    <row r="4" spans="1:24" s="20" customFormat="1" ht="41.25" customHeight="1" x14ac:dyDescent="0.2">
      <c r="A4" s="174"/>
      <c r="B4" s="177"/>
      <c r="C4" s="48"/>
      <c r="D4" s="174"/>
      <c r="E4" s="174"/>
      <c r="F4" s="180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47" t="s">
        <v>29</v>
      </c>
      <c r="V4" s="47" t="s">
        <v>28</v>
      </c>
      <c r="W4" s="47" t="s">
        <v>29</v>
      </c>
      <c r="X4" s="47" t="s">
        <v>28</v>
      </c>
    </row>
    <row r="5" spans="1:24" ht="48" x14ac:dyDescent="0.2">
      <c r="A5" s="164" t="s">
        <v>12</v>
      </c>
      <c r="B5" s="162" t="s">
        <v>1686</v>
      </c>
      <c r="C5" s="162" t="s">
        <v>1645</v>
      </c>
      <c r="D5" s="164" t="s">
        <v>1687</v>
      </c>
      <c r="E5" s="164" t="s">
        <v>1688</v>
      </c>
      <c r="F5" s="164" t="s">
        <v>1689</v>
      </c>
      <c r="G5" s="164" t="s">
        <v>1690</v>
      </c>
      <c r="H5" s="164" t="s">
        <v>1691</v>
      </c>
      <c r="I5" s="164" t="s">
        <v>1692</v>
      </c>
      <c r="J5" s="164" t="s">
        <v>75</v>
      </c>
      <c r="K5" s="164" t="s">
        <v>80</v>
      </c>
      <c r="L5" s="164" t="s">
        <v>1693</v>
      </c>
      <c r="M5" s="164" t="s">
        <v>1694</v>
      </c>
      <c r="N5" s="164" t="s">
        <v>1694</v>
      </c>
      <c r="O5" s="164"/>
      <c r="P5" s="164" t="s">
        <v>600</v>
      </c>
      <c r="Q5" s="164" t="s">
        <v>74</v>
      </c>
      <c r="R5" s="164" t="s">
        <v>1647</v>
      </c>
      <c r="S5" s="164" t="s">
        <v>1695</v>
      </c>
      <c r="T5" s="164" t="s">
        <v>1696</v>
      </c>
      <c r="U5" s="164" t="s">
        <v>1697</v>
      </c>
      <c r="V5" s="164" t="s">
        <v>1688</v>
      </c>
      <c r="W5" s="164"/>
      <c r="X5" s="164"/>
    </row>
    <row r="6" spans="1:24" ht="60" x14ac:dyDescent="0.2">
      <c r="A6" s="164" t="s">
        <v>1698</v>
      </c>
      <c r="B6" s="162" t="s">
        <v>1686</v>
      </c>
      <c r="C6" s="162" t="s">
        <v>1645</v>
      </c>
      <c r="D6" s="164" t="s">
        <v>1656</v>
      </c>
      <c r="E6" s="164" t="s">
        <v>1699</v>
      </c>
      <c r="F6" s="164" t="s">
        <v>1700</v>
      </c>
      <c r="G6" s="164" t="s">
        <v>1701</v>
      </c>
      <c r="H6" s="164" t="s">
        <v>1702</v>
      </c>
      <c r="I6" s="164" t="s">
        <v>1700</v>
      </c>
      <c r="J6" s="164" t="s">
        <v>1703</v>
      </c>
      <c r="K6" s="164" t="s">
        <v>600</v>
      </c>
      <c r="L6" s="164" t="s">
        <v>1704</v>
      </c>
      <c r="M6" s="164" t="s">
        <v>1704</v>
      </c>
      <c r="N6" s="164" t="s">
        <v>1704</v>
      </c>
      <c r="O6" s="164" t="s">
        <v>1704</v>
      </c>
      <c r="P6" s="164" t="s">
        <v>1705</v>
      </c>
      <c r="Q6" s="164" t="s">
        <v>1677</v>
      </c>
      <c r="R6" s="164" t="s">
        <v>1647</v>
      </c>
      <c r="S6" s="164" t="s">
        <v>1706</v>
      </c>
      <c r="T6" s="164" t="s">
        <v>1707</v>
      </c>
      <c r="U6" s="164" t="s">
        <v>1708</v>
      </c>
      <c r="V6" s="164" t="s">
        <v>1699</v>
      </c>
      <c r="W6" s="164" t="s">
        <v>1709</v>
      </c>
      <c r="X6" s="164" t="s">
        <v>1702</v>
      </c>
    </row>
    <row r="7" spans="1:24" ht="48" x14ac:dyDescent="0.2">
      <c r="A7" s="164" t="s">
        <v>78</v>
      </c>
      <c r="B7" s="162" t="s">
        <v>1686</v>
      </c>
      <c r="C7" s="162" t="s">
        <v>1645</v>
      </c>
      <c r="D7" s="164" t="s">
        <v>1656</v>
      </c>
      <c r="E7" s="164" t="s">
        <v>1688</v>
      </c>
      <c r="F7" s="164" t="s">
        <v>1710</v>
      </c>
      <c r="G7" s="164" t="s">
        <v>1711</v>
      </c>
      <c r="H7" s="164" t="s">
        <v>1712</v>
      </c>
      <c r="I7" s="164" t="s">
        <v>1713</v>
      </c>
      <c r="J7" s="164" t="s">
        <v>1714</v>
      </c>
      <c r="K7" s="164" t="s">
        <v>80</v>
      </c>
      <c r="L7" s="164" t="s">
        <v>1715</v>
      </c>
      <c r="M7" s="164" t="s">
        <v>1716</v>
      </c>
      <c r="N7" s="164" t="s">
        <v>1716</v>
      </c>
      <c r="O7" s="164" t="s">
        <v>1716</v>
      </c>
      <c r="P7" s="164" t="s">
        <v>600</v>
      </c>
      <c r="Q7" s="164" t="s">
        <v>74</v>
      </c>
      <c r="R7" s="164" t="s">
        <v>1647</v>
      </c>
      <c r="S7" s="164" t="s">
        <v>1717</v>
      </c>
      <c r="T7" s="164" t="s">
        <v>1718</v>
      </c>
      <c r="U7" s="164" t="s">
        <v>1719</v>
      </c>
      <c r="V7" s="164" t="s">
        <v>1688</v>
      </c>
      <c r="W7" s="164" t="s">
        <v>1720</v>
      </c>
      <c r="X7" s="164" t="s">
        <v>1712</v>
      </c>
    </row>
    <row r="8" spans="1:24" ht="48" x14ac:dyDescent="0.2">
      <c r="A8" s="164" t="s">
        <v>1721</v>
      </c>
      <c r="B8" s="162" t="s">
        <v>1722</v>
      </c>
      <c r="C8" s="162" t="s">
        <v>1645</v>
      </c>
      <c r="D8" s="164" t="s">
        <v>1656</v>
      </c>
      <c r="E8" s="164" t="s">
        <v>1699</v>
      </c>
      <c r="F8" s="164" t="s">
        <v>1713</v>
      </c>
      <c r="G8" s="164" t="s">
        <v>1723</v>
      </c>
      <c r="H8" s="164" t="s">
        <v>1724</v>
      </c>
      <c r="I8" s="164" t="s">
        <v>1689</v>
      </c>
      <c r="J8" s="164" t="s">
        <v>1725</v>
      </c>
      <c r="K8" s="164" t="s">
        <v>1726</v>
      </c>
      <c r="L8" s="164" t="s">
        <v>1727</v>
      </c>
      <c r="M8" s="164" t="s">
        <v>1728</v>
      </c>
      <c r="N8" s="164" t="s">
        <v>1693</v>
      </c>
      <c r="O8" s="164" t="s">
        <v>1693</v>
      </c>
      <c r="P8" s="164" t="s">
        <v>600</v>
      </c>
      <c r="Q8" s="164" t="s">
        <v>74</v>
      </c>
      <c r="R8" s="164" t="s">
        <v>1647</v>
      </c>
      <c r="S8" s="164" t="s">
        <v>1729</v>
      </c>
      <c r="T8" s="164" t="s">
        <v>1730</v>
      </c>
      <c r="U8" s="164" t="s">
        <v>1731</v>
      </c>
      <c r="V8" s="164" t="s">
        <v>1699</v>
      </c>
      <c r="W8" s="164" t="s">
        <v>1732</v>
      </c>
      <c r="X8" s="164" t="s">
        <v>1724</v>
      </c>
    </row>
    <row r="9" spans="1:24" ht="72" x14ac:dyDescent="0.2">
      <c r="A9" s="164" t="s">
        <v>1733</v>
      </c>
      <c r="B9" s="162" t="s">
        <v>1699</v>
      </c>
      <c r="C9" s="162" t="s">
        <v>1645</v>
      </c>
      <c r="D9" s="164" t="s">
        <v>1656</v>
      </c>
      <c r="E9" s="164" t="s">
        <v>1734</v>
      </c>
      <c r="F9" s="164" t="s">
        <v>1735</v>
      </c>
      <c r="G9" s="164" t="s">
        <v>1736</v>
      </c>
      <c r="H9" s="164" t="s">
        <v>1690</v>
      </c>
      <c r="I9" s="164" t="s">
        <v>1737</v>
      </c>
      <c r="J9" s="164" t="s">
        <v>75</v>
      </c>
      <c r="K9" s="164" t="s">
        <v>600</v>
      </c>
      <c r="L9" s="164" t="s">
        <v>1716</v>
      </c>
      <c r="M9" s="164" t="s">
        <v>1716</v>
      </c>
      <c r="N9" s="164" t="s">
        <v>1716</v>
      </c>
      <c r="O9" s="164" t="s">
        <v>1716</v>
      </c>
      <c r="P9" s="164" t="s">
        <v>600</v>
      </c>
      <c r="Q9" s="164" t="s">
        <v>74</v>
      </c>
      <c r="R9" s="164" t="s">
        <v>1647</v>
      </c>
      <c r="S9" s="164" t="s">
        <v>1738</v>
      </c>
      <c r="T9" s="164" t="s">
        <v>1739</v>
      </c>
      <c r="U9" s="164" t="s">
        <v>1740</v>
      </c>
      <c r="V9" s="164" t="s">
        <v>1734</v>
      </c>
      <c r="W9" s="164" t="s">
        <v>1741</v>
      </c>
      <c r="X9" s="164" t="s">
        <v>1690</v>
      </c>
    </row>
    <row r="10" spans="1:24" ht="36" x14ac:dyDescent="0.2">
      <c r="A10" s="164" t="s">
        <v>1727</v>
      </c>
      <c r="B10" s="162" t="s">
        <v>1710</v>
      </c>
      <c r="C10" s="162" t="s">
        <v>1645</v>
      </c>
      <c r="D10" s="164" t="s">
        <v>1687</v>
      </c>
      <c r="E10" s="164" t="s">
        <v>1735</v>
      </c>
      <c r="F10" s="164" t="s">
        <v>1742</v>
      </c>
      <c r="G10" s="164" t="s">
        <v>1743</v>
      </c>
      <c r="H10" s="164" t="s">
        <v>1744</v>
      </c>
      <c r="I10" s="164"/>
      <c r="J10" s="164" t="s">
        <v>1745</v>
      </c>
      <c r="K10" s="164" t="s">
        <v>600</v>
      </c>
      <c r="L10" s="164" t="s">
        <v>1716</v>
      </c>
      <c r="M10" s="164" t="s">
        <v>1716</v>
      </c>
      <c r="N10" s="164" t="s">
        <v>1716</v>
      </c>
      <c r="O10" s="164"/>
      <c r="P10" s="164" t="s">
        <v>600</v>
      </c>
      <c r="Q10" s="164" t="s">
        <v>74</v>
      </c>
      <c r="R10" s="164" t="s">
        <v>1647</v>
      </c>
      <c r="S10" s="164" t="s">
        <v>1746</v>
      </c>
      <c r="T10" s="164" t="s">
        <v>1747</v>
      </c>
      <c r="U10" s="164" t="s">
        <v>1748</v>
      </c>
      <c r="V10" s="164" t="s">
        <v>1735</v>
      </c>
      <c r="W10" s="164"/>
      <c r="X10" s="164"/>
    </row>
    <row r="11" spans="1:24" ht="48" x14ac:dyDescent="0.2">
      <c r="A11" s="164" t="s">
        <v>79</v>
      </c>
      <c r="B11" s="162" t="s">
        <v>1710</v>
      </c>
      <c r="C11" s="162" t="s">
        <v>1645</v>
      </c>
      <c r="D11" s="164" t="s">
        <v>1687</v>
      </c>
      <c r="E11" s="164" t="s">
        <v>1735</v>
      </c>
      <c r="F11" s="164" t="s">
        <v>1700</v>
      </c>
      <c r="G11" s="164" t="s">
        <v>1701</v>
      </c>
      <c r="H11" s="164" t="s">
        <v>1749</v>
      </c>
      <c r="I11" s="164" t="s">
        <v>1750</v>
      </c>
      <c r="J11" s="164" t="s">
        <v>75</v>
      </c>
      <c r="K11" s="164" t="s">
        <v>1751</v>
      </c>
      <c r="L11" s="164" t="s">
        <v>79</v>
      </c>
      <c r="M11" s="164" t="s">
        <v>80</v>
      </c>
      <c r="N11" s="164" t="s">
        <v>80</v>
      </c>
      <c r="O11" s="164"/>
      <c r="P11" s="164" t="s">
        <v>600</v>
      </c>
      <c r="Q11" s="164" t="s">
        <v>74</v>
      </c>
      <c r="R11" s="164" t="s">
        <v>1647</v>
      </c>
      <c r="S11" s="164" t="s">
        <v>1752</v>
      </c>
      <c r="T11" s="164" t="s">
        <v>1753</v>
      </c>
      <c r="U11" s="164" t="s">
        <v>1754</v>
      </c>
      <c r="V11" s="164" t="s">
        <v>1735</v>
      </c>
      <c r="W11" s="164"/>
      <c r="X11" s="164"/>
    </row>
    <row r="12" spans="1:24" ht="36" x14ac:dyDescent="0.2">
      <c r="A12" s="164" t="s">
        <v>1751</v>
      </c>
      <c r="B12" s="162" t="s">
        <v>1710</v>
      </c>
      <c r="C12" s="162" t="s">
        <v>1645</v>
      </c>
      <c r="D12" s="164" t="s">
        <v>1656</v>
      </c>
      <c r="E12" s="164" t="s">
        <v>1734</v>
      </c>
      <c r="F12" s="164" t="s">
        <v>1700</v>
      </c>
      <c r="G12" s="164" t="s">
        <v>1755</v>
      </c>
      <c r="H12" s="164" t="s">
        <v>1756</v>
      </c>
      <c r="I12" s="164" t="s">
        <v>1700</v>
      </c>
      <c r="J12" s="164" t="s">
        <v>1757</v>
      </c>
      <c r="K12" s="164" t="s">
        <v>600</v>
      </c>
      <c r="L12" s="164" t="s">
        <v>80</v>
      </c>
      <c r="M12" s="164" t="s">
        <v>80</v>
      </c>
      <c r="N12" s="164" t="s">
        <v>80</v>
      </c>
      <c r="O12" s="164" t="s">
        <v>80</v>
      </c>
      <c r="P12" s="164" t="s">
        <v>600</v>
      </c>
      <c r="Q12" s="164" t="s">
        <v>74</v>
      </c>
      <c r="R12" s="164" t="s">
        <v>1647</v>
      </c>
      <c r="S12" s="164" t="s">
        <v>1758</v>
      </c>
      <c r="T12" s="164" t="s">
        <v>1759</v>
      </c>
      <c r="U12" s="164" t="s">
        <v>1760</v>
      </c>
      <c r="V12" s="164" t="s">
        <v>1734</v>
      </c>
      <c r="W12" s="164" t="s">
        <v>1761</v>
      </c>
      <c r="X12" s="164" t="s">
        <v>1756</v>
      </c>
    </row>
    <row r="13" spans="1:24" ht="48" x14ac:dyDescent="0.2">
      <c r="A13" s="164" t="s">
        <v>1762</v>
      </c>
      <c r="B13" s="162" t="s">
        <v>1710</v>
      </c>
      <c r="C13" s="162" t="s">
        <v>1645</v>
      </c>
      <c r="D13" s="164" t="s">
        <v>1656</v>
      </c>
      <c r="E13" s="164" t="s">
        <v>1713</v>
      </c>
      <c r="F13" s="164" t="s">
        <v>1689</v>
      </c>
      <c r="G13" s="164" t="s">
        <v>1690</v>
      </c>
      <c r="H13" s="164" t="s">
        <v>1723</v>
      </c>
      <c r="I13" s="164" t="s">
        <v>1763</v>
      </c>
      <c r="J13" s="164" t="s">
        <v>1764</v>
      </c>
      <c r="K13" s="164" t="s">
        <v>600</v>
      </c>
      <c r="L13" s="164" t="s">
        <v>1716</v>
      </c>
      <c r="M13" s="164" t="s">
        <v>1716</v>
      </c>
      <c r="N13" s="164" t="s">
        <v>1716</v>
      </c>
      <c r="O13" s="164" t="s">
        <v>1716</v>
      </c>
      <c r="P13" s="164" t="s">
        <v>600</v>
      </c>
      <c r="Q13" s="164" t="s">
        <v>74</v>
      </c>
      <c r="R13" s="164" t="s">
        <v>1647</v>
      </c>
      <c r="S13" s="164" t="s">
        <v>1746</v>
      </c>
      <c r="T13" s="164" t="s">
        <v>1765</v>
      </c>
      <c r="U13" s="164" t="s">
        <v>1766</v>
      </c>
      <c r="V13" s="164" t="s">
        <v>1713</v>
      </c>
      <c r="W13" s="164" t="s">
        <v>1767</v>
      </c>
      <c r="X13" s="164" t="s">
        <v>1723</v>
      </c>
    </row>
    <row r="14" spans="1:24" ht="84" x14ac:dyDescent="0.2">
      <c r="A14" s="164" t="s">
        <v>1768</v>
      </c>
      <c r="B14" s="162" t="s">
        <v>1710</v>
      </c>
      <c r="C14" s="162" t="s">
        <v>1645</v>
      </c>
      <c r="D14" s="164" t="s">
        <v>1680</v>
      </c>
      <c r="E14" s="164" t="s">
        <v>1692</v>
      </c>
      <c r="F14" s="164"/>
      <c r="G14" s="164"/>
      <c r="H14" s="164" t="s">
        <v>1769</v>
      </c>
      <c r="I14" s="164"/>
      <c r="J14" s="164" t="s">
        <v>1770</v>
      </c>
      <c r="K14" s="164" t="s">
        <v>600</v>
      </c>
      <c r="L14" s="164" t="s">
        <v>1771</v>
      </c>
      <c r="M14" s="164" t="s">
        <v>1771</v>
      </c>
      <c r="N14" s="164" t="s">
        <v>1771</v>
      </c>
      <c r="O14" s="164"/>
      <c r="P14" s="164" t="s">
        <v>1772</v>
      </c>
      <c r="Q14" s="164" t="s">
        <v>1677</v>
      </c>
      <c r="R14" s="164" t="s">
        <v>1674</v>
      </c>
      <c r="S14" s="164" t="s">
        <v>1773</v>
      </c>
      <c r="T14" s="164" t="s">
        <v>1774</v>
      </c>
      <c r="U14" s="164" t="s">
        <v>1775</v>
      </c>
      <c r="V14" s="164" t="s">
        <v>1692</v>
      </c>
      <c r="W14" s="164"/>
      <c r="X14" s="164"/>
    </row>
    <row r="15" spans="1:24" ht="36" x14ac:dyDescent="0.2">
      <c r="A15" s="164" t="s">
        <v>1776</v>
      </c>
      <c r="B15" s="162" t="s">
        <v>1734</v>
      </c>
      <c r="C15" s="162" t="s">
        <v>1645</v>
      </c>
      <c r="D15" s="164" t="s">
        <v>1687</v>
      </c>
      <c r="E15" s="164" t="s">
        <v>1735</v>
      </c>
      <c r="F15" s="164" t="s">
        <v>1777</v>
      </c>
      <c r="G15" s="164" t="s">
        <v>1778</v>
      </c>
      <c r="H15" s="164" t="s">
        <v>1779</v>
      </c>
      <c r="I15" s="164" t="s">
        <v>1780</v>
      </c>
      <c r="J15" s="164" t="s">
        <v>1781</v>
      </c>
      <c r="K15" s="164" t="s">
        <v>600</v>
      </c>
      <c r="L15" s="164" t="s">
        <v>1782</v>
      </c>
      <c r="M15" s="164" t="s">
        <v>1782</v>
      </c>
      <c r="N15" s="164" t="s">
        <v>1782</v>
      </c>
      <c r="O15" s="164"/>
      <c r="P15" s="164" t="s">
        <v>1783</v>
      </c>
      <c r="Q15" s="164" t="s">
        <v>1677</v>
      </c>
      <c r="R15" s="164" t="s">
        <v>1647</v>
      </c>
      <c r="S15" s="164" t="s">
        <v>1784</v>
      </c>
      <c r="T15" s="164" t="s">
        <v>1785</v>
      </c>
      <c r="U15" s="164" t="s">
        <v>1786</v>
      </c>
      <c r="V15" s="164" t="s">
        <v>1735</v>
      </c>
      <c r="W15" s="164"/>
      <c r="X15" s="164"/>
    </row>
    <row r="16" spans="1:24" ht="48" x14ac:dyDescent="0.2">
      <c r="A16" s="164" t="s">
        <v>1726</v>
      </c>
      <c r="B16" s="162" t="s">
        <v>1734</v>
      </c>
      <c r="C16" s="162" t="s">
        <v>1645</v>
      </c>
      <c r="D16" s="164" t="s">
        <v>1656</v>
      </c>
      <c r="E16" s="164" t="s">
        <v>1692</v>
      </c>
      <c r="F16" s="164" t="s">
        <v>1787</v>
      </c>
      <c r="G16" s="164" t="s">
        <v>1788</v>
      </c>
      <c r="H16" s="164" t="s">
        <v>1755</v>
      </c>
      <c r="I16" s="164" t="s">
        <v>1750</v>
      </c>
      <c r="J16" s="164" t="s">
        <v>75</v>
      </c>
      <c r="K16" s="164" t="s">
        <v>600</v>
      </c>
      <c r="L16" s="164" t="s">
        <v>80</v>
      </c>
      <c r="M16" s="164" t="s">
        <v>80</v>
      </c>
      <c r="N16" s="164" t="s">
        <v>80</v>
      </c>
      <c r="O16" s="164" t="s">
        <v>80</v>
      </c>
      <c r="P16" s="164" t="s">
        <v>600</v>
      </c>
      <c r="Q16" s="164" t="s">
        <v>74</v>
      </c>
      <c r="R16" s="164" t="s">
        <v>1647</v>
      </c>
      <c r="S16" s="164" t="s">
        <v>1752</v>
      </c>
      <c r="T16" s="164" t="s">
        <v>1789</v>
      </c>
      <c r="U16" s="164" t="s">
        <v>1790</v>
      </c>
      <c r="V16" s="164" t="s">
        <v>1692</v>
      </c>
      <c r="W16" s="164" t="s">
        <v>1791</v>
      </c>
      <c r="X16" s="164" t="s">
        <v>1755</v>
      </c>
    </row>
    <row r="17" spans="1:24" ht="60" x14ac:dyDescent="0.2">
      <c r="A17" s="164" t="s">
        <v>1792</v>
      </c>
      <c r="B17" s="162" t="s">
        <v>1734</v>
      </c>
      <c r="C17" s="162" t="s">
        <v>1645</v>
      </c>
      <c r="D17" s="164" t="s">
        <v>1656</v>
      </c>
      <c r="E17" s="164" t="s">
        <v>1692</v>
      </c>
      <c r="F17" s="164" t="s">
        <v>1691</v>
      </c>
      <c r="G17" s="164" t="s">
        <v>1793</v>
      </c>
      <c r="H17" s="164" t="s">
        <v>1794</v>
      </c>
      <c r="I17" s="164" t="s">
        <v>1795</v>
      </c>
      <c r="J17" s="164" t="s">
        <v>1796</v>
      </c>
      <c r="K17" s="164" t="s">
        <v>1726</v>
      </c>
      <c r="L17" s="164" t="s">
        <v>1797</v>
      </c>
      <c r="M17" s="164" t="s">
        <v>1798</v>
      </c>
      <c r="N17" s="164" t="s">
        <v>1798</v>
      </c>
      <c r="O17" s="164" t="s">
        <v>1798</v>
      </c>
      <c r="P17" s="164" t="s">
        <v>600</v>
      </c>
      <c r="Q17" s="164" t="s">
        <v>74</v>
      </c>
      <c r="R17" s="164" t="s">
        <v>1647</v>
      </c>
      <c r="S17" s="164" t="s">
        <v>1799</v>
      </c>
      <c r="T17" s="164" t="s">
        <v>1800</v>
      </c>
      <c r="U17" s="164" t="s">
        <v>1801</v>
      </c>
      <c r="V17" s="164" t="s">
        <v>1692</v>
      </c>
      <c r="W17" s="164" t="s">
        <v>1802</v>
      </c>
      <c r="X17" s="164" t="s">
        <v>1794</v>
      </c>
    </row>
    <row r="18" spans="1:24" ht="84" x14ac:dyDescent="0.2">
      <c r="A18" s="164" t="s">
        <v>1803</v>
      </c>
      <c r="B18" s="162" t="s">
        <v>1734</v>
      </c>
      <c r="C18" s="162" t="s">
        <v>1645</v>
      </c>
      <c r="D18" s="164" t="s">
        <v>1680</v>
      </c>
      <c r="E18" s="164" t="s">
        <v>1692</v>
      </c>
      <c r="F18" s="164"/>
      <c r="G18" s="164"/>
      <c r="H18" s="164" t="s">
        <v>1769</v>
      </c>
      <c r="I18" s="164"/>
      <c r="J18" s="164" t="s">
        <v>1804</v>
      </c>
      <c r="K18" s="164" t="s">
        <v>600</v>
      </c>
      <c r="L18" s="164" t="s">
        <v>1805</v>
      </c>
      <c r="M18" s="164" t="s">
        <v>1805</v>
      </c>
      <c r="N18" s="164" t="s">
        <v>1805</v>
      </c>
      <c r="O18" s="164"/>
      <c r="P18" s="164" t="s">
        <v>1806</v>
      </c>
      <c r="Q18" s="164" t="s">
        <v>1677</v>
      </c>
      <c r="R18" s="164" t="s">
        <v>1674</v>
      </c>
      <c r="S18" s="164" t="s">
        <v>1807</v>
      </c>
      <c r="T18" s="164" t="s">
        <v>1808</v>
      </c>
      <c r="U18" s="164" t="s">
        <v>1809</v>
      </c>
      <c r="V18" s="164" t="s">
        <v>1692</v>
      </c>
      <c r="W18" s="164"/>
      <c r="X18" s="164"/>
    </row>
    <row r="19" spans="1:24" ht="60" x14ac:dyDescent="0.2">
      <c r="A19" s="164" t="s">
        <v>80</v>
      </c>
      <c r="B19" s="162" t="s">
        <v>1713</v>
      </c>
      <c r="C19" s="162" t="s">
        <v>1645</v>
      </c>
      <c r="D19" s="164" t="s">
        <v>1656</v>
      </c>
      <c r="E19" s="164" t="s">
        <v>1742</v>
      </c>
      <c r="F19" s="164" t="s">
        <v>1691</v>
      </c>
      <c r="G19" s="164" t="s">
        <v>1793</v>
      </c>
      <c r="H19" s="164" t="s">
        <v>1810</v>
      </c>
      <c r="I19" s="164" t="s">
        <v>1811</v>
      </c>
      <c r="J19" s="164" t="s">
        <v>1812</v>
      </c>
      <c r="K19" s="164" t="s">
        <v>600</v>
      </c>
      <c r="L19" s="164" t="s">
        <v>80</v>
      </c>
      <c r="M19" s="164" t="s">
        <v>80</v>
      </c>
      <c r="N19" s="164" t="s">
        <v>80</v>
      </c>
      <c r="O19" s="164" t="s">
        <v>80</v>
      </c>
      <c r="P19" s="164" t="s">
        <v>600</v>
      </c>
      <c r="Q19" s="164" t="s">
        <v>74</v>
      </c>
      <c r="R19" s="164" t="s">
        <v>1647</v>
      </c>
      <c r="S19" s="164" t="s">
        <v>1752</v>
      </c>
      <c r="T19" s="164" t="s">
        <v>1813</v>
      </c>
      <c r="U19" s="164" t="s">
        <v>1814</v>
      </c>
      <c r="V19" s="164" t="s">
        <v>1742</v>
      </c>
      <c r="W19" s="164" t="s">
        <v>1815</v>
      </c>
      <c r="X19" s="164" t="s">
        <v>1810</v>
      </c>
    </row>
    <row r="20" spans="1:24" ht="48" x14ac:dyDescent="0.2">
      <c r="A20" s="164" t="s">
        <v>1816</v>
      </c>
      <c r="B20" s="162" t="s">
        <v>1689</v>
      </c>
      <c r="C20" s="162" t="s">
        <v>1645</v>
      </c>
      <c r="D20" s="164" t="s">
        <v>1656</v>
      </c>
      <c r="E20" s="164" t="s">
        <v>1692</v>
      </c>
      <c r="F20" s="164" t="s">
        <v>1700</v>
      </c>
      <c r="G20" s="164" t="s">
        <v>1701</v>
      </c>
      <c r="H20" s="164" t="s">
        <v>1779</v>
      </c>
      <c r="I20" s="164" t="s">
        <v>1817</v>
      </c>
      <c r="J20" s="164" t="s">
        <v>1818</v>
      </c>
      <c r="K20" s="164" t="s">
        <v>600</v>
      </c>
      <c r="L20" s="164" t="s">
        <v>1819</v>
      </c>
      <c r="M20" s="164" t="s">
        <v>1819</v>
      </c>
      <c r="N20" s="164" t="s">
        <v>1819</v>
      </c>
      <c r="O20" s="164" t="s">
        <v>1819</v>
      </c>
      <c r="P20" s="164" t="s">
        <v>600</v>
      </c>
      <c r="Q20" s="164" t="s">
        <v>74</v>
      </c>
      <c r="R20" s="164" t="s">
        <v>1674</v>
      </c>
      <c r="S20" s="164" t="s">
        <v>1820</v>
      </c>
      <c r="T20" s="164" t="s">
        <v>1821</v>
      </c>
      <c r="U20" s="164" t="s">
        <v>1822</v>
      </c>
      <c r="V20" s="164" t="s">
        <v>1692</v>
      </c>
      <c r="W20" s="164" t="s">
        <v>1823</v>
      </c>
      <c r="X20" s="164" t="s">
        <v>1779</v>
      </c>
    </row>
    <row r="21" spans="1:24" ht="36" x14ac:dyDescent="0.2">
      <c r="A21" s="164" t="s">
        <v>1824</v>
      </c>
      <c r="B21" s="162" t="s">
        <v>1742</v>
      </c>
      <c r="C21" s="162" t="s">
        <v>1645</v>
      </c>
      <c r="D21" s="164" t="s">
        <v>1656</v>
      </c>
      <c r="E21" s="164" t="s">
        <v>1700</v>
      </c>
      <c r="F21" s="164" t="s">
        <v>1825</v>
      </c>
      <c r="G21" s="164" t="s">
        <v>1826</v>
      </c>
      <c r="H21" s="164" t="s">
        <v>1827</v>
      </c>
      <c r="I21" s="164" t="s">
        <v>1825</v>
      </c>
      <c r="J21" s="164" t="s">
        <v>1828</v>
      </c>
      <c r="K21" s="164" t="s">
        <v>600</v>
      </c>
      <c r="L21" s="164" t="s">
        <v>1693</v>
      </c>
      <c r="M21" s="164" t="s">
        <v>1693</v>
      </c>
      <c r="N21" s="164" t="s">
        <v>1693</v>
      </c>
      <c r="O21" s="164" t="s">
        <v>1693</v>
      </c>
      <c r="P21" s="164" t="s">
        <v>600</v>
      </c>
      <c r="Q21" s="164" t="s">
        <v>74</v>
      </c>
      <c r="R21" s="164" t="s">
        <v>1647</v>
      </c>
      <c r="S21" s="164" t="s">
        <v>1695</v>
      </c>
      <c r="T21" s="164" t="s">
        <v>1829</v>
      </c>
      <c r="U21" s="164" t="s">
        <v>1830</v>
      </c>
      <c r="V21" s="164" t="s">
        <v>1700</v>
      </c>
      <c r="W21" s="164" t="s">
        <v>1831</v>
      </c>
      <c r="X21" s="164" t="s">
        <v>1827</v>
      </c>
    </row>
    <row r="22" spans="1:24" ht="48" x14ac:dyDescent="0.2">
      <c r="A22" s="164" t="s">
        <v>1728</v>
      </c>
      <c r="B22" s="162" t="s">
        <v>1700</v>
      </c>
      <c r="C22" s="162" t="s">
        <v>1645</v>
      </c>
      <c r="D22" s="164" t="s">
        <v>1687</v>
      </c>
      <c r="E22" s="164" t="s">
        <v>1832</v>
      </c>
      <c r="F22" s="164" t="s">
        <v>1777</v>
      </c>
      <c r="G22" s="164" t="s">
        <v>1778</v>
      </c>
      <c r="H22" s="164" t="s">
        <v>1811</v>
      </c>
      <c r="I22" s="164" t="s">
        <v>1780</v>
      </c>
      <c r="J22" s="164" t="s">
        <v>1833</v>
      </c>
      <c r="K22" s="164" t="s">
        <v>600</v>
      </c>
      <c r="L22" s="164" t="s">
        <v>1693</v>
      </c>
      <c r="M22" s="164" t="s">
        <v>1693</v>
      </c>
      <c r="N22" s="164" t="s">
        <v>1693</v>
      </c>
      <c r="O22" s="164"/>
      <c r="P22" s="164" t="s">
        <v>600</v>
      </c>
      <c r="Q22" s="164" t="s">
        <v>74</v>
      </c>
      <c r="R22" s="164" t="s">
        <v>1647</v>
      </c>
      <c r="S22" s="164" t="s">
        <v>1695</v>
      </c>
      <c r="T22" s="164" t="s">
        <v>1834</v>
      </c>
      <c r="U22" s="164" t="s">
        <v>1835</v>
      </c>
      <c r="V22" s="164" t="s">
        <v>1832</v>
      </c>
      <c r="W22" s="164"/>
      <c r="X22" s="164"/>
    </row>
    <row r="23" spans="1:24" ht="48" x14ac:dyDescent="0.2">
      <c r="A23" s="164" t="s">
        <v>1836</v>
      </c>
      <c r="B23" s="162" t="s">
        <v>1825</v>
      </c>
      <c r="C23" s="162" t="s">
        <v>1645</v>
      </c>
      <c r="D23" s="164" t="s">
        <v>1656</v>
      </c>
      <c r="E23" s="164" t="s">
        <v>1837</v>
      </c>
      <c r="F23" s="164" t="s">
        <v>1756</v>
      </c>
      <c r="G23" s="164" t="s">
        <v>1838</v>
      </c>
      <c r="H23" s="164" t="s">
        <v>1827</v>
      </c>
      <c r="I23" s="164" t="s">
        <v>1839</v>
      </c>
      <c r="J23" s="164" t="s">
        <v>1651</v>
      </c>
      <c r="K23" s="164" t="s">
        <v>600</v>
      </c>
      <c r="L23" s="164" t="s">
        <v>80</v>
      </c>
      <c r="M23" s="164" t="s">
        <v>80</v>
      </c>
      <c r="N23" s="164" t="s">
        <v>80</v>
      </c>
      <c r="O23" s="164" t="s">
        <v>80</v>
      </c>
      <c r="P23" s="164" t="s">
        <v>600</v>
      </c>
      <c r="Q23" s="164" t="s">
        <v>74</v>
      </c>
      <c r="R23" s="164" t="s">
        <v>1647</v>
      </c>
      <c r="S23" s="164" t="s">
        <v>1752</v>
      </c>
      <c r="T23" s="164" t="s">
        <v>1840</v>
      </c>
      <c r="U23" s="164" t="s">
        <v>1841</v>
      </c>
      <c r="V23" s="164" t="s">
        <v>1837</v>
      </c>
      <c r="W23" s="164" t="s">
        <v>1842</v>
      </c>
      <c r="X23" s="164" t="s">
        <v>1827</v>
      </c>
    </row>
    <row r="24" spans="1:24" ht="24" x14ac:dyDescent="0.2">
      <c r="A24" s="164" t="s">
        <v>1843</v>
      </c>
      <c r="B24" s="162" t="s">
        <v>1691</v>
      </c>
      <c r="C24" s="162" t="s">
        <v>1645</v>
      </c>
      <c r="D24" s="164" t="s">
        <v>1687</v>
      </c>
      <c r="E24" s="164" t="s">
        <v>1837</v>
      </c>
      <c r="F24" s="164" t="s">
        <v>1844</v>
      </c>
      <c r="G24" s="164" t="s">
        <v>1845</v>
      </c>
      <c r="H24" s="164" t="s">
        <v>1846</v>
      </c>
      <c r="I24" s="164" t="s">
        <v>1844</v>
      </c>
      <c r="J24" s="164" t="s">
        <v>1847</v>
      </c>
      <c r="K24" s="164" t="s">
        <v>600</v>
      </c>
      <c r="L24" s="164" t="s">
        <v>1848</v>
      </c>
      <c r="M24" s="164" t="s">
        <v>1848</v>
      </c>
      <c r="N24" s="164" t="s">
        <v>1848</v>
      </c>
      <c r="O24" s="164"/>
      <c r="P24" s="164" t="s">
        <v>1848</v>
      </c>
      <c r="Q24" s="164" t="s">
        <v>1677</v>
      </c>
      <c r="R24" s="164" t="s">
        <v>1647</v>
      </c>
      <c r="S24" s="164" t="s">
        <v>1849</v>
      </c>
      <c r="T24" s="164" t="s">
        <v>1850</v>
      </c>
      <c r="U24" s="164" t="s">
        <v>1851</v>
      </c>
      <c r="V24" s="164" t="s">
        <v>1837</v>
      </c>
      <c r="W24" s="164"/>
      <c r="X24" s="164"/>
    </row>
    <row r="25" spans="1:24" ht="48" x14ac:dyDescent="0.2">
      <c r="A25" s="164" t="s">
        <v>1852</v>
      </c>
      <c r="B25" s="162" t="s">
        <v>1691</v>
      </c>
      <c r="C25" s="162" t="s">
        <v>1645</v>
      </c>
      <c r="D25" s="164" t="s">
        <v>1687</v>
      </c>
      <c r="E25" s="164" t="s">
        <v>1853</v>
      </c>
      <c r="F25" s="164" t="s">
        <v>1750</v>
      </c>
      <c r="G25" s="164" t="s">
        <v>1854</v>
      </c>
      <c r="H25" s="164" t="s">
        <v>1826</v>
      </c>
      <c r="I25" s="164" t="s">
        <v>1736</v>
      </c>
      <c r="J25" s="164" t="s">
        <v>1673</v>
      </c>
      <c r="K25" s="164" t="s">
        <v>600</v>
      </c>
      <c r="L25" s="164" t="s">
        <v>1855</v>
      </c>
      <c r="M25" s="164" t="s">
        <v>1855</v>
      </c>
      <c r="N25" s="164" t="s">
        <v>1855</v>
      </c>
      <c r="O25" s="164"/>
      <c r="P25" s="164" t="s">
        <v>600</v>
      </c>
      <c r="Q25" s="164" t="s">
        <v>74</v>
      </c>
      <c r="R25" s="164" t="s">
        <v>1647</v>
      </c>
      <c r="S25" s="164" t="s">
        <v>1746</v>
      </c>
      <c r="T25" s="164" t="s">
        <v>1856</v>
      </c>
      <c r="U25" s="164" t="s">
        <v>1857</v>
      </c>
      <c r="V25" s="164" t="s">
        <v>1853</v>
      </c>
      <c r="W25" s="164"/>
      <c r="X25" s="164"/>
    </row>
    <row r="26" spans="1:24" ht="36" x14ac:dyDescent="0.2">
      <c r="A26" s="164" t="s">
        <v>1858</v>
      </c>
      <c r="B26" s="162" t="s">
        <v>1691</v>
      </c>
      <c r="C26" s="162" t="s">
        <v>1645</v>
      </c>
      <c r="D26" s="164" t="s">
        <v>1656</v>
      </c>
      <c r="E26" s="164" t="s">
        <v>1750</v>
      </c>
      <c r="F26" s="164" t="s">
        <v>1844</v>
      </c>
      <c r="G26" s="164" t="s">
        <v>1845</v>
      </c>
      <c r="H26" s="164" t="s">
        <v>1859</v>
      </c>
      <c r="I26" s="164" t="s">
        <v>1844</v>
      </c>
      <c r="J26" s="164" t="s">
        <v>1860</v>
      </c>
      <c r="K26" s="164" t="s">
        <v>600</v>
      </c>
      <c r="L26" s="164" t="s">
        <v>80</v>
      </c>
      <c r="M26" s="164" t="s">
        <v>80</v>
      </c>
      <c r="N26" s="164" t="s">
        <v>1768</v>
      </c>
      <c r="O26" s="164" t="s">
        <v>1768</v>
      </c>
      <c r="P26" s="164" t="s">
        <v>600</v>
      </c>
      <c r="Q26" s="164" t="s">
        <v>74</v>
      </c>
      <c r="R26" s="164" t="s">
        <v>1647</v>
      </c>
      <c r="S26" s="164" t="s">
        <v>1752</v>
      </c>
      <c r="T26" s="164" t="s">
        <v>1861</v>
      </c>
      <c r="U26" s="164" t="s">
        <v>1862</v>
      </c>
      <c r="V26" s="164" t="s">
        <v>1750</v>
      </c>
      <c r="W26" s="164" t="s">
        <v>1863</v>
      </c>
      <c r="X26" s="164" t="s">
        <v>1859</v>
      </c>
    </row>
    <row r="27" spans="1:24" ht="48" x14ac:dyDescent="0.2">
      <c r="A27" s="164" t="s">
        <v>1864</v>
      </c>
      <c r="B27" s="162" t="s">
        <v>1853</v>
      </c>
      <c r="C27" s="162" t="s">
        <v>1645</v>
      </c>
      <c r="D27" s="164" t="s">
        <v>1680</v>
      </c>
      <c r="E27" s="164" t="s">
        <v>1756</v>
      </c>
      <c r="F27" s="164"/>
      <c r="G27" s="164"/>
      <c r="H27" s="164" t="s">
        <v>1865</v>
      </c>
      <c r="I27" s="164"/>
      <c r="J27" s="164" t="s">
        <v>75</v>
      </c>
      <c r="K27" s="164" t="s">
        <v>1733</v>
      </c>
      <c r="L27" s="164" t="s">
        <v>1768</v>
      </c>
      <c r="M27" s="164" t="s">
        <v>80</v>
      </c>
      <c r="N27" s="164" t="s">
        <v>80</v>
      </c>
      <c r="O27" s="164"/>
      <c r="P27" s="164" t="s">
        <v>600</v>
      </c>
      <c r="Q27" s="164" t="s">
        <v>74</v>
      </c>
      <c r="R27" s="164" t="s">
        <v>1647</v>
      </c>
      <c r="S27" s="164" t="s">
        <v>1752</v>
      </c>
      <c r="T27" s="164" t="s">
        <v>1866</v>
      </c>
      <c r="U27" s="164" t="s">
        <v>1867</v>
      </c>
      <c r="V27" s="164" t="s">
        <v>1756</v>
      </c>
      <c r="W27" s="164"/>
      <c r="X27" s="164"/>
    </row>
    <row r="28" spans="1:24" ht="72" x14ac:dyDescent="0.2">
      <c r="A28" s="164" t="s">
        <v>1868</v>
      </c>
      <c r="B28" s="162" t="s">
        <v>1853</v>
      </c>
      <c r="C28" s="162" t="s">
        <v>1645</v>
      </c>
      <c r="D28" s="164" t="s">
        <v>1687</v>
      </c>
      <c r="E28" s="164" t="s">
        <v>1756</v>
      </c>
      <c r="F28" s="164" t="s">
        <v>1865</v>
      </c>
      <c r="G28" s="164" t="s">
        <v>1869</v>
      </c>
      <c r="H28" s="164" t="s">
        <v>1869</v>
      </c>
      <c r="I28" s="164"/>
      <c r="J28" s="164" t="s">
        <v>1870</v>
      </c>
      <c r="K28" s="164" t="s">
        <v>600</v>
      </c>
      <c r="L28" s="164" t="s">
        <v>1693</v>
      </c>
      <c r="M28" s="164" t="s">
        <v>1693</v>
      </c>
      <c r="N28" s="164" t="s">
        <v>1693</v>
      </c>
      <c r="O28" s="164"/>
      <c r="P28" s="164" t="s">
        <v>600</v>
      </c>
      <c r="Q28" s="164" t="s">
        <v>74</v>
      </c>
      <c r="R28" s="164" t="s">
        <v>1647</v>
      </c>
      <c r="S28" s="164" t="s">
        <v>1746</v>
      </c>
      <c r="T28" s="164" t="s">
        <v>1871</v>
      </c>
      <c r="U28" s="164" t="s">
        <v>1872</v>
      </c>
      <c r="V28" s="164" t="s">
        <v>1756</v>
      </c>
      <c r="W28" s="164"/>
      <c r="X28" s="164"/>
    </row>
    <row r="29" spans="1:24" ht="60" x14ac:dyDescent="0.2">
      <c r="A29" s="164" t="s">
        <v>1873</v>
      </c>
      <c r="B29" s="162" t="s">
        <v>1853</v>
      </c>
      <c r="C29" s="162" t="s">
        <v>1645</v>
      </c>
      <c r="D29" s="164" t="s">
        <v>1656</v>
      </c>
      <c r="E29" s="164" t="s">
        <v>1756</v>
      </c>
      <c r="F29" s="164" t="s">
        <v>1755</v>
      </c>
      <c r="G29" s="164" t="s">
        <v>1874</v>
      </c>
      <c r="H29" s="164" t="s">
        <v>1875</v>
      </c>
      <c r="I29" s="164" t="s">
        <v>1755</v>
      </c>
      <c r="J29" s="164" t="s">
        <v>1876</v>
      </c>
      <c r="K29" s="164" t="s">
        <v>1798</v>
      </c>
      <c r="L29" s="164" t="s">
        <v>600</v>
      </c>
      <c r="M29" s="164" t="s">
        <v>1798</v>
      </c>
      <c r="N29" s="164" t="s">
        <v>1798</v>
      </c>
      <c r="O29" s="164" t="s">
        <v>1798</v>
      </c>
      <c r="P29" s="164" t="s">
        <v>600</v>
      </c>
      <c r="Q29" s="164" t="s">
        <v>74</v>
      </c>
      <c r="R29" s="164" t="s">
        <v>1674</v>
      </c>
      <c r="S29" s="164" t="s">
        <v>1746</v>
      </c>
      <c r="T29" s="164" t="s">
        <v>1877</v>
      </c>
      <c r="U29" s="164" t="s">
        <v>1878</v>
      </c>
      <c r="V29" s="164" t="s">
        <v>1756</v>
      </c>
      <c r="W29" s="164" t="s">
        <v>1879</v>
      </c>
      <c r="X29" s="164" t="s">
        <v>1875</v>
      </c>
    </row>
    <row r="30" spans="1:24" ht="48" x14ac:dyDescent="0.2">
      <c r="A30" s="164" t="s">
        <v>1880</v>
      </c>
      <c r="B30" s="162" t="s">
        <v>1750</v>
      </c>
      <c r="C30" s="162" t="s">
        <v>1645</v>
      </c>
      <c r="D30" s="164" t="s">
        <v>1680</v>
      </c>
      <c r="E30" s="164" t="s">
        <v>1844</v>
      </c>
      <c r="F30" s="164"/>
      <c r="G30" s="164"/>
      <c r="H30" s="164" t="s">
        <v>1881</v>
      </c>
      <c r="I30" s="164"/>
      <c r="J30" s="164" t="s">
        <v>1882</v>
      </c>
      <c r="K30" s="164" t="s">
        <v>600</v>
      </c>
      <c r="L30" s="164" t="s">
        <v>1819</v>
      </c>
      <c r="M30" s="164" t="s">
        <v>1819</v>
      </c>
      <c r="N30" s="164" t="s">
        <v>1819</v>
      </c>
      <c r="O30" s="164"/>
      <c r="P30" s="164" t="s">
        <v>600</v>
      </c>
      <c r="Q30" s="164" t="s">
        <v>74</v>
      </c>
      <c r="R30" s="164" t="s">
        <v>1647</v>
      </c>
      <c r="S30" s="164" t="s">
        <v>1883</v>
      </c>
      <c r="T30" s="164" t="s">
        <v>1884</v>
      </c>
      <c r="U30" s="164" t="s">
        <v>1885</v>
      </c>
      <c r="V30" s="164" t="s">
        <v>1844</v>
      </c>
      <c r="W30" s="164"/>
      <c r="X30" s="164"/>
    </row>
    <row r="31" spans="1:24" ht="48" x14ac:dyDescent="0.2">
      <c r="A31" s="164" t="s">
        <v>1886</v>
      </c>
      <c r="B31" s="162" t="s">
        <v>1811</v>
      </c>
      <c r="C31" s="162" t="s">
        <v>1645</v>
      </c>
      <c r="D31" s="164" t="s">
        <v>1680</v>
      </c>
      <c r="E31" s="164" t="s">
        <v>1844</v>
      </c>
      <c r="F31" s="164"/>
      <c r="G31" s="164"/>
      <c r="H31" s="164" t="s">
        <v>1887</v>
      </c>
      <c r="I31" s="164"/>
      <c r="J31" s="164" t="s">
        <v>1847</v>
      </c>
      <c r="K31" s="164" t="s">
        <v>600</v>
      </c>
      <c r="L31" s="164" t="s">
        <v>1848</v>
      </c>
      <c r="M31" s="164" t="s">
        <v>1848</v>
      </c>
      <c r="N31" s="164" t="s">
        <v>1848</v>
      </c>
      <c r="O31" s="164"/>
      <c r="P31" s="164" t="s">
        <v>1848</v>
      </c>
      <c r="Q31" s="164" t="s">
        <v>1677</v>
      </c>
      <c r="R31" s="164" t="s">
        <v>1647</v>
      </c>
      <c r="S31" s="164" t="s">
        <v>1849</v>
      </c>
      <c r="T31" s="164" t="s">
        <v>1888</v>
      </c>
      <c r="U31" s="164" t="s">
        <v>1889</v>
      </c>
      <c r="V31" s="164" t="s">
        <v>1844</v>
      </c>
      <c r="W31" s="164"/>
      <c r="X31" s="164"/>
    </row>
    <row r="32" spans="1:24" ht="36" x14ac:dyDescent="0.2">
      <c r="A32" s="164" t="s">
        <v>1890</v>
      </c>
      <c r="B32" s="162" t="s">
        <v>1811</v>
      </c>
      <c r="C32" s="162" t="s">
        <v>1645</v>
      </c>
      <c r="D32" s="164" t="s">
        <v>1680</v>
      </c>
      <c r="E32" s="164" t="s">
        <v>1891</v>
      </c>
      <c r="F32" s="164"/>
      <c r="G32" s="164"/>
      <c r="H32" s="164" t="s">
        <v>1892</v>
      </c>
      <c r="I32" s="164"/>
      <c r="J32" s="164" t="s">
        <v>1893</v>
      </c>
      <c r="K32" s="164" t="s">
        <v>600</v>
      </c>
      <c r="L32" s="164" t="s">
        <v>1733</v>
      </c>
      <c r="M32" s="164" t="s">
        <v>1733</v>
      </c>
      <c r="N32" s="164" t="s">
        <v>1733</v>
      </c>
      <c r="O32" s="164"/>
      <c r="P32" s="164" t="s">
        <v>600</v>
      </c>
      <c r="Q32" s="164" t="s">
        <v>74</v>
      </c>
      <c r="R32" s="164" t="s">
        <v>1647</v>
      </c>
      <c r="S32" s="164" t="s">
        <v>1752</v>
      </c>
      <c r="T32" s="164" t="s">
        <v>1894</v>
      </c>
      <c r="U32" s="164" t="s">
        <v>1895</v>
      </c>
      <c r="V32" s="164" t="s">
        <v>1891</v>
      </c>
      <c r="W32" s="164"/>
      <c r="X32" s="164"/>
    </row>
    <row r="33" spans="1:24" ht="48" x14ac:dyDescent="0.2">
      <c r="A33" s="164" t="s">
        <v>1896</v>
      </c>
      <c r="B33" s="162" t="s">
        <v>1811</v>
      </c>
      <c r="C33" s="162" t="s">
        <v>1645</v>
      </c>
      <c r="D33" s="164" t="s">
        <v>1687</v>
      </c>
      <c r="E33" s="164" t="s">
        <v>1844</v>
      </c>
      <c r="F33" s="164" t="s">
        <v>1897</v>
      </c>
      <c r="G33" s="164" t="s">
        <v>1898</v>
      </c>
      <c r="H33" s="164" t="s">
        <v>1899</v>
      </c>
      <c r="I33" s="164"/>
      <c r="J33" s="164" t="s">
        <v>1847</v>
      </c>
      <c r="K33" s="164" t="s">
        <v>600</v>
      </c>
      <c r="L33" s="164" t="s">
        <v>1900</v>
      </c>
      <c r="M33" s="164" t="s">
        <v>1900</v>
      </c>
      <c r="N33" s="164" t="s">
        <v>1900</v>
      </c>
      <c r="O33" s="164"/>
      <c r="P33" s="164" t="s">
        <v>600</v>
      </c>
      <c r="Q33" s="164" t="s">
        <v>74</v>
      </c>
      <c r="R33" s="164" t="s">
        <v>1647</v>
      </c>
      <c r="S33" s="164" t="s">
        <v>1746</v>
      </c>
      <c r="T33" s="164" t="s">
        <v>1901</v>
      </c>
      <c r="U33" s="164" t="s">
        <v>1902</v>
      </c>
      <c r="V33" s="164" t="s">
        <v>1844</v>
      </c>
      <c r="W33" s="164"/>
      <c r="X33" s="164"/>
    </row>
    <row r="34" spans="1:24" ht="36" x14ac:dyDescent="0.2">
      <c r="A34" s="164" t="s">
        <v>1693</v>
      </c>
      <c r="B34" s="162" t="s">
        <v>1811</v>
      </c>
      <c r="C34" s="162" t="s">
        <v>1645</v>
      </c>
      <c r="D34" s="164" t="s">
        <v>1656</v>
      </c>
      <c r="E34" s="164" t="s">
        <v>1891</v>
      </c>
      <c r="F34" s="164" t="s">
        <v>1897</v>
      </c>
      <c r="G34" s="164" t="s">
        <v>1898</v>
      </c>
      <c r="H34" s="164" t="s">
        <v>1887</v>
      </c>
      <c r="I34" s="164" t="s">
        <v>1903</v>
      </c>
      <c r="J34" s="164" t="s">
        <v>1669</v>
      </c>
      <c r="K34" s="164" t="s">
        <v>600</v>
      </c>
      <c r="L34" s="164" t="s">
        <v>1693</v>
      </c>
      <c r="M34" s="164" t="s">
        <v>1693</v>
      </c>
      <c r="N34" s="164" t="s">
        <v>1693</v>
      </c>
      <c r="O34" s="164" t="s">
        <v>1693</v>
      </c>
      <c r="P34" s="164" t="s">
        <v>600</v>
      </c>
      <c r="Q34" s="164" t="s">
        <v>74</v>
      </c>
      <c r="R34" s="164" t="s">
        <v>1647</v>
      </c>
      <c r="S34" s="164" t="s">
        <v>1695</v>
      </c>
      <c r="T34" s="164" t="s">
        <v>1904</v>
      </c>
      <c r="U34" s="164" t="s">
        <v>1905</v>
      </c>
      <c r="V34" s="164" t="s">
        <v>1891</v>
      </c>
      <c r="W34" s="164" t="s">
        <v>1906</v>
      </c>
      <c r="X34" s="164" t="s">
        <v>1887</v>
      </c>
    </row>
    <row r="35" spans="1:24" ht="36" x14ac:dyDescent="0.2">
      <c r="A35" s="164" t="s">
        <v>1907</v>
      </c>
      <c r="B35" s="162" t="s">
        <v>1756</v>
      </c>
      <c r="C35" s="162" t="s">
        <v>1645</v>
      </c>
      <c r="D35" s="164" t="s">
        <v>1656</v>
      </c>
      <c r="E35" s="164" t="s">
        <v>1844</v>
      </c>
      <c r="F35" s="164" t="s">
        <v>1865</v>
      </c>
      <c r="G35" s="164" t="s">
        <v>1869</v>
      </c>
      <c r="H35" s="164" t="s">
        <v>1903</v>
      </c>
      <c r="I35" s="164" t="s">
        <v>1865</v>
      </c>
      <c r="J35" s="164" t="s">
        <v>1908</v>
      </c>
      <c r="K35" s="164" t="s">
        <v>600</v>
      </c>
      <c r="L35" s="164" t="s">
        <v>80</v>
      </c>
      <c r="M35" s="164" t="s">
        <v>80</v>
      </c>
      <c r="N35" s="164" t="s">
        <v>80</v>
      </c>
      <c r="O35" s="164" t="s">
        <v>80</v>
      </c>
      <c r="P35" s="164" t="s">
        <v>600</v>
      </c>
      <c r="Q35" s="164" t="s">
        <v>74</v>
      </c>
      <c r="R35" s="164" t="s">
        <v>1647</v>
      </c>
      <c r="S35" s="164" t="s">
        <v>1752</v>
      </c>
      <c r="T35" s="164" t="s">
        <v>1909</v>
      </c>
      <c r="U35" s="164" t="s">
        <v>1910</v>
      </c>
      <c r="V35" s="164" t="s">
        <v>1844</v>
      </c>
      <c r="W35" s="164" t="s">
        <v>1911</v>
      </c>
      <c r="X35" s="164" t="s">
        <v>1903</v>
      </c>
    </row>
    <row r="36" spans="1:24" ht="60" x14ac:dyDescent="0.2">
      <c r="A36" s="164" t="s">
        <v>1912</v>
      </c>
      <c r="B36" s="162" t="s">
        <v>1839</v>
      </c>
      <c r="C36" s="162" t="s">
        <v>1645</v>
      </c>
      <c r="D36" s="164" t="s">
        <v>1656</v>
      </c>
      <c r="E36" s="164" t="s">
        <v>1865</v>
      </c>
      <c r="F36" s="164" t="s">
        <v>1897</v>
      </c>
      <c r="G36" s="164" t="s">
        <v>1898</v>
      </c>
      <c r="H36" s="164" t="s">
        <v>1846</v>
      </c>
      <c r="I36" s="164" t="s">
        <v>1712</v>
      </c>
      <c r="J36" s="164" t="s">
        <v>1913</v>
      </c>
      <c r="K36" s="164" t="s">
        <v>600</v>
      </c>
      <c r="L36" s="164" t="s">
        <v>1716</v>
      </c>
      <c r="M36" s="164" t="s">
        <v>1716</v>
      </c>
      <c r="N36" s="164" t="s">
        <v>1716</v>
      </c>
      <c r="O36" s="164" t="s">
        <v>1716</v>
      </c>
      <c r="P36" s="164" t="s">
        <v>600</v>
      </c>
      <c r="Q36" s="164" t="s">
        <v>74</v>
      </c>
      <c r="R36" s="164" t="s">
        <v>1647</v>
      </c>
      <c r="S36" s="164" t="s">
        <v>1746</v>
      </c>
      <c r="T36" s="164" t="s">
        <v>1914</v>
      </c>
      <c r="U36" s="164" t="s">
        <v>1915</v>
      </c>
      <c r="V36" s="164" t="s">
        <v>1865</v>
      </c>
      <c r="W36" s="164" t="s">
        <v>1916</v>
      </c>
      <c r="X36" s="164" t="s">
        <v>1846</v>
      </c>
    </row>
    <row r="37" spans="1:24" ht="36" x14ac:dyDescent="0.2">
      <c r="A37" s="164" t="s">
        <v>1917</v>
      </c>
      <c r="B37" s="162" t="s">
        <v>1844</v>
      </c>
      <c r="C37" s="162" t="s">
        <v>1645</v>
      </c>
      <c r="D37" s="164" t="s">
        <v>1656</v>
      </c>
      <c r="E37" s="164" t="s">
        <v>1865</v>
      </c>
      <c r="F37" s="164" t="s">
        <v>1918</v>
      </c>
      <c r="G37" s="164" t="s">
        <v>1919</v>
      </c>
      <c r="H37" s="164" t="s">
        <v>1920</v>
      </c>
      <c r="I37" s="164" t="s">
        <v>1921</v>
      </c>
      <c r="J37" s="164" t="s">
        <v>75</v>
      </c>
      <c r="K37" s="164" t="s">
        <v>1721</v>
      </c>
      <c r="L37" s="164" t="s">
        <v>1776</v>
      </c>
      <c r="M37" s="164" t="s">
        <v>80</v>
      </c>
      <c r="N37" s="164" t="s">
        <v>80</v>
      </c>
      <c r="O37" s="164" t="s">
        <v>80</v>
      </c>
      <c r="P37" s="164" t="s">
        <v>600</v>
      </c>
      <c r="Q37" s="164" t="s">
        <v>74</v>
      </c>
      <c r="R37" s="164" t="s">
        <v>1647</v>
      </c>
      <c r="S37" s="164" t="s">
        <v>1752</v>
      </c>
      <c r="T37" s="164" t="s">
        <v>1922</v>
      </c>
      <c r="U37" s="164" t="s">
        <v>1923</v>
      </c>
      <c r="V37" s="164" t="s">
        <v>1865</v>
      </c>
      <c r="W37" s="164" t="s">
        <v>1924</v>
      </c>
      <c r="X37" s="164" t="s">
        <v>1920</v>
      </c>
    </row>
    <row r="38" spans="1:24" ht="60" x14ac:dyDescent="0.2">
      <c r="A38" s="164" t="s">
        <v>1925</v>
      </c>
      <c r="B38" s="162" t="s">
        <v>1926</v>
      </c>
      <c r="C38" s="162" t="s">
        <v>1645</v>
      </c>
      <c r="D38" s="164" t="s">
        <v>1687</v>
      </c>
      <c r="E38" s="164" t="s">
        <v>1897</v>
      </c>
      <c r="F38" s="164" t="s">
        <v>1927</v>
      </c>
      <c r="G38" s="164" t="s">
        <v>1928</v>
      </c>
      <c r="H38" s="164" t="s">
        <v>1929</v>
      </c>
      <c r="I38" s="164" t="s">
        <v>1930</v>
      </c>
      <c r="J38" s="164" t="s">
        <v>1847</v>
      </c>
      <c r="K38" s="164" t="s">
        <v>600</v>
      </c>
      <c r="L38" s="164" t="s">
        <v>1798</v>
      </c>
      <c r="M38" s="164" t="s">
        <v>1798</v>
      </c>
      <c r="N38" s="164" t="s">
        <v>1798</v>
      </c>
      <c r="O38" s="164"/>
      <c r="P38" s="164" t="s">
        <v>1705</v>
      </c>
      <c r="Q38" s="164" t="s">
        <v>1677</v>
      </c>
      <c r="R38" s="164" t="s">
        <v>1647</v>
      </c>
      <c r="S38" s="164" t="s">
        <v>1746</v>
      </c>
      <c r="T38" s="164" t="s">
        <v>1931</v>
      </c>
      <c r="U38" s="164" t="s">
        <v>1932</v>
      </c>
      <c r="V38" s="164" t="s">
        <v>1897</v>
      </c>
      <c r="W38" s="164"/>
      <c r="X38" s="164"/>
    </row>
    <row r="39" spans="1:24" ht="48" x14ac:dyDescent="0.2">
      <c r="A39" s="164" t="s">
        <v>1715</v>
      </c>
      <c r="B39" s="162" t="s">
        <v>1926</v>
      </c>
      <c r="C39" s="162" t="s">
        <v>1645</v>
      </c>
      <c r="D39" s="164" t="s">
        <v>1687</v>
      </c>
      <c r="E39" s="164" t="s">
        <v>1927</v>
      </c>
      <c r="F39" s="164" t="s">
        <v>1921</v>
      </c>
      <c r="G39" s="164" t="s">
        <v>1933</v>
      </c>
      <c r="H39" s="164" t="s">
        <v>1933</v>
      </c>
      <c r="I39" s="164" t="s">
        <v>1934</v>
      </c>
      <c r="J39" s="164" t="s">
        <v>1669</v>
      </c>
      <c r="K39" s="164" t="s">
        <v>600</v>
      </c>
      <c r="L39" s="164" t="s">
        <v>1848</v>
      </c>
      <c r="M39" s="164" t="s">
        <v>1848</v>
      </c>
      <c r="N39" s="164" t="s">
        <v>1848</v>
      </c>
      <c r="O39" s="164"/>
      <c r="P39" s="164" t="s">
        <v>1783</v>
      </c>
      <c r="Q39" s="164" t="s">
        <v>1677</v>
      </c>
      <c r="R39" s="164" t="s">
        <v>1647</v>
      </c>
      <c r="S39" s="164" t="s">
        <v>1849</v>
      </c>
      <c r="T39" s="164" t="s">
        <v>1935</v>
      </c>
      <c r="U39" s="164" t="s">
        <v>1936</v>
      </c>
      <c r="V39" s="164" t="s">
        <v>1927</v>
      </c>
      <c r="W39" s="164"/>
      <c r="X39" s="164"/>
    </row>
    <row r="40" spans="1:24" ht="48" x14ac:dyDescent="0.2">
      <c r="A40" s="164" t="s">
        <v>1937</v>
      </c>
      <c r="B40" s="162" t="s">
        <v>1897</v>
      </c>
      <c r="C40" s="162" t="s">
        <v>1645</v>
      </c>
      <c r="D40" s="164" t="s">
        <v>1656</v>
      </c>
      <c r="E40" s="164" t="s">
        <v>1927</v>
      </c>
      <c r="F40" s="164" t="s">
        <v>1938</v>
      </c>
      <c r="G40" s="164" t="s">
        <v>1939</v>
      </c>
      <c r="H40" s="164" t="s">
        <v>1940</v>
      </c>
      <c r="I40" s="164" t="s">
        <v>1941</v>
      </c>
      <c r="J40" s="164" t="s">
        <v>75</v>
      </c>
      <c r="K40" s="164" t="s">
        <v>600</v>
      </c>
      <c r="L40" s="164" t="s">
        <v>80</v>
      </c>
      <c r="M40" s="164" t="s">
        <v>80</v>
      </c>
      <c r="N40" s="164" t="s">
        <v>80</v>
      </c>
      <c r="O40" s="164" t="s">
        <v>80</v>
      </c>
      <c r="P40" s="164" t="s">
        <v>600</v>
      </c>
      <c r="Q40" s="164" t="s">
        <v>74</v>
      </c>
      <c r="R40" s="164" t="s">
        <v>1647</v>
      </c>
      <c r="S40" s="164" t="s">
        <v>1752</v>
      </c>
      <c r="T40" s="164" t="s">
        <v>1942</v>
      </c>
      <c r="U40" s="164" t="s">
        <v>1943</v>
      </c>
      <c r="V40" s="164" t="s">
        <v>1927</v>
      </c>
      <c r="W40" s="164" t="s">
        <v>1944</v>
      </c>
      <c r="X40" s="164" t="s">
        <v>1940</v>
      </c>
    </row>
    <row r="41" spans="1:24" ht="60" x14ac:dyDescent="0.2">
      <c r="A41" s="164" t="s">
        <v>1945</v>
      </c>
      <c r="B41" s="162" t="s">
        <v>1938</v>
      </c>
      <c r="C41" s="162" t="s">
        <v>1645</v>
      </c>
      <c r="D41" s="164" t="s">
        <v>1687</v>
      </c>
      <c r="E41" s="164" t="s">
        <v>1946</v>
      </c>
      <c r="F41" s="164" t="s">
        <v>1881</v>
      </c>
      <c r="G41" s="164" t="s">
        <v>1947</v>
      </c>
      <c r="H41" s="164" t="s">
        <v>1769</v>
      </c>
      <c r="I41" s="164" t="s">
        <v>1948</v>
      </c>
      <c r="J41" s="164" t="s">
        <v>1949</v>
      </c>
      <c r="K41" s="164" t="s">
        <v>600</v>
      </c>
      <c r="L41" s="164" t="s">
        <v>80</v>
      </c>
      <c r="M41" s="164" t="s">
        <v>80</v>
      </c>
      <c r="N41" s="164" t="s">
        <v>80</v>
      </c>
      <c r="O41" s="164"/>
      <c r="P41" s="164" t="s">
        <v>600</v>
      </c>
      <c r="Q41" s="164" t="s">
        <v>1677</v>
      </c>
      <c r="R41" s="164" t="s">
        <v>1647</v>
      </c>
      <c r="S41" s="164" t="s">
        <v>1752</v>
      </c>
      <c r="T41" s="164" t="s">
        <v>1950</v>
      </c>
      <c r="U41" s="164" t="s">
        <v>1951</v>
      </c>
      <c r="V41" s="164" t="s">
        <v>1946</v>
      </c>
      <c r="W41" s="164"/>
      <c r="X41" s="164"/>
    </row>
    <row r="42" spans="1:24" ht="48" x14ac:dyDescent="0.2">
      <c r="A42" s="164" t="s">
        <v>1952</v>
      </c>
      <c r="B42" s="162" t="s">
        <v>1938</v>
      </c>
      <c r="C42" s="162" t="s">
        <v>1645</v>
      </c>
      <c r="D42" s="164" t="s">
        <v>1687</v>
      </c>
      <c r="E42" s="164" t="s">
        <v>1946</v>
      </c>
      <c r="F42" s="164" t="s">
        <v>1953</v>
      </c>
      <c r="G42" s="164" t="s">
        <v>1954</v>
      </c>
      <c r="H42" s="164" t="s">
        <v>1955</v>
      </c>
      <c r="I42" s="164" t="s">
        <v>1956</v>
      </c>
      <c r="J42" s="164" t="s">
        <v>1957</v>
      </c>
      <c r="K42" s="164" t="s">
        <v>600</v>
      </c>
      <c r="L42" s="164" t="s">
        <v>80</v>
      </c>
      <c r="M42" s="164" t="s">
        <v>80</v>
      </c>
      <c r="N42" s="164" t="s">
        <v>80</v>
      </c>
      <c r="O42" s="164"/>
      <c r="P42" s="164" t="s">
        <v>600</v>
      </c>
      <c r="Q42" s="164" t="s">
        <v>74</v>
      </c>
      <c r="R42" s="164" t="s">
        <v>1647</v>
      </c>
      <c r="S42" s="164" t="s">
        <v>1752</v>
      </c>
      <c r="T42" s="164" t="s">
        <v>1958</v>
      </c>
      <c r="U42" s="164" t="s">
        <v>1959</v>
      </c>
      <c r="V42" s="164" t="s">
        <v>1946</v>
      </c>
      <c r="W42" s="164"/>
      <c r="X42" s="164"/>
    </row>
    <row r="43" spans="1:24" ht="36" x14ac:dyDescent="0.2">
      <c r="A43" s="164" t="s">
        <v>1960</v>
      </c>
      <c r="B43" s="162" t="s">
        <v>1938</v>
      </c>
      <c r="C43" s="162" t="s">
        <v>1645</v>
      </c>
      <c r="D43" s="164" t="s">
        <v>1656</v>
      </c>
      <c r="E43" s="164" t="s">
        <v>1961</v>
      </c>
      <c r="F43" s="164" t="s">
        <v>1875</v>
      </c>
      <c r="G43" s="164" t="s">
        <v>1962</v>
      </c>
      <c r="H43" s="164" t="s">
        <v>1827</v>
      </c>
      <c r="I43" s="164" t="s">
        <v>1875</v>
      </c>
      <c r="J43" s="164" t="s">
        <v>1963</v>
      </c>
      <c r="K43" s="164" t="s">
        <v>600</v>
      </c>
      <c r="L43" s="164" t="s">
        <v>1705</v>
      </c>
      <c r="M43" s="164" t="s">
        <v>1705</v>
      </c>
      <c r="N43" s="164" t="s">
        <v>1705</v>
      </c>
      <c r="O43" s="164" t="s">
        <v>1705</v>
      </c>
      <c r="P43" s="164" t="s">
        <v>600</v>
      </c>
      <c r="Q43" s="164" t="s">
        <v>74</v>
      </c>
      <c r="R43" s="164" t="s">
        <v>1647</v>
      </c>
      <c r="S43" s="164" t="s">
        <v>1883</v>
      </c>
      <c r="T43" s="164" t="s">
        <v>1964</v>
      </c>
      <c r="U43" s="164" t="s">
        <v>1965</v>
      </c>
      <c r="V43" s="164" t="s">
        <v>1961</v>
      </c>
      <c r="W43" s="164" t="s">
        <v>1966</v>
      </c>
      <c r="X43" s="164" t="s">
        <v>1827</v>
      </c>
    </row>
    <row r="44" spans="1:24" ht="48" x14ac:dyDescent="0.2">
      <c r="A44" s="164" t="s">
        <v>1967</v>
      </c>
      <c r="B44" s="162" t="s">
        <v>1938</v>
      </c>
      <c r="C44" s="162" t="s">
        <v>1645</v>
      </c>
      <c r="D44" s="164" t="s">
        <v>1656</v>
      </c>
      <c r="E44" s="164" t="s">
        <v>1946</v>
      </c>
      <c r="F44" s="164" t="s">
        <v>1903</v>
      </c>
      <c r="G44" s="164" t="s">
        <v>1968</v>
      </c>
      <c r="H44" s="164" t="s">
        <v>1827</v>
      </c>
      <c r="I44" s="164" t="s">
        <v>1875</v>
      </c>
      <c r="J44" s="164" t="s">
        <v>75</v>
      </c>
      <c r="K44" s="164" t="s">
        <v>1733</v>
      </c>
      <c r="L44" s="164" t="s">
        <v>1768</v>
      </c>
      <c r="M44" s="164" t="s">
        <v>80</v>
      </c>
      <c r="N44" s="164" t="s">
        <v>80</v>
      </c>
      <c r="O44" s="164" t="s">
        <v>80</v>
      </c>
      <c r="P44" s="164" t="s">
        <v>600</v>
      </c>
      <c r="Q44" s="164" t="s">
        <v>74</v>
      </c>
      <c r="R44" s="164" t="s">
        <v>1647</v>
      </c>
      <c r="S44" s="164" t="s">
        <v>1752</v>
      </c>
      <c r="T44" s="164" t="s">
        <v>1969</v>
      </c>
      <c r="U44" s="164" t="s">
        <v>1970</v>
      </c>
      <c r="V44" s="164" t="s">
        <v>1946</v>
      </c>
      <c r="W44" s="164" t="s">
        <v>1971</v>
      </c>
      <c r="X44" s="164" t="s">
        <v>1827</v>
      </c>
    </row>
    <row r="45" spans="1:24" ht="36" x14ac:dyDescent="0.2">
      <c r="A45" s="164" t="s">
        <v>1972</v>
      </c>
      <c r="B45" s="162" t="s">
        <v>1946</v>
      </c>
      <c r="C45" s="162" t="s">
        <v>1645</v>
      </c>
      <c r="D45" s="164" t="s">
        <v>1656</v>
      </c>
      <c r="E45" s="164" t="s">
        <v>1921</v>
      </c>
      <c r="F45" s="164" t="s">
        <v>1887</v>
      </c>
      <c r="G45" s="164" t="s">
        <v>1973</v>
      </c>
      <c r="H45" s="164" t="s">
        <v>1827</v>
      </c>
      <c r="I45" s="164" t="s">
        <v>1920</v>
      </c>
      <c r="J45" s="164" t="s">
        <v>75</v>
      </c>
      <c r="K45" s="164" t="s">
        <v>1733</v>
      </c>
      <c r="L45" s="164" t="s">
        <v>1733</v>
      </c>
      <c r="M45" s="164" t="s">
        <v>1768</v>
      </c>
      <c r="N45" s="164" t="s">
        <v>1768</v>
      </c>
      <c r="O45" s="164" t="s">
        <v>1768</v>
      </c>
      <c r="P45" s="164" t="s">
        <v>600</v>
      </c>
      <c r="Q45" s="164" t="s">
        <v>74</v>
      </c>
      <c r="R45" s="164" t="s">
        <v>1647</v>
      </c>
      <c r="S45" s="164" t="s">
        <v>1752</v>
      </c>
      <c r="T45" s="164" t="s">
        <v>1974</v>
      </c>
      <c r="U45" s="164" t="s">
        <v>1975</v>
      </c>
      <c r="V45" s="164" t="s">
        <v>1921</v>
      </c>
      <c r="W45" s="164" t="s">
        <v>1976</v>
      </c>
      <c r="X45" s="164" t="s">
        <v>1827</v>
      </c>
    </row>
    <row r="46" spans="1:24" ht="60" x14ac:dyDescent="0.2">
      <c r="A46" s="164" t="s">
        <v>1977</v>
      </c>
      <c r="B46" s="162" t="s">
        <v>1946</v>
      </c>
      <c r="C46" s="162" t="s">
        <v>1645</v>
      </c>
      <c r="D46" s="164" t="s">
        <v>1687</v>
      </c>
      <c r="E46" s="164" t="s">
        <v>1881</v>
      </c>
      <c r="F46" s="164" t="s">
        <v>1887</v>
      </c>
      <c r="G46" s="164" t="s">
        <v>1973</v>
      </c>
      <c r="H46" s="164" t="s">
        <v>1978</v>
      </c>
      <c r="I46" s="164"/>
      <c r="J46" s="164" t="s">
        <v>1979</v>
      </c>
      <c r="K46" s="164" t="s">
        <v>600</v>
      </c>
      <c r="L46" s="164" t="s">
        <v>1855</v>
      </c>
      <c r="M46" s="164" t="s">
        <v>1855</v>
      </c>
      <c r="N46" s="164" t="s">
        <v>1855</v>
      </c>
      <c r="O46" s="164"/>
      <c r="P46" s="164" t="s">
        <v>600</v>
      </c>
      <c r="Q46" s="164" t="s">
        <v>74</v>
      </c>
      <c r="R46" s="164" t="s">
        <v>1674</v>
      </c>
      <c r="S46" s="164" t="s">
        <v>1746</v>
      </c>
      <c r="T46" s="164" t="s">
        <v>1980</v>
      </c>
      <c r="U46" s="164" t="s">
        <v>1981</v>
      </c>
      <c r="V46" s="164" t="s">
        <v>1881</v>
      </c>
      <c r="W46" s="164"/>
      <c r="X46" s="164"/>
    </row>
    <row r="47" spans="1:24" ht="60" x14ac:dyDescent="0.2">
      <c r="A47" s="164" t="s">
        <v>1982</v>
      </c>
      <c r="B47" s="162" t="s">
        <v>1881</v>
      </c>
      <c r="C47" s="162" t="s">
        <v>1645</v>
      </c>
      <c r="D47" s="164" t="s">
        <v>1656</v>
      </c>
      <c r="E47" s="164" t="s">
        <v>1921</v>
      </c>
      <c r="F47" s="164" t="s">
        <v>1903</v>
      </c>
      <c r="G47" s="164" t="s">
        <v>1968</v>
      </c>
      <c r="H47" s="164" t="s">
        <v>1940</v>
      </c>
      <c r="I47" s="164" t="s">
        <v>1903</v>
      </c>
      <c r="J47" s="164" t="s">
        <v>1983</v>
      </c>
      <c r="K47" s="164" t="s">
        <v>600</v>
      </c>
      <c r="L47" s="164" t="s">
        <v>1716</v>
      </c>
      <c r="M47" s="164" t="s">
        <v>1716</v>
      </c>
      <c r="N47" s="164" t="s">
        <v>1716</v>
      </c>
      <c r="O47" s="164" t="s">
        <v>1716</v>
      </c>
      <c r="P47" s="164" t="s">
        <v>600</v>
      </c>
      <c r="Q47" s="164" t="s">
        <v>74</v>
      </c>
      <c r="R47" s="164" t="s">
        <v>1647</v>
      </c>
      <c r="S47" s="164" t="s">
        <v>1746</v>
      </c>
      <c r="T47" s="164" t="s">
        <v>1984</v>
      </c>
      <c r="U47" s="164" t="s">
        <v>1985</v>
      </c>
      <c r="V47" s="164" t="s">
        <v>1921</v>
      </c>
      <c r="W47" s="164" t="s">
        <v>1986</v>
      </c>
      <c r="X47" s="164" t="s">
        <v>1940</v>
      </c>
    </row>
    <row r="48" spans="1:24" ht="36" x14ac:dyDescent="0.2">
      <c r="A48" s="164" t="s">
        <v>1987</v>
      </c>
      <c r="B48" s="162" t="s">
        <v>1918</v>
      </c>
      <c r="C48" s="162" t="s">
        <v>1645</v>
      </c>
      <c r="D48" s="164" t="s">
        <v>1656</v>
      </c>
      <c r="E48" s="164" t="s">
        <v>1887</v>
      </c>
      <c r="F48" s="164" t="s">
        <v>1953</v>
      </c>
      <c r="G48" s="164" t="s">
        <v>1954</v>
      </c>
      <c r="H48" s="164" t="s">
        <v>1988</v>
      </c>
      <c r="I48" s="164" t="s">
        <v>1953</v>
      </c>
      <c r="J48" s="164" t="s">
        <v>1989</v>
      </c>
      <c r="K48" s="164" t="s">
        <v>600</v>
      </c>
      <c r="L48" s="164" t="s">
        <v>1990</v>
      </c>
      <c r="M48" s="164" t="s">
        <v>1990</v>
      </c>
      <c r="N48" s="164" t="s">
        <v>1990</v>
      </c>
      <c r="O48" s="164" t="s">
        <v>1990</v>
      </c>
      <c r="P48" s="164" t="s">
        <v>600</v>
      </c>
      <c r="Q48" s="164" t="s">
        <v>74</v>
      </c>
      <c r="R48" s="164" t="s">
        <v>1674</v>
      </c>
      <c r="S48" s="164" t="s">
        <v>1991</v>
      </c>
      <c r="T48" s="164" t="s">
        <v>1992</v>
      </c>
      <c r="U48" s="164" t="s">
        <v>1993</v>
      </c>
      <c r="V48" s="164" t="s">
        <v>1887</v>
      </c>
      <c r="W48" s="164" t="s">
        <v>1994</v>
      </c>
      <c r="X48" s="164" t="s">
        <v>1988</v>
      </c>
    </row>
    <row r="49" spans="1:24" ht="48" x14ac:dyDescent="0.2">
      <c r="A49" s="164" t="s">
        <v>1694</v>
      </c>
      <c r="B49" s="162" t="s">
        <v>1875</v>
      </c>
      <c r="C49" s="162" t="s">
        <v>1645</v>
      </c>
      <c r="D49" s="164" t="s">
        <v>1687</v>
      </c>
      <c r="E49" s="164" t="s">
        <v>1995</v>
      </c>
      <c r="F49" s="164" t="s">
        <v>1940</v>
      </c>
      <c r="G49" s="164" t="s">
        <v>1996</v>
      </c>
      <c r="H49" s="164" t="s">
        <v>1928</v>
      </c>
      <c r="I49" s="164" t="s">
        <v>1996</v>
      </c>
      <c r="J49" s="164" t="s">
        <v>1997</v>
      </c>
      <c r="K49" s="164" t="s">
        <v>600</v>
      </c>
      <c r="L49" s="164" t="s">
        <v>80</v>
      </c>
      <c r="M49" s="164" t="s">
        <v>80</v>
      </c>
      <c r="N49" s="164" t="s">
        <v>80</v>
      </c>
      <c r="O49" s="164"/>
      <c r="P49" s="164" t="s">
        <v>600</v>
      </c>
      <c r="Q49" s="164" t="s">
        <v>74</v>
      </c>
      <c r="R49" s="164" t="s">
        <v>1647</v>
      </c>
      <c r="S49" s="164" t="s">
        <v>1752</v>
      </c>
      <c r="T49" s="164" t="s">
        <v>1998</v>
      </c>
      <c r="U49" s="164" t="s">
        <v>1999</v>
      </c>
      <c r="V49" s="164" t="s">
        <v>1995</v>
      </c>
      <c r="W49" s="164"/>
      <c r="X49" s="164"/>
    </row>
    <row r="50" spans="1:24" ht="72" x14ac:dyDescent="0.2">
      <c r="A50" s="164" t="s">
        <v>2000</v>
      </c>
      <c r="B50" s="162" t="s">
        <v>1887</v>
      </c>
      <c r="C50" s="162" t="s">
        <v>1645</v>
      </c>
      <c r="D50" s="164" t="s">
        <v>1656</v>
      </c>
      <c r="E50" s="164" t="s">
        <v>1995</v>
      </c>
      <c r="F50" s="164" t="s">
        <v>2001</v>
      </c>
      <c r="G50" s="164" t="s">
        <v>2002</v>
      </c>
      <c r="H50" s="164" t="s">
        <v>2003</v>
      </c>
      <c r="I50" s="164" t="s">
        <v>2004</v>
      </c>
      <c r="J50" s="164" t="s">
        <v>2005</v>
      </c>
      <c r="K50" s="164" t="s">
        <v>600</v>
      </c>
      <c r="L50" s="164" t="s">
        <v>2006</v>
      </c>
      <c r="M50" s="164" t="s">
        <v>2006</v>
      </c>
      <c r="N50" s="164" t="s">
        <v>2006</v>
      </c>
      <c r="O50" s="164" t="s">
        <v>2006</v>
      </c>
      <c r="P50" s="164" t="s">
        <v>600</v>
      </c>
      <c r="Q50" s="164" t="s">
        <v>74</v>
      </c>
      <c r="R50" s="164" t="s">
        <v>1674</v>
      </c>
      <c r="S50" s="164" t="s">
        <v>2007</v>
      </c>
      <c r="T50" s="164" t="s">
        <v>2008</v>
      </c>
      <c r="U50" s="164" t="s">
        <v>2009</v>
      </c>
      <c r="V50" s="164" t="s">
        <v>1995</v>
      </c>
      <c r="W50" s="164" t="s">
        <v>2010</v>
      </c>
      <c r="X50" s="164" t="s">
        <v>2003</v>
      </c>
    </row>
    <row r="51" spans="1:24" ht="60" x14ac:dyDescent="0.2">
      <c r="A51" s="164" t="s">
        <v>2011</v>
      </c>
      <c r="B51" s="162" t="s">
        <v>1995</v>
      </c>
      <c r="C51" s="162" t="s">
        <v>1645</v>
      </c>
      <c r="D51" s="164" t="s">
        <v>1656</v>
      </c>
      <c r="E51" s="164" t="s">
        <v>1920</v>
      </c>
      <c r="F51" s="164" t="s">
        <v>1892</v>
      </c>
      <c r="G51" s="164" t="s">
        <v>2012</v>
      </c>
      <c r="H51" s="164" t="s">
        <v>2013</v>
      </c>
      <c r="I51" s="164" t="s">
        <v>2012</v>
      </c>
      <c r="J51" s="164" t="s">
        <v>2014</v>
      </c>
      <c r="K51" s="164" t="s">
        <v>600</v>
      </c>
      <c r="L51" s="164" t="s">
        <v>2015</v>
      </c>
      <c r="M51" s="164" t="s">
        <v>2015</v>
      </c>
      <c r="N51" s="164" t="s">
        <v>2015</v>
      </c>
      <c r="O51" s="164" t="s">
        <v>2015</v>
      </c>
      <c r="P51" s="164" t="s">
        <v>600</v>
      </c>
      <c r="Q51" s="164" t="s">
        <v>74</v>
      </c>
      <c r="R51" s="164" t="s">
        <v>1647</v>
      </c>
      <c r="S51" s="164" t="s">
        <v>1746</v>
      </c>
      <c r="T51" s="164" t="s">
        <v>2016</v>
      </c>
      <c r="U51" s="164" t="s">
        <v>2017</v>
      </c>
      <c r="V51" s="164" t="s">
        <v>1920</v>
      </c>
      <c r="W51" s="164" t="s">
        <v>2018</v>
      </c>
      <c r="X51" s="164" t="s">
        <v>2013</v>
      </c>
    </row>
    <row r="52" spans="1:24" ht="48" x14ac:dyDescent="0.2">
      <c r="A52" s="164" t="s">
        <v>2019</v>
      </c>
      <c r="B52" s="162" t="s">
        <v>1995</v>
      </c>
      <c r="C52" s="162" t="s">
        <v>1645</v>
      </c>
      <c r="D52" s="164" t="s">
        <v>1656</v>
      </c>
      <c r="E52" s="164" t="s">
        <v>2020</v>
      </c>
      <c r="F52" s="164" t="s">
        <v>1892</v>
      </c>
      <c r="G52" s="164" t="s">
        <v>2021</v>
      </c>
      <c r="H52" s="164" t="s">
        <v>2022</v>
      </c>
      <c r="I52" s="164" t="s">
        <v>2023</v>
      </c>
      <c r="J52" s="164" t="s">
        <v>2024</v>
      </c>
      <c r="K52" s="164" t="s">
        <v>600</v>
      </c>
      <c r="L52" s="164" t="s">
        <v>1900</v>
      </c>
      <c r="M52" s="164" t="s">
        <v>1900</v>
      </c>
      <c r="N52" s="164" t="s">
        <v>1900</v>
      </c>
      <c r="O52" s="164" t="s">
        <v>1900</v>
      </c>
      <c r="P52" s="164" t="s">
        <v>600</v>
      </c>
      <c r="Q52" s="164" t="s">
        <v>74</v>
      </c>
      <c r="R52" s="164" t="s">
        <v>1647</v>
      </c>
      <c r="S52" s="164" t="s">
        <v>1746</v>
      </c>
      <c r="T52" s="164" t="s">
        <v>2025</v>
      </c>
      <c r="U52" s="164" t="s">
        <v>2026</v>
      </c>
      <c r="V52" s="164" t="s">
        <v>2020</v>
      </c>
      <c r="W52" s="164" t="s">
        <v>2027</v>
      </c>
      <c r="X52" s="164" t="s">
        <v>2022</v>
      </c>
    </row>
    <row r="53" spans="1:24" ht="36" x14ac:dyDescent="0.2">
      <c r="A53" s="164" t="s">
        <v>2028</v>
      </c>
      <c r="B53" s="162" t="s">
        <v>2001</v>
      </c>
      <c r="C53" s="162" t="s">
        <v>1645</v>
      </c>
      <c r="D53" s="164" t="s">
        <v>1656</v>
      </c>
      <c r="E53" s="164" t="s">
        <v>1940</v>
      </c>
      <c r="F53" s="164" t="s">
        <v>1953</v>
      </c>
      <c r="G53" s="164" t="s">
        <v>2029</v>
      </c>
      <c r="H53" s="164" t="s">
        <v>1956</v>
      </c>
      <c r="I53" s="164" t="s">
        <v>1953</v>
      </c>
      <c r="J53" s="164" t="s">
        <v>2030</v>
      </c>
      <c r="K53" s="164" t="s">
        <v>600</v>
      </c>
      <c r="L53" s="164" t="s">
        <v>80</v>
      </c>
      <c r="M53" s="164" t="s">
        <v>80</v>
      </c>
      <c r="N53" s="164" t="s">
        <v>80</v>
      </c>
      <c r="O53" s="164" t="s">
        <v>80</v>
      </c>
      <c r="P53" s="164" t="s">
        <v>600</v>
      </c>
      <c r="Q53" s="164" t="s">
        <v>74</v>
      </c>
      <c r="R53" s="164" t="s">
        <v>1647</v>
      </c>
      <c r="S53" s="164" t="s">
        <v>1758</v>
      </c>
      <c r="T53" s="164" t="s">
        <v>2031</v>
      </c>
      <c r="U53" s="164" t="s">
        <v>2032</v>
      </c>
      <c r="V53" s="164" t="s">
        <v>1940</v>
      </c>
      <c r="W53" s="164" t="s">
        <v>2033</v>
      </c>
      <c r="X53" s="164" t="s">
        <v>1956</v>
      </c>
    </row>
    <row r="54" spans="1:24" ht="48" x14ac:dyDescent="0.2">
      <c r="A54" s="164" t="s">
        <v>1716</v>
      </c>
      <c r="B54" s="162" t="s">
        <v>2001</v>
      </c>
      <c r="C54" s="162" t="s">
        <v>1645</v>
      </c>
      <c r="D54" s="164" t="s">
        <v>1656</v>
      </c>
      <c r="E54" s="164" t="s">
        <v>2034</v>
      </c>
      <c r="F54" s="164" t="s">
        <v>2034</v>
      </c>
      <c r="G54" s="164" t="s">
        <v>2035</v>
      </c>
      <c r="H54" s="164" t="s">
        <v>1939</v>
      </c>
      <c r="I54" s="164" t="s">
        <v>2034</v>
      </c>
      <c r="J54" s="164" t="s">
        <v>2036</v>
      </c>
      <c r="K54" s="164" t="s">
        <v>600</v>
      </c>
      <c r="L54" s="164" t="s">
        <v>1798</v>
      </c>
      <c r="M54" s="164" t="s">
        <v>1798</v>
      </c>
      <c r="N54" s="164" t="s">
        <v>1900</v>
      </c>
      <c r="O54" s="164" t="s">
        <v>1900</v>
      </c>
      <c r="P54" s="164" t="s">
        <v>600</v>
      </c>
      <c r="Q54" s="164" t="s">
        <v>74</v>
      </c>
      <c r="R54" s="164" t="s">
        <v>1647</v>
      </c>
      <c r="S54" s="164" t="s">
        <v>2037</v>
      </c>
      <c r="T54" s="164" t="s">
        <v>2038</v>
      </c>
      <c r="U54" s="164" t="s">
        <v>2039</v>
      </c>
      <c r="V54" s="164" t="s">
        <v>2034</v>
      </c>
      <c r="W54" s="164" t="s">
        <v>2040</v>
      </c>
      <c r="X54" s="164" t="s">
        <v>1939</v>
      </c>
    </row>
    <row r="55" spans="1:24" ht="36" x14ac:dyDescent="0.2">
      <c r="A55" s="164" t="s">
        <v>2041</v>
      </c>
      <c r="B55" s="162" t="s">
        <v>1940</v>
      </c>
      <c r="C55" s="162" t="s">
        <v>1645</v>
      </c>
      <c r="D55" s="164" t="s">
        <v>1656</v>
      </c>
      <c r="E55" s="164" t="s">
        <v>1920</v>
      </c>
      <c r="F55" s="164" t="s">
        <v>1920</v>
      </c>
      <c r="G55" s="164" t="s">
        <v>2042</v>
      </c>
      <c r="H55" s="164" t="s">
        <v>2020</v>
      </c>
      <c r="I55" s="164" t="s">
        <v>1996</v>
      </c>
      <c r="J55" s="164" t="s">
        <v>75</v>
      </c>
      <c r="K55" s="164" t="s">
        <v>1733</v>
      </c>
      <c r="L55" s="164" t="s">
        <v>1768</v>
      </c>
      <c r="M55" s="164" t="s">
        <v>80</v>
      </c>
      <c r="N55" s="164" t="s">
        <v>80</v>
      </c>
      <c r="O55" s="164" t="s">
        <v>80</v>
      </c>
      <c r="P55" s="164" t="s">
        <v>600</v>
      </c>
      <c r="Q55" s="164" t="s">
        <v>74</v>
      </c>
      <c r="R55" s="164" t="s">
        <v>1647</v>
      </c>
      <c r="S55" s="164" t="s">
        <v>1752</v>
      </c>
      <c r="T55" s="164" t="s">
        <v>2043</v>
      </c>
      <c r="U55" s="164" t="s">
        <v>2044</v>
      </c>
      <c r="V55" s="164" t="s">
        <v>1920</v>
      </c>
      <c r="W55" s="164" t="s">
        <v>2045</v>
      </c>
      <c r="X55" s="164" t="s">
        <v>2020</v>
      </c>
    </row>
    <row r="56" spans="1:24" ht="48" x14ac:dyDescent="0.2">
      <c r="A56" s="164" t="s">
        <v>2046</v>
      </c>
      <c r="B56" s="162" t="s">
        <v>1953</v>
      </c>
      <c r="C56" s="162" t="s">
        <v>1645</v>
      </c>
      <c r="D56" s="164" t="s">
        <v>1656</v>
      </c>
      <c r="E56" s="164" t="s">
        <v>2020</v>
      </c>
      <c r="F56" s="164" t="s">
        <v>2047</v>
      </c>
      <c r="G56" s="164" t="s">
        <v>2048</v>
      </c>
      <c r="H56" s="164" t="s">
        <v>2049</v>
      </c>
      <c r="I56" s="164" t="s">
        <v>2047</v>
      </c>
      <c r="J56" s="164" t="s">
        <v>2050</v>
      </c>
      <c r="K56" s="164" t="s">
        <v>600</v>
      </c>
      <c r="L56" s="164" t="s">
        <v>1798</v>
      </c>
      <c r="M56" s="164" t="s">
        <v>1798</v>
      </c>
      <c r="N56" s="164" t="s">
        <v>1798</v>
      </c>
      <c r="O56" s="164" t="s">
        <v>1798</v>
      </c>
      <c r="P56" s="164" t="s">
        <v>600</v>
      </c>
      <c r="Q56" s="164" t="s">
        <v>74</v>
      </c>
      <c r="R56" s="164" t="s">
        <v>1647</v>
      </c>
      <c r="S56" s="164" t="s">
        <v>1746</v>
      </c>
      <c r="T56" s="164" t="s">
        <v>2051</v>
      </c>
      <c r="U56" s="164" t="s">
        <v>2052</v>
      </c>
      <c r="V56" s="164" t="s">
        <v>2020</v>
      </c>
      <c r="W56" s="164" t="s">
        <v>2053</v>
      </c>
      <c r="X56" s="164" t="s">
        <v>2049</v>
      </c>
    </row>
    <row r="57" spans="1:24" ht="48" x14ac:dyDescent="0.2">
      <c r="A57" s="164" t="s">
        <v>2054</v>
      </c>
      <c r="B57" s="162" t="s">
        <v>1953</v>
      </c>
      <c r="C57" s="162" t="s">
        <v>1645</v>
      </c>
      <c r="D57" s="164" t="s">
        <v>1656</v>
      </c>
      <c r="E57" s="164" t="s">
        <v>2020</v>
      </c>
      <c r="F57" s="164" t="s">
        <v>2055</v>
      </c>
      <c r="G57" s="164" t="s">
        <v>2056</v>
      </c>
      <c r="H57" s="164" t="s">
        <v>1737</v>
      </c>
      <c r="I57" s="164" t="s">
        <v>2057</v>
      </c>
      <c r="J57" s="164" t="s">
        <v>2058</v>
      </c>
      <c r="K57" s="164" t="s">
        <v>600</v>
      </c>
      <c r="L57" s="164" t="s">
        <v>1698</v>
      </c>
      <c r="M57" s="164" t="s">
        <v>1698</v>
      </c>
      <c r="N57" s="164" t="s">
        <v>1698</v>
      </c>
      <c r="O57" s="164" t="s">
        <v>1698</v>
      </c>
      <c r="P57" s="164" t="s">
        <v>600</v>
      </c>
      <c r="Q57" s="164" t="s">
        <v>74</v>
      </c>
      <c r="R57" s="164" t="s">
        <v>1647</v>
      </c>
      <c r="S57" s="164" t="s">
        <v>1752</v>
      </c>
      <c r="T57" s="164" t="s">
        <v>2059</v>
      </c>
      <c r="U57" s="164" t="s">
        <v>2060</v>
      </c>
      <c r="V57" s="164" t="s">
        <v>2020</v>
      </c>
      <c r="W57" s="164" t="s">
        <v>2061</v>
      </c>
      <c r="X57" s="164" t="s">
        <v>1737</v>
      </c>
    </row>
    <row r="58" spans="1:24" ht="72" x14ac:dyDescent="0.2">
      <c r="A58" s="164" t="s">
        <v>2062</v>
      </c>
      <c r="B58" s="162" t="s">
        <v>1953</v>
      </c>
      <c r="C58" s="162" t="s">
        <v>1645</v>
      </c>
      <c r="D58" s="164" t="s">
        <v>1656</v>
      </c>
      <c r="E58" s="164" t="s">
        <v>2063</v>
      </c>
      <c r="F58" s="164" t="s">
        <v>2020</v>
      </c>
      <c r="G58" s="164" t="s">
        <v>2064</v>
      </c>
      <c r="H58" s="164" t="s">
        <v>2065</v>
      </c>
      <c r="I58" s="164" t="s">
        <v>2020</v>
      </c>
      <c r="J58" s="164" t="s">
        <v>2066</v>
      </c>
      <c r="K58" s="164" t="s">
        <v>600</v>
      </c>
      <c r="L58" s="164" t="s">
        <v>2067</v>
      </c>
      <c r="M58" s="164" t="s">
        <v>2067</v>
      </c>
      <c r="N58" s="164" t="s">
        <v>2067</v>
      </c>
      <c r="O58" s="164" t="s">
        <v>2067</v>
      </c>
      <c r="P58" s="164" t="s">
        <v>600</v>
      </c>
      <c r="Q58" s="164" t="s">
        <v>74</v>
      </c>
      <c r="R58" s="164" t="s">
        <v>1674</v>
      </c>
      <c r="S58" s="164" t="s">
        <v>2068</v>
      </c>
      <c r="T58" s="164" t="s">
        <v>2069</v>
      </c>
      <c r="U58" s="164" t="s">
        <v>2070</v>
      </c>
      <c r="V58" s="164" t="s">
        <v>2063</v>
      </c>
      <c r="W58" s="164" t="s">
        <v>2071</v>
      </c>
      <c r="X58" s="164" t="s">
        <v>2065</v>
      </c>
    </row>
    <row r="59" spans="1:24" ht="36" x14ac:dyDescent="0.2">
      <c r="A59" s="164" t="s">
        <v>2072</v>
      </c>
      <c r="B59" s="162" t="s">
        <v>2034</v>
      </c>
      <c r="C59" s="162" t="s">
        <v>1645</v>
      </c>
      <c r="D59" s="164" t="s">
        <v>1656</v>
      </c>
      <c r="E59" s="164" t="s">
        <v>1962</v>
      </c>
      <c r="F59" s="164" t="s">
        <v>2047</v>
      </c>
      <c r="G59" s="164" t="s">
        <v>2048</v>
      </c>
      <c r="H59" s="164" t="s">
        <v>1892</v>
      </c>
      <c r="I59" s="164" t="s">
        <v>2047</v>
      </c>
      <c r="J59" s="164" t="s">
        <v>75</v>
      </c>
      <c r="K59" s="164" t="s">
        <v>600</v>
      </c>
      <c r="L59" s="164" t="s">
        <v>80</v>
      </c>
      <c r="M59" s="164" t="s">
        <v>80</v>
      </c>
      <c r="N59" s="164" t="s">
        <v>80</v>
      </c>
      <c r="O59" s="164" t="s">
        <v>80</v>
      </c>
      <c r="P59" s="164" t="s">
        <v>600</v>
      </c>
      <c r="Q59" s="164" t="s">
        <v>74</v>
      </c>
      <c r="R59" s="164" t="s">
        <v>1647</v>
      </c>
      <c r="S59" s="164" t="s">
        <v>1752</v>
      </c>
      <c r="T59" s="164" t="s">
        <v>2073</v>
      </c>
      <c r="U59" s="164" t="s">
        <v>2074</v>
      </c>
      <c r="V59" s="164" t="s">
        <v>1962</v>
      </c>
      <c r="W59" s="164" t="s">
        <v>2075</v>
      </c>
      <c r="X59" s="164" t="s">
        <v>1892</v>
      </c>
    </row>
    <row r="60" spans="1:24" ht="48" x14ac:dyDescent="0.2">
      <c r="A60" s="164" t="s">
        <v>2076</v>
      </c>
      <c r="B60" s="162" t="s">
        <v>1920</v>
      </c>
      <c r="C60" s="162" t="s">
        <v>1645</v>
      </c>
      <c r="D60" s="164" t="s">
        <v>1656</v>
      </c>
      <c r="E60" s="164" t="s">
        <v>1962</v>
      </c>
      <c r="F60" s="164" t="s">
        <v>1962</v>
      </c>
      <c r="G60" s="164" t="s">
        <v>2077</v>
      </c>
      <c r="H60" s="164" t="s">
        <v>2029</v>
      </c>
      <c r="I60" s="164" t="s">
        <v>1962</v>
      </c>
      <c r="J60" s="164" t="s">
        <v>2078</v>
      </c>
      <c r="K60" s="164" t="s">
        <v>600</v>
      </c>
      <c r="L60" s="164" t="s">
        <v>1733</v>
      </c>
      <c r="M60" s="164" t="s">
        <v>1733</v>
      </c>
      <c r="N60" s="164" t="s">
        <v>1733</v>
      </c>
      <c r="O60" s="164" t="s">
        <v>1733</v>
      </c>
      <c r="P60" s="164" t="s">
        <v>600</v>
      </c>
      <c r="Q60" s="164" t="s">
        <v>74</v>
      </c>
      <c r="R60" s="164" t="s">
        <v>1647</v>
      </c>
      <c r="S60" s="164" t="s">
        <v>2079</v>
      </c>
      <c r="T60" s="164" t="s">
        <v>2080</v>
      </c>
      <c r="U60" s="164" t="s">
        <v>2081</v>
      </c>
      <c r="V60" s="164" t="s">
        <v>1962</v>
      </c>
      <c r="W60" s="164" t="s">
        <v>2082</v>
      </c>
      <c r="X60" s="164" t="s">
        <v>2029</v>
      </c>
    </row>
    <row r="61" spans="1:24" ht="48" x14ac:dyDescent="0.2">
      <c r="A61" s="164" t="s">
        <v>2083</v>
      </c>
      <c r="B61" s="162" t="s">
        <v>1920</v>
      </c>
      <c r="C61" s="162" t="s">
        <v>1645</v>
      </c>
      <c r="D61" s="164" t="s">
        <v>1656</v>
      </c>
      <c r="E61" s="164" t="s">
        <v>2004</v>
      </c>
      <c r="F61" s="164" t="s">
        <v>2055</v>
      </c>
      <c r="G61" s="164" t="s">
        <v>2056</v>
      </c>
      <c r="H61" s="164" t="s">
        <v>2084</v>
      </c>
      <c r="I61" s="164" t="s">
        <v>2085</v>
      </c>
      <c r="J61" s="164" t="s">
        <v>2086</v>
      </c>
      <c r="K61" s="164" t="s">
        <v>600</v>
      </c>
      <c r="L61" s="164" t="s">
        <v>1967</v>
      </c>
      <c r="M61" s="164" t="s">
        <v>1967</v>
      </c>
      <c r="N61" s="164" t="s">
        <v>1967</v>
      </c>
      <c r="O61" s="164" t="s">
        <v>1967</v>
      </c>
      <c r="P61" s="164" t="s">
        <v>600</v>
      </c>
      <c r="Q61" s="164" t="s">
        <v>74</v>
      </c>
      <c r="R61" s="164" t="s">
        <v>1647</v>
      </c>
      <c r="S61" s="164" t="s">
        <v>2087</v>
      </c>
      <c r="T61" s="164" t="s">
        <v>2088</v>
      </c>
      <c r="U61" s="164" t="s">
        <v>2089</v>
      </c>
      <c r="V61" s="164" t="s">
        <v>2004</v>
      </c>
      <c r="W61" s="164" t="s">
        <v>2090</v>
      </c>
      <c r="X61" s="164" t="s">
        <v>2084</v>
      </c>
    </row>
    <row r="62" spans="1:24" ht="60" x14ac:dyDescent="0.2">
      <c r="A62" s="164" t="s">
        <v>2091</v>
      </c>
      <c r="B62" s="162" t="s">
        <v>1920</v>
      </c>
      <c r="C62" s="162" t="s">
        <v>1645</v>
      </c>
      <c r="D62" s="164" t="s">
        <v>1656</v>
      </c>
      <c r="E62" s="164" t="s">
        <v>2004</v>
      </c>
      <c r="F62" s="164" t="s">
        <v>2092</v>
      </c>
      <c r="G62" s="164" t="s">
        <v>2093</v>
      </c>
      <c r="H62" s="164" t="s">
        <v>2094</v>
      </c>
      <c r="I62" s="164" t="s">
        <v>2085</v>
      </c>
      <c r="J62" s="164" t="s">
        <v>2095</v>
      </c>
      <c r="K62" s="164" t="s">
        <v>600</v>
      </c>
      <c r="L62" s="164" t="s">
        <v>1693</v>
      </c>
      <c r="M62" s="164" t="s">
        <v>1693</v>
      </c>
      <c r="N62" s="164" t="s">
        <v>1693</v>
      </c>
      <c r="O62" s="164" t="s">
        <v>1693</v>
      </c>
      <c r="P62" s="164" t="s">
        <v>600</v>
      </c>
      <c r="Q62" s="164" t="s">
        <v>74</v>
      </c>
      <c r="R62" s="164" t="s">
        <v>1647</v>
      </c>
      <c r="S62" s="164" t="s">
        <v>1695</v>
      </c>
      <c r="T62" s="164" t="s">
        <v>2096</v>
      </c>
      <c r="U62" s="164" t="s">
        <v>2097</v>
      </c>
      <c r="V62" s="164" t="s">
        <v>2004</v>
      </c>
      <c r="W62" s="164" t="s">
        <v>2098</v>
      </c>
      <c r="X62" s="164" t="s">
        <v>2094</v>
      </c>
    </row>
    <row r="63" spans="1:24" ht="36" x14ac:dyDescent="0.2">
      <c r="A63" s="164" t="s">
        <v>2099</v>
      </c>
      <c r="B63" s="162" t="s">
        <v>2020</v>
      </c>
      <c r="C63" s="162" t="s">
        <v>1645</v>
      </c>
      <c r="D63" s="164" t="s">
        <v>1656</v>
      </c>
      <c r="E63" s="164" t="s">
        <v>1859</v>
      </c>
      <c r="F63" s="164" t="s">
        <v>2029</v>
      </c>
      <c r="G63" s="164" t="s">
        <v>2100</v>
      </c>
      <c r="H63" s="164" t="s">
        <v>2101</v>
      </c>
      <c r="I63" s="164" t="s">
        <v>2029</v>
      </c>
      <c r="J63" s="164" t="s">
        <v>2102</v>
      </c>
      <c r="K63" s="164" t="s">
        <v>600</v>
      </c>
      <c r="L63" s="164" t="s">
        <v>1693</v>
      </c>
      <c r="M63" s="164" t="s">
        <v>1693</v>
      </c>
      <c r="N63" s="164" t="s">
        <v>1693</v>
      </c>
      <c r="O63" s="164" t="s">
        <v>1693</v>
      </c>
      <c r="P63" s="164" t="s">
        <v>600</v>
      </c>
      <c r="Q63" s="164" t="s">
        <v>74</v>
      </c>
      <c r="R63" s="164" t="s">
        <v>1647</v>
      </c>
      <c r="S63" s="164" t="s">
        <v>1695</v>
      </c>
      <c r="T63" s="164" t="s">
        <v>2103</v>
      </c>
      <c r="U63" s="164" t="s">
        <v>2104</v>
      </c>
      <c r="V63" s="164" t="s">
        <v>1859</v>
      </c>
      <c r="W63" s="164" t="s">
        <v>2105</v>
      </c>
      <c r="X63" s="164" t="s">
        <v>2101</v>
      </c>
    </row>
    <row r="64" spans="1:24" ht="48" x14ac:dyDescent="0.2">
      <c r="A64" s="164" t="s">
        <v>2106</v>
      </c>
      <c r="B64" s="162" t="s">
        <v>1962</v>
      </c>
      <c r="C64" s="162" t="s">
        <v>1645</v>
      </c>
      <c r="D64" s="164" t="s">
        <v>1656</v>
      </c>
      <c r="E64" s="164" t="s">
        <v>2004</v>
      </c>
      <c r="F64" s="164" t="s">
        <v>1892</v>
      </c>
      <c r="G64" s="164" t="s">
        <v>2012</v>
      </c>
      <c r="H64" s="164" t="s">
        <v>2092</v>
      </c>
      <c r="I64" s="164" t="s">
        <v>1892</v>
      </c>
      <c r="J64" s="164" t="s">
        <v>2107</v>
      </c>
      <c r="K64" s="164" t="s">
        <v>600</v>
      </c>
      <c r="L64" s="164" t="s">
        <v>1900</v>
      </c>
      <c r="M64" s="164" t="s">
        <v>1900</v>
      </c>
      <c r="N64" s="164" t="s">
        <v>1900</v>
      </c>
      <c r="O64" s="164" t="s">
        <v>1900</v>
      </c>
      <c r="P64" s="164" t="s">
        <v>600</v>
      </c>
      <c r="Q64" s="164" t="s">
        <v>74</v>
      </c>
      <c r="R64" s="164" t="s">
        <v>1647</v>
      </c>
      <c r="S64" s="164" t="s">
        <v>1746</v>
      </c>
      <c r="T64" s="164" t="s">
        <v>2108</v>
      </c>
      <c r="U64" s="164" t="s">
        <v>2109</v>
      </c>
      <c r="V64" s="164" t="s">
        <v>2004</v>
      </c>
      <c r="W64" s="164" t="s">
        <v>2110</v>
      </c>
      <c r="X64" s="164" t="s">
        <v>2092</v>
      </c>
    </row>
    <row r="65" spans="1:24" ht="24" x14ac:dyDescent="0.2">
      <c r="A65" s="164" t="s">
        <v>2111</v>
      </c>
      <c r="B65" s="162" t="s">
        <v>2055</v>
      </c>
      <c r="C65" s="162" t="s">
        <v>1645</v>
      </c>
      <c r="D65" s="164" t="s">
        <v>1656</v>
      </c>
      <c r="E65" s="164" t="s">
        <v>2112</v>
      </c>
      <c r="F65" s="164" t="s">
        <v>2113</v>
      </c>
      <c r="G65" s="164" t="s">
        <v>2114</v>
      </c>
      <c r="H65" s="164" t="s">
        <v>2115</v>
      </c>
      <c r="I65" s="164" t="s">
        <v>2113</v>
      </c>
      <c r="J65" s="164" t="s">
        <v>2116</v>
      </c>
      <c r="K65" s="164" t="s">
        <v>600</v>
      </c>
      <c r="L65" s="164" t="s">
        <v>2117</v>
      </c>
      <c r="M65" s="164" t="s">
        <v>2117</v>
      </c>
      <c r="N65" s="164" t="s">
        <v>2117</v>
      </c>
      <c r="O65" s="164" t="s">
        <v>2117</v>
      </c>
      <c r="P65" s="164" t="s">
        <v>600</v>
      </c>
      <c r="Q65" s="164" t="s">
        <v>74</v>
      </c>
      <c r="R65" s="164" t="s">
        <v>1647</v>
      </c>
      <c r="S65" s="164" t="s">
        <v>1752</v>
      </c>
      <c r="T65" s="164" t="s">
        <v>2118</v>
      </c>
      <c r="U65" s="164" t="s">
        <v>2119</v>
      </c>
      <c r="V65" s="164" t="s">
        <v>2112</v>
      </c>
      <c r="W65" s="164" t="s">
        <v>2120</v>
      </c>
      <c r="X65" s="164" t="s">
        <v>2115</v>
      </c>
    </row>
    <row r="66" spans="1:24" ht="60" x14ac:dyDescent="0.2">
      <c r="A66" s="164" t="s">
        <v>2121</v>
      </c>
      <c r="B66" s="162" t="s">
        <v>2057</v>
      </c>
      <c r="C66" s="162" t="s">
        <v>1645</v>
      </c>
      <c r="D66" s="164" t="s">
        <v>1687</v>
      </c>
      <c r="E66" s="164" t="s">
        <v>2122</v>
      </c>
      <c r="F66" s="164" t="s">
        <v>1898</v>
      </c>
      <c r="G66" s="164" t="s">
        <v>2123</v>
      </c>
      <c r="H66" s="164" t="s">
        <v>2124</v>
      </c>
      <c r="I66" s="164" t="s">
        <v>1898</v>
      </c>
      <c r="J66" s="164" t="s">
        <v>2125</v>
      </c>
      <c r="K66" s="164" t="s">
        <v>600</v>
      </c>
      <c r="L66" s="164" t="s">
        <v>2126</v>
      </c>
      <c r="M66" s="164" t="s">
        <v>2126</v>
      </c>
      <c r="N66" s="164" t="s">
        <v>2126</v>
      </c>
      <c r="O66" s="164"/>
      <c r="P66" s="164" t="s">
        <v>600</v>
      </c>
      <c r="Q66" s="164" t="s">
        <v>74</v>
      </c>
      <c r="R66" s="164" t="s">
        <v>1647</v>
      </c>
      <c r="S66" s="164" t="s">
        <v>2127</v>
      </c>
      <c r="T66" s="164" t="s">
        <v>2128</v>
      </c>
      <c r="U66" s="164" t="s">
        <v>2129</v>
      </c>
      <c r="V66" s="164" t="s">
        <v>2122</v>
      </c>
      <c r="W66" s="164"/>
      <c r="X66" s="164"/>
    </row>
    <row r="67" spans="1:24" ht="36" x14ac:dyDescent="0.2">
      <c r="A67" s="164" t="s">
        <v>2130</v>
      </c>
      <c r="B67" s="162" t="s">
        <v>2057</v>
      </c>
      <c r="C67" s="162" t="s">
        <v>1645</v>
      </c>
      <c r="D67" s="164" t="s">
        <v>1656</v>
      </c>
      <c r="E67" s="164" t="s">
        <v>2122</v>
      </c>
      <c r="F67" s="164" t="s">
        <v>2122</v>
      </c>
      <c r="G67" s="164" t="s">
        <v>2131</v>
      </c>
      <c r="H67" s="164" t="s">
        <v>1736</v>
      </c>
      <c r="I67" s="164" t="s">
        <v>2049</v>
      </c>
      <c r="J67" s="164" t="s">
        <v>75</v>
      </c>
      <c r="K67" s="164" t="s">
        <v>600</v>
      </c>
      <c r="L67" s="164" t="s">
        <v>1716</v>
      </c>
      <c r="M67" s="164" t="s">
        <v>1716</v>
      </c>
      <c r="N67" s="164" t="s">
        <v>1716</v>
      </c>
      <c r="O67" s="164" t="s">
        <v>1716</v>
      </c>
      <c r="P67" s="164" t="s">
        <v>600</v>
      </c>
      <c r="Q67" s="164" t="s">
        <v>74</v>
      </c>
      <c r="R67" s="164" t="s">
        <v>1647</v>
      </c>
      <c r="S67" s="164" t="s">
        <v>1738</v>
      </c>
      <c r="T67" s="164" t="s">
        <v>2132</v>
      </c>
      <c r="U67" s="164" t="s">
        <v>2133</v>
      </c>
      <c r="V67" s="164" t="s">
        <v>2122</v>
      </c>
      <c r="W67" s="164" t="s">
        <v>2134</v>
      </c>
      <c r="X67" s="164" t="s">
        <v>1736</v>
      </c>
    </row>
    <row r="68" spans="1:24" ht="48" x14ac:dyDescent="0.2">
      <c r="A68" s="164" t="s">
        <v>2135</v>
      </c>
      <c r="B68" s="162" t="s">
        <v>2057</v>
      </c>
      <c r="C68" s="162" t="s">
        <v>1645</v>
      </c>
      <c r="D68" s="164" t="s">
        <v>1656</v>
      </c>
      <c r="E68" s="164" t="s">
        <v>2122</v>
      </c>
      <c r="F68" s="164" t="s">
        <v>1763</v>
      </c>
      <c r="G68" s="164" t="s">
        <v>2136</v>
      </c>
      <c r="H68" s="164" t="s">
        <v>1793</v>
      </c>
      <c r="I68" s="164" t="s">
        <v>1763</v>
      </c>
      <c r="J68" s="164" t="s">
        <v>2137</v>
      </c>
      <c r="K68" s="164" t="s">
        <v>600</v>
      </c>
      <c r="L68" s="164" t="s">
        <v>2138</v>
      </c>
      <c r="M68" s="164" t="s">
        <v>2138</v>
      </c>
      <c r="N68" s="164" t="s">
        <v>2138</v>
      </c>
      <c r="O68" s="164" t="s">
        <v>2138</v>
      </c>
      <c r="P68" s="164" t="s">
        <v>600</v>
      </c>
      <c r="Q68" s="164" t="s">
        <v>74</v>
      </c>
      <c r="R68" s="164" t="s">
        <v>1647</v>
      </c>
      <c r="S68" s="164" t="s">
        <v>1746</v>
      </c>
      <c r="T68" s="164" t="s">
        <v>2139</v>
      </c>
      <c r="U68" s="164" t="s">
        <v>2140</v>
      </c>
      <c r="V68" s="164" t="s">
        <v>2122</v>
      </c>
      <c r="W68" s="164" t="s">
        <v>2141</v>
      </c>
      <c r="X68" s="164" t="s">
        <v>1793</v>
      </c>
    </row>
    <row r="69" spans="1:24" ht="36" x14ac:dyDescent="0.2">
      <c r="A69" s="164" t="s">
        <v>2142</v>
      </c>
      <c r="B69" s="162" t="s">
        <v>2057</v>
      </c>
      <c r="C69" s="162" t="s">
        <v>1645</v>
      </c>
      <c r="D69" s="164" t="s">
        <v>1656</v>
      </c>
      <c r="E69" s="164" t="s">
        <v>2122</v>
      </c>
      <c r="F69" s="164" t="s">
        <v>1898</v>
      </c>
      <c r="G69" s="164" t="s">
        <v>2123</v>
      </c>
      <c r="H69" s="164" t="s">
        <v>1933</v>
      </c>
      <c r="I69" s="164" t="s">
        <v>1898</v>
      </c>
      <c r="J69" s="164" t="s">
        <v>2143</v>
      </c>
      <c r="K69" s="164" t="s">
        <v>600</v>
      </c>
      <c r="L69" s="164" t="s">
        <v>2144</v>
      </c>
      <c r="M69" s="164" t="s">
        <v>2144</v>
      </c>
      <c r="N69" s="164" t="s">
        <v>2144</v>
      </c>
      <c r="O69" s="164" t="s">
        <v>2144</v>
      </c>
      <c r="P69" s="164" t="s">
        <v>600</v>
      </c>
      <c r="Q69" s="164" t="s">
        <v>74</v>
      </c>
      <c r="R69" s="164" t="s">
        <v>1647</v>
      </c>
      <c r="S69" s="164" t="s">
        <v>2145</v>
      </c>
      <c r="T69" s="164" t="s">
        <v>2146</v>
      </c>
      <c r="U69" s="164" t="s">
        <v>2147</v>
      </c>
      <c r="V69" s="164" t="s">
        <v>2122</v>
      </c>
      <c r="W69" s="164" t="s">
        <v>2148</v>
      </c>
      <c r="X69" s="164" t="s">
        <v>1933</v>
      </c>
    </row>
    <row r="70" spans="1:24" ht="48" x14ac:dyDescent="0.2">
      <c r="A70" s="164" t="s">
        <v>2149</v>
      </c>
      <c r="B70" s="162" t="s">
        <v>2057</v>
      </c>
      <c r="C70" s="162" t="s">
        <v>1645</v>
      </c>
      <c r="D70" s="164" t="s">
        <v>1656</v>
      </c>
      <c r="E70" s="164" t="s">
        <v>2122</v>
      </c>
      <c r="F70" s="164" t="s">
        <v>1898</v>
      </c>
      <c r="G70" s="164" t="s">
        <v>2123</v>
      </c>
      <c r="H70" s="164" t="s">
        <v>2150</v>
      </c>
      <c r="I70" s="164" t="s">
        <v>1933</v>
      </c>
      <c r="J70" s="164" t="s">
        <v>2151</v>
      </c>
      <c r="K70" s="164" t="s">
        <v>600</v>
      </c>
      <c r="L70" s="164" t="s">
        <v>2152</v>
      </c>
      <c r="M70" s="164" t="s">
        <v>2152</v>
      </c>
      <c r="N70" s="164" t="s">
        <v>2152</v>
      </c>
      <c r="O70" s="164" t="s">
        <v>2152</v>
      </c>
      <c r="P70" s="164" t="s">
        <v>600</v>
      </c>
      <c r="Q70" s="164" t="s">
        <v>74</v>
      </c>
      <c r="R70" s="164" t="s">
        <v>1647</v>
      </c>
      <c r="S70" s="164" t="s">
        <v>2153</v>
      </c>
      <c r="T70" s="164" t="s">
        <v>2154</v>
      </c>
      <c r="U70" s="164" t="s">
        <v>2155</v>
      </c>
      <c r="V70" s="164" t="s">
        <v>2122</v>
      </c>
      <c r="W70" s="164" t="s">
        <v>2156</v>
      </c>
      <c r="X70" s="164" t="s">
        <v>2150</v>
      </c>
    </row>
    <row r="71" spans="1:24" ht="36" x14ac:dyDescent="0.2">
      <c r="A71" s="164" t="s">
        <v>2157</v>
      </c>
      <c r="B71" s="162" t="s">
        <v>2122</v>
      </c>
      <c r="C71" s="162" t="s">
        <v>1645</v>
      </c>
      <c r="D71" s="164" t="s">
        <v>1680</v>
      </c>
      <c r="E71" s="164" t="s">
        <v>2049</v>
      </c>
      <c r="F71" s="164"/>
      <c r="G71" s="164"/>
      <c r="H71" s="164" t="s">
        <v>1711</v>
      </c>
      <c r="I71" s="164"/>
      <c r="J71" s="164" t="s">
        <v>75</v>
      </c>
      <c r="K71" s="164" t="s">
        <v>600</v>
      </c>
      <c r="L71" s="164" t="s">
        <v>80</v>
      </c>
      <c r="M71" s="164" t="s">
        <v>80</v>
      </c>
      <c r="N71" s="164" t="s">
        <v>80</v>
      </c>
      <c r="O71" s="164"/>
      <c r="P71" s="164" t="s">
        <v>600</v>
      </c>
      <c r="Q71" s="164" t="s">
        <v>74</v>
      </c>
      <c r="R71" s="164" t="s">
        <v>1647</v>
      </c>
      <c r="S71" s="164" t="s">
        <v>1752</v>
      </c>
      <c r="T71" s="164" t="s">
        <v>2158</v>
      </c>
      <c r="U71" s="164" t="s">
        <v>2159</v>
      </c>
      <c r="V71" s="164" t="s">
        <v>2049</v>
      </c>
      <c r="W71" s="164"/>
      <c r="X71" s="164"/>
    </row>
    <row r="72" spans="1:24" ht="48" x14ac:dyDescent="0.2">
      <c r="A72" s="164" t="s">
        <v>2160</v>
      </c>
      <c r="B72" s="162" t="s">
        <v>2122</v>
      </c>
      <c r="C72" s="162" t="s">
        <v>1645</v>
      </c>
      <c r="D72" s="164" t="s">
        <v>1656</v>
      </c>
      <c r="E72" s="164" t="s">
        <v>1737</v>
      </c>
      <c r="F72" s="164" t="s">
        <v>1711</v>
      </c>
      <c r="G72" s="164" t="s">
        <v>2161</v>
      </c>
      <c r="H72" s="164" t="s">
        <v>1736</v>
      </c>
      <c r="I72" s="164" t="s">
        <v>1711</v>
      </c>
      <c r="J72" s="164" t="s">
        <v>75</v>
      </c>
      <c r="K72" s="164" t="s">
        <v>80</v>
      </c>
      <c r="L72" s="164" t="s">
        <v>80</v>
      </c>
      <c r="M72" s="164" t="s">
        <v>1693</v>
      </c>
      <c r="N72" s="164" t="s">
        <v>1693</v>
      </c>
      <c r="O72" s="164" t="s">
        <v>1693</v>
      </c>
      <c r="P72" s="164" t="s">
        <v>600</v>
      </c>
      <c r="Q72" s="164" t="s">
        <v>74</v>
      </c>
      <c r="R72" s="164" t="s">
        <v>1647</v>
      </c>
      <c r="S72" s="164" t="s">
        <v>1758</v>
      </c>
      <c r="T72" s="164" t="s">
        <v>2162</v>
      </c>
      <c r="U72" s="164" t="s">
        <v>2163</v>
      </c>
      <c r="V72" s="164" t="s">
        <v>1737</v>
      </c>
      <c r="W72" s="164" t="s">
        <v>2164</v>
      </c>
      <c r="X72" s="164" t="s">
        <v>1736</v>
      </c>
    </row>
    <row r="73" spans="1:24" ht="48" x14ac:dyDescent="0.2">
      <c r="A73" s="164" t="s">
        <v>2165</v>
      </c>
      <c r="B73" s="162" t="s">
        <v>2122</v>
      </c>
      <c r="C73" s="162" t="s">
        <v>1645</v>
      </c>
      <c r="D73" s="164" t="s">
        <v>1656</v>
      </c>
      <c r="E73" s="164" t="s">
        <v>2166</v>
      </c>
      <c r="F73" s="164" t="s">
        <v>2101</v>
      </c>
      <c r="G73" s="164" t="s">
        <v>2167</v>
      </c>
      <c r="H73" s="164" t="s">
        <v>1826</v>
      </c>
      <c r="I73" s="164" t="s">
        <v>1723</v>
      </c>
      <c r="J73" s="164" t="s">
        <v>75</v>
      </c>
      <c r="K73" s="164" t="s">
        <v>80</v>
      </c>
      <c r="L73" s="164" t="s">
        <v>1768</v>
      </c>
      <c r="M73" s="164" t="s">
        <v>1873</v>
      </c>
      <c r="N73" s="164" t="s">
        <v>1873</v>
      </c>
      <c r="O73" s="164" t="s">
        <v>1873</v>
      </c>
      <c r="P73" s="164" t="s">
        <v>600</v>
      </c>
      <c r="Q73" s="164" t="s">
        <v>74</v>
      </c>
      <c r="R73" s="164" t="s">
        <v>1647</v>
      </c>
      <c r="S73" s="164" t="s">
        <v>2168</v>
      </c>
      <c r="T73" s="164" t="s">
        <v>2169</v>
      </c>
      <c r="U73" s="164" t="s">
        <v>2170</v>
      </c>
      <c r="V73" s="164" t="s">
        <v>2166</v>
      </c>
      <c r="W73" s="164" t="s">
        <v>2171</v>
      </c>
      <c r="X73" s="164" t="s">
        <v>1826</v>
      </c>
    </row>
    <row r="74" spans="1:24" ht="36" x14ac:dyDescent="0.2">
      <c r="A74" s="164" t="s">
        <v>2015</v>
      </c>
      <c r="B74" s="162" t="s">
        <v>2172</v>
      </c>
      <c r="C74" s="162" t="s">
        <v>1645</v>
      </c>
      <c r="D74" s="164" t="s">
        <v>1656</v>
      </c>
      <c r="E74" s="164" t="s">
        <v>1737</v>
      </c>
      <c r="F74" s="164" t="s">
        <v>2101</v>
      </c>
      <c r="G74" s="164" t="s">
        <v>2167</v>
      </c>
      <c r="H74" s="164" t="s">
        <v>1845</v>
      </c>
      <c r="I74" s="164" t="s">
        <v>1723</v>
      </c>
      <c r="J74" s="164" t="s">
        <v>75</v>
      </c>
      <c r="K74" s="164" t="s">
        <v>600</v>
      </c>
      <c r="L74" s="164" t="s">
        <v>80</v>
      </c>
      <c r="M74" s="164" t="s">
        <v>80</v>
      </c>
      <c r="N74" s="164" t="s">
        <v>80</v>
      </c>
      <c r="O74" s="164" t="s">
        <v>80</v>
      </c>
      <c r="P74" s="164" t="s">
        <v>600</v>
      </c>
      <c r="Q74" s="164" t="s">
        <v>74</v>
      </c>
      <c r="R74" s="164" t="s">
        <v>1647</v>
      </c>
      <c r="S74" s="164" t="s">
        <v>1752</v>
      </c>
      <c r="T74" s="164" t="s">
        <v>2173</v>
      </c>
      <c r="U74" s="164" t="s">
        <v>2174</v>
      </c>
      <c r="V74" s="164" t="s">
        <v>1737</v>
      </c>
      <c r="W74" s="164" t="s">
        <v>2175</v>
      </c>
      <c r="X74" s="164" t="s">
        <v>1845</v>
      </c>
    </row>
    <row r="75" spans="1:24" ht="48" x14ac:dyDescent="0.2">
      <c r="A75" s="164" t="s">
        <v>2176</v>
      </c>
      <c r="B75" s="162" t="s">
        <v>2166</v>
      </c>
      <c r="C75" s="162" t="s">
        <v>1645</v>
      </c>
      <c r="D75" s="164" t="s">
        <v>1687</v>
      </c>
      <c r="E75" s="164" t="s">
        <v>1763</v>
      </c>
      <c r="F75" s="164" t="s">
        <v>1763</v>
      </c>
      <c r="G75" s="164" t="s">
        <v>2136</v>
      </c>
      <c r="H75" s="164" t="s">
        <v>2177</v>
      </c>
      <c r="I75" s="164" t="s">
        <v>2178</v>
      </c>
      <c r="J75" s="164" t="s">
        <v>1651</v>
      </c>
      <c r="K75" s="164" t="s">
        <v>600</v>
      </c>
      <c r="L75" s="164" t="s">
        <v>80</v>
      </c>
      <c r="M75" s="164" t="s">
        <v>80</v>
      </c>
      <c r="N75" s="164" t="s">
        <v>80</v>
      </c>
      <c r="O75" s="164"/>
      <c r="P75" s="164" t="s">
        <v>600</v>
      </c>
      <c r="Q75" s="164" t="s">
        <v>74</v>
      </c>
      <c r="R75" s="164" t="s">
        <v>1647</v>
      </c>
      <c r="S75" s="164" t="s">
        <v>1752</v>
      </c>
      <c r="T75" s="164" t="s">
        <v>2179</v>
      </c>
      <c r="U75" s="164" t="s">
        <v>2180</v>
      </c>
      <c r="V75" s="164" t="s">
        <v>1763</v>
      </c>
      <c r="W75" s="164"/>
      <c r="X75" s="164"/>
    </row>
    <row r="76" spans="1:24" ht="36" x14ac:dyDescent="0.2">
      <c r="A76" s="164" t="s">
        <v>2181</v>
      </c>
      <c r="B76" s="162" t="s">
        <v>2166</v>
      </c>
      <c r="C76" s="162" t="s">
        <v>1645</v>
      </c>
      <c r="D76" s="164" t="s">
        <v>1656</v>
      </c>
      <c r="E76" s="164" t="s">
        <v>1763</v>
      </c>
      <c r="F76" s="164" t="s">
        <v>2178</v>
      </c>
      <c r="G76" s="164" t="s">
        <v>2182</v>
      </c>
      <c r="H76" s="164" t="s">
        <v>1845</v>
      </c>
      <c r="I76" s="164" t="s">
        <v>2178</v>
      </c>
      <c r="J76" s="164" t="s">
        <v>2183</v>
      </c>
      <c r="K76" s="164" t="s">
        <v>600</v>
      </c>
      <c r="L76" s="164" t="s">
        <v>80</v>
      </c>
      <c r="M76" s="164" t="s">
        <v>80</v>
      </c>
      <c r="N76" s="164" t="s">
        <v>80</v>
      </c>
      <c r="O76" s="164" t="s">
        <v>80</v>
      </c>
      <c r="P76" s="164" t="s">
        <v>600</v>
      </c>
      <c r="Q76" s="164" t="s">
        <v>74</v>
      </c>
      <c r="R76" s="164" t="s">
        <v>1647</v>
      </c>
      <c r="S76" s="164" t="s">
        <v>1752</v>
      </c>
      <c r="T76" s="164" t="s">
        <v>2184</v>
      </c>
      <c r="U76" s="164" t="s">
        <v>2185</v>
      </c>
      <c r="V76" s="164" t="s">
        <v>1763</v>
      </c>
      <c r="W76" s="164" t="s">
        <v>2186</v>
      </c>
      <c r="X76" s="164" t="s">
        <v>1845</v>
      </c>
    </row>
    <row r="77" spans="1:24" ht="84" x14ac:dyDescent="0.2">
      <c r="A77" s="164" t="s">
        <v>2187</v>
      </c>
      <c r="B77" s="162" t="s">
        <v>2049</v>
      </c>
      <c r="C77" s="162" t="s">
        <v>1645</v>
      </c>
      <c r="D77" s="164" t="s">
        <v>1687</v>
      </c>
      <c r="E77" s="164" t="s">
        <v>1711</v>
      </c>
      <c r="F77" s="164" t="s">
        <v>1736</v>
      </c>
      <c r="G77" s="164" t="s">
        <v>2188</v>
      </c>
      <c r="H77" s="164" t="s">
        <v>2189</v>
      </c>
      <c r="I77" s="164" t="s">
        <v>1736</v>
      </c>
      <c r="J77" s="164" t="s">
        <v>2190</v>
      </c>
      <c r="K77" s="164" t="s">
        <v>2191</v>
      </c>
      <c r="L77" s="164" t="s">
        <v>1716</v>
      </c>
      <c r="M77" s="164" t="s">
        <v>2192</v>
      </c>
      <c r="N77" s="164" t="s">
        <v>2192</v>
      </c>
      <c r="O77" s="164"/>
      <c r="P77" s="164" t="s">
        <v>600</v>
      </c>
      <c r="Q77" s="164" t="s">
        <v>74</v>
      </c>
      <c r="R77" s="164" t="s">
        <v>1647</v>
      </c>
      <c r="S77" s="164" t="s">
        <v>1738</v>
      </c>
      <c r="T77" s="164" t="s">
        <v>2193</v>
      </c>
      <c r="U77" s="164" t="s">
        <v>2194</v>
      </c>
      <c r="V77" s="164" t="s">
        <v>1711</v>
      </c>
      <c r="W77" s="164"/>
      <c r="X77" s="164"/>
    </row>
    <row r="78" spans="1:24" ht="48" x14ac:dyDescent="0.2">
      <c r="A78" s="164" t="s">
        <v>2195</v>
      </c>
      <c r="B78" s="162" t="s">
        <v>1737</v>
      </c>
      <c r="C78" s="162" t="s">
        <v>1645</v>
      </c>
      <c r="D78" s="164" t="s">
        <v>1656</v>
      </c>
      <c r="E78" s="164" t="s">
        <v>1711</v>
      </c>
      <c r="F78" s="164" t="s">
        <v>2101</v>
      </c>
      <c r="G78" s="164" t="s">
        <v>2167</v>
      </c>
      <c r="H78" s="164" t="s">
        <v>2196</v>
      </c>
      <c r="I78" s="164" t="s">
        <v>2101</v>
      </c>
      <c r="J78" s="164" t="s">
        <v>2197</v>
      </c>
      <c r="K78" s="164" t="s">
        <v>600</v>
      </c>
      <c r="L78" s="164" t="s">
        <v>2198</v>
      </c>
      <c r="M78" s="164" t="s">
        <v>2198</v>
      </c>
      <c r="N78" s="164" t="s">
        <v>2198</v>
      </c>
      <c r="O78" s="164" t="s">
        <v>2198</v>
      </c>
      <c r="P78" s="164" t="s">
        <v>600</v>
      </c>
      <c r="Q78" s="164" t="s">
        <v>74</v>
      </c>
      <c r="R78" s="164" t="s">
        <v>1647</v>
      </c>
      <c r="S78" s="164" t="s">
        <v>1746</v>
      </c>
      <c r="T78" s="164" t="s">
        <v>2199</v>
      </c>
      <c r="U78" s="164" t="s">
        <v>2200</v>
      </c>
      <c r="V78" s="164" t="s">
        <v>1711</v>
      </c>
      <c r="W78" s="164" t="s">
        <v>2201</v>
      </c>
      <c r="X78" s="164" t="s">
        <v>2196</v>
      </c>
    </row>
    <row r="79" spans="1:24" ht="36" x14ac:dyDescent="0.2">
      <c r="A79" s="164" t="s">
        <v>2202</v>
      </c>
      <c r="B79" s="162" t="s">
        <v>1737</v>
      </c>
      <c r="C79" s="162" t="s">
        <v>1645</v>
      </c>
      <c r="D79" s="164" t="s">
        <v>1656</v>
      </c>
      <c r="E79" s="164" t="s">
        <v>2113</v>
      </c>
      <c r="F79" s="164" t="s">
        <v>1736</v>
      </c>
      <c r="G79" s="164" t="s">
        <v>2188</v>
      </c>
      <c r="H79" s="164" t="s">
        <v>2196</v>
      </c>
      <c r="I79" s="164" t="s">
        <v>1736</v>
      </c>
      <c r="J79" s="164" t="s">
        <v>75</v>
      </c>
      <c r="K79" s="164" t="s">
        <v>1733</v>
      </c>
      <c r="L79" s="164" t="s">
        <v>1768</v>
      </c>
      <c r="M79" s="164" t="s">
        <v>80</v>
      </c>
      <c r="N79" s="164" t="s">
        <v>80</v>
      </c>
      <c r="O79" s="164" t="s">
        <v>80</v>
      </c>
      <c r="P79" s="164" t="s">
        <v>600</v>
      </c>
      <c r="Q79" s="164" t="s">
        <v>74</v>
      </c>
      <c r="R79" s="164" t="s">
        <v>1647</v>
      </c>
      <c r="S79" s="164" t="s">
        <v>1752</v>
      </c>
      <c r="T79" s="164" t="s">
        <v>2203</v>
      </c>
      <c r="U79" s="164" t="s">
        <v>2204</v>
      </c>
      <c r="V79" s="164" t="s">
        <v>2113</v>
      </c>
      <c r="W79" s="164" t="s">
        <v>2205</v>
      </c>
      <c r="X79" s="164" t="s">
        <v>2196</v>
      </c>
    </row>
    <row r="80" spans="1:24" ht="36" x14ac:dyDescent="0.2">
      <c r="A80" s="164" t="s">
        <v>2206</v>
      </c>
      <c r="B80" s="162" t="s">
        <v>1763</v>
      </c>
      <c r="C80" s="162" t="s">
        <v>1645</v>
      </c>
      <c r="D80" s="164" t="s">
        <v>1656</v>
      </c>
      <c r="E80" s="164" t="s">
        <v>2101</v>
      </c>
      <c r="F80" s="164" t="s">
        <v>1723</v>
      </c>
      <c r="G80" s="164" t="s">
        <v>2207</v>
      </c>
      <c r="H80" s="164" t="s">
        <v>2208</v>
      </c>
      <c r="I80" s="164" t="s">
        <v>1723</v>
      </c>
      <c r="J80" s="164" t="s">
        <v>2209</v>
      </c>
      <c r="K80" s="164" t="s">
        <v>600</v>
      </c>
      <c r="L80" s="164" t="s">
        <v>1705</v>
      </c>
      <c r="M80" s="164" t="s">
        <v>1705</v>
      </c>
      <c r="N80" s="164" t="s">
        <v>1705</v>
      </c>
      <c r="O80" s="164" t="s">
        <v>1705</v>
      </c>
      <c r="P80" s="164" t="s">
        <v>600</v>
      </c>
      <c r="Q80" s="164" t="s">
        <v>74</v>
      </c>
      <c r="R80" s="164" t="s">
        <v>1647</v>
      </c>
      <c r="S80" s="164" t="s">
        <v>1883</v>
      </c>
      <c r="T80" s="164" t="s">
        <v>2210</v>
      </c>
      <c r="U80" s="164" t="s">
        <v>2211</v>
      </c>
      <c r="V80" s="164" t="s">
        <v>2101</v>
      </c>
      <c r="W80" s="164" t="s">
        <v>2212</v>
      </c>
      <c r="X80" s="164" t="s">
        <v>2208</v>
      </c>
    </row>
    <row r="81" spans="1:24" ht="48" x14ac:dyDescent="0.2">
      <c r="A81" s="164" t="s">
        <v>2213</v>
      </c>
      <c r="B81" s="162" t="s">
        <v>1763</v>
      </c>
      <c r="C81" s="162" t="s">
        <v>1645</v>
      </c>
      <c r="D81" s="164" t="s">
        <v>1656</v>
      </c>
      <c r="E81" s="164" t="s">
        <v>2113</v>
      </c>
      <c r="F81" s="164" t="s">
        <v>1795</v>
      </c>
      <c r="G81" s="164" t="s">
        <v>2214</v>
      </c>
      <c r="H81" s="164" t="s">
        <v>2065</v>
      </c>
      <c r="I81" s="164" t="s">
        <v>1826</v>
      </c>
      <c r="J81" s="164" t="s">
        <v>75</v>
      </c>
      <c r="K81" s="164" t="s">
        <v>1733</v>
      </c>
      <c r="L81" s="164" t="s">
        <v>1768</v>
      </c>
      <c r="M81" s="164" t="s">
        <v>80</v>
      </c>
      <c r="N81" s="164" t="s">
        <v>80</v>
      </c>
      <c r="O81" s="164" t="s">
        <v>80</v>
      </c>
      <c r="P81" s="164" t="s">
        <v>600</v>
      </c>
      <c r="Q81" s="164" t="s">
        <v>74</v>
      </c>
      <c r="R81" s="164" t="s">
        <v>1647</v>
      </c>
      <c r="S81" s="164" t="s">
        <v>1752</v>
      </c>
      <c r="T81" s="164" t="s">
        <v>2215</v>
      </c>
      <c r="U81" s="164" t="s">
        <v>2216</v>
      </c>
      <c r="V81" s="164" t="s">
        <v>2113</v>
      </c>
      <c r="W81" s="164" t="s">
        <v>2217</v>
      </c>
      <c r="X81" s="164" t="s">
        <v>2065</v>
      </c>
    </row>
    <row r="82" spans="1:24" ht="72" x14ac:dyDescent="0.2">
      <c r="A82" s="164" t="s">
        <v>2218</v>
      </c>
      <c r="B82" s="162" t="s">
        <v>1763</v>
      </c>
      <c r="C82" s="162" t="s">
        <v>1645</v>
      </c>
      <c r="D82" s="164" t="s">
        <v>1656</v>
      </c>
      <c r="E82" s="164" t="s">
        <v>2101</v>
      </c>
      <c r="F82" s="164" t="s">
        <v>1736</v>
      </c>
      <c r="G82" s="164" t="s">
        <v>2188</v>
      </c>
      <c r="H82" s="164" t="s">
        <v>1928</v>
      </c>
      <c r="I82" s="164" t="s">
        <v>2219</v>
      </c>
      <c r="J82" s="164" t="s">
        <v>2220</v>
      </c>
      <c r="K82" s="164" t="s">
        <v>600</v>
      </c>
      <c r="L82" s="164" t="s">
        <v>80</v>
      </c>
      <c r="M82" s="164" t="s">
        <v>80</v>
      </c>
      <c r="N82" s="164" t="s">
        <v>80</v>
      </c>
      <c r="O82" s="164" t="s">
        <v>80</v>
      </c>
      <c r="P82" s="164" t="s">
        <v>600</v>
      </c>
      <c r="Q82" s="164" t="s">
        <v>74</v>
      </c>
      <c r="R82" s="164" t="s">
        <v>1647</v>
      </c>
      <c r="S82" s="164" t="s">
        <v>1752</v>
      </c>
      <c r="T82" s="164" t="s">
        <v>2221</v>
      </c>
      <c r="U82" s="164" t="s">
        <v>2222</v>
      </c>
      <c r="V82" s="164" t="s">
        <v>2101</v>
      </c>
      <c r="W82" s="164" t="s">
        <v>2223</v>
      </c>
      <c r="X82" s="164" t="s">
        <v>1928</v>
      </c>
    </row>
    <row r="83" spans="1:24" ht="48" x14ac:dyDescent="0.2">
      <c r="A83" s="164" t="s">
        <v>2224</v>
      </c>
      <c r="B83" s="162" t="s">
        <v>1763</v>
      </c>
      <c r="C83" s="162" t="s">
        <v>1645</v>
      </c>
      <c r="D83" s="164" t="s">
        <v>1680</v>
      </c>
      <c r="E83" s="164" t="s">
        <v>2113</v>
      </c>
      <c r="F83" s="164"/>
      <c r="G83" s="164"/>
      <c r="H83" s="164" t="s">
        <v>1795</v>
      </c>
      <c r="I83" s="164"/>
      <c r="J83" s="164" t="s">
        <v>2225</v>
      </c>
      <c r="K83" s="164" t="s">
        <v>600</v>
      </c>
      <c r="L83" s="164" t="s">
        <v>1705</v>
      </c>
      <c r="M83" s="164" t="s">
        <v>1705</v>
      </c>
      <c r="N83" s="164" t="s">
        <v>1705</v>
      </c>
      <c r="O83" s="164"/>
      <c r="P83" s="164" t="s">
        <v>600</v>
      </c>
      <c r="Q83" s="164" t="s">
        <v>74</v>
      </c>
      <c r="R83" s="164" t="s">
        <v>1674</v>
      </c>
      <c r="S83" s="164" t="s">
        <v>1883</v>
      </c>
      <c r="T83" s="164" t="s">
        <v>2226</v>
      </c>
      <c r="U83" s="164" t="s">
        <v>2227</v>
      </c>
      <c r="V83" s="164" t="s">
        <v>2113</v>
      </c>
      <c r="W83" s="164"/>
      <c r="X83" s="164"/>
    </row>
    <row r="84" spans="1:24" ht="36" x14ac:dyDescent="0.2">
      <c r="A84" s="164" t="s">
        <v>2228</v>
      </c>
      <c r="B84" s="162" t="s">
        <v>1763</v>
      </c>
      <c r="C84" s="162" t="s">
        <v>1645</v>
      </c>
      <c r="D84" s="164" t="s">
        <v>1656</v>
      </c>
      <c r="E84" s="164" t="s">
        <v>2101</v>
      </c>
      <c r="F84" s="164" t="s">
        <v>1794</v>
      </c>
      <c r="G84" s="164" t="s">
        <v>2003</v>
      </c>
      <c r="H84" s="164" t="s">
        <v>2229</v>
      </c>
      <c r="I84" s="164" t="s">
        <v>1794</v>
      </c>
      <c r="J84" s="164" t="s">
        <v>2230</v>
      </c>
      <c r="K84" s="164" t="s">
        <v>600</v>
      </c>
      <c r="L84" s="164" t="s">
        <v>2231</v>
      </c>
      <c r="M84" s="164" t="s">
        <v>2231</v>
      </c>
      <c r="N84" s="164" t="s">
        <v>2231</v>
      </c>
      <c r="O84" s="164" t="s">
        <v>2231</v>
      </c>
      <c r="P84" s="164" t="s">
        <v>600</v>
      </c>
      <c r="Q84" s="164" t="s">
        <v>74</v>
      </c>
      <c r="R84" s="164" t="s">
        <v>1674</v>
      </c>
      <c r="S84" s="164" t="s">
        <v>2232</v>
      </c>
      <c r="T84" s="164" t="s">
        <v>2233</v>
      </c>
      <c r="U84" s="164" t="s">
        <v>2234</v>
      </c>
      <c r="V84" s="164" t="s">
        <v>2101</v>
      </c>
      <c r="W84" s="164" t="s">
        <v>2235</v>
      </c>
      <c r="X84" s="164" t="s">
        <v>2229</v>
      </c>
    </row>
    <row r="85" spans="1:24" ht="72" x14ac:dyDescent="0.2">
      <c r="A85" s="164" t="s">
        <v>2236</v>
      </c>
      <c r="B85" s="162" t="s">
        <v>2178</v>
      </c>
      <c r="C85" s="162" t="s">
        <v>1645</v>
      </c>
      <c r="D85" s="164" t="s">
        <v>1656</v>
      </c>
      <c r="E85" s="164" t="s">
        <v>1723</v>
      </c>
      <c r="F85" s="164" t="s">
        <v>1744</v>
      </c>
      <c r="G85" s="164" t="s">
        <v>2237</v>
      </c>
      <c r="H85" s="164" t="s">
        <v>2238</v>
      </c>
      <c r="I85" s="164" t="s">
        <v>1939</v>
      </c>
      <c r="J85" s="164" t="s">
        <v>2239</v>
      </c>
      <c r="K85" s="164" t="s">
        <v>600</v>
      </c>
      <c r="L85" s="164" t="s">
        <v>80</v>
      </c>
      <c r="M85" s="164" t="s">
        <v>80</v>
      </c>
      <c r="N85" s="164" t="s">
        <v>80</v>
      </c>
      <c r="O85" s="164" t="s">
        <v>80</v>
      </c>
      <c r="P85" s="164" t="s">
        <v>600</v>
      </c>
      <c r="Q85" s="164" t="s">
        <v>74</v>
      </c>
      <c r="R85" s="164" t="s">
        <v>1647</v>
      </c>
      <c r="S85" s="164" t="s">
        <v>1752</v>
      </c>
      <c r="T85" s="164" t="s">
        <v>2240</v>
      </c>
      <c r="U85" s="164" t="s">
        <v>2241</v>
      </c>
      <c r="V85" s="164" t="s">
        <v>1723</v>
      </c>
      <c r="W85" s="164" t="s">
        <v>2242</v>
      </c>
      <c r="X85" s="164" t="s">
        <v>2238</v>
      </c>
    </row>
    <row r="86" spans="1:24" ht="36" x14ac:dyDescent="0.2">
      <c r="A86" s="164" t="s">
        <v>2243</v>
      </c>
      <c r="B86" s="162" t="s">
        <v>1711</v>
      </c>
      <c r="C86" s="162" t="s">
        <v>1645</v>
      </c>
      <c r="D86" s="164" t="s">
        <v>1656</v>
      </c>
      <c r="E86" s="164" t="s">
        <v>1723</v>
      </c>
      <c r="F86" s="164" t="s">
        <v>1795</v>
      </c>
      <c r="G86" s="164" t="s">
        <v>2214</v>
      </c>
      <c r="H86" s="164" t="s">
        <v>2003</v>
      </c>
      <c r="I86" s="164" t="s">
        <v>1826</v>
      </c>
      <c r="J86" s="164" t="s">
        <v>75</v>
      </c>
      <c r="K86" s="164" t="s">
        <v>600</v>
      </c>
      <c r="L86" s="164" t="s">
        <v>1873</v>
      </c>
      <c r="M86" s="164" t="s">
        <v>1873</v>
      </c>
      <c r="N86" s="164" t="s">
        <v>1873</v>
      </c>
      <c r="O86" s="164" t="s">
        <v>1873</v>
      </c>
      <c r="P86" s="164" t="s">
        <v>600</v>
      </c>
      <c r="Q86" s="164" t="s">
        <v>74</v>
      </c>
      <c r="R86" s="164" t="s">
        <v>1647</v>
      </c>
      <c r="S86" s="164" t="s">
        <v>2244</v>
      </c>
      <c r="T86" s="164" t="s">
        <v>2245</v>
      </c>
      <c r="U86" s="164" t="s">
        <v>2246</v>
      </c>
      <c r="V86" s="164" t="s">
        <v>1723</v>
      </c>
      <c r="W86" s="164" t="s">
        <v>2247</v>
      </c>
      <c r="X86" s="164" t="s">
        <v>2003</v>
      </c>
    </row>
    <row r="87" spans="1:24" ht="36" x14ac:dyDescent="0.2">
      <c r="A87" s="164" t="s">
        <v>2248</v>
      </c>
      <c r="B87" s="162" t="s">
        <v>2113</v>
      </c>
      <c r="C87" s="162" t="s">
        <v>1645</v>
      </c>
      <c r="D87" s="164" t="s">
        <v>1656</v>
      </c>
      <c r="E87" s="164" t="s">
        <v>1723</v>
      </c>
      <c r="F87" s="164" t="s">
        <v>2196</v>
      </c>
      <c r="G87" s="164" t="s">
        <v>2249</v>
      </c>
      <c r="H87" s="164" t="s">
        <v>2065</v>
      </c>
      <c r="I87" s="164" t="s">
        <v>2196</v>
      </c>
      <c r="J87" s="164" t="s">
        <v>75</v>
      </c>
      <c r="K87" s="164" t="s">
        <v>600</v>
      </c>
      <c r="L87" s="164" t="s">
        <v>1716</v>
      </c>
      <c r="M87" s="164" t="s">
        <v>1716</v>
      </c>
      <c r="N87" s="164" t="s">
        <v>1716</v>
      </c>
      <c r="O87" s="164" t="s">
        <v>1716</v>
      </c>
      <c r="P87" s="164" t="s">
        <v>2130</v>
      </c>
      <c r="Q87" s="164" t="s">
        <v>1677</v>
      </c>
      <c r="R87" s="164" t="s">
        <v>1647</v>
      </c>
      <c r="S87" s="164" t="s">
        <v>1738</v>
      </c>
      <c r="T87" s="164" t="s">
        <v>2250</v>
      </c>
      <c r="U87" s="164" t="s">
        <v>2251</v>
      </c>
      <c r="V87" s="164" t="s">
        <v>1723</v>
      </c>
      <c r="W87" s="164" t="s">
        <v>2252</v>
      </c>
      <c r="X87" s="164" t="s">
        <v>2065</v>
      </c>
    </row>
    <row r="88" spans="1:24" ht="48" x14ac:dyDescent="0.2">
      <c r="A88" s="164" t="s">
        <v>2253</v>
      </c>
      <c r="B88" s="162" t="s">
        <v>2101</v>
      </c>
      <c r="C88" s="162" t="s">
        <v>1645</v>
      </c>
      <c r="D88" s="164" t="s">
        <v>1687</v>
      </c>
      <c r="E88" s="164" t="s">
        <v>2208</v>
      </c>
      <c r="F88" s="164" t="s">
        <v>1795</v>
      </c>
      <c r="G88" s="164" t="s">
        <v>2214</v>
      </c>
      <c r="H88" s="164" t="s">
        <v>2254</v>
      </c>
      <c r="I88" s="164" t="s">
        <v>2255</v>
      </c>
      <c r="J88" s="164" t="s">
        <v>2256</v>
      </c>
      <c r="K88" s="164" t="s">
        <v>600</v>
      </c>
      <c r="L88" s="164" t="s">
        <v>1873</v>
      </c>
      <c r="M88" s="164" t="s">
        <v>1873</v>
      </c>
      <c r="N88" s="164" t="s">
        <v>1873</v>
      </c>
      <c r="O88" s="164"/>
      <c r="P88" s="164" t="s">
        <v>600</v>
      </c>
      <c r="Q88" s="164" t="s">
        <v>74</v>
      </c>
      <c r="R88" s="164" t="s">
        <v>1647</v>
      </c>
      <c r="S88" s="164" t="s">
        <v>1746</v>
      </c>
      <c r="T88" s="164" t="s">
        <v>2257</v>
      </c>
      <c r="U88" s="164" t="s">
        <v>2258</v>
      </c>
      <c r="V88" s="164" t="s">
        <v>2208</v>
      </c>
      <c r="W88" s="164"/>
      <c r="X88" s="164"/>
    </row>
    <row r="89" spans="1:24" ht="36" x14ac:dyDescent="0.2">
      <c r="A89" s="164" t="s">
        <v>2259</v>
      </c>
      <c r="B89" s="162" t="s">
        <v>2101</v>
      </c>
      <c r="C89" s="162" t="s">
        <v>1645</v>
      </c>
      <c r="D89" s="164" t="s">
        <v>1656</v>
      </c>
      <c r="E89" s="164" t="s">
        <v>2208</v>
      </c>
      <c r="F89" s="164" t="s">
        <v>1795</v>
      </c>
      <c r="G89" s="164" t="s">
        <v>2214</v>
      </c>
      <c r="H89" s="164" t="s">
        <v>1712</v>
      </c>
      <c r="I89" s="164" t="s">
        <v>1826</v>
      </c>
      <c r="J89" s="164" t="s">
        <v>1673</v>
      </c>
      <c r="K89" s="164" t="s">
        <v>1726</v>
      </c>
      <c r="L89" s="164" t="s">
        <v>1952</v>
      </c>
      <c r="M89" s="164" t="s">
        <v>1716</v>
      </c>
      <c r="N89" s="164" t="s">
        <v>1716</v>
      </c>
      <c r="O89" s="164" t="s">
        <v>1716</v>
      </c>
      <c r="P89" s="164" t="s">
        <v>600</v>
      </c>
      <c r="Q89" s="164" t="s">
        <v>74</v>
      </c>
      <c r="R89" s="164" t="s">
        <v>1647</v>
      </c>
      <c r="S89" s="164" t="s">
        <v>2260</v>
      </c>
      <c r="T89" s="164" t="s">
        <v>2261</v>
      </c>
      <c r="U89" s="164" t="s">
        <v>2262</v>
      </c>
      <c r="V89" s="164" t="s">
        <v>2208</v>
      </c>
      <c r="W89" s="164" t="s">
        <v>2263</v>
      </c>
      <c r="X89" s="164" t="s">
        <v>1712</v>
      </c>
    </row>
    <row r="90" spans="1:24" ht="36" x14ac:dyDescent="0.2">
      <c r="A90" s="164" t="s">
        <v>2264</v>
      </c>
      <c r="B90" s="162" t="s">
        <v>1723</v>
      </c>
      <c r="C90" s="162" t="s">
        <v>1645</v>
      </c>
      <c r="D90" s="164" t="s">
        <v>1656</v>
      </c>
      <c r="E90" s="164" t="s">
        <v>2208</v>
      </c>
      <c r="F90" s="164" t="s">
        <v>1795</v>
      </c>
      <c r="G90" s="164" t="s">
        <v>2214</v>
      </c>
      <c r="H90" s="164" t="s">
        <v>1846</v>
      </c>
      <c r="I90" s="164" t="s">
        <v>1826</v>
      </c>
      <c r="J90" s="164" t="s">
        <v>75</v>
      </c>
      <c r="K90" s="164" t="s">
        <v>600</v>
      </c>
      <c r="L90" s="164" t="s">
        <v>80</v>
      </c>
      <c r="M90" s="164" t="s">
        <v>80</v>
      </c>
      <c r="N90" s="164" t="s">
        <v>80</v>
      </c>
      <c r="O90" s="164" t="s">
        <v>80</v>
      </c>
      <c r="P90" s="164" t="s">
        <v>600</v>
      </c>
      <c r="Q90" s="164" t="s">
        <v>74</v>
      </c>
      <c r="R90" s="164" t="s">
        <v>1647</v>
      </c>
      <c r="S90" s="164" t="s">
        <v>1752</v>
      </c>
      <c r="T90" s="164" t="s">
        <v>2265</v>
      </c>
      <c r="U90" s="164" t="s">
        <v>2266</v>
      </c>
      <c r="V90" s="164" t="s">
        <v>2208</v>
      </c>
      <c r="W90" s="164" t="s">
        <v>2267</v>
      </c>
      <c r="X90" s="164" t="s">
        <v>1846</v>
      </c>
    </row>
    <row r="91" spans="1:24" ht="48" x14ac:dyDescent="0.2">
      <c r="A91" s="164" t="s">
        <v>2268</v>
      </c>
      <c r="B91" s="162" t="s">
        <v>1723</v>
      </c>
      <c r="C91" s="162" t="s">
        <v>1645</v>
      </c>
      <c r="D91" s="164" t="s">
        <v>1656</v>
      </c>
      <c r="E91" s="164" t="s">
        <v>1736</v>
      </c>
      <c r="F91" s="164" t="s">
        <v>1690</v>
      </c>
      <c r="G91" s="164" t="s">
        <v>2269</v>
      </c>
      <c r="H91" s="164" t="s">
        <v>2115</v>
      </c>
      <c r="I91" s="164" t="s">
        <v>1690</v>
      </c>
      <c r="J91" s="164" t="s">
        <v>1847</v>
      </c>
      <c r="K91" s="164" t="s">
        <v>600</v>
      </c>
      <c r="L91" s="164" t="s">
        <v>1798</v>
      </c>
      <c r="M91" s="164" t="s">
        <v>1798</v>
      </c>
      <c r="N91" s="164" t="s">
        <v>1694</v>
      </c>
      <c r="O91" s="164" t="s">
        <v>1694</v>
      </c>
      <c r="P91" s="164" t="s">
        <v>600</v>
      </c>
      <c r="Q91" s="164" t="s">
        <v>74</v>
      </c>
      <c r="R91" s="164" t="s">
        <v>1647</v>
      </c>
      <c r="S91" s="164" t="s">
        <v>1746</v>
      </c>
      <c r="T91" s="164" t="s">
        <v>2270</v>
      </c>
      <c r="U91" s="164" t="s">
        <v>2271</v>
      </c>
      <c r="V91" s="164" t="s">
        <v>1736</v>
      </c>
      <c r="W91" s="164" t="s">
        <v>2272</v>
      </c>
      <c r="X91" s="164" t="s">
        <v>2115</v>
      </c>
    </row>
    <row r="92" spans="1:24" ht="36" x14ac:dyDescent="0.2">
      <c r="A92" s="164" t="s">
        <v>2273</v>
      </c>
      <c r="B92" s="162" t="s">
        <v>1736</v>
      </c>
      <c r="C92" s="162" t="s">
        <v>1645</v>
      </c>
      <c r="D92" s="164" t="s">
        <v>1656</v>
      </c>
      <c r="E92" s="164" t="s">
        <v>2208</v>
      </c>
      <c r="F92" s="164" t="s">
        <v>2196</v>
      </c>
      <c r="G92" s="164" t="s">
        <v>2249</v>
      </c>
      <c r="H92" s="164" t="s">
        <v>1793</v>
      </c>
      <c r="I92" s="164" t="s">
        <v>2196</v>
      </c>
      <c r="J92" s="164" t="s">
        <v>1812</v>
      </c>
      <c r="K92" s="164" t="s">
        <v>600</v>
      </c>
      <c r="L92" s="164" t="s">
        <v>80</v>
      </c>
      <c r="M92" s="164" t="s">
        <v>80</v>
      </c>
      <c r="N92" s="164" t="s">
        <v>80</v>
      </c>
      <c r="O92" s="164" t="s">
        <v>80</v>
      </c>
      <c r="P92" s="164" t="s">
        <v>600</v>
      </c>
      <c r="Q92" s="164" t="s">
        <v>74</v>
      </c>
      <c r="R92" s="164" t="s">
        <v>1647</v>
      </c>
      <c r="S92" s="164" t="s">
        <v>1752</v>
      </c>
      <c r="T92" s="164" t="s">
        <v>2274</v>
      </c>
      <c r="U92" s="164" t="s">
        <v>2275</v>
      </c>
      <c r="V92" s="164" t="s">
        <v>2208</v>
      </c>
      <c r="W92" s="164" t="s">
        <v>2276</v>
      </c>
      <c r="X92" s="164" t="s">
        <v>1793</v>
      </c>
    </row>
    <row r="93" spans="1:24" ht="36" x14ac:dyDescent="0.2">
      <c r="A93" s="164" t="s">
        <v>2277</v>
      </c>
      <c r="B93" s="162" t="s">
        <v>1690</v>
      </c>
      <c r="C93" s="162" t="s">
        <v>1645</v>
      </c>
      <c r="D93" s="164" t="s">
        <v>1656</v>
      </c>
      <c r="E93" s="164" t="s">
        <v>2208</v>
      </c>
      <c r="F93" s="164" t="s">
        <v>2196</v>
      </c>
      <c r="G93" s="164" t="s">
        <v>2249</v>
      </c>
      <c r="H93" s="164" t="s">
        <v>2064</v>
      </c>
      <c r="I93" s="164" t="s">
        <v>2196</v>
      </c>
      <c r="J93" s="164" t="s">
        <v>1847</v>
      </c>
      <c r="K93" s="164" t="s">
        <v>600</v>
      </c>
      <c r="L93" s="164" t="s">
        <v>1798</v>
      </c>
      <c r="M93" s="164" t="s">
        <v>1798</v>
      </c>
      <c r="N93" s="164" t="s">
        <v>1798</v>
      </c>
      <c r="O93" s="164" t="s">
        <v>1798</v>
      </c>
      <c r="P93" s="164" t="s">
        <v>600</v>
      </c>
      <c r="Q93" s="164" t="s">
        <v>74</v>
      </c>
      <c r="R93" s="164" t="s">
        <v>1647</v>
      </c>
      <c r="S93" s="164" t="s">
        <v>1746</v>
      </c>
      <c r="T93" s="164" t="s">
        <v>2278</v>
      </c>
      <c r="U93" s="164" t="s">
        <v>2279</v>
      </c>
      <c r="V93" s="164" t="s">
        <v>2208</v>
      </c>
      <c r="W93" s="164" t="s">
        <v>2280</v>
      </c>
      <c r="X93" s="164" t="s">
        <v>2064</v>
      </c>
    </row>
    <row r="94" spans="1:24" ht="36" x14ac:dyDescent="0.2">
      <c r="A94" s="164" t="s">
        <v>1855</v>
      </c>
      <c r="B94" s="162" t="s">
        <v>2196</v>
      </c>
      <c r="C94" s="162" t="s">
        <v>1645</v>
      </c>
      <c r="D94" s="164" t="s">
        <v>1680</v>
      </c>
      <c r="E94" s="164" t="s">
        <v>1795</v>
      </c>
      <c r="F94" s="164"/>
      <c r="G94" s="164"/>
      <c r="H94" s="164" t="s">
        <v>2085</v>
      </c>
      <c r="I94" s="164"/>
      <c r="J94" s="164" t="s">
        <v>2281</v>
      </c>
      <c r="K94" s="164" t="s">
        <v>600</v>
      </c>
      <c r="L94" s="164" t="s">
        <v>2202</v>
      </c>
      <c r="M94" s="164" t="s">
        <v>2202</v>
      </c>
      <c r="N94" s="164" t="s">
        <v>2202</v>
      </c>
      <c r="O94" s="164"/>
      <c r="P94" s="164" t="s">
        <v>600</v>
      </c>
      <c r="Q94" s="164" t="s">
        <v>74</v>
      </c>
      <c r="R94" s="164" t="s">
        <v>1647</v>
      </c>
      <c r="S94" s="164" t="s">
        <v>2282</v>
      </c>
      <c r="T94" s="164" t="s">
        <v>2283</v>
      </c>
      <c r="U94" s="164" t="s">
        <v>2284</v>
      </c>
      <c r="V94" s="164" t="s">
        <v>1795</v>
      </c>
      <c r="W94" s="164"/>
      <c r="X94" s="164"/>
    </row>
    <row r="95" spans="1:24" ht="84" x14ac:dyDescent="0.2">
      <c r="A95" s="164" t="s">
        <v>2285</v>
      </c>
      <c r="B95" s="162" t="s">
        <v>2196</v>
      </c>
      <c r="C95" s="162" t="s">
        <v>1645</v>
      </c>
      <c r="D95" s="164" t="s">
        <v>1656</v>
      </c>
      <c r="E95" s="164" t="s">
        <v>1795</v>
      </c>
      <c r="F95" s="164" t="s">
        <v>2219</v>
      </c>
      <c r="G95" s="164" t="s">
        <v>2286</v>
      </c>
      <c r="H95" s="164" t="s">
        <v>2084</v>
      </c>
      <c r="I95" s="164" t="s">
        <v>2219</v>
      </c>
      <c r="J95" s="164" t="s">
        <v>2287</v>
      </c>
      <c r="K95" s="164" t="s">
        <v>1967</v>
      </c>
      <c r="L95" s="164" t="s">
        <v>2106</v>
      </c>
      <c r="M95" s="164" t="s">
        <v>1900</v>
      </c>
      <c r="N95" s="164" t="s">
        <v>1900</v>
      </c>
      <c r="O95" s="164" t="s">
        <v>1900</v>
      </c>
      <c r="P95" s="164" t="s">
        <v>600</v>
      </c>
      <c r="Q95" s="164" t="s">
        <v>74</v>
      </c>
      <c r="R95" s="164" t="s">
        <v>1674</v>
      </c>
      <c r="S95" s="164" t="s">
        <v>2288</v>
      </c>
      <c r="T95" s="164" t="s">
        <v>2289</v>
      </c>
      <c r="U95" s="164" t="s">
        <v>2290</v>
      </c>
      <c r="V95" s="164" t="s">
        <v>1795</v>
      </c>
      <c r="W95" s="164" t="s">
        <v>2291</v>
      </c>
      <c r="X95" s="164" t="s">
        <v>2084</v>
      </c>
    </row>
    <row r="96" spans="1:24" ht="24" x14ac:dyDescent="0.2">
      <c r="A96" s="164" t="s">
        <v>2292</v>
      </c>
      <c r="B96" s="162" t="s">
        <v>1795</v>
      </c>
      <c r="C96" s="162" t="s">
        <v>1645</v>
      </c>
      <c r="D96" s="164" t="s">
        <v>1687</v>
      </c>
      <c r="E96" s="164" t="s">
        <v>1793</v>
      </c>
      <c r="F96" s="164" t="s">
        <v>1845</v>
      </c>
      <c r="G96" s="164" t="s">
        <v>2293</v>
      </c>
      <c r="H96" s="164" t="s">
        <v>2294</v>
      </c>
      <c r="I96" s="164" t="s">
        <v>1845</v>
      </c>
      <c r="J96" s="164" t="s">
        <v>1893</v>
      </c>
      <c r="K96" s="164" t="s">
        <v>600</v>
      </c>
      <c r="L96" s="164" t="s">
        <v>1733</v>
      </c>
      <c r="M96" s="164" t="s">
        <v>1733</v>
      </c>
      <c r="N96" s="164" t="s">
        <v>1733</v>
      </c>
      <c r="O96" s="164"/>
      <c r="P96" s="164" t="s">
        <v>600</v>
      </c>
      <c r="Q96" s="164" t="s">
        <v>74</v>
      </c>
      <c r="R96" s="164" t="s">
        <v>1647</v>
      </c>
      <c r="S96" s="164" t="s">
        <v>1752</v>
      </c>
      <c r="T96" s="164" t="s">
        <v>2295</v>
      </c>
      <c r="U96" s="164" t="s">
        <v>2296</v>
      </c>
      <c r="V96" s="164" t="s">
        <v>1793</v>
      </c>
      <c r="W96" s="164"/>
      <c r="X96" s="164"/>
    </row>
    <row r="97" spans="1:24" ht="48" x14ac:dyDescent="0.2">
      <c r="A97" s="164" t="s">
        <v>2297</v>
      </c>
      <c r="B97" s="162" t="s">
        <v>1795</v>
      </c>
      <c r="C97" s="162" t="s">
        <v>1645</v>
      </c>
      <c r="D97" s="164" t="s">
        <v>1656</v>
      </c>
      <c r="E97" s="164" t="s">
        <v>2219</v>
      </c>
      <c r="F97" s="164" t="s">
        <v>2219</v>
      </c>
      <c r="G97" s="164" t="s">
        <v>2286</v>
      </c>
      <c r="H97" s="164" t="s">
        <v>1744</v>
      </c>
      <c r="I97" s="164" t="s">
        <v>2219</v>
      </c>
      <c r="J97" s="164" t="s">
        <v>2298</v>
      </c>
      <c r="K97" s="164" t="s">
        <v>600</v>
      </c>
      <c r="L97" s="164" t="s">
        <v>1716</v>
      </c>
      <c r="M97" s="164" t="s">
        <v>1716</v>
      </c>
      <c r="N97" s="164" t="s">
        <v>1716</v>
      </c>
      <c r="O97" s="164" t="s">
        <v>1716</v>
      </c>
      <c r="P97" s="164" t="s">
        <v>600</v>
      </c>
      <c r="Q97" s="164" t="s">
        <v>74</v>
      </c>
      <c r="R97" s="164" t="s">
        <v>1647</v>
      </c>
      <c r="S97" s="164" t="s">
        <v>1746</v>
      </c>
      <c r="T97" s="164" t="s">
        <v>2299</v>
      </c>
      <c r="U97" s="164" t="s">
        <v>2300</v>
      </c>
      <c r="V97" s="164" t="s">
        <v>2219</v>
      </c>
      <c r="W97" s="164" t="s">
        <v>2301</v>
      </c>
      <c r="X97" s="164" t="s">
        <v>1744</v>
      </c>
    </row>
    <row r="98" spans="1:24" ht="72" x14ac:dyDescent="0.2">
      <c r="A98" s="164" t="s">
        <v>2302</v>
      </c>
      <c r="B98" s="162" t="s">
        <v>1795</v>
      </c>
      <c r="C98" s="162" t="s">
        <v>1645</v>
      </c>
      <c r="D98" s="164" t="s">
        <v>1687</v>
      </c>
      <c r="E98" s="164" t="s">
        <v>1793</v>
      </c>
      <c r="F98" s="164" t="s">
        <v>2219</v>
      </c>
      <c r="G98" s="164" t="s">
        <v>2286</v>
      </c>
      <c r="H98" s="164" t="s">
        <v>2303</v>
      </c>
      <c r="I98" s="164" t="s">
        <v>2219</v>
      </c>
      <c r="J98" s="164" t="s">
        <v>2225</v>
      </c>
      <c r="K98" s="164" t="s">
        <v>600</v>
      </c>
      <c r="L98" s="164" t="s">
        <v>1705</v>
      </c>
      <c r="M98" s="164" t="s">
        <v>1705</v>
      </c>
      <c r="N98" s="164" t="s">
        <v>1705</v>
      </c>
      <c r="O98" s="164"/>
      <c r="P98" s="164" t="s">
        <v>600</v>
      </c>
      <c r="Q98" s="164" t="s">
        <v>74</v>
      </c>
      <c r="R98" s="164" t="s">
        <v>1674</v>
      </c>
      <c r="S98" s="164" t="s">
        <v>1883</v>
      </c>
      <c r="T98" s="164" t="s">
        <v>2304</v>
      </c>
      <c r="U98" s="164" t="s">
        <v>2305</v>
      </c>
      <c r="V98" s="164" t="s">
        <v>1793</v>
      </c>
      <c r="W98" s="164"/>
      <c r="X98" s="164"/>
    </row>
    <row r="99" spans="1:24" ht="60" x14ac:dyDescent="0.2">
      <c r="A99" s="164" t="s">
        <v>2306</v>
      </c>
      <c r="B99" s="162" t="s">
        <v>1795</v>
      </c>
      <c r="C99" s="162" t="s">
        <v>1645</v>
      </c>
      <c r="D99" s="164" t="s">
        <v>1656</v>
      </c>
      <c r="E99" s="164" t="s">
        <v>1793</v>
      </c>
      <c r="F99" s="164" t="s">
        <v>2219</v>
      </c>
      <c r="G99" s="164" t="s">
        <v>2286</v>
      </c>
      <c r="H99" s="164" t="s">
        <v>1869</v>
      </c>
      <c r="I99" s="164" t="s">
        <v>2219</v>
      </c>
      <c r="J99" s="164" t="s">
        <v>2307</v>
      </c>
      <c r="K99" s="164" t="s">
        <v>1824</v>
      </c>
      <c r="L99" s="164" t="s">
        <v>1864</v>
      </c>
      <c r="M99" s="164" t="s">
        <v>1967</v>
      </c>
      <c r="N99" s="164" t="s">
        <v>1967</v>
      </c>
      <c r="O99" s="164" t="s">
        <v>1967</v>
      </c>
      <c r="P99" s="164" t="s">
        <v>600</v>
      </c>
      <c r="Q99" s="164" t="s">
        <v>74</v>
      </c>
      <c r="R99" s="164" t="s">
        <v>1674</v>
      </c>
      <c r="S99" s="164" t="s">
        <v>2308</v>
      </c>
      <c r="T99" s="164" t="s">
        <v>2309</v>
      </c>
      <c r="U99" s="164" t="s">
        <v>2310</v>
      </c>
      <c r="V99" s="164" t="s">
        <v>1793</v>
      </c>
      <c r="W99" s="164" t="s">
        <v>2311</v>
      </c>
      <c r="X99" s="164" t="s">
        <v>1869</v>
      </c>
    </row>
    <row r="100" spans="1:24" ht="48" x14ac:dyDescent="0.2">
      <c r="A100" s="164" t="s">
        <v>2312</v>
      </c>
      <c r="B100" s="162" t="s">
        <v>1795</v>
      </c>
      <c r="C100" s="162" t="s">
        <v>1645</v>
      </c>
      <c r="D100" s="164" t="s">
        <v>1656</v>
      </c>
      <c r="E100" s="164" t="s">
        <v>2065</v>
      </c>
      <c r="F100" s="164" t="s">
        <v>2065</v>
      </c>
      <c r="G100" s="164" t="s">
        <v>2313</v>
      </c>
      <c r="H100" s="164" t="s">
        <v>2214</v>
      </c>
      <c r="I100" s="164" t="s">
        <v>2065</v>
      </c>
      <c r="J100" s="164" t="s">
        <v>2314</v>
      </c>
      <c r="K100" s="164" t="s">
        <v>2315</v>
      </c>
      <c r="L100" s="164" t="s">
        <v>1704</v>
      </c>
      <c r="M100" s="164" t="s">
        <v>2316</v>
      </c>
      <c r="N100" s="164" t="s">
        <v>2316</v>
      </c>
      <c r="O100" s="164" t="s">
        <v>2316</v>
      </c>
      <c r="P100" s="164" t="s">
        <v>600</v>
      </c>
      <c r="Q100" s="164" t="s">
        <v>74</v>
      </c>
      <c r="R100" s="164" t="s">
        <v>1674</v>
      </c>
      <c r="S100" s="164" t="s">
        <v>1706</v>
      </c>
      <c r="T100" s="164" t="s">
        <v>2317</v>
      </c>
      <c r="U100" s="164" t="s">
        <v>2318</v>
      </c>
      <c r="V100" s="164" t="s">
        <v>2065</v>
      </c>
      <c r="W100" s="164" t="s">
        <v>2319</v>
      </c>
      <c r="X100" s="164" t="s">
        <v>2214</v>
      </c>
    </row>
    <row r="101" spans="1:24" ht="36" x14ac:dyDescent="0.2">
      <c r="A101" s="164" t="s">
        <v>2320</v>
      </c>
      <c r="B101" s="162" t="s">
        <v>1795</v>
      </c>
      <c r="C101" s="162" t="s">
        <v>1645</v>
      </c>
      <c r="D101" s="164" t="s">
        <v>1656</v>
      </c>
      <c r="E101" s="164" t="s">
        <v>2065</v>
      </c>
      <c r="F101" s="164" t="s">
        <v>2219</v>
      </c>
      <c r="G101" s="164" t="s">
        <v>2286</v>
      </c>
      <c r="H101" s="164" t="s">
        <v>2321</v>
      </c>
      <c r="I101" s="164" t="s">
        <v>2255</v>
      </c>
      <c r="J101" s="164" t="s">
        <v>2322</v>
      </c>
      <c r="K101" s="164" t="s">
        <v>600</v>
      </c>
      <c r="L101" s="164" t="s">
        <v>1798</v>
      </c>
      <c r="M101" s="164" t="s">
        <v>1798</v>
      </c>
      <c r="N101" s="164" t="s">
        <v>1798</v>
      </c>
      <c r="O101" s="164" t="s">
        <v>1798</v>
      </c>
      <c r="P101" s="164" t="s">
        <v>600</v>
      </c>
      <c r="Q101" s="164" t="s">
        <v>74</v>
      </c>
      <c r="R101" s="164" t="s">
        <v>1674</v>
      </c>
      <c r="S101" s="164" t="s">
        <v>1746</v>
      </c>
      <c r="T101" s="164" t="s">
        <v>2323</v>
      </c>
      <c r="U101" s="164" t="s">
        <v>2324</v>
      </c>
      <c r="V101" s="164" t="s">
        <v>2065</v>
      </c>
      <c r="W101" s="164" t="s">
        <v>2325</v>
      </c>
      <c r="X101" s="164" t="s">
        <v>2321</v>
      </c>
    </row>
    <row r="102" spans="1:24" ht="36" x14ac:dyDescent="0.2">
      <c r="A102" s="164" t="s">
        <v>2326</v>
      </c>
      <c r="B102" s="162" t="s">
        <v>1826</v>
      </c>
      <c r="C102" s="162" t="s">
        <v>1645</v>
      </c>
      <c r="D102" s="164" t="s">
        <v>1687</v>
      </c>
      <c r="E102" s="164" t="s">
        <v>1794</v>
      </c>
      <c r="F102" s="164" t="s">
        <v>2207</v>
      </c>
      <c r="G102" s="164" t="s">
        <v>2327</v>
      </c>
      <c r="H102" s="164" t="s">
        <v>2328</v>
      </c>
      <c r="I102" s="164"/>
      <c r="J102" s="164" t="s">
        <v>2329</v>
      </c>
      <c r="K102" s="164" t="s">
        <v>600</v>
      </c>
      <c r="L102" s="164" t="s">
        <v>1798</v>
      </c>
      <c r="M102" s="164" t="s">
        <v>1798</v>
      </c>
      <c r="N102" s="164" t="s">
        <v>1798</v>
      </c>
      <c r="O102" s="164"/>
      <c r="P102" s="164" t="s">
        <v>600</v>
      </c>
      <c r="Q102" s="164" t="s">
        <v>74</v>
      </c>
      <c r="R102" s="164" t="s">
        <v>1647</v>
      </c>
      <c r="S102" s="164" t="s">
        <v>2330</v>
      </c>
      <c r="T102" s="164" t="s">
        <v>2331</v>
      </c>
      <c r="U102" s="164" t="s">
        <v>2332</v>
      </c>
      <c r="V102" s="164" t="s">
        <v>1794</v>
      </c>
      <c r="W102" s="164"/>
      <c r="X102" s="164"/>
    </row>
    <row r="103" spans="1:24" ht="36" x14ac:dyDescent="0.2">
      <c r="A103" s="164" t="s">
        <v>2333</v>
      </c>
      <c r="B103" s="162" t="s">
        <v>2065</v>
      </c>
      <c r="C103" s="162" t="s">
        <v>1645</v>
      </c>
      <c r="D103" s="164" t="s">
        <v>1656</v>
      </c>
      <c r="E103" s="164" t="s">
        <v>1794</v>
      </c>
      <c r="F103" s="164" t="s">
        <v>1838</v>
      </c>
      <c r="G103" s="164" t="s">
        <v>2334</v>
      </c>
      <c r="H103" s="164" t="s">
        <v>1898</v>
      </c>
      <c r="I103" s="164" t="s">
        <v>1838</v>
      </c>
      <c r="J103" s="164" t="s">
        <v>1669</v>
      </c>
      <c r="K103" s="164" t="s">
        <v>600</v>
      </c>
      <c r="L103" s="164" t="s">
        <v>1900</v>
      </c>
      <c r="M103" s="164" t="s">
        <v>1900</v>
      </c>
      <c r="N103" s="164" t="s">
        <v>1900</v>
      </c>
      <c r="O103" s="164" t="s">
        <v>1900</v>
      </c>
      <c r="P103" s="164" t="s">
        <v>600</v>
      </c>
      <c r="Q103" s="164" t="s">
        <v>74</v>
      </c>
      <c r="R103" s="164" t="s">
        <v>1647</v>
      </c>
      <c r="S103" s="164" t="s">
        <v>1746</v>
      </c>
      <c r="T103" s="164" t="s">
        <v>2335</v>
      </c>
      <c r="U103" s="164" t="s">
        <v>2336</v>
      </c>
      <c r="V103" s="164" t="s">
        <v>1794</v>
      </c>
      <c r="W103" s="164" t="s">
        <v>2337</v>
      </c>
      <c r="X103" s="164" t="s">
        <v>1898</v>
      </c>
    </row>
    <row r="104" spans="1:24" ht="48" x14ac:dyDescent="0.2">
      <c r="A104" s="164" t="s">
        <v>1900</v>
      </c>
      <c r="B104" s="162" t="s">
        <v>2065</v>
      </c>
      <c r="C104" s="162" t="s">
        <v>1645</v>
      </c>
      <c r="D104" s="164" t="s">
        <v>1656</v>
      </c>
      <c r="E104" s="164" t="s">
        <v>1793</v>
      </c>
      <c r="F104" s="164" t="s">
        <v>2085</v>
      </c>
      <c r="G104" s="164" t="s">
        <v>2338</v>
      </c>
      <c r="H104" s="164" t="s">
        <v>1846</v>
      </c>
      <c r="I104" s="164" t="s">
        <v>2085</v>
      </c>
      <c r="J104" s="164" t="s">
        <v>1673</v>
      </c>
      <c r="K104" s="164" t="s">
        <v>600</v>
      </c>
      <c r="L104" s="164" t="s">
        <v>1855</v>
      </c>
      <c r="M104" s="164" t="s">
        <v>1855</v>
      </c>
      <c r="N104" s="164" t="s">
        <v>1855</v>
      </c>
      <c r="O104" s="164" t="s">
        <v>1855</v>
      </c>
      <c r="P104" s="164" t="s">
        <v>600</v>
      </c>
      <c r="Q104" s="164" t="s">
        <v>74</v>
      </c>
      <c r="R104" s="164" t="s">
        <v>1647</v>
      </c>
      <c r="S104" s="164" t="s">
        <v>1746</v>
      </c>
      <c r="T104" s="164" t="s">
        <v>2339</v>
      </c>
      <c r="U104" s="164" t="s">
        <v>2340</v>
      </c>
      <c r="V104" s="164" t="s">
        <v>1793</v>
      </c>
      <c r="W104" s="164" t="s">
        <v>2341</v>
      </c>
      <c r="X104" s="164" t="s">
        <v>1846</v>
      </c>
    </row>
    <row r="105" spans="1:24" ht="36" x14ac:dyDescent="0.2">
      <c r="A105" s="164" t="s">
        <v>2342</v>
      </c>
      <c r="B105" s="162" t="s">
        <v>2065</v>
      </c>
      <c r="C105" s="162" t="s">
        <v>1645</v>
      </c>
      <c r="D105" s="164" t="s">
        <v>1656</v>
      </c>
      <c r="E105" s="164" t="s">
        <v>1794</v>
      </c>
      <c r="F105" s="164" t="s">
        <v>1712</v>
      </c>
      <c r="G105" s="164" t="s">
        <v>2343</v>
      </c>
      <c r="H105" s="164" t="s">
        <v>2344</v>
      </c>
      <c r="I105" s="164" t="s">
        <v>2343</v>
      </c>
      <c r="J105" s="164" t="s">
        <v>2345</v>
      </c>
      <c r="K105" s="164" t="s">
        <v>600</v>
      </c>
      <c r="L105" s="164" t="s">
        <v>2346</v>
      </c>
      <c r="M105" s="164" t="s">
        <v>2346</v>
      </c>
      <c r="N105" s="164" t="s">
        <v>2346</v>
      </c>
      <c r="O105" s="164" t="s">
        <v>2346</v>
      </c>
      <c r="P105" s="164" t="s">
        <v>600</v>
      </c>
      <c r="Q105" s="164" t="s">
        <v>74</v>
      </c>
      <c r="R105" s="164" t="s">
        <v>1647</v>
      </c>
      <c r="S105" s="164" t="s">
        <v>2347</v>
      </c>
      <c r="T105" s="164" t="s">
        <v>2348</v>
      </c>
      <c r="U105" s="164" t="s">
        <v>2349</v>
      </c>
      <c r="V105" s="164" t="s">
        <v>1794</v>
      </c>
      <c r="W105" s="164" t="s">
        <v>2350</v>
      </c>
      <c r="X105" s="164" t="s">
        <v>2344</v>
      </c>
    </row>
    <row r="106" spans="1:24" ht="60" x14ac:dyDescent="0.2">
      <c r="A106" s="164" t="s">
        <v>2351</v>
      </c>
      <c r="B106" s="162" t="s">
        <v>2065</v>
      </c>
      <c r="C106" s="162" t="s">
        <v>1645</v>
      </c>
      <c r="D106" s="164" t="s">
        <v>1656</v>
      </c>
      <c r="E106" s="164" t="s">
        <v>1794</v>
      </c>
      <c r="F106" s="164" t="s">
        <v>2207</v>
      </c>
      <c r="G106" s="164" t="s">
        <v>2327</v>
      </c>
      <c r="H106" s="164" t="s">
        <v>2352</v>
      </c>
      <c r="I106" s="164" t="s">
        <v>2255</v>
      </c>
      <c r="J106" s="164" t="s">
        <v>1669</v>
      </c>
      <c r="K106" s="164" t="s">
        <v>600</v>
      </c>
      <c r="L106" s="164" t="s">
        <v>1798</v>
      </c>
      <c r="M106" s="164" t="s">
        <v>1798</v>
      </c>
      <c r="N106" s="164" t="s">
        <v>1798</v>
      </c>
      <c r="O106" s="164" t="s">
        <v>1798</v>
      </c>
      <c r="P106" s="164" t="s">
        <v>600</v>
      </c>
      <c r="Q106" s="164" t="s">
        <v>74</v>
      </c>
      <c r="R106" s="164" t="s">
        <v>1647</v>
      </c>
      <c r="S106" s="164" t="s">
        <v>2353</v>
      </c>
      <c r="T106" s="164" t="s">
        <v>2354</v>
      </c>
      <c r="U106" s="164" t="s">
        <v>2355</v>
      </c>
      <c r="V106" s="164" t="s">
        <v>1794</v>
      </c>
      <c r="W106" s="164" t="s">
        <v>2356</v>
      </c>
      <c r="X106" s="164" t="s">
        <v>2352</v>
      </c>
    </row>
    <row r="107" spans="1:24" ht="36" x14ac:dyDescent="0.2">
      <c r="A107" s="164" t="s">
        <v>2357</v>
      </c>
      <c r="B107" s="162" t="s">
        <v>1793</v>
      </c>
      <c r="C107" s="162" t="s">
        <v>1645</v>
      </c>
      <c r="D107" s="164" t="s">
        <v>1687</v>
      </c>
      <c r="E107" s="164" t="s">
        <v>2207</v>
      </c>
      <c r="F107" s="164" t="s">
        <v>2207</v>
      </c>
      <c r="G107" s="164" t="s">
        <v>2327</v>
      </c>
      <c r="H107" s="164" t="s">
        <v>1899</v>
      </c>
      <c r="I107" s="164" t="s">
        <v>2207</v>
      </c>
      <c r="J107" s="164" t="s">
        <v>2358</v>
      </c>
      <c r="K107" s="164" t="s">
        <v>600</v>
      </c>
      <c r="L107" s="164" t="s">
        <v>2359</v>
      </c>
      <c r="M107" s="164" t="s">
        <v>2359</v>
      </c>
      <c r="N107" s="164" t="s">
        <v>2359</v>
      </c>
      <c r="O107" s="164"/>
      <c r="P107" s="164" t="s">
        <v>600</v>
      </c>
      <c r="Q107" s="164" t="s">
        <v>74</v>
      </c>
      <c r="R107" s="164" t="s">
        <v>1647</v>
      </c>
      <c r="S107" s="164" t="s">
        <v>1752</v>
      </c>
      <c r="T107" s="164" t="s">
        <v>2360</v>
      </c>
      <c r="U107" s="164" t="s">
        <v>2361</v>
      </c>
      <c r="V107" s="164" t="s">
        <v>2207</v>
      </c>
      <c r="W107" s="164"/>
      <c r="X107" s="164"/>
    </row>
    <row r="108" spans="1:24" ht="48" x14ac:dyDescent="0.2">
      <c r="A108" s="164" t="s">
        <v>2362</v>
      </c>
      <c r="B108" s="162" t="s">
        <v>1793</v>
      </c>
      <c r="C108" s="162" t="s">
        <v>1645</v>
      </c>
      <c r="D108" s="164" t="s">
        <v>1656</v>
      </c>
      <c r="E108" s="164" t="s">
        <v>2207</v>
      </c>
      <c r="F108" s="164" t="s">
        <v>1712</v>
      </c>
      <c r="G108" s="164" t="s">
        <v>2343</v>
      </c>
      <c r="H108" s="164" t="s">
        <v>2022</v>
      </c>
      <c r="I108" s="164" t="s">
        <v>2255</v>
      </c>
      <c r="J108" s="164" t="s">
        <v>1847</v>
      </c>
      <c r="K108" s="164" t="s">
        <v>600</v>
      </c>
      <c r="L108" s="164" t="s">
        <v>1900</v>
      </c>
      <c r="M108" s="164" t="s">
        <v>1900</v>
      </c>
      <c r="N108" s="164" t="s">
        <v>1900</v>
      </c>
      <c r="O108" s="164" t="s">
        <v>1900</v>
      </c>
      <c r="P108" s="164" t="s">
        <v>600</v>
      </c>
      <c r="Q108" s="164" t="s">
        <v>74</v>
      </c>
      <c r="R108" s="164" t="s">
        <v>1647</v>
      </c>
      <c r="S108" s="164" t="s">
        <v>1746</v>
      </c>
      <c r="T108" s="164" t="s">
        <v>2363</v>
      </c>
      <c r="U108" s="164" t="s">
        <v>2364</v>
      </c>
      <c r="V108" s="164" t="s">
        <v>2207</v>
      </c>
      <c r="W108" s="164" t="s">
        <v>2365</v>
      </c>
      <c r="X108" s="164" t="s">
        <v>2022</v>
      </c>
    </row>
    <row r="109" spans="1:24" ht="60" x14ac:dyDescent="0.2">
      <c r="A109" s="164" t="s">
        <v>2366</v>
      </c>
      <c r="B109" s="162" t="s">
        <v>2085</v>
      </c>
      <c r="C109" s="162" t="s">
        <v>1645</v>
      </c>
      <c r="D109" s="164" t="s">
        <v>1687</v>
      </c>
      <c r="E109" s="164" t="s">
        <v>2207</v>
      </c>
      <c r="F109" s="164" t="s">
        <v>1988</v>
      </c>
      <c r="G109" s="164" t="s">
        <v>2367</v>
      </c>
      <c r="H109" s="164" t="s">
        <v>2334</v>
      </c>
      <c r="I109" s="164"/>
      <c r="J109" s="164" t="s">
        <v>2368</v>
      </c>
      <c r="K109" s="164" t="s">
        <v>600</v>
      </c>
      <c r="L109" s="164" t="s">
        <v>2228</v>
      </c>
      <c r="M109" s="164" t="s">
        <v>2228</v>
      </c>
      <c r="N109" s="164" t="s">
        <v>2228</v>
      </c>
      <c r="O109" s="164"/>
      <c r="P109" s="164" t="s">
        <v>600</v>
      </c>
      <c r="Q109" s="164" t="s">
        <v>74</v>
      </c>
      <c r="R109" s="164" t="s">
        <v>1647</v>
      </c>
      <c r="S109" s="164" t="s">
        <v>1746</v>
      </c>
      <c r="T109" s="164" t="s">
        <v>2369</v>
      </c>
      <c r="U109" s="164" t="s">
        <v>2370</v>
      </c>
      <c r="V109" s="164" t="s">
        <v>2207</v>
      </c>
      <c r="W109" s="164"/>
      <c r="X109" s="164"/>
    </row>
    <row r="110" spans="1:24" ht="36" x14ac:dyDescent="0.2">
      <c r="A110" s="164" t="s">
        <v>2371</v>
      </c>
      <c r="B110" s="162" t="s">
        <v>2085</v>
      </c>
      <c r="C110" s="162" t="s">
        <v>1645</v>
      </c>
      <c r="D110" s="164" t="s">
        <v>1656</v>
      </c>
      <c r="E110" s="164" t="s">
        <v>1838</v>
      </c>
      <c r="F110" s="164" t="s">
        <v>1838</v>
      </c>
      <c r="G110" s="164" t="s">
        <v>2334</v>
      </c>
      <c r="H110" s="164" t="s">
        <v>2372</v>
      </c>
      <c r="I110" s="164" t="s">
        <v>1988</v>
      </c>
      <c r="J110" s="164" t="s">
        <v>1651</v>
      </c>
      <c r="K110" s="164" t="s">
        <v>600</v>
      </c>
      <c r="L110" s="164" t="s">
        <v>1716</v>
      </c>
      <c r="M110" s="164" t="s">
        <v>1716</v>
      </c>
      <c r="N110" s="164" t="s">
        <v>1716</v>
      </c>
      <c r="O110" s="164" t="s">
        <v>1716</v>
      </c>
      <c r="P110" s="164" t="s">
        <v>600</v>
      </c>
      <c r="Q110" s="164" t="s">
        <v>74</v>
      </c>
      <c r="R110" s="164" t="s">
        <v>1647</v>
      </c>
      <c r="S110" s="164" t="s">
        <v>1738</v>
      </c>
      <c r="T110" s="164" t="s">
        <v>2373</v>
      </c>
      <c r="U110" s="164" t="s">
        <v>2374</v>
      </c>
      <c r="V110" s="164" t="s">
        <v>1838</v>
      </c>
      <c r="W110" s="164" t="s">
        <v>2375</v>
      </c>
      <c r="X110" s="164" t="s">
        <v>2372</v>
      </c>
    </row>
    <row r="111" spans="1:24" ht="36" x14ac:dyDescent="0.2">
      <c r="A111" s="164" t="s">
        <v>2376</v>
      </c>
      <c r="B111" s="162" t="s">
        <v>2085</v>
      </c>
      <c r="C111" s="162" t="s">
        <v>1645</v>
      </c>
      <c r="D111" s="164" t="s">
        <v>1656</v>
      </c>
      <c r="E111" s="164" t="s">
        <v>2207</v>
      </c>
      <c r="F111" s="164" t="s">
        <v>2377</v>
      </c>
      <c r="G111" s="164" t="s">
        <v>2378</v>
      </c>
      <c r="H111" s="164" t="s">
        <v>2379</v>
      </c>
      <c r="I111" s="164" t="s">
        <v>2377</v>
      </c>
      <c r="J111" s="164" t="s">
        <v>2380</v>
      </c>
      <c r="K111" s="164" t="s">
        <v>600</v>
      </c>
      <c r="L111" s="164" t="s">
        <v>1798</v>
      </c>
      <c r="M111" s="164" t="s">
        <v>1798</v>
      </c>
      <c r="N111" s="164" t="s">
        <v>1798</v>
      </c>
      <c r="O111" s="164" t="s">
        <v>1798</v>
      </c>
      <c r="P111" s="164" t="s">
        <v>600</v>
      </c>
      <c r="Q111" s="164" t="s">
        <v>74</v>
      </c>
      <c r="R111" s="164" t="s">
        <v>1647</v>
      </c>
      <c r="S111" s="164" t="s">
        <v>1746</v>
      </c>
      <c r="T111" s="164" t="s">
        <v>2381</v>
      </c>
      <c r="U111" s="164" t="s">
        <v>2382</v>
      </c>
      <c r="V111" s="164" t="s">
        <v>2207</v>
      </c>
      <c r="W111" s="164" t="s">
        <v>2383</v>
      </c>
      <c r="X111" s="164" t="s">
        <v>2379</v>
      </c>
    </row>
    <row r="112" spans="1:24" ht="48" x14ac:dyDescent="0.2">
      <c r="A112" s="164" t="s">
        <v>2384</v>
      </c>
      <c r="B112" s="162" t="s">
        <v>1794</v>
      </c>
      <c r="C112" s="162" t="s">
        <v>1645</v>
      </c>
      <c r="D112" s="164" t="s">
        <v>1656</v>
      </c>
      <c r="E112" s="164" t="s">
        <v>1838</v>
      </c>
      <c r="F112" s="164" t="s">
        <v>2084</v>
      </c>
      <c r="G112" s="164" t="s">
        <v>2385</v>
      </c>
      <c r="H112" s="164" t="s">
        <v>1779</v>
      </c>
      <c r="I112" s="164" t="s">
        <v>1769</v>
      </c>
      <c r="J112" s="164" t="s">
        <v>2386</v>
      </c>
      <c r="K112" s="164" t="s">
        <v>600</v>
      </c>
      <c r="L112" s="164" t="s">
        <v>79</v>
      </c>
      <c r="M112" s="164" t="s">
        <v>79</v>
      </c>
      <c r="N112" s="164" t="s">
        <v>79</v>
      </c>
      <c r="O112" s="164" t="s">
        <v>79</v>
      </c>
      <c r="P112" s="164" t="s">
        <v>600</v>
      </c>
      <c r="Q112" s="164" t="s">
        <v>74</v>
      </c>
      <c r="R112" s="164" t="s">
        <v>1647</v>
      </c>
      <c r="S112" s="164" t="s">
        <v>1752</v>
      </c>
      <c r="T112" s="164" t="s">
        <v>2387</v>
      </c>
      <c r="U112" s="164" t="s">
        <v>2388</v>
      </c>
      <c r="V112" s="164" t="s">
        <v>1838</v>
      </c>
      <c r="W112" s="164" t="s">
        <v>2389</v>
      </c>
      <c r="X112" s="164" t="s">
        <v>1779</v>
      </c>
    </row>
    <row r="113" spans="1:24" ht="48" x14ac:dyDescent="0.2">
      <c r="A113" s="164" t="s">
        <v>2390</v>
      </c>
      <c r="B113" s="162" t="s">
        <v>2207</v>
      </c>
      <c r="C113" s="162" t="s">
        <v>1645</v>
      </c>
      <c r="D113" s="164" t="s">
        <v>1656</v>
      </c>
      <c r="E113" s="164" t="s">
        <v>1988</v>
      </c>
      <c r="F113" s="164" t="s">
        <v>1988</v>
      </c>
      <c r="G113" s="164" t="s">
        <v>2367</v>
      </c>
      <c r="H113" s="164" t="s">
        <v>1712</v>
      </c>
      <c r="I113" s="164" t="s">
        <v>1988</v>
      </c>
      <c r="J113" s="164" t="s">
        <v>2391</v>
      </c>
      <c r="K113" s="164" t="s">
        <v>600</v>
      </c>
      <c r="L113" s="164" t="s">
        <v>2228</v>
      </c>
      <c r="M113" s="164" t="s">
        <v>2228</v>
      </c>
      <c r="N113" s="164" t="s">
        <v>2228</v>
      </c>
      <c r="O113" s="164" t="s">
        <v>2228</v>
      </c>
      <c r="P113" s="164" t="s">
        <v>600</v>
      </c>
      <c r="Q113" s="164" t="s">
        <v>74</v>
      </c>
      <c r="R113" s="164" t="s">
        <v>1647</v>
      </c>
      <c r="S113" s="164" t="s">
        <v>2392</v>
      </c>
      <c r="T113" s="164" t="s">
        <v>2393</v>
      </c>
      <c r="U113" s="164" t="s">
        <v>2394</v>
      </c>
      <c r="V113" s="164" t="s">
        <v>1988</v>
      </c>
      <c r="W113" s="164" t="s">
        <v>2395</v>
      </c>
      <c r="X113" s="164" t="s">
        <v>1712</v>
      </c>
    </row>
    <row r="114" spans="1:24" ht="48" x14ac:dyDescent="0.2">
      <c r="A114" s="164" t="s">
        <v>2396</v>
      </c>
      <c r="B114" s="162" t="s">
        <v>2377</v>
      </c>
      <c r="C114" s="162" t="s">
        <v>1645</v>
      </c>
      <c r="D114" s="164" t="s">
        <v>1656</v>
      </c>
      <c r="E114" s="164" t="s">
        <v>1744</v>
      </c>
      <c r="F114" s="164" t="s">
        <v>1928</v>
      </c>
      <c r="G114" s="164" t="s">
        <v>2397</v>
      </c>
      <c r="H114" s="164" t="s">
        <v>2398</v>
      </c>
      <c r="I114" s="164" t="s">
        <v>1899</v>
      </c>
      <c r="J114" s="164" t="s">
        <v>75</v>
      </c>
      <c r="K114" s="164" t="s">
        <v>600</v>
      </c>
      <c r="L114" s="164" t="s">
        <v>1873</v>
      </c>
      <c r="M114" s="164" t="s">
        <v>1873</v>
      </c>
      <c r="N114" s="164" t="s">
        <v>1873</v>
      </c>
      <c r="O114" s="164" t="s">
        <v>1873</v>
      </c>
      <c r="P114" s="164" t="s">
        <v>600</v>
      </c>
      <c r="Q114" s="164" t="s">
        <v>74</v>
      </c>
      <c r="R114" s="164" t="s">
        <v>1647</v>
      </c>
      <c r="S114" s="164" t="s">
        <v>2244</v>
      </c>
      <c r="T114" s="164" t="s">
        <v>2399</v>
      </c>
      <c r="U114" s="164" t="s">
        <v>2400</v>
      </c>
      <c r="V114" s="164" t="s">
        <v>1744</v>
      </c>
      <c r="W114" s="164" t="s">
        <v>2401</v>
      </c>
      <c r="X114" s="164" t="s">
        <v>2398</v>
      </c>
    </row>
    <row r="115" spans="1:24" ht="48" x14ac:dyDescent="0.2">
      <c r="A115" s="164" t="s">
        <v>2402</v>
      </c>
      <c r="B115" s="162" t="s">
        <v>1744</v>
      </c>
      <c r="C115" s="162" t="s">
        <v>1645</v>
      </c>
      <c r="D115" s="164" t="s">
        <v>1656</v>
      </c>
      <c r="E115" s="164" t="s">
        <v>1712</v>
      </c>
      <c r="F115" s="164" t="s">
        <v>1898</v>
      </c>
      <c r="G115" s="164" t="s">
        <v>2123</v>
      </c>
      <c r="H115" s="164" t="s">
        <v>2403</v>
      </c>
      <c r="I115" s="164" t="s">
        <v>2404</v>
      </c>
      <c r="J115" s="164" t="s">
        <v>1745</v>
      </c>
      <c r="K115" s="164" t="s">
        <v>600</v>
      </c>
      <c r="L115" s="164" t="s">
        <v>1716</v>
      </c>
      <c r="M115" s="164" t="s">
        <v>1716</v>
      </c>
      <c r="N115" s="164" t="s">
        <v>1716</v>
      </c>
      <c r="O115" s="164" t="s">
        <v>1716</v>
      </c>
      <c r="P115" s="164" t="s">
        <v>600</v>
      </c>
      <c r="Q115" s="164" t="s">
        <v>74</v>
      </c>
      <c r="R115" s="164" t="s">
        <v>1647</v>
      </c>
      <c r="S115" s="164" t="s">
        <v>1746</v>
      </c>
      <c r="T115" s="164" t="s">
        <v>2405</v>
      </c>
      <c r="U115" s="164" t="s">
        <v>2406</v>
      </c>
      <c r="V115" s="164" t="s">
        <v>1712</v>
      </c>
      <c r="W115" s="164" t="s">
        <v>2407</v>
      </c>
      <c r="X115" s="164" t="s">
        <v>2403</v>
      </c>
    </row>
    <row r="116" spans="1:24" ht="36" x14ac:dyDescent="0.2">
      <c r="A116" s="164" t="s">
        <v>2408</v>
      </c>
      <c r="B116" s="162" t="s">
        <v>1744</v>
      </c>
      <c r="C116" s="162" t="s">
        <v>1645</v>
      </c>
      <c r="D116" s="164" t="s">
        <v>1656</v>
      </c>
      <c r="E116" s="164" t="s">
        <v>2409</v>
      </c>
      <c r="F116" s="164" t="s">
        <v>1899</v>
      </c>
      <c r="G116" s="164" t="s">
        <v>2410</v>
      </c>
      <c r="H116" s="164" t="s">
        <v>2411</v>
      </c>
      <c r="I116" s="164" t="s">
        <v>2412</v>
      </c>
      <c r="J116" s="164" t="s">
        <v>2413</v>
      </c>
      <c r="K116" s="164" t="s">
        <v>600</v>
      </c>
      <c r="L116" s="164" t="s">
        <v>1967</v>
      </c>
      <c r="M116" s="164" t="s">
        <v>1967</v>
      </c>
      <c r="N116" s="164" t="s">
        <v>1967</v>
      </c>
      <c r="O116" s="164" t="s">
        <v>1967</v>
      </c>
      <c r="P116" s="164" t="s">
        <v>600</v>
      </c>
      <c r="Q116" s="164" t="s">
        <v>74</v>
      </c>
      <c r="R116" s="164" t="s">
        <v>1647</v>
      </c>
      <c r="S116" s="164" t="s">
        <v>1746</v>
      </c>
      <c r="T116" s="164" t="s">
        <v>2414</v>
      </c>
      <c r="U116" s="164" t="s">
        <v>2415</v>
      </c>
      <c r="V116" s="164" t="s">
        <v>2409</v>
      </c>
      <c r="W116" s="164" t="s">
        <v>2416</v>
      </c>
      <c r="X116" s="164" t="s">
        <v>2411</v>
      </c>
    </row>
    <row r="117" spans="1:24" ht="84" x14ac:dyDescent="0.2">
      <c r="A117" s="164" t="s">
        <v>2417</v>
      </c>
      <c r="B117" s="162" t="s">
        <v>1869</v>
      </c>
      <c r="C117" s="162" t="s">
        <v>1645</v>
      </c>
      <c r="D117" s="164" t="s">
        <v>1656</v>
      </c>
      <c r="E117" s="164" t="s">
        <v>2084</v>
      </c>
      <c r="F117" s="164" t="s">
        <v>1928</v>
      </c>
      <c r="G117" s="164" t="s">
        <v>2397</v>
      </c>
      <c r="H117" s="164" t="s">
        <v>2418</v>
      </c>
      <c r="I117" s="164" t="s">
        <v>1928</v>
      </c>
      <c r="J117" s="164" t="s">
        <v>2419</v>
      </c>
      <c r="K117" s="164" t="s">
        <v>600</v>
      </c>
      <c r="L117" s="164" t="s">
        <v>1798</v>
      </c>
      <c r="M117" s="164" t="s">
        <v>1798</v>
      </c>
      <c r="N117" s="164" t="s">
        <v>1798</v>
      </c>
      <c r="O117" s="164" t="s">
        <v>1798</v>
      </c>
      <c r="P117" s="164" t="s">
        <v>600</v>
      </c>
      <c r="Q117" s="164" t="s">
        <v>74</v>
      </c>
      <c r="R117" s="164" t="s">
        <v>1647</v>
      </c>
      <c r="S117" s="164" t="s">
        <v>2353</v>
      </c>
      <c r="T117" s="164" t="s">
        <v>2420</v>
      </c>
      <c r="U117" s="164" t="s">
        <v>2421</v>
      </c>
      <c r="V117" s="164" t="s">
        <v>2084</v>
      </c>
      <c r="W117" s="164" t="s">
        <v>2422</v>
      </c>
      <c r="X117" s="164" t="s">
        <v>2418</v>
      </c>
    </row>
    <row r="118" spans="1:24" ht="48" x14ac:dyDescent="0.2">
      <c r="A118" s="164" t="s">
        <v>2423</v>
      </c>
      <c r="B118" s="162" t="s">
        <v>1898</v>
      </c>
      <c r="C118" s="162" t="s">
        <v>1645</v>
      </c>
      <c r="D118" s="164" t="s">
        <v>1687</v>
      </c>
      <c r="E118" s="164" t="s">
        <v>1928</v>
      </c>
      <c r="F118" s="164" t="s">
        <v>1899</v>
      </c>
      <c r="G118" s="164" t="s">
        <v>2410</v>
      </c>
      <c r="H118" s="164" t="s">
        <v>2424</v>
      </c>
      <c r="I118" s="164" t="s">
        <v>2412</v>
      </c>
      <c r="J118" s="164" t="s">
        <v>2425</v>
      </c>
      <c r="K118" s="164" t="s">
        <v>600</v>
      </c>
      <c r="L118" s="164" t="s">
        <v>1967</v>
      </c>
      <c r="M118" s="164" t="s">
        <v>1967</v>
      </c>
      <c r="N118" s="164" t="s">
        <v>1967</v>
      </c>
      <c r="O118" s="164"/>
      <c r="P118" s="164" t="s">
        <v>600</v>
      </c>
      <c r="Q118" s="164" t="s">
        <v>74</v>
      </c>
      <c r="R118" s="164" t="s">
        <v>1647</v>
      </c>
      <c r="S118" s="164" t="s">
        <v>1746</v>
      </c>
      <c r="T118" s="164" t="s">
        <v>2426</v>
      </c>
      <c r="U118" s="164" t="s">
        <v>2427</v>
      </c>
      <c r="V118" s="164" t="s">
        <v>1928</v>
      </c>
      <c r="W118" s="164"/>
      <c r="X118" s="164"/>
    </row>
    <row r="119" spans="1:24" ht="48" x14ac:dyDescent="0.2">
      <c r="A119" s="164" t="s">
        <v>2428</v>
      </c>
      <c r="B119" s="162" t="s">
        <v>1898</v>
      </c>
      <c r="C119" s="162" t="s">
        <v>1645</v>
      </c>
      <c r="D119" s="164" t="s">
        <v>1656</v>
      </c>
      <c r="E119" s="164" t="s">
        <v>1928</v>
      </c>
      <c r="F119" s="164" t="s">
        <v>1899</v>
      </c>
      <c r="G119" s="164" t="s">
        <v>2410</v>
      </c>
      <c r="H119" s="164" t="s">
        <v>1939</v>
      </c>
      <c r="I119" s="164" t="s">
        <v>1899</v>
      </c>
      <c r="J119" s="164" t="s">
        <v>1651</v>
      </c>
      <c r="K119" s="164" t="s">
        <v>600</v>
      </c>
      <c r="L119" s="164" t="s">
        <v>80</v>
      </c>
      <c r="M119" s="164" t="s">
        <v>80</v>
      </c>
      <c r="N119" s="164" t="s">
        <v>80</v>
      </c>
      <c r="O119" s="164" t="s">
        <v>80</v>
      </c>
      <c r="P119" s="164" t="s">
        <v>600</v>
      </c>
      <c r="Q119" s="164" t="s">
        <v>74</v>
      </c>
      <c r="R119" s="164" t="s">
        <v>1647</v>
      </c>
      <c r="S119" s="164" t="s">
        <v>1752</v>
      </c>
      <c r="T119" s="164" t="s">
        <v>2429</v>
      </c>
      <c r="U119" s="164" t="s">
        <v>2430</v>
      </c>
      <c r="V119" s="164" t="s">
        <v>1928</v>
      </c>
      <c r="W119" s="164" t="s">
        <v>2431</v>
      </c>
      <c r="X119" s="164" t="s">
        <v>1939</v>
      </c>
    </row>
    <row r="120" spans="1:24" ht="48" x14ac:dyDescent="0.2">
      <c r="A120" s="164" t="s">
        <v>2432</v>
      </c>
      <c r="B120" s="162" t="s">
        <v>1898</v>
      </c>
      <c r="C120" s="162" t="s">
        <v>1645</v>
      </c>
      <c r="D120" s="164" t="s">
        <v>1656</v>
      </c>
      <c r="E120" s="164" t="s">
        <v>1899</v>
      </c>
      <c r="F120" s="164" t="s">
        <v>1769</v>
      </c>
      <c r="G120" s="164" t="s">
        <v>2433</v>
      </c>
      <c r="H120" s="164" t="s">
        <v>1968</v>
      </c>
      <c r="I120" s="164" t="s">
        <v>1769</v>
      </c>
      <c r="J120" s="164" t="s">
        <v>2434</v>
      </c>
      <c r="K120" s="164" t="s">
        <v>600</v>
      </c>
      <c r="L120" s="164" t="s">
        <v>1768</v>
      </c>
      <c r="M120" s="164" t="s">
        <v>1768</v>
      </c>
      <c r="N120" s="164" t="s">
        <v>1768</v>
      </c>
      <c r="O120" s="164" t="s">
        <v>1768</v>
      </c>
      <c r="P120" s="164" t="s">
        <v>600</v>
      </c>
      <c r="Q120" s="164" t="s">
        <v>74</v>
      </c>
      <c r="R120" s="164" t="s">
        <v>1647</v>
      </c>
      <c r="S120" s="164" t="s">
        <v>1752</v>
      </c>
      <c r="T120" s="164" t="s">
        <v>2435</v>
      </c>
      <c r="U120" s="164" t="s">
        <v>2436</v>
      </c>
      <c r="V120" s="164" t="s">
        <v>1899</v>
      </c>
      <c r="W120" s="164" t="s">
        <v>2437</v>
      </c>
      <c r="X120" s="164" t="s">
        <v>1968</v>
      </c>
    </row>
    <row r="121" spans="1:24" ht="48" x14ac:dyDescent="0.2">
      <c r="A121" s="164" t="s">
        <v>2438</v>
      </c>
      <c r="B121" s="162" t="s">
        <v>2084</v>
      </c>
      <c r="C121" s="162" t="s">
        <v>1645</v>
      </c>
      <c r="D121" s="164" t="s">
        <v>1656</v>
      </c>
      <c r="E121" s="164" t="s">
        <v>1939</v>
      </c>
      <c r="F121" s="164" t="s">
        <v>2094</v>
      </c>
      <c r="G121" s="164" t="s">
        <v>2439</v>
      </c>
      <c r="H121" s="164" t="s">
        <v>2378</v>
      </c>
      <c r="I121" s="164" t="s">
        <v>2255</v>
      </c>
      <c r="J121" s="164" t="s">
        <v>2440</v>
      </c>
      <c r="K121" s="164" t="s">
        <v>600</v>
      </c>
      <c r="L121" s="164" t="s">
        <v>1716</v>
      </c>
      <c r="M121" s="164" t="s">
        <v>1716</v>
      </c>
      <c r="N121" s="164" t="s">
        <v>1716</v>
      </c>
      <c r="O121" s="164" t="s">
        <v>1716</v>
      </c>
      <c r="P121" s="164" t="s">
        <v>600</v>
      </c>
      <c r="Q121" s="164" t="s">
        <v>74</v>
      </c>
      <c r="R121" s="164" t="s">
        <v>1647</v>
      </c>
      <c r="S121" s="164" t="s">
        <v>1746</v>
      </c>
      <c r="T121" s="164" t="s">
        <v>2441</v>
      </c>
      <c r="U121" s="164" t="s">
        <v>2442</v>
      </c>
      <c r="V121" s="164" t="s">
        <v>1939</v>
      </c>
      <c r="W121" s="164" t="s">
        <v>2443</v>
      </c>
      <c r="X121" s="164" t="s">
        <v>2378</v>
      </c>
    </row>
    <row r="122" spans="1:24" ht="60" x14ac:dyDescent="0.2">
      <c r="A122" s="164" t="s">
        <v>2444</v>
      </c>
      <c r="B122" s="162" t="s">
        <v>2084</v>
      </c>
      <c r="C122" s="162" t="s">
        <v>1645</v>
      </c>
      <c r="D122" s="164" t="s">
        <v>1656</v>
      </c>
      <c r="E122" s="164" t="s">
        <v>1939</v>
      </c>
      <c r="F122" s="164" t="s">
        <v>2445</v>
      </c>
      <c r="G122" s="164" t="s">
        <v>2446</v>
      </c>
      <c r="H122" s="164" t="s">
        <v>2352</v>
      </c>
      <c r="I122" s="164" t="s">
        <v>2445</v>
      </c>
      <c r="J122" s="164" t="s">
        <v>2447</v>
      </c>
      <c r="K122" s="164" t="s">
        <v>1693</v>
      </c>
      <c r="L122" s="164" t="s">
        <v>2448</v>
      </c>
      <c r="M122" s="164" t="s">
        <v>1798</v>
      </c>
      <c r="N122" s="164" t="s">
        <v>1798</v>
      </c>
      <c r="O122" s="164" t="s">
        <v>1798</v>
      </c>
      <c r="P122" s="164" t="s">
        <v>600</v>
      </c>
      <c r="Q122" s="164" t="s">
        <v>74</v>
      </c>
      <c r="R122" s="164" t="s">
        <v>1674</v>
      </c>
      <c r="S122" s="164" t="s">
        <v>2449</v>
      </c>
      <c r="T122" s="164" t="s">
        <v>2450</v>
      </c>
      <c r="U122" s="164" t="s">
        <v>2451</v>
      </c>
      <c r="V122" s="164" t="s">
        <v>1939</v>
      </c>
      <c r="W122" s="164" t="s">
        <v>2452</v>
      </c>
      <c r="X122" s="164" t="s">
        <v>2352</v>
      </c>
    </row>
    <row r="123" spans="1:24" ht="48" x14ac:dyDescent="0.2">
      <c r="A123" s="164" t="s">
        <v>2453</v>
      </c>
      <c r="B123" s="162" t="s">
        <v>2454</v>
      </c>
      <c r="C123" s="162" t="s">
        <v>1645</v>
      </c>
      <c r="D123" s="164" t="s">
        <v>1656</v>
      </c>
      <c r="E123" s="164" t="s">
        <v>1769</v>
      </c>
      <c r="F123" s="164" t="s">
        <v>1933</v>
      </c>
      <c r="G123" s="164" t="s">
        <v>2455</v>
      </c>
      <c r="H123" s="164" t="s">
        <v>2189</v>
      </c>
      <c r="I123" s="164" t="s">
        <v>1933</v>
      </c>
      <c r="J123" s="164" t="s">
        <v>2456</v>
      </c>
      <c r="K123" s="164" t="s">
        <v>600</v>
      </c>
      <c r="L123" s="164" t="s">
        <v>1798</v>
      </c>
      <c r="M123" s="164" t="s">
        <v>1798</v>
      </c>
      <c r="N123" s="164" t="s">
        <v>1798</v>
      </c>
      <c r="O123" s="164" t="s">
        <v>1798</v>
      </c>
      <c r="P123" s="164" t="s">
        <v>600</v>
      </c>
      <c r="Q123" s="164" t="s">
        <v>74</v>
      </c>
      <c r="R123" s="164" t="s">
        <v>1647</v>
      </c>
      <c r="S123" s="164" t="s">
        <v>2353</v>
      </c>
      <c r="T123" s="164" t="s">
        <v>2457</v>
      </c>
      <c r="U123" s="164" t="s">
        <v>2458</v>
      </c>
      <c r="V123" s="164" t="s">
        <v>1769</v>
      </c>
      <c r="W123" s="164" t="s">
        <v>2459</v>
      </c>
      <c r="X123" s="164" t="s">
        <v>2189</v>
      </c>
    </row>
    <row r="124" spans="1:24" ht="48" x14ac:dyDescent="0.2">
      <c r="A124" s="164" t="s">
        <v>2448</v>
      </c>
      <c r="B124" s="162" t="s">
        <v>1928</v>
      </c>
      <c r="C124" s="162" t="s">
        <v>1645</v>
      </c>
      <c r="D124" s="164" t="s">
        <v>1656</v>
      </c>
      <c r="E124" s="164" t="s">
        <v>1939</v>
      </c>
      <c r="F124" s="164" t="s">
        <v>2094</v>
      </c>
      <c r="G124" s="164" t="s">
        <v>2460</v>
      </c>
      <c r="H124" s="164" t="s">
        <v>2461</v>
      </c>
      <c r="I124" s="164" t="s">
        <v>2094</v>
      </c>
      <c r="J124" s="164" t="s">
        <v>2462</v>
      </c>
      <c r="K124" s="164" t="s">
        <v>600</v>
      </c>
      <c r="L124" s="164" t="s">
        <v>1705</v>
      </c>
      <c r="M124" s="164" t="s">
        <v>1705</v>
      </c>
      <c r="N124" s="164" t="s">
        <v>1705</v>
      </c>
      <c r="O124" s="164" t="s">
        <v>1705</v>
      </c>
      <c r="P124" s="164" t="s">
        <v>600</v>
      </c>
      <c r="Q124" s="164" t="s">
        <v>74</v>
      </c>
      <c r="R124" s="164" t="s">
        <v>1647</v>
      </c>
      <c r="S124" s="164" t="s">
        <v>1883</v>
      </c>
      <c r="T124" s="164" t="s">
        <v>2463</v>
      </c>
      <c r="U124" s="164" t="s">
        <v>2464</v>
      </c>
      <c r="V124" s="164" t="s">
        <v>1939</v>
      </c>
      <c r="W124" s="164" t="s">
        <v>2465</v>
      </c>
      <c r="X124" s="164" t="s">
        <v>2461</v>
      </c>
    </row>
    <row r="125" spans="1:24" ht="60" x14ac:dyDescent="0.2">
      <c r="A125" s="164" t="s">
        <v>2466</v>
      </c>
      <c r="B125" s="162" t="s">
        <v>1928</v>
      </c>
      <c r="C125" s="162" t="s">
        <v>1645</v>
      </c>
      <c r="D125" s="164" t="s">
        <v>1656</v>
      </c>
      <c r="E125" s="164" t="s">
        <v>1939</v>
      </c>
      <c r="F125" s="164" t="s">
        <v>2445</v>
      </c>
      <c r="G125" s="164" t="s">
        <v>2446</v>
      </c>
      <c r="H125" s="164" t="s">
        <v>2467</v>
      </c>
      <c r="I125" s="164" t="s">
        <v>1933</v>
      </c>
      <c r="J125" s="164" t="s">
        <v>2468</v>
      </c>
      <c r="K125" s="164" t="s">
        <v>600</v>
      </c>
      <c r="L125" s="164" t="s">
        <v>1693</v>
      </c>
      <c r="M125" s="164" t="s">
        <v>1693</v>
      </c>
      <c r="N125" s="164" t="s">
        <v>1693</v>
      </c>
      <c r="O125" s="164" t="s">
        <v>1693</v>
      </c>
      <c r="P125" s="164" t="s">
        <v>600</v>
      </c>
      <c r="Q125" s="164" t="s">
        <v>74</v>
      </c>
      <c r="R125" s="164" t="s">
        <v>1647</v>
      </c>
      <c r="S125" s="164" t="s">
        <v>1746</v>
      </c>
      <c r="T125" s="164" t="s">
        <v>2469</v>
      </c>
      <c r="U125" s="164" t="s">
        <v>2470</v>
      </c>
      <c r="V125" s="164" t="s">
        <v>1939</v>
      </c>
      <c r="W125" s="164" t="s">
        <v>2471</v>
      </c>
      <c r="X125" s="164" t="s">
        <v>2467</v>
      </c>
    </row>
    <row r="126" spans="1:24" ht="48" x14ac:dyDescent="0.2">
      <c r="A126" s="164" t="s">
        <v>2472</v>
      </c>
      <c r="B126" s="162" t="s">
        <v>1899</v>
      </c>
      <c r="C126" s="162" t="s">
        <v>1645</v>
      </c>
      <c r="D126" s="164" t="s">
        <v>1656</v>
      </c>
      <c r="E126" s="164" t="s">
        <v>2094</v>
      </c>
      <c r="F126" s="164" t="s">
        <v>2094</v>
      </c>
      <c r="G126" s="164" t="s">
        <v>2439</v>
      </c>
      <c r="H126" s="164" t="s">
        <v>2002</v>
      </c>
      <c r="I126" s="164" t="s">
        <v>1846</v>
      </c>
      <c r="J126" s="164" t="s">
        <v>75</v>
      </c>
      <c r="K126" s="164" t="s">
        <v>1768</v>
      </c>
      <c r="L126" s="164" t="s">
        <v>80</v>
      </c>
      <c r="M126" s="164" t="s">
        <v>1873</v>
      </c>
      <c r="N126" s="164" t="s">
        <v>1873</v>
      </c>
      <c r="O126" s="164" t="s">
        <v>1873</v>
      </c>
      <c r="P126" s="164" t="s">
        <v>600</v>
      </c>
      <c r="Q126" s="164" t="s">
        <v>74</v>
      </c>
      <c r="R126" s="164" t="s">
        <v>1647</v>
      </c>
      <c r="S126" s="164" t="s">
        <v>1758</v>
      </c>
      <c r="T126" s="164" t="s">
        <v>2473</v>
      </c>
      <c r="U126" s="164" t="s">
        <v>2474</v>
      </c>
      <c r="V126" s="164" t="s">
        <v>2094</v>
      </c>
      <c r="W126" s="164" t="s">
        <v>2475</v>
      </c>
      <c r="X126" s="164" t="s">
        <v>2002</v>
      </c>
    </row>
    <row r="127" spans="1:24" ht="36" x14ac:dyDescent="0.2">
      <c r="A127" s="164" t="s">
        <v>2476</v>
      </c>
      <c r="B127" s="162" t="s">
        <v>1769</v>
      </c>
      <c r="C127" s="162" t="s">
        <v>1645</v>
      </c>
      <c r="D127" s="164" t="s">
        <v>1656</v>
      </c>
      <c r="E127" s="164" t="s">
        <v>1846</v>
      </c>
      <c r="F127" s="164" t="s">
        <v>1846</v>
      </c>
      <c r="G127" s="164" t="s">
        <v>2477</v>
      </c>
      <c r="H127" s="164" t="s">
        <v>2150</v>
      </c>
      <c r="I127" s="164" t="s">
        <v>2229</v>
      </c>
      <c r="J127" s="164" t="s">
        <v>2478</v>
      </c>
      <c r="K127" s="164" t="s">
        <v>600</v>
      </c>
      <c r="L127" s="164" t="s">
        <v>80</v>
      </c>
      <c r="M127" s="164" t="s">
        <v>80</v>
      </c>
      <c r="N127" s="164" t="s">
        <v>80</v>
      </c>
      <c r="O127" s="164" t="s">
        <v>80</v>
      </c>
      <c r="P127" s="164" t="s">
        <v>600</v>
      </c>
      <c r="Q127" s="164" t="s">
        <v>74</v>
      </c>
      <c r="R127" s="164" t="s">
        <v>1647</v>
      </c>
      <c r="S127" s="164" t="s">
        <v>1752</v>
      </c>
      <c r="T127" s="164" t="s">
        <v>2479</v>
      </c>
      <c r="U127" s="164" t="s">
        <v>2480</v>
      </c>
      <c r="V127" s="164" t="s">
        <v>1846</v>
      </c>
      <c r="W127" s="164" t="s">
        <v>2481</v>
      </c>
      <c r="X127" s="164" t="s">
        <v>2150</v>
      </c>
    </row>
    <row r="128" spans="1:24" ht="36" x14ac:dyDescent="0.2">
      <c r="A128" s="164" t="s">
        <v>2482</v>
      </c>
      <c r="B128" s="162" t="s">
        <v>1769</v>
      </c>
      <c r="C128" s="162" t="s">
        <v>1645</v>
      </c>
      <c r="D128" s="164" t="s">
        <v>1656</v>
      </c>
      <c r="E128" s="164" t="s">
        <v>2094</v>
      </c>
      <c r="F128" s="164" t="s">
        <v>2445</v>
      </c>
      <c r="G128" s="164" t="s">
        <v>2446</v>
      </c>
      <c r="H128" s="164" t="s">
        <v>2483</v>
      </c>
      <c r="I128" s="164" t="s">
        <v>2484</v>
      </c>
      <c r="J128" s="164" t="s">
        <v>75</v>
      </c>
      <c r="K128" s="164" t="s">
        <v>80</v>
      </c>
      <c r="L128" s="164" t="s">
        <v>1873</v>
      </c>
      <c r="M128" s="164" t="s">
        <v>1967</v>
      </c>
      <c r="N128" s="164" t="s">
        <v>1967</v>
      </c>
      <c r="O128" s="164" t="s">
        <v>1967</v>
      </c>
      <c r="P128" s="164" t="s">
        <v>600</v>
      </c>
      <c r="Q128" s="164" t="s">
        <v>74</v>
      </c>
      <c r="R128" s="164" t="s">
        <v>1647</v>
      </c>
      <c r="S128" s="164" t="s">
        <v>2244</v>
      </c>
      <c r="T128" s="164" t="s">
        <v>2485</v>
      </c>
      <c r="U128" s="164" t="s">
        <v>2486</v>
      </c>
      <c r="V128" s="164" t="s">
        <v>2094</v>
      </c>
      <c r="W128" s="164" t="s">
        <v>2487</v>
      </c>
      <c r="X128" s="164" t="s">
        <v>2483</v>
      </c>
    </row>
    <row r="129" spans="1:24" ht="84" x14ac:dyDescent="0.2">
      <c r="A129" s="164" t="s">
        <v>2488</v>
      </c>
      <c r="B129" s="162" t="s">
        <v>1769</v>
      </c>
      <c r="C129" s="162" t="s">
        <v>1645</v>
      </c>
      <c r="D129" s="164" t="s">
        <v>1656</v>
      </c>
      <c r="E129" s="164" t="s">
        <v>2094</v>
      </c>
      <c r="F129" s="164" t="s">
        <v>2489</v>
      </c>
      <c r="G129" s="164" t="s">
        <v>2490</v>
      </c>
      <c r="H129" s="164" t="s">
        <v>2491</v>
      </c>
      <c r="I129" s="164" t="s">
        <v>2013</v>
      </c>
      <c r="J129" s="164" t="s">
        <v>2492</v>
      </c>
      <c r="K129" s="164" t="s">
        <v>600</v>
      </c>
      <c r="L129" s="164" t="s">
        <v>1771</v>
      </c>
      <c r="M129" s="164" t="s">
        <v>1771</v>
      </c>
      <c r="N129" s="164" t="s">
        <v>1771</v>
      </c>
      <c r="O129" s="164" t="s">
        <v>1771</v>
      </c>
      <c r="P129" s="164" t="s">
        <v>1772</v>
      </c>
      <c r="Q129" s="164" t="s">
        <v>1677</v>
      </c>
      <c r="R129" s="164" t="s">
        <v>1674</v>
      </c>
      <c r="S129" s="164" t="s">
        <v>1773</v>
      </c>
      <c r="T129" s="164" t="s">
        <v>2493</v>
      </c>
      <c r="U129" s="164" t="s">
        <v>2494</v>
      </c>
      <c r="V129" s="164" t="s">
        <v>2094</v>
      </c>
      <c r="W129" s="164" t="s">
        <v>2495</v>
      </c>
      <c r="X129" s="164" t="s">
        <v>2491</v>
      </c>
    </row>
    <row r="130" spans="1:24" ht="84" x14ac:dyDescent="0.2">
      <c r="A130" s="164" t="s">
        <v>2496</v>
      </c>
      <c r="B130" s="162" t="s">
        <v>1769</v>
      </c>
      <c r="C130" s="162" t="s">
        <v>1645</v>
      </c>
      <c r="D130" s="164" t="s">
        <v>1656</v>
      </c>
      <c r="E130" s="164" t="s">
        <v>2094</v>
      </c>
      <c r="F130" s="164" t="s">
        <v>2489</v>
      </c>
      <c r="G130" s="164" t="s">
        <v>2497</v>
      </c>
      <c r="H130" s="164" t="s">
        <v>2491</v>
      </c>
      <c r="I130" s="164" t="s">
        <v>2013</v>
      </c>
      <c r="J130" s="164" t="s">
        <v>2498</v>
      </c>
      <c r="K130" s="164" t="s">
        <v>600</v>
      </c>
      <c r="L130" s="164" t="s">
        <v>1805</v>
      </c>
      <c r="M130" s="164" t="s">
        <v>1805</v>
      </c>
      <c r="N130" s="164" t="s">
        <v>1805</v>
      </c>
      <c r="O130" s="164" t="s">
        <v>1805</v>
      </c>
      <c r="P130" s="164" t="s">
        <v>1806</v>
      </c>
      <c r="Q130" s="164" t="s">
        <v>1677</v>
      </c>
      <c r="R130" s="164" t="s">
        <v>1674</v>
      </c>
      <c r="S130" s="164" t="s">
        <v>1807</v>
      </c>
      <c r="T130" s="164" t="s">
        <v>2499</v>
      </c>
      <c r="U130" s="164" t="s">
        <v>2500</v>
      </c>
      <c r="V130" s="164" t="s">
        <v>2094</v>
      </c>
      <c r="W130" s="164" t="s">
        <v>2501</v>
      </c>
      <c r="X130" s="164" t="s">
        <v>2491</v>
      </c>
    </row>
    <row r="131" spans="1:24" ht="36" x14ac:dyDescent="0.2">
      <c r="A131" s="164" t="s">
        <v>2502</v>
      </c>
      <c r="B131" s="162" t="s">
        <v>1939</v>
      </c>
      <c r="C131" s="162" t="s">
        <v>1645</v>
      </c>
      <c r="D131" s="164" t="s">
        <v>1656</v>
      </c>
      <c r="E131" s="164" t="s">
        <v>1846</v>
      </c>
      <c r="F131" s="164" t="s">
        <v>2229</v>
      </c>
      <c r="G131" s="164" t="s">
        <v>2503</v>
      </c>
      <c r="H131" s="164" t="s">
        <v>2150</v>
      </c>
      <c r="I131" s="164" t="s">
        <v>2229</v>
      </c>
      <c r="J131" s="164" t="s">
        <v>2504</v>
      </c>
      <c r="K131" s="164" t="s">
        <v>600</v>
      </c>
      <c r="L131" s="164" t="s">
        <v>1716</v>
      </c>
      <c r="M131" s="164" t="s">
        <v>1716</v>
      </c>
      <c r="N131" s="164" t="s">
        <v>1716</v>
      </c>
      <c r="O131" s="164" t="s">
        <v>1716</v>
      </c>
      <c r="P131" s="164" t="s">
        <v>600</v>
      </c>
      <c r="Q131" s="164" t="s">
        <v>74</v>
      </c>
      <c r="R131" s="164" t="s">
        <v>1647</v>
      </c>
      <c r="S131" s="164" t="s">
        <v>1738</v>
      </c>
      <c r="T131" s="164" t="s">
        <v>2505</v>
      </c>
      <c r="U131" s="164" t="s">
        <v>2506</v>
      </c>
      <c r="V131" s="164" t="s">
        <v>1846</v>
      </c>
      <c r="W131" s="164" t="s">
        <v>2507</v>
      </c>
      <c r="X131" s="164" t="s">
        <v>2150</v>
      </c>
    </row>
    <row r="132" spans="1:24" ht="48" x14ac:dyDescent="0.2">
      <c r="A132" s="164" t="s">
        <v>2508</v>
      </c>
      <c r="B132" s="162" t="s">
        <v>1939</v>
      </c>
      <c r="C132" s="162" t="s">
        <v>1645</v>
      </c>
      <c r="D132" s="164" t="s">
        <v>1656</v>
      </c>
      <c r="E132" s="164" t="s">
        <v>1846</v>
      </c>
      <c r="F132" s="164" t="s">
        <v>2418</v>
      </c>
      <c r="G132" s="164" t="s">
        <v>2509</v>
      </c>
      <c r="H132" s="164" t="s">
        <v>2510</v>
      </c>
      <c r="I132" s="164" t="s">
        <v>2418</v>
      </c>
      <c r="J132" s="164" t="s">
        <v>2511</v>
      </c>
      <c r="K132" s="164" t="s">
        <v>600</v>
      </c>
      <c r="L132" s="164" t="s">
        <v>1798</v>
      </c>
      <c r="M132" s="164" t="s">
        <v>1798</v>
      </c>
      <c r="N132" s="164" t="s">
        <v>1798</v>
      </c>
      <c r="O132" s="164" t="s">
        <v>1798</v>
      </c>
      <c r="P132" s="164" t="s">
        <v>600</v>
      </c>
      <c r="Q132" s="164" t="s">
        <v>74</v>
      </c>
      <c r="R132" s="164" t="s">
        <v>1647</v>
      </c>
      <c r="S132" s="164" t="s">
        <v>1746</v>
      </c>
      <c r="T132" s="164" t="s">
        <v>2512</v>
      </c>
      <c r="U132" s="164" t="s">
        <v>2513</v>
      </c>
      <c r="V132" s="164" t="s">
        <v>1846</v>
      </c>
      <c r="W132" s="164" t="s">
        <v>2514</v>
      </c>
      <c r="X132" s="164" t="s">
        <v>2510</v>
      </c>
    </row>
    <row r="133" spans="1:24" ht="48" x14ac:dyDescent="0.2">
      <c r="A133" s="164" t="s">
        <v>2515</v>
      </c>
      <c r="B133" s="162" t="s">
        <v>1779</v>
      </c>
      <c r="C133" s="162" t="s">
        <v>1645</v>
      </c>
      <c r="D133" s="164" t="s">
        <v>1656</v>
      </c>
      <c r="E133" s="164" t="s">
        <v>1846</v>
      </c>
      <c r="F133" s="164" t="s">
        <v>2418</v>
      </c>
      <c r="G133" s="164" t="s">
        <v>2509</v>
      </c>
      <c r="H133" s="164" t="s">
        <v>2483</v>
      </c>
      <c r="I133" s="164" t="s">
        <v>2418</v>
      </c>
      <c r="J133" s="164" t="s">
        <v>2516</v>
      </c>
      <c r="K133" s="164" t="s">
        <v>600</v>
      </c>
      <c r="L133" s="164" t="s">
        <v>1798</v>
      </c>
      <c r="M133" s="164" t="s">
        <v>1798</v>
      </c>
      <c r="N133" s="164" t="s">
        <v>1798</v>
      </c>
      <c r="O133" s="164" t="s">
        <v>1798</v>
      </c>
      <c r="P133" s="164" t="s">
        <v>600</v>
      </c>
      <c r="Q133" s="164" t="s">
        <v>74</v>
      </c>
      <c r="R133" s="164" t="s">
        <v>1647</v>
      </c>
      <c r="S133" s="164" t="s">
        <v>2353</v>
      </c>
      <c r="T133" s="164" t="s">
        <v>2517</v>
      </c>
      <c r="U133" s="164" t="s">
        <v>2518</v>
      </c>
      <c r="V133" s="164" t="s">
        <v>1846</v>
      </c>
      <c r="W133" s="164" t="s">
        <v>2519</v>
      </c>
      <c r="X133" s="164" t="s">
        <v>2483</v>
      </c>
    </row>
    <row r="134" spans="1:24" ht="60" x14ac:dyDescent="0.2">
      <c r="A134" s="164" t="s">
        <v>2198</v>
      </c>
      <c r="B134" s="162" t="s">
        <v>1779</v>
      </c>
      <c r="C134" s="162" t="s">
        <v>1645</v>
      </c>
      <c r="D134" s="164" t="s">
        <v>1656</v>
      </c>
      <c r="E134" s="164" t="s">
        <v>2418</v>
      </c>
      <c r="F134" s="164" t="s">
        <v>2418</v>
      </c>
      <c r="G134" s="164" t="s">
        <v>2509</v>
      </c>
      <c r="H134" s="164" t="s">
        <v>2520</v>
      </c>
      <c r="I134" s="164" t="s">
        <v>2418</v>
      </c>
      <c r="J134" s="164" t="s">
        <v>2521</v>
      </c>
      <c r="K134" s="164" t="s">
        <v>600</v>
      </c>
      <c r="L134" s="164" t="s">
        <v>2448</v>
      </c>
      <c r="M134" s="164" t="s">
        <v>2448</v>
      </c>
      <c r="N134" s="164" t="s">
        <v>2448</v>
      </c>
      <c r="O134" s="164" t="s">
        <v>2448</v>
      </c>
      <c r="P134" s="164" t="s">
        <v>2522</v>
      </c>
      <c r="Q134" s="164" t="s">
        <v>1677</v>
      </c>
      <c r="R134" s="164" t="s">
        <v>1647</v>
      </c>
      <c r="S134" s="164" t="s">
        <v>1746</v>
      </c>
      <c r="T134" s="164" t="s">
        <v>2523</v>
      </c>
      <c r="U134" s="164" t="s">
        <v>2524</v>
      </c>
      <c r="V134" s="164" t="s">
        <v>2418</v>
      </c>
      <c r="W134" s="164" t="s">
        <v>2525</v>
      </c>
      <c r="X134" s="164" t="s">
        <v>2520</v>
      </c>
    </row>
    <row r="135" spans="1:24" ht="48" x14ac:dyDescent="0.2">
      <c r="A135" s="164" t="s">
        <v>2526</v>
      </c>
      <c r="B135" s="162" t="s">
        <v>1779</v>
      </c>
      <c r="C135" s="162" t="s">
        <v>1645</v>
      </c>
      <c r="D135" s="164" t="s">
        <v>1656</v>
      </c>
      <c r="E135" s="164" t="s">
        <v>1846</v>
      </c>
      <c r="F135" s="164" t="s">
        <v>1846</v>
      </c>
      <c r="G135" s="164" t="s">
        <v>2477</v>
      </c>
      <c r="H135" s="164" t="s">
        <v>1810</v>
      </c>
      <c r="I135" s="164" t="s">
        <v>1846</v>
      </c>
      <c r="J135" s="164" t="s">
        <v>2527</v>
      </c>
      <c r="K135" s="164" t="s">
        <v>600</v>
      </c>
      <c r="L135" s="164" t="s">
        <v>2359</v>
      </c>
      <c r="M135" s="164" t="s">
        <v>2359</v>
      </c>
      <c r="N135" s="164" t="s">
        <v>2359</v>
      </c>
      <c r="O135" s="164" t="s">
        <v>2359</v>
      </c>
      <c r="P135" s="164" t="s">
        <v>600</v>
      </c>
      <c r="Q135" s="164" t="s">
        <v>1646</v>
      </c>
      <c r="R135" s="164" t="s">
        <v>1647</v>
      </c>
      <c r="S135" s="164" t="s">
        <v>1752</v>
      </c>
      <c r="T135" s="164" t="s">
        <v>2528</v>
      </c>
      <c r="U135" s="164" t="s">
        <v>2529</v>
      </c>
      <c r="V135" s="164" t="s">
        <v>1846</v>
      </c>
      <c r="W135" s="164" t="s">
        <v>2530</v>
      </c>
      <c r="X135" s="164" t="s">
        <v>1810</v>
      </c>
    </row>
    <row r="136" spans="1:24" ht="48" x14ac:dyDescent="0.2">
      <c r="A136" s="164" t="s">
        <v>2531</v>
      </c>
      <c r="B136" s="162" t="s">
        <v>1779</v>
      </c>
      <c r="C136" s="162" t="s">
        <v>1645</v>
      </c>
      <c r="D136" s="164" t="s">
        <v>1656</v>
      </c>
      <c r="E136" s="164" t="s">
        <v>2418</v>
      </c>
      <c r="F136" s="164" t="s">
        <v>2115</v>
      </c>
      <c r="G136" s="164" t="s">
        <v>2532</v>
      </c>
      <c r="H136" s="164" t="s">
        <v>2189</v>
      </c>
      <c r="I136" s="164" t="s">
        <v>2412</v>
      </c>
      <c r="J136" s="164" t="s">
        <v>2533</v>
      </c>
      <c r="K136" s="164" t="s">
        <v>600</v>
      </c>
      <c r="L136" s="164" t="s">
        <v>1900</v>
      </c>
      <c r="M136" s="164" t="s">
        <v>1900</v>
      </c>
      <c r="N136" s="164" t="s">
        <v>1900</v>
      </c>
      <c r="O136" s="164" t="s">
        <v>1900</v>
      </c>
      <c r="P136" s="164" t="s">
        <v>600</v>
      </c>
      <c r="Q136" s="164" t="s">
        <v>74</v>
      </c>
      <c r="R136" s="164" t="s">
        <v>1647</v>
      </c>
      <c r="S136" s="164" t="s">
        <v>2534</v>
      </c>
      <c r="T136" s="164" t="s">
        <v>2535</v>
      </c>
      <c r="U136" s="164" t="s">
        <v>2536</v>
      </c>
      <c r="V136" s="164" t="s">
        <v>2418</v>
      </c>
      <c r="W136" s="164" t="s">
        <v>2537</v>
      </c>
      <c r="X136" s="164" t="s">
        <v>2189</v>
      </c>
    </row>
    <row r="137" spans="1:24" ht="48" x14ac:dyDescent="0.2">
      <c r="A137" s="164" t="s">
        <v>2538</v>
      </c>
      <c r="B137" s="162" t="s">
        <v>2094</v>
      </c>
      <c r="C137" s="162" t="s">
        <v>1645</v>
      </c>
      <c r="D137" s="164" t="s">
        <v>1656</v>
      </c>
      <c r="E137" s="164" t="s">
        <v>1846</v>
      </c>
      <c r="F137" s="164" t="s">
        <v>2483</v>
      </c>
      <c r="G137" s="164" t="s">
        <v>2344</v>
      </c>
      <c r="H137" s="164" t="s">
        <v>1810</v>
      </c>
      <c r="I137" s="164" t="s">
        <v>1955</v>
      </c>
      <c r="J137" s="164" t="s">
        <v>1847</v>
      </c>
      <c r="K137" s="164" t="s">
        <v>600</v>
      </c>
      <c r="L137" s="164" t="s">
        <v>1900</v>
      </c>
      <c r="M137" s="164" t="s">
        <v>1900</v>
      </c>
      <c r="N137" s="164" t="s">
        <v>1900</v>
      </c>
      <c r="O137" s="164" t="s">
        <v>1900</v>
      </c>
      <c r="P137" s="164" t="s">
        <v>600</v>
      </c>
      <c r="Q137" s="164" t="s">
        <v>74</v>
      </c>
      <c r="R137" s="164" t="s">
        <v>1647</v>
      </c>
      <c r="S137" s="164" t="s">
        <v>1746</v>
      </c>
      <c r="T137" s="164" t="s">
        <v>2539</v>
      </c>
      <c r="U137" s="164" t="s">
        <v>2540</v>
      </c>
      <c r="V137" s="164" t="s">
        <v>1846</v>
      </c>
      <c r="W137" s="164" t="s">
        <v>2541</v>
      </c>
      <c r="X137" s="164" t="s">
        <v>1810</v>
      </c>
    </row>
    <row r="138" spans="1:24" ht="72" x14ac:dyDescent="0.2">
      <c r="A138" s="164" t="s">
        <v>2542</v>
      </c>
      <c r="B138" s="162" t="s">
        <v>2229</v>
      </c>
      <c r="C138" s="162" t="s">
        <v>1645</v>
      </c>
      <c r="D138" s="164" t="s">
        <v>1680</v>
      </c>
      <c r="E138" s="164" t="s">
        <v>2484</v>
      </c>
      <c r="F138" s="164"/>
      <c r="G138" s="164"/>
      <c r="H138" s="164" t="s">
        <v>2543</v>
      </c>
      <c r="I138" s="164"/>
      <c r="J138" s="164" t="s">
        <v>2544</v>
      </c>
      <c r="K138" s="164" t="s">
        <v>600</v>
      </c>
      <c r="L138" s="164" t="s">
        <v>2072</v>
      </c>
      <c r="M138" s="164" t="s">
        <v>2072</v>
      </c>
      <c r="N138" s="164" t="s">
        <v>2072</v>
      </c>
      <c r="O138" s="164"/>
      <c r="P138" s="164" t="s">
        <v>600</v>
      </c>
      <c r="Q138" s="164" t="s">
        <v>74</v>
      </c>
      <c r="R138" s="164" t="s">
        <v>1647</v>
      </c>
      <c r="S138" s="164" t="s">
        <v>1746</v>
      </c>
      <c r="T138" s="164" t="s">
        <v>2545</v>
      </c>
      <c r="U138" s="164" t="s">
        <v>2546</v>
      </c>
      <c r="V138" s="164" t="s">
        <v>2484</v>
      </c>
      <c r="W138" s="164"/>
      <c r="X138" s="164"/>
    </row>
    <row r="139" spans="1:24" ht="36" x14ac:dyDescent="0.2">
      <c r="A139" s="164" t="s">
        <v>2547</v>
      </c>
      <c r="B139" s="162" t="s">
        <v>2229</v>
      </c>
      <c r="C139" s="162" t="s">
        <v>1645</v>
      </c>
      <c r="D139" s="164" t="s">
        <v>1656</v>
      </c>
      <c r="E139" s="164" t="s">
        <v>1933</v>
      </c>
      <c r="F139" s="164" t="s">
        <v>2150</v>
      </c>
      <c r="G139" s="164" t="s">
        <v>2520</v>
      </c>
      <c r="H139" s="164" t="s">
        <v>2461</v>
      </c>
      <c r="I139" s="164" t="s">
        <v>2150</v>
      </c>
      <c r="J139" s="164" t="s">
        <v>2548</v>
      </c>
      <c r="K139" s="164" t="s">
        <v>600</v>
      </c>
      <c r="L139" s="164" t="s">
        <v>1705</v>
      </c>
      <c r="M139" s="164" t="s">
        <v>1705</v>
      </c>
      <c r="N139" s="164" t="s">
        <v>1705</v>
      </c>
      <c r="O139" s="164" t="s">
        <v>1705</v>
      </c>
      <c r="P139" s="164" t="s">
        <v>600</v>
      </c>
      <c r="Q139" s="164" t="s">
        <v>74</v>
      </c>
      <c r="R139" s="164" t="s">
        <v>1647</v>
      </c>
      <c r="S139" s="164" t="s">
        <v>1883</v>
      </c>
      <c r="T139" s="164" t="s">
        <v>2549</v>
      </c>
      <c r="U139" s="164" t="s">
        <v>2550</v>
      </c>
      <c r="V139" s="164" t="s">
        <v>1933</v>
      </c>
      <c r="W139" s="164" t="s">
        <v>2551</v>
      </c>
      <c r="X139" s="164" t="s">
        <v>2461</v>
      </c>
    </row>
    <row r="140" spans="1:24" ht="72" x14ac:dyDescent="0.2">
      <c r="A140" s="164" t="s">
        <v>2552</v>
      </c>
      <c r="B140" s="162" t="s">
        <v>2229</v>
      </c>
      <c r="C140" s="162" t="s">
        <v>1645</v>
      </c>
      <c r="D140" s="164" t="s">
        <v>1656</v>
      </c>
      <c r="E140" s="164" t="s">
        <v>1933</v>
      </c>
      <c r="F140" s="164" t="s">
        <v>2150</v>
      </c>
      <c r="G140" s="164" t="s">
        <v>2520</v>
      </c>
      <c r="H140" s="164" t="s">
        <v>2553</v>
      </c>
      <c r="I140" s="164" t="s">
        <v>2150</v>
      </c>
      <c r="J140" s="164" t="s">
        <v>2554</v>
      </c>
      <c r="K140" s="164" t="s">
        <v>600</v>
      </c>
      <c r="L140" s="164" t="s">
        <v>1705</v>
      </c>
      <c r="M140" s="164" t="s">
        <v>1705</v>
      </c>
      <c r="N140" s="164" t="s">
        <v>1705</v>
      </c>
      <c r="O140" s="164" t="s">
        <v>1705</v>
      </c>
      <c r="P140" s="164" t="s">
        <v>600</v>
      </c>
      <c r="Q140" s="164" t="s">
        <v>74</v>
      </c>
      <c r="R140" s="164" t="s">
        <v>1647</v>
      </c>
      <c r="S140" s="164" t="s">
        <v>1883</v>
      </c>
      <c r="T140" s="164" t="s">
        <v>2555</v>
      </c>
      <c r="U140" s="164" t="s">
        <v>2556</v>
      </c>
      <c r="V140" s="164" t="s">
        <v>1933</v>
      </c>
      <c r="W140" s="164" t="s">
        <v>2557</v>
      </c>
      <c r="X140" s="164" t="s">
        <v>2553</v>
      </c>
    </row>
    <row r="141" spans="1:24" ht="72" x14ac:dyDescent="0.2">
      <c r="A141" s="164" t="s">
        <v>2558</v>
      </c>
      <c r="B141" s="162" t="s">
        <v>2418</v>
      </c>
      <c r="C141" s="162" t="s">
        <v>1645</v>
      </c>
      <c r="D141" s="164" t="s">
        <v>1680</v>
      </c>
      <c r="E141" s="164" t="s">
        <v>2484</v>
      </c>
      <c r="F141" s="164"/>
      <c r="G141" s="164"/>
      <c r="H141" s="164" t="s">
        <v>2188</v>
      </c>
      <c r="I141" s="164"/>
      <c r="J141" s="164" t="s">
        <v>2559</v>
      </c>
      <c r="K141" s="164" t="s">
        <v>600</v>
      </c>
      <c r="L141" s="164" t="s">
        <v>1698</v>
      </c>
      <c r="M141" s="164" t="s">
        <v>1698</v>
      </c>
      <c r="N141" s="164" t="s">
        <v>1698</v>
      </c>
      <c r="O141" s="164"/>
      <c r="P141" s="164" t="s">
        <v>600</v>
      </c>
      <c r="Q141" s="164" t="s">
        <v>74</v>
      </c>
      <c r="R141" s="164" t="s">
        <v>1647</v>
      </c>
      <c r="S141" s="164" t="s">
        <v>2560</v>
      </c>
      <c r="T141" s="164" t="s">
        <v>2561</v>
      </c>
      <c r="U141" s="164" t="s">
        <v>2562</v>
      </c>
      <c r="V141" s="164" t="s">
        <v>2484</v>
      </c>
      <c r="W141" s="164"/>
      <c r="X141" s="164"/>
    </row>
    <row r="142" spans="1:24" ht="36" x14ac:dyDescent="0.2">
      <c r="A142" s="164" t="s">
        <v>1797</v>
      </c>
      <c r="B142" s="162" t="s">
        <v>2418</v>
      </c>
      <c r="C142" s="162" t="s">
        <v>1645</v>
      </c>
      <c r="D142" s="164" t="s">
        <v>1656</v>
      </c>
      <c r="E142" s="164" t="s">
        <v>2150</v>
      </c>
      <c r="F142" s="164" t="s">
        <v>2115</v>
      </c>
      <c r="G142" s="164" t="s">
        <v>2532</v>
      </c>
      <c r="H142" s="164" t="s">
        <v>2002</v>
      </c>
      <c r="I142" s="164" t="s">
        <v>2115</v>
      </c>
      <c r="J142" s="164" t="s">
        <v>1651</v>
      </c>
      <c r="K142" s="164" t="s">
        <v>600</v>
      </c>
      <c r="L142" s="164" t="s">
        <v>1715</v>
      </c>
      <c r="M142" s="164" t="s">
        <v>1715</v>
      </c>
      <c r="N142" s="164" t="s">
        <v>1715</v>
      </c>
      <c r="O142" s="164" t="s">
        <v>1715</v>
      </c>
      <c r="P142" s="164" t="s">
        <v>600</v>
      </c>
      <c r="Q142" s="164" t="s">
        <v>74</v>
      </c>
      <c r="R142" s="164" t="s">
        <v>1647</v>
      </c>
      <c r="S142" s="164" t="s">
        <v>1717</v>
      </c>
      <c r="T142" s="164" t="s">
        <v>2563</v>
      </c>
      <c r="U142" s="164" t="s">
        <v>2564</v>
      </c>
      <c r="V142" s="164" t="s">
        <v>2150</v>
      </c>
      <c r="W142" s="164" t="s">
        <v>2565</v>
      </c>
      <c r="X142" s="164" t="s">
        <v>2002</v>
      </c>
    </row>
    <row r="143" spans="1:24" ht="48" x14ac:dyDescent="0.2">
      <c r="A143" s="164" t="s">
        <v>2566</v>
      </c>
      <c r="B143" s="162" t="s">
        <v>2418</v>
      </c>
      <c r="C143" s="162" t="s">
        <v>1645</v>
      </c>
      <c r="D143" s="164" t="s">
        <v>1656</v>
      </c>
      <c r="E143" s="164" t="s">
        <v>1933</v>
      </c>
      <c r="F143" s="164" t="s">
        <v>2303</v>
      </c>
      <c r="G143" s="164" t="s">
        <v>2189</v>
      </c>
      <c r="H143" s="164" t="s">
        <v>2013</v>
      </c>
      <c r="I143" s="164" t="s">
        <v>2303</v>
      </c>
      <c r="J143" s="164" t="s">
        <v>2567</v>
      </c>
      <c r="K143" s="164" t="s">
        <v>600</v>
      </c>
      <c r="L143" s="164" t="s">
        <v>2568</v>
      </c>
      <c r="M143" s="164" t="s">
        <v>2568</v>
      </c>
      <c r="N143" s="164" t="s">
        <v>2568</v>
      </c>
      <c r="O143" s="164" t="s">
        <v>2568</v>
      </c>
      <c r="P143" s="164" t="s">
        <v>600</v>
      </c>
      <c r="Q143" s="164" t="s">
        <v>74</v>
      </c>
      <c r="R143" s="164" t="s">
        <v>1647</v>
      </c>
      <c r="S143" s="164" t="s">
        <v>2569</v>
      </c>
      <c r="T143" s="164" t="s">
        <v>2570</v>
      </c>
      <c r="U143" s="164" t="s">
        <v>2571</v>
      </c>
      <c r="V143" s="164" t="s">
        <v>1933</v>
      </c>
      <c r="W143" s="164" t="s">
        <v>2572</v>
      </c>
      <c r="X143" s="164" t="s">
        <v>2013</v>
      </c>
    </row>
    <row r="144" spans="1:24" ht="48" x14ac:dyDescent="0.2">
      <c r="A144" s="164" t="s">
        <v>1704</v>
      </c>
      <c r="B144" s="162" t="s">
        <v>2418</v>
      </c>
      <c r="C144" s="162" t="s">
        <v>1645</v>
      </c>
      <c r="D144" s="164" t="s">
        <v>1656</v>
      </c>
      <c r="E144" s="164" t="s">
        <v>1933</v>
      </c>
      <c r="F144" s="164" t="s">
        <v>2484</v>
      </c>
      <c r="G144" s="164" t="s">
        <v>2573</v>
      </c>
      <c r="H144" s="164" t="s">
        <v>2013</v>
      </c>
      <c r="I144" s="164" t="s">
        <v>2150</v>
      </c>
      <c r="J144" s="164" t="s">
        <v>2574</v>
      </c>
      <c r="K144" s="164" t="s">
        <v>600</v>
      </c>
      <c r="L144" s="164" t="s">
        <v>2488</v>
      </c>
      <c r="M144" s="164" t="s">
        <v>2488</v>
      </c>
      <c r="N144" s="164" t="s">
        <v>2488</v>
      </c>
      <c r="O144" s="164" t="s">
        <v>2488</v>
      </c>
      <c r="P144" s="164" t="s">
        <v>600</v>
      </c>
      <c r="Q144" s="164" t="s">
        <v>74</v>
      </c>
      <c r="R144" s="164" t="s">
        <v>1647</v>
      </c>
      <c r="S144" s="164" t="s">
        <v>2575</v>
      </c>
      <c r="T144" s="164" t="s">
        <v>2576</v>
      </c>
      <c r="U144" s="164" t="s">
        <v>2577</v>
      </c>
      <c r="V144" s="164" t="s">
        <v>1933</v>
      </c>
      <c r="W144" s="164" t="s">
        <v>2578</v>
      </c>
      <c r="X144" s="164" t="s">
        <v>2013</v>
      </c>
    </row>
    <row r="145" spans="1:24" ht="48" x14ac:dyDescent="0.2">
      <c r="A145" s="164" t="s">
        <v>2579</v>
      </c>
      <c r="B145" s="162" t="s">
        <v>2418</v>
      </c>
      <c r="C145" s="162" t="s">
        <v>1645</v>
      </c>
      <c r="D145" s="164" t="s">
        <v>1656</v>
      </c>
      <c r="E145" s="164" t="s">
        <v>2150</v>
      </c>
      <c r="F145" s="164" t="s">
        <v>2543</v>
      </c>
      <c r="G145" s="164" t="s">
        <v>2352</v>
      </c>
      <c r="H145" s="164" t="s">
        <v>2114</v>
      </c>
      <c r="I145" s="164" t="s">
        <v>2543</v>
      </c>
      <c r="J145" s="164" t="s">
        <v>2580</v>
      </c>
      <c r="K145" s="164" t="s">
        <v>600</v>
      </c>
      <c r="L145" s="164" t="s">
        <v>2581</v>
      </c>
      <c r="M145" s="164" t="s">
        <v>2581</v>
      </c>
      <c r="N145" s="164" t="s">
        <v>2581</v>
      </c>
      <c r="O145" s="164" t="s">
        <v>2581</v>
      </c>
      <c r="P145" s="164" t="s">
        <v>600</v>
      </c>
      <c r="Q145" s="164" t="s">
        <v>74</v>
      </c>
      <c r="R145" s="164" t="s">
        <v>1647</v>
      </c>
      <c r="S145" s="164" t="s">
        <v>2582</v>
      </c>
      <c r="T145" s="164" t="s">
        <v>2583</v>
      </c>
      <c r="U145" s="164" t="s">
        <v>2584</v>
      </c>
      <c r="V145" s="164" t="s">
        <v>2150</v>
      </c>
      <c r="W145" s="164" t="s">
        <v>2585</v>
      </c>
      <c r="X145" s="164" t="s">
        <v>2114</v>
      </c>
    </row>
    <row r="146" spans="1:24" ht="48" x14ac:dyDescent="0.2">
      <c r="A146" s="164" t="s">
        <v>2586</v>
      </c>
      <c r="B146" s="162" t="s">
        <v>2445</v>
      </c>
      <c r="C146" s="162" t="s">
        <v>1645</v>
      </c>
      <c r="D146" s="164" t="s">
        <v>1656</v>
      </c>
      <c r="E146" s="164" t="s">
        <v>1968</v>
      </c>
      <c r="F146" s="164" t="s">
        <v>2115</v>
      </c>
      <c r="G146" s="164" t="s">
        <v>2532</v>
      </c>
      <c r="H146" s="164" t="s">
        <v>2303</v>
      </c>
      <c r="I146" s="164" t="s">
        <v>2115</v>
      </c>
      <c r="J146" s="164" t="s">
        <v>1651</v>
      </c>
      <c r="K146" s="164" t="s">
        <v>600</v>
      </c>
      <c r="L146" s="164" t="s">
        <v>80</v>
      </c>
      <c r="M146" s="164" t="s">
        <v>80</v>
      </c>
      <c r="N146" s="164" t="s">
        <v>80</v>
      </c>
      <c r="O146" s="164" t="s">
        <v>80</v>
      </c>
      <c r="P146" s="164" t="s">
        <v>600</v>
      </c>
      <c r="Q146" s="164" t="s">
        <v>74</v>
      </c>
      <c r="R146" s="164" t="s">
        <v>1647</v>
      </c>
      <c r="S146" s="164" t="s">
        <v>1752</v>
      </c>
      <c r="T146" s="164" t="s">
        <v>2587</v>
      </c>
      <c r="U146" s="164" t="s">
        <v>2588</v>
      </c>
      <c r="V146" s="164" t="s">
        <v>1968</v>
      </c>
      <c r="W146" s="164" t="s">
        <v>2589</v>
      </c>
      <c r="X146" s="164" t="s">
        <v>2303</v>
      </c>
    </row>
    <row r="147" spans="1:24" ht="36" x14ac:dyDescent="0.2">
      <c r="A147" s="164" t="s">
        <v>2590</v>
      </c>
      <c r="B147" s="162" t="s">
        <v>1933</v>
      </c>
      <c r="C147" s="162" t="s">
        <v>1645</v>
      </c>
      <c r="D147" s="164" t="s">
        <v>1656</v>
      </c>
      <c r="E147" s="164" t="s">
        <v>1968</v>
      </c>
      <c r="F147" s="164" t="s">
        <v>2064</v>
      </c>
      <c r="G147" s="164" t="s">
        <v>2591</v>
      </c>
      <c r="H147" s="164" t="s">
        <v>2592</v>
      </c>
      <c r="I147" s="164" t="s">
        <v>2064</v>
      </c>
      <c r="J147" s="164" t="s">
        <v>2593</v>
      </c>
      <c r="K147" s="164" t="s">
        <v>600</v>
      </c>
      <c r="L147" s="164" t="s">
        <v>2594</v>
      </c>
      <c r="M147" s="164" t="s">
        <v>2594</v>
      </c>
      <c r="N147" s="164" t="s">
        <v>2594</v>
      </c>
      <c r="O147" s="164" t="s">
        <v>2594</v>
      </c>
      <c r="P147" s="164" t="s">
        <v>600</v>
      </c>
      <c r="Q147" s="164" t="s">
        <v>74</v>
      </c>
      <c r="R147" s="164" t="s">
        <v>1674</v>
      </c>
      <c r="S147" s="164" t="s">
        <v>2595</v>
      </c>
      <c r="T147" s="164" t="s">
        <v>2596</v>
      </c>
      <c r="U147" s="164" t="s">
        <v>2597</v>
      </c>
      <c r="V147" s="164" t="s">
        <v>1968</v>
      </c>
      <c r="W147" s="164" t="s">
        <v>2598</v>
      </c>
      <c r="X147" s="164" t="s">
        <v>2592</v>
      </c>
    </row>
    <row r="148" spans="1:24" ht="60" x14ac:dyDescent="0.2">
      <c r="A148" s="164" t="s">
        <v>2599</v>
      </c>
      <c r="B148" s="162" t="s">
        <v>2150</v>
      </c>
      <c r="C148" s="162" t="s">
        <v>1645</v>
      </c>
      <c r="D148" s="164" t="s">
        <v>1656</v>
      </c>
      <c r="E148" s="164" t="s">
        <v>2115</v>
      </c>
      <c r="F148" s="164" t="s">
        <v>2600</v>
      </c>
      <c r="G148" s="164" t="s">
        <v>2601</v>
      </c>
      <c r="H148" s="164" t="s">
        <v>2602</v>
      </c>
      <c r="I148" s="164" t="s">
        <v>2603</v>
      </c>
      <c r="J148" s="164" t="s">
        <v>2604</v>
      </c>
      <c r="K148" s="164" t="s">
        <v>600</v>
      </c>
      <c r="L148" s="164" t="s">
        <v>2605</v>
      </c>
      <c r="M148" s="164" t="s">
        <v>2605</v>
      </c>
      <c r="N148" s="164" t="s">
        <v>2605</v>
      </c>
      <c r="O148" s="164" t="s">
        <v>2605</v>
      </c>
      <c r="P148" s="164" t="s">
        <v>600</v>
      </c>
      <c r="Q148" s="164" t="s">
        <v>74</v>
      </c>
      <c r="R148" s="164" t="s">
        <v>1647</v>
      </c>
      <c r="S148" s="164" t="s">
        <v>2606</v>
      </c>
      <c r="T148" s="164" t="s">
        <v>2607</v>
      </c>
      <c r="U148" s="164" t="s">
        <v>2608</v>
      </c>
      <c r="V148" s="164" t="s">
        <v>2115</v>
      </c>
      <c r="W148" s="164" t="s">
        <v>2609</v>
      </c>
      <c r="X148" s="164" t="s">
        <v>2602</v>
      </c>
    </row>
    <row r="149" spans="1:24" ht="60" x14ac:dyDescent="0.2">
      <c r="A149" s="164" t="s">
        <v>2568</v>
      </c>
      <c r="B149" s="162" t="s">
        <v>2150</v>
      </c>
      <c r="C149" s="162" t="s">
        <v>1645</v>
      </c>
      <c r="D149" s="164" t="s">
        <v>1656</v>
      </c>
      <c r="E149" s="164" t="s">
        <v>2115</v>
      </c>
      <c r="F149" s="164" t="s">
        <v>1954</v>
      </c>
      <c r="G149" s="164" t="s">
        <v>2610</v>
      </c>
      <c r="H149" s="164" t="s">
        <v>2532</v>
      </c>
      <c r="I149" s="164" t="s">
        <v>2255</v>
      </c>
      <c r="J149" s="164" t="s">
        <v>2611</v>
      </c>
      <c r="K149" s="164" t="s">
        <v>600</v>
      </c>
      <c r="L149" s="164" t="s">
        <v>1798</v>
      </c>
      <c r="M149" s="164" t="s">
        <v>1798</v>
      </c>
      <c r="N149" s="164" t="s">
        <v>1798</v>
      </c>
      <c r="O149" s="164" t="s">
        <v>1798</v>
      </c>
      <c r="P149" s="164" t="s">
        <v>600</v>
      </c>
      <c r="Q149" s="164" t="s">
        <v>74</v>
      </c>
      <c r="R149" s="164" t="s">
        <v>1674</v>
      </c>
      <c r="S149" s="164" t="s">
        <v>2353</v>
      </c>
      <c r="T149" s="164" t="s">
        <v>2612</v>
      </c>
      <c r="U149" s="164" t="s">
        <v>2613</v>
      </c>
      <c r="V149" s="164" t="s">
        <v>2115</v>
      </c>
      <c r="W149" s="164" t="s">
        <v>2614</v>
      </c>
      <c r="X149" s="164" t="s">
        <v>2532</v>
      </c>
    </row>
    <row r="150" spans="1:24" ht="48" x14ac:dyDescent="0.2">
      <c r="A150" s="164" t="s">
        <v>2615</v>
      </c>
      <c r="B150" s="162" t="s">
        <v>2150</v>
      </c>
      <c r="C150" s="162" t="s">
        <v>1645</v>
      </c>
      <c r="D150" s="164" t="s">
        <v>1656</v>
      </c>
      <c r="E150" s="164" t="s">
        <v>2115</v>
      </c>
      <c r="F150" s="164" t="s">
        <v>2461</v>
      </c>
      <c r="G150" s="164" t="s">
        <v>2497</v>
      </c>
      <c r="H150" s="164" t="s">
        <v>2610</v>
      </c>
      <c r="I150" s="164" t="s">
        <v>2461</v>
      </c>
      <c r="J150" s="164" t="s">
        <v>2616</v>
      </c>
      <c r="K150" s="164" t="s">
        <v>600</v>
      </c>
      <c r="L150" s="164" t="s">
        <v>2617</v>
      </c>
      <c r="M150" s="164" t="s">
        <v>2617</v>
      </c>
      <c r="N150" s="164" t="s">
        <v>2617</v>
      </c>
      <c r="O150" s="164" t="s">
        <v>2617</v>
      </c>
      <c r="P150" s="164" t="s">
        <v>600</v>
      </c>
      <c r="Q150" s="164" t="s">
        <v>74</v>
      </c>
      <c r="R150" s="164" t="s">
        <v>1674</v>
      </c>
      <c r="S150" s="164" t="s">
        <v>2618</v>
      </c>
      <c r="T150" s="164" t="s">
        <v>2619</v>
      </c>
      <c r="U150" s="164" t="s">
        <v>2620</v>
      </c>
      <c r="V150" s="164" t="s">
        <v>2115</v>
      </c>
      <c r="W150" s="164" t="s">
        <v>2621</v>
      </c>
      <c r="X150" s="164" t="s">
        <v>2610</v>
      </c>
    </row>
    <row r="151" spans="1:24" ht="84" x14ac:dyDescent="0.2">
      <c r="A151" s="164" t="s">
        <v>2622</v>
      </c>
      <c r="B151" s="162" t="s">
        <v>2115</v>
      </c>
      <c r="C151" s="162" t="s">
        <v>1645</v>
      </c>
      <c r="D151" s="164" t="s">
        <v>1656</v>
      </c>
      <c r="E151" s="164" t="s">
        <v>2303</v>
      </c>
      <c r="F151" s="164" t="s">
        <v>2467</v>
      </c>
      <c r="G151" s="164" t="s">
        <v>2623</v>
      </c>
      <c r="H151" s="164" t="s">
        <v>2624</v>
      </c>
      <c r="I151" s="164" t="s">
        <v>2467</v>
      </c>
      <c r="J151" s="164" t="s">
        <v>2625</v>
      </c>
      <c r="K151" s="164" t="s">
        <v>600</v>
      </c>
      <c r="L151" s="164" t="s">
        <v>2626</v>
      </c>
      <c r="M151" s="164" t="s">
        <v>2626</v>
      </c>
      <c r="N151" s="164" t="s">
        <v>2626</v>
      </c>
      <c r="O151" s="164" t="s">
        <v>2626</v>
      </c>
      <c r="P151" s="164" t="s">
        <v>600</v>
      </c>
      <c r="Q151" s="164" t="s">
        <v>74</v>
      </c>
      <c r="R151" s="164" t="s">
        <v>1647</v>
      </c>
      <c r="S151" s="164" t="s">
        <v>2627</v>
      </c>
      <c r="T151" s="164" t="s">
        <v>2628</v>
      </c>
      <c r="U151" s="164" t="s">
        <v>2629</v>
      </c>
      <c r="V151" s="164" t="s">
        <v>2303</v>
      </c>
      <c r="W151" s="164" t="s">
        <v>2630</v>
      </c>
      <c r="X151" s="164" t="s">
        <v>2624</v>
      </c>
    </row>
    <row r="152" spans="1:24" ht="84" x14ac:dyDescent="0.2">
      <c r="A152" s="164" t="s">
        <v>2631</v>
      </c>
      <c r="B152" s="162" t="s">
        <v>2115</v>
      </c>
      <c r="C152" s="162" t="s">
        <v>1645</v>
      </c>
      <c r="D152" s="164" t="s">
        <v>1656</v>
      </c>
      <c r="E152" s="164" t="s">
        <v>2303</v>
      </c>
      <c r="F152" s="164" t="s">
        <v>2467</v>
      </c>
      <c r="G152" s="164" t="s">
        <v>2623</v>
      </c>
      <c r="H152" s="164" t="s">
        <v>2624</v>
      </c>
      <c r="I152" s="164" t="s">
        <v>2467</v>
      </c>
      <c r="J152" s="164" t="s">
        <v>2625</v>
      </c>
      <c r="K152" s="164" t="s">
        <v>600</v>
      </c>
      <c r="L152" s="164" t="s">
        <v>2626</v>
      </c>
      <c r="M152" s="164" t="s">
        <v>2626</v>
      </c>
      <c r="N152" s="164" t="s">
        <v>2626</v>
      </c>
      <c r="O152" s="164" t="s">
        <v>2626</v>
      </c>
      <c r="P152" s="164" t="s">
        <v>600</v>
      </c>
      <c r="Q152" s="164" t="s">
        <v>74</v>
      </c>
      <c r="R152" s="164" t="s">
        <v>1647</v>
      </c>
      <c r="S152" s="164" t="s">
        <v>2627</v>
      </c>
      <c r="T152" s="164" t="s">
        <v>2632</v>
      </c>
      <c r="U152" s="164" t="s">
        <v>2633</v>
      </c>
      <c r="V152" s="164" t="s">
        <v>2303</v>
      </c>
      <c r="W152" s="164" t="s">
        <v>2634</v>
      </c>
      <c r="X152" s="164" t="s">
        <v>2624</v>
      </c>
    </row>
    <row r="153" spans="1:24" ht="36" x14ac:dyDescent="0.2">
      <c r="A153" s="164" t="s">
        <v>2067</v>
      </c>
      <c r="B153" s="162" t="s">
        <v>2635</v>
      </c>
      <c r="C153" s="162" t="s">
        <v>1645</v>
      </c>
      <c r="D153" s="164" t="s">
        <v>1656</v>
      </c>
      <c r="E153" s="164" t="s">
        <v>2461</v>
      </c>
      <c r="F153" s="164" t="s">
        <v>2461</v>
      </c>
      <c r="G153" s="164" t="s">
        <v>2497</v>
      </c>
      <c r="H153" s="164" t="s">
        <v>2467</v>
      </c>
      <c r="I153" s="164" t="s">
        <v>1954</v>
      </c>
      <c r="J153" s="164" t="s">
        <v>2636</v>
      </c>
      <c r="K153" s="164" t="s">
        <v>600</v>
      </c>
      <c r="L153" s="164" t="s">
        <v>80</v>
      </c>
      <c r="M153" s="164" t="s">
        <v>80</v>
      </c>
      <c r="N153" s="164" t="s">
        <v>80</v>
      </c>
      <c r="O153" s="164" t="s">
        <v>80</v>
      </c>
      <c r="P153" s="164" t="s">
        <v>600</v>
      </c>
      <c r="Q153" s="164" t="s">
        <v>74</v>
      </c>
      <c r="R153" s="164" t="s">
        <v>1647</v>
      </c>
      <c r="S153" s="164" t="s">
        <v>1752</v>
      </c>
      <c r="T153" s="164" t="s">
        <v>2637</v>
      </c>
      <c r="U153" s="164" t="s">
        <v>2638</v>
      </c>
      <c r="V153" s="164" t="s">
        <v>2489</v>
      </c>
      <c r="W153" s="164" t="s">
        <v>2639</v>
      </c>
      <c r="X153" s="164" t="s">
        <v>2467</v>
      </c>
    </row>
    <row r="154" spans="1:24" ht="60" x14ac:dyDescent="0.2">
      <c r="A154" s="164" t="s">
        <v>1798</v>
      </c>
      <c r="B154" s="162" t="s">
        <v>2635</v>
      </c>
      <c r="C154" s="162" t="s">
        <v>1645</v>
      </c>
      <c r="D154" s="164" t="s">
        <v>1656</v>
      </c>
      <c r="E154" s="164" t="s">
        <v>2303</v>
      </c>
      <c r="F154" s="164" t="s">
        <v>2461</v>
      </c>
      <c r="G154" s="164" t="s">
        <v>2497</v>
      </c>
      <c r="H154" s="164" t="s">
        <v>2640</v>
      </c>
      <c r="I154" s="164" t="s">
        <v>2446</v>
      </c>
      <c r="J154" s="164" t="s">
        <v>2641</v>
      </c>
      <c r="K154" s="164" t="s">
        <v>600</v>
      </c>
      <c r="L154" s="164" t="s">
        <v>1798</v>
      </c>
      <c r="M154" s="164" t="s">
        <v>1798</v>
      </c>
      <c r="N154" s="164" t="s">
        <v>1798</v>
      </c>
      <c r="O154" s="164" t="s">
        <v>1798</v>
      </c>
      <c r="P154" s="164" t="s">
        <v>600</v>
      </c>
      <c r="Q154" s="164" t="s">
        <v>74</v>
      </c>
      <c r="R154" s="164" t="s">
        <v>1674</v>
      </c>
      <c r="S154" s="164" t="s">
        <v>2353</v>
      </c>
      <c r="T154" s="164" t="s">
        <v>2642</v>
      </c>
      <c r="U154" s="164" t="s">
        <v>2643</v>
      </c>
      <c r="V154" s="164" t="s">
        <v>2303</v>
      </c>
      <c r="W154" s="164" t="s">
        <v>2644</v>
      </c>
      <c r="X154" s="164" t="s">
        <v>2640</v>
      </c>
    </row>
    <row r="155" spans="1:24" ht="36" x14ac:dyDescent="0.2">
      <c r="A155" s="164" t="s">
        <v>2645</v>
      </c>
      <c r="B155" s="162" t="s">
        <v>1929</v>
      </c>
      <c r="C155" s="162" t="s">
        <v>1645</v>
      </c>
      <c r="D155" s="164" t="s">
        <v>1656</v>
      </c>
      <c r="E155" s="164" t="s">
        <v>2461</v>
      </c>
      <c r="F155" s="164" t="s">
        <v>2461</v>
      </c>
      <c r="G155" s="164" t="s">
        <v>2497</v>
      </c>
      <c r="H155" s="164" t="s">
        <v>1854</v>
      </c>
      <c r="I155" s="164" t="s">
        <v>2461</v>
      </c>
      <c r="J155" s="164" t="s">
        <v>2646</v>
      </c>
      <c r="K155" s="164" t="s">
        <v>600</v>
      </c>
      <c r="L155" s="164" t="s">
        <v>80</v>
      </c>
      <c r="M155" s="164" t="s">
        <v>80</v>
      </c>
      <c r="N155" s="164" t="s">
        <v>80</v>
      </c>
      <c r="O155" s="164" t="s">
        <v>80</v>
      </c>
      <c r="P155" s="164" t="s">
        <v>600</v>
      </c>
      <c r="Q155" s="164" t="s">
        <v>74</v>
      </c>
      <c r="R155" s="164" t="s">
        <v>1647</v>
      </c>
      <c r="S155" s="164" t="s">
        <v>1752</v>
      </c>
      <c r="T155" s="164" t="s">
        <v>2647</v>
      </c>
      <c r="U155" s="164" t="s">
        <v>2648</v>
      </c>
      <c r="V155" s="164" t="s">
        <v>2461</v>
      </c>
      <c r="W155" s="164" t="s">
        <v>2649</v>
      </c>
      <c r="X155" s="164" t="s">
        <v>1854</v>
      </c>
    </row>
    <row r="156" spans="1:24" ht="36" x14ac:dyDescent="0.2">
      <c r="A156" s="164" t="s">
        <v>2650</v>
      </c>
      <c r="B156" s="162" t="s">
        <v>2002</v>
      </c>
      <c r="C156" s="162" t="s">
        <v>1645</v>
      </c>
      <c r="D156" s="164" t="s">
        <v>1680</v>
      </c>
      <c r="E156" s="164" t="s">
        <v>2461</v>
      </c>
      <c r="F156" s="164"/>
      <c r="G156" s="164"/>
      <c r="H156" s="164" t="s">
        <v>2403</v>
      </c>
      <c r="I156" s="164"/>
      <c r="J156" s="164" t="s">
        <v>1847</v>
      </c>
      <c r="K156" s="164" t="s">
        <v>600</v>
      </c>
      <c r="L156" s="164" t="s">
        <v>1798</v>
      </c>
      <c r="M156" s="164" t="s">
        <v>1798</v>
      </c>
      <c r="N156" s="164" t="s">
        <v>1798</v>
      </c>
      <c r="O156" s="164"/>
      <c r="P156" s="164" t="s">
        <v>600</v>
      </c>
      <c r="Q156" s="164" t="s">
        <v>74</v>
      </c>
      <c r="R156" s="164" t="s">
        <v>1647</v>
      </c>
      <c r="S156" s="164" t="s">
        <v>2353</v>
      </c>
      <c r="T156" s="164" t="s">
        <v>2651</v>
      </c>
      <c r="U156" s="164" t="s">
        <v>2652</v>
      </c>
      <c r="V156" s="164" t="s">
        <v>2461</v>
      </c>
      <c r="W156" s="164"/>
      <c r="X156" s="164"/>
    </row>
    <row r="157" spans="1:24" ht="48" x14ac:dyDescent="0.2">
      <c r="A157" s="164" t="s">
        <v>2653</v>
      </c>
      <c r="B157" s="162" t="s">
        <v>2002</v>
      </c>
      <c r="C157" s="162" t="s">
        <v>1645</v>
      </c>
      <c r="D157" s="164" t="s">
        <v>1687</v>
      </c>
      <c r="E157" s="164" t="s">
        <v>2461</v>
      </c>
      <c r="F157" s="164" t="s">
        <v>1955</v>
      </c>
      <c r="G157" s="164" t="s">
        <v>2624</v>
      </c>
      <c r="H157" s="164" t="s">
        <v>2640</v>
      </c>
      <c r="I157" s="164"/>
      <c r="J157" s="164" t="s">
        <v>2654</v>
      </c>
      <c r="K157" s="164" t="s">
        <v>600</v>
      </c>
      <c r="L157" s="164" t="s">
        <v>1798</v>
      </c>
      <c r="M157" s="164" t="s">
        <v>1798</v>
      </c>
      <c r="N157" s="164" t="s">
        <v>1798</v>
      </c>
      <c r="O157" s="164"/>
      <c r="P157" s="164" t="s">
        <v>600</v>
      </c>
      <c r="Q157" s="164" t="s">
        <v>74</v>
      </c>
      <c r="R157" s="164" t="s">
        <v>1647</v>
      </c>
      <c r="S157" s="164" t="s">
        <v>2655</v>
      </c>
      <c r="T157" s="164" t="s">
        <v>2656</v>
      </c>
      <c r="U157" s="164" t="s">
        <v>2657</v>
      </c>
      <c r="V157" s="164" t="s">
        <v>2461</v>
      </c>
      <c r="W157" s="164"/>
      <c r="X157" s="164"/>
    </row>
    <row r="158" spans="1:24" ht="48" x14ac:dyDescent="0.2">
      <c r="A158" s="164" t="s">
        <v>2658</v>
      </c>
      <c r="B158" s="162" t="s">
        <v>2461</v>
      </c>
      <c r="C158" s="162" t="s">
        <v>1645</v>
      </c>
      <c r="D158" s="164" t="s">
        <v>1687</v>
      </c>
      <c r="E158" s="164" t="s">
        <v>2543</v>
      </c>
      <c r="F158" s="164" t="s">
        <v>2659</v>
      </c>
      <c r="G158" s="164" t="s">
        <v>2553</v>
      </c>
      <c r="H158" s="164" t="s">
        <v>2660</v>
      </c>
      <c r="I158" s="164" t="s">
        <v>2659</v>
      </c>
      <c r="J158" s="164" t="s">
        <v>2661</v>
      </c>
      <c r="K158" s="164" t="s">
        <v>600</v>
      </c>
      <c r="L158" s="164" t="s">
        <v>1693</v>
      </c>
      <c r="M158" s="164" t="s">
        <v>1693</v>
      </c>
      <c r="N158" s="164" t="s">
        <v>1693</v>
      </c>
      <c r="O158" s="164"/>
      <c r="P158" s="164" t="s">
        <v>600</v>
      </c>
      <c r="Q158" s="164" t="s">
        <v>74</v>
      </c>
      <c r="R158" s="164" t="s">
        <v>1647</v>
      </c>
      <c r="S158" s="164" t="s">
        <v>1695</v>
      </c>
      <c r="T158" s="164" t="s">
        <v>2662</v>
      </c>
      <c r="U158" s="164" t="s">
        <v>2663</v>
      </c>
      <c r="V158" s="164" t="s">
        <v>2543</v>
      </c>
      <c r="W158" s="164"/>
      <c r="X158" s="164"/>
    </row>
    <row r="159" spans="1:24" ht="48" x14ac:dyDescent="0.2">
      <c r="A159" s="164" t="s">
        <v>2664</v>
      </c>
      <c r="B159" s="162" t="s">
        <v>2461</v>
      </c>
      <c r="C159" s="162" t="s">
        <v>1645</v>
      </c>
      <c r="D159" s="164" t="s">
        <v>1687</v>
      </c>
      <c r="E159" s="164" t="s">
        <v>2659</v>
      </c>
      <c r="F159" s="164" t="s">
        <v>2665</v>
      </c>
      <c r="G159" s="164" t="s">
        <v>2666</v>
      </c>
      <c r="H159" s="164" t="s">
        <v>2660</v>
      </c>
      <c r="I159" s="164" t="s">
        <v>2238</v>
      </c>
      <c r="J159" s="164" t="s">
        <v>2667</v>
      </c>
      <c r="K159" s="164" t="s">
        <v>600</v>
      </c>
      <c r="L159" s="164" t="s">
        <v>80</v>
      </c>
      <c r="M159" s="164" t="s">
        <v>80</v>
      </c>
      <c r="N159" s="164" t="s">
        <v>80</v>
      </c>
      <c r="O159" s="164"/>
      <c r="P159" s="164" t="s">
        <v>600</v>
      </c>
      <c r="Q159" s="164" t="s">
        <v>74</v>
      </c>
      <c r="R159" s="164" t="s">
        <v>1647</v>
      </c>
      <c r="S159" s="164" t="s">
        <v>1752</v>
      </c>
      <c r="T159" s="164" t="s">
        <v>2668</v>
      </c>
      <c r="U159" s="164" t="s">
        <v>2669</v>
      </c>
      <c r="V159" s="164" t="s">
        <v>2659</v>
      </c>
      <c r="W159" s="164"/>
      <c r="X159" s="164"/>
    </row>
    <row r="160" spans="1:24" ht="48" x14ac:dyDescent="0.2">
      <c r="A160" s="164" t="s">
        <v>2670</v>
      </c>
      <c r="B160" s="162" t="s">
        <v>2461</v>
      </c>
      <c r="C160" s="162" t="s">
        <v>1645</v>
      </c>
      <c r="D160" s="164" t="s">
        <v>1687</v>
      </c>
      <c r="E160" s="164" t="s">
        <v>2520</v>
      </c>
      <c r="F160" s="164" t="s">
        <v>2064</v>
      </c>
      <c r="G160" s="164" t="s">
        <v>2591</v>
      </c>
      <c r="H160" s="164" t="s">
        <v>2671</v>
      </c>
      <c r="I160" s="164" t="s">
        <v>2403</v>
      </c>
      <c r="J160" s="164" t="s">
        <v>75</v>
      </c>
      <c r="K160" s="164" t="s">
        <v>600</v>
      </c>
      <c r="L160" s="164" t="s">
        <v>1716</v>
      </c>
      <c r="M160" s="164" t="s">
        <v>1716</v>
      </c>
      <c r="N160" s="164" t="s">
        <v>1716</v>
      </c>
      <c r="O160" s="164"/>
      <c r="P160" s="164" t="s">
        <v>600</v>
      </c>
      <c r="Q160" s="164" t="s">
        <v>74</v>
      </c>
      <c r="R160" s="164" t="s">
        <v>1647</v>
      </c>
      <c r="S160" s="164" t="s">
        <v>1738</v>
      </c>
      <c r="T160" s="164" t="s">
        <v>2672</v>
      </c>
      <c r="U160" s="164" t="s">
        <v>2673</v>
      </c>
      <c r="V160" s="164" t="s">
        <v>2520</v>
      </c>
      <c r="W160" s="164"/>
      <c r="X160" s="164"/>
    </row>
    <row r="161" spans="1:24" ht="48" x14ac:dyDescent="0.2">
      <c r="A161" s="164" t="s">
        <v>2674</v>
      </c>
      <c r="B161" s="162" t="s">
        <v>2461</v>
      </c>
      <c r="C161" s="162" t="s">
        <v>1645</v>
      </c>
      <c r="D161" s="164" t="s">
        <v>1656</v>
      </c>
      <c r="E161" s="164" t="s">
        <v>2659</v>
      </c>
      <c r="F161" s="164" t="s">
        <v>2659</v>
      </c>
      <c r="G161" s="164" t="s">
        <v>2603</v>
      </c>
      <c r="H161" s="164" t="s">
        <v>1854</v>
      </c>
      <c r="I161" s="164" t="s">
        <v>2659</v>
      </c>
      <c r="J161" s="164" t="s">
        <v>75</v>
      </c>
      <c r="K161" s="164" t="s">
        <v>1721</v>
      </c>
      <c r="L161" s="164" t="s">
        <v>1776</v>
      </c>
      <c r="M161" s="164" t="s">
        <v>80</v>
      </c>
      <c r="N161" s="164" t="s">
        <v>80</v>
      </c>
      <c r="O161" s="164" t="s">
        <v>80</v>
      </c>
      <c r="P161" s="164" t="s">
        <v>600</v>
      </c>
      <c r="Q161" s="164" t="s">
        <v>74</v>
      </c>
      <c r="R161" s="164" t="s">
        <v>1647</v>
      </c>
      <c r="S161" s="164" t="s">
        <v>1752</v>
      </c>
      <c r="T161" s="164" t="s">
        <v>2675</v>
      </c>
      <c r="U161" s="164" t="s">
        <v>2676</v>
      </c>
      <c r="V161" s="164" t="s">
        <v>2659</v>
      </c>
      <c r="W161" s="164" t="s">
        <v>2677</v>
      </c>
      <c r="X161" s="164" t="s">
        <v>1854</v>
      </c>
    </row>
    <row r="162" spans="1:24" ht="36" x14ac:dyDescent="0.2">
      <c r="A162" s="164" t="s">
        <v>2678</v>
      </c>
      <c r="B162" s="162" t="s">
        <v>2461</v>
      </c>
      <c r="C162" s="162" t="s">
        <v>1645</v>
      </c>
      <c r="D162" s="164" t="s">
        <v>1656</v>
      </c>
      <c r="E162" s="164" t="s">
        <v>2659</v>
      </c>
      <c r="F162" s="164" t="s">
        <v>1854</v>
      </c>
      <c r="G162" s="164" t="s">
        <v>2679</v>
      </c>
      <c r="H162" s="164" t="s">
        <v>2467</v>
      </c>
      <c r="I162" s="164" t="s">
        <v>1854</v>
      </c>
      <c r="J162" s="164" t="s">
        <v>75</v>
      </c>
      <c r="K162" s="164" t="s">
        <v>1733</v>
      </c>
      <c r="L162" s="164" t="s">
        <v>80</v>
      </c>
      <c r="M162" s="164" t="s">
        <v>1843</v>
      </c>
      <c r="N162" s="164" t="s">
        <v>1843</v>
      </c>
      <c r="O162" s="164" t="s">
        <v>1843</v>
      </c>
      <c r="P162" s="164" t="s">
        <v>600</v>
      </c>
      <c r="Q162" s="164" t="s">
        <v>74</v>
      </c>
      <c r="R162" s="164" t="s">
        <v>1647</v>
      </c>
      <c r="S162" s="164" t="s">
        <v>1758</v>
      </c>
      <c r="T162" s="164" t="s">
        <v>2680</v>
      </c>
      <c r="U162" s="164" t="s">
        <v>2681</v>
      </c>
      <c r="V162" s="164" t="s">
        <v>2659</v>
      </c>
      <c r="W162" s="164" t="s">
        <v>2682</v>
      </c>
      <c r="X162" s="164" t="s">
        <v>2467</v>
      </c>
    </row>
    <row r="163" spans="1:24" ht="48" x14ac:dyDescent="0.2">
      <c r="A163" s="164" t="s">
        <v>2683</v>
      </c>
      <c r="B163" s="162" t="s">
        <v>2461</v>
      </c>
      <c r="C163" s="162" t="s">
        <v>1645</v>
      </c>
      <c r="D163" s="164" t="s">
        <v>1656</v>
      </c>
      <c r="E163" s="164" t="s">
        <v>2659</v>
      </c>
      <c r="F163" s="164" t="s">
        <v>2064</v>
      </c>
      <c r="G163" s="164" t="s">
        <v>2591</v>
      </c>
      <c r="H163" s="164" t="s">
        <v>2467</v>
      </c>
      <c r="I163" s="164" t="s">
        <v>2403</v>
      </c>
      <c r="J163" s="164" t="s">
        <v>75</v>
      </c>
      <c r="K163" s="164" t="s">
        <v>80</v>
      </c>
      <c r="L163" s="164" t="s">
        <v>1715</v>
      </c>
      <c r="M163" s="164" t="s">
        <v>1716</v>
      </c>
      <c r="N163" s="164" t="s">
        <v>1716</v>
      </c>
      <c r="O163" s="164" t="s">
        <v>1716</v>
      </c>
      <c r="P163" s="164" t="s">
        <v>600</v>
      </c>
      <c r="Q163" s="164" t="s">
        <v>74</v>
      </c>
      <c r="R163" s="164" t="s">
        <v>1647</v>
      </c>
      <c r="S163" s="164" t="s">
        <v>1717</v>
      </c>
      <c r="T163" s="164" t="s">
        <v>2684</v>
      </c>
      <c r="U163" s="164" t="s">
        <v>2685</v>
      </c>
      <c r="V163" s="164" t="s">
        <v>2659</v>
      </c>
      <c r="W163" s="164" t="s">
        <v>2686</v>
      </c>
      <c r="X163" s="164" t="s">
        <v>2467</v>
      </c>
    </row>
    <row r="164" spans="1:24" ht="36" x14ac:dyDescent="0.2">
      <c r="A164" s="164" t="s">
        <v>2522</v>
      </c>
      <c r="B164" s="162" t="s">
        <v>2461</v>
      </c>
      <c r="C164" s="162" t="s">
        <v>1645</v>
      </c>
      <c r="D164" s="164" t="s">
        <v>1656</v>
      </c>
      <c r="E164" s="164" t="s">
        <v>2064</v>
      </c>
      <c r="F164" s="164" t="s">
        <v>1978</v>
      </c>
      <c r="G164" s="164" t="s">
        <v>2687</v>
      </c>
      <c r="H164" s="164" t="s">
        <v>2688</v>
      </c>
      <c r="I164" s="164" t="s">
        <v>1978</v>
      </c>
      <c r="J164" s="164" t="s">
        <v>2689</v>
      </c>
      <c r="K164" s="164" t="s">
        <v>1768</v>
      </c>
      <c r="L164" s="164" t="s">
        <v>1855</v>
      </c>
      <c r="M164" s="164" t="s">
        <v>1900</v>
      </c>
      <c r="N164" s="164" t="s">
        <v>1900</v>
      </c>
      <c r="O164" s="164" t="s">
        <v>1900</v>
      </c>
      <c r="P164" s="164" t="s">
        <v>600</v>
      </c>
      <c r="Q164" s="164" t="s">
        <v>74</v>
      </c>
      <c r="R164" s="164" t="s">
        <v>1647</v>
      </c>
      <c r="S164" s="164" t="s">
        <v>1746</v>
      </c>
      <c r="T164" s="164" t="s">
        <v>2690</v>
      </c>
      <c r="U164" s="164" t="s">
        <v>2691</v>
      </c>
      <c r="V164" s="164" t="s">
        <v>2064</v>
      </c>
      <c r="W164" s="164" t="s">
        <v>2692</v>
      </c>
      <c r="X164" s="164" t="s">
        <v>2688</v>
      </c>
    </row>
    <row r="165" spans="1:24" ht="72" x14ac:dyDescent="0.2">
      <c r="A165" s="164" t="s">
        <v>2693</v>
      </c>
      <c r="B165" s="162" t="s">
        <v>2461</v>
      </c>
      <c r="C165" s="162" t="s">
        <v>1645</v>
      </c>
      <c r="D165" s="164" t="s">
        <v>1656</v>
      </c>
      <c r="E165" s="164" t="s">
        <v>2064</v>
      </c>
      <c r="F165" s="164" t="s">
        <v>2403</v>
      </c>
      <c r="G165" s="164" t="s">
        <v>2177</v>
      </c>
      <c r="H165" s="164" t="s">
        <v>2694</v>
      </c>
      <c r="I165" s="164" t="s">
        <v>2177</v>
      </c>
      <c r="J165" s="164" t="s">
        <v>2695</v>
      </c>
      <c r="K165" s="164" t="s">
        <v>600</v>
      </c>
      <c r="L165" s="164" t="s">
        <v>2448</v>
      </c>
      <c r="M165" s="164" t="s">
        <v>2448</v>
      </c>
      <c r="N165" s="164" t="s">
        <v>2448</v>
      </c>
      <c r="O165" s="164" t="s">
        <v>2448</v>
      </c>
      <c r="P165" s="164" t="s">
        <v>600</v>
      </c>
      <c r="Q165" s="164" t="s">
        <v>74</v>
      </c>
      <c r="R165" s="164" t="s">
        <v>1647</v>
      </c>
      <c r="S165" s="164" t="s">
        <v>2449</v>
      </c>
      <c r="T165" s="164" t="s">
        <v>2696</v>
      </c>
      <c r="U165" s="164" t="s">
        <v>2697</v>
      </c>
      <c r="V165" s="164" t="s">
        <v>2064</v>
      </c>
      <c r="W165" s="164" t="s">
        <v>2698</v>
      </c>
      <c r="X165" s="164" t="s">
        <v>2694</v>
      </c>
    </row>
    <row r="166" spans="1:24" ht="48" x14ac:dyDescent="0.2">
      <c r="A166" s="164" t="s">
        <v>2699</v>
      </c>
      <c r="B166" s="162" t="s">
        <v>2461</v>
      </c>
      <c r="C166" s="162" t="s">
        <v>1645</v>
      </c>
      <c r="D166" s="164" t="s">
        <v>1687</v>
      </c>
      <c r="E166" s="164" t="s">
        <v>1854</v>
      </c>
      <c r="F166" s="164" t="s">
        <v>2665</v>
      </c>
      <c r="G166" s="164" t="s">
        <v>2666</v>
      </c>
      <c r="H166" s="164" t="s">
        <v>2532</v>
      </c>
      <c r="I166" s="164"/>
      <c r="J166" s="164" t="s">
        <v>2700</v>
      </c>
      <c r="K166" s="164" t="s">
        <v>600</v>
      </c>
      <c r="L166" s="164" t="s">
        <v>1798</v>
      </c>
      <c r="M166" s="164" t="s">
        <v>1798</v>
      </c>
      <c r="N166" s="164" t="s">
        <v>1798</v>
      </c>
      <c r="O166" s="164"/>
      <c r="P166" s="164" t="s">
        <v>600</v>
      </c>
      <c r="Q166" s="164" t="s">
        <v>74</v>
      </c>
      <c r="R166" s="164" t="s">
        <v>1674</v>
      </c>
      <c r="S166" s="164" t="s">
        <v>2353</v>
      </c>
      <c r="T166" s="164" t="s">
        <v>2701</v>
      </c>
      <c r="U166" s="164" t="s">
        <v>2702</v>
      </c>
      <c r="V166" s="164" t="s">
        <v>1854</v>
      </c>
      <c r="W166" s="164"/>
      <c r="X166" s="164"/>
    </row>
    <row r="167" spans="1:24" ht="36" x14ac:dyDescent="0.2">
      <c r="A167" s="164" t="s">
        <v>2703</v>
      </c>
      <c r="B167" s="162" t="s">
        <v>2461</v>
      </c>
      <c r="C167" s="162" t="s">
        <v>1645</v>
      </c>
      <c r="D167" s="164" t="s">
        <v>1656</v>
      </c>
      <c r="E167" s="164" t="s">
        <v>2659</v>
      </c>
      <c r="F167" s="164" t="s">
        <v>2520</v>
      </c>
      <c r="G167" s="164" t="s">
        <v>2704</v>
      </c>
      <c r="H167" s="164" t="s">
        <v>1854</v>
      </c>
      <c r="I167" s="164" t="s">
        <v>2520</v>
      </c>
      <c r="J167" s="164" t="s">
        <v>2705</v>
      </c>
      <c r="K167" s="164" t="s">
        <v>1967</v>
      </c>
      <c r="L167" s="164" t="s">
        <v>2106</v>
      </c>
      <c r="M167" s="164" t="s">
        <v>1900</v>
      </c>
      <c r="N167" s="164" t="s">
        <v>1900</v>
      </c>
      <c r="O167" s="164" t="s">
        <v>1900</v>
      </c>
      <c r="P167" s="164" t="s">
        <v>600</v>
      </c>
      <c r="Q167" s="164" t="s">
        <v>74</v>
      </c>
      <c r="R167" s="164" t="s">
        <v>1674</v>
      </c>
      <c r="S167" s="164" t="s">
        <v>1746</v>
      </c>
      <c r="T167" s="164" t="s">
        <v>2706</v>
      </c>
      <c r="U167" s="164" t="s">
        <v>2707</v>
      </c>
      <c r="V167" s="164" t="s">
        <v>2659</v>
      </c>
      <c r="W167" s="164" t="s">
        <v>2708</v>
      </c>
      <c r="X167" s="164" t="s">
        <v>1854</v>
      </c>
    </row>
    <row r="168" spans="1:24" ht="72" x14ac:dyDescent="0.2">
      <c r="A168" s="164" t="s">
        <v>2709</v>
      </c>
      <c r="B168" s="162" t="s">
        <v>2461</v>
      </c>
      <c r="C168" s="162" t="s">
        <v>1645</v>
      </c>
      <c r="D168" s="164" t="s">
        <v>1656</v>
      </c>
      <c r="E168" s="164" t="s">
        <v>2064</v>
      </c>
      <c r="F168" s="164" t="s">
        <v>2403</v>
      </c>
      <c r="G168" s="164" t="s">
        <v>2177</v>
      </c>
      <c r="H168" s="164" t="s">
        <v>2238</v>
      </c>
      <c r="I168" s="164" t="s">
        <v>2403</v>
      </c>
      <c r="J168" s="164" t="s">
        <v>2710</v>
      </c>
      <c r="K168" s="164" t="s">
        <v>600</v>
      </c>
      <c r="L168" s="164" t="s">
        <v>2228</v>
      </c>
      <c r="M168" s="164" t="s">
        <v>2228</v>
      </c>
      <c r="N168" s="164" t="s">
        <v>2228</v>
      </c>
      <c r="O168" s="164" t="s">
        <v>2228</v>
      </c>
      <c r="P168" s="164" t="s">
        <v>600</v>
      </c>
      <c r="Q168" s="164" t="s">
        <v>74</v>
      </c>
      <c r="R168" s="164" t="s">
        <v>1674</v>
      </c>
      <c r="S168" s="164" t="s">
        <v>1746</v>
      </c>
      <c r="T168" s="164" t="s">
        <v>2711</v>
      </c>
      <c r="U168" s="164" t="s">
        <v>2712</v>
      </c>
      <c r="V168" s="164" t="s">
        <v>2064</v>
      </c>
      <c r="W168" s="164" t="s">
        <v>2713</v>
      </c>
      <c r="X168" s="164" t="s">
        <v>2238</v>
      </c>
    </row>
    <row r="169" spans="1:24" ht="48" x14ac:dyDescent="0.2">
      <c r="A169" s="164" t="s">
        <v>2714</v>
      </c>
      <c r="B169" s="162" t="s">
        <v>2461</v>
      </c>
      <c r="C169" s="162" t="s">
        <v>1645</v>
      </c>
      <c r="D169" s="164" t="s">
        <v>1656</v>
      </c>
      <c r="E169" s="164" t="s">
        <v>2064</v>
      </c>
      <c r="F169" s="164" t="s">
        <v>2467</v>
      </c>
      <c r="G169" s="164" t="s">
        <v>2623</v>
      </c>
      <c r="H169" s="164" t="s">
        <v>2123</v>
      </c>
      <c r="I169" s="164" t="s">
        <v>2467</v>
      </c>
      <c r="J169" s="164" t="s">
        <v>2715</v>
      </c>
      <c r="K169" s="164" t="s">
        <v>600</v>
      </c>
      <c r="L169" s="164" t="s">
        <v>2716</v>
      </c>
      <c r="M169" s="164" t="s">
        <v>2716</v>
      </c>
      <c r="N169" s="164" t="s">
        <v>2716</v>
      </c>
      <c r="O169" s="164" t="s">
        <v>2716</v>
      </c>
      <c r="P169" s="164" t="s">
        <v>600</v>
      </c>
      <c r="Q169" s="164" t="s">
        <v>74</v>
      </c>
      <c r="R169" s="164" t="s">
        <v>1674</v>
      </c>
      <c r="S169" s="164" t="s">
        <v>2717</v>
      </c>
      <c r="T169" s="164" t="s">
        <v>2718</v>
      </c>
      <c r="U169" s="164" t="s">
        <v>2719</v>
      </c>
      <c r="V169" s="164" t="s">
        <v>2064</v>
      </c>
      <c r="W169" s="164" t="s">
        <v>2720</v>
      </c>
      <c r="X169" s="164" t="s">
        <v>2123</v>
      </c>
    </row>
    <row r="170" spans="1:24" ht="72" x14ac:dyDescent="0.2">
      <c r="A170" s="164" t="s">
        <v>2721</v>
      </c>
      <c r="B170" s="162" t="s">
        <v>2461</v>
      </c>
      <c r="C170" s="162" t="s">
        <v>1645</v>
      </c>
      <c r="D170" s="164" t="s">
        <v>1656</v>
      </c>
      <c r="E170" s="164" t="s">
        <v>2064</v>
      </c>
      <c r="F170" s="164" t="s">
        <v>2012</v>
      </c>
      <c r="G170" s="164" t="s">
        <v>2722</v>
      </c>
      <c r="H170" s="164" t="s">
        <v>2723</v>
      </c>
      <c r="I170" s="164" t="s">
        <v>2012</v>
      </c>
      <c r="J170" s="164" t="s">
        <v>1847</v>
      </c>
      <c r="K170" s="164" t="s">
        <v>1798</v>
      </c>
      <c r="L170" s="164" t="s">
        <v>1798</v>
      </c>
      <c r="M170" s="164" t="s">
        <v>1819</v>
      </c>
      <c r="N170" s="164" t="s">
        <v>1819</v>
      </c>
      <c r="O170" s="164" t="s">
        <v>1819</v>
      </c>
      <c r="P170" s="164" t="s">
        <v>600</v>
      </c>
      <c r="Q170" s="164" t="s">
        <v>74</v>
      </c>
      <c r="R170" s="164" t="s">
        <v>1674</v>
      </c>
      <c r="S170" s="164" t="s">
        <v>2353</v>
      </c>
      <c r="T170" s="164" t="s">
        <v>2724</v>
      </c>
      <c r="U170" s="164" t="s">
        <v>2725</v>
      </c>
      <c r="V170" s="164" t="s">
        <v>2064</v>
      </c>
      <c r="W170" s="164" t="s">
        <v>2726</v>
      </c>
      <c r="X170" s="164" t="s">
        <v>2723</v>
      </c>
    </row>
    <row r="171" spans="1:24" ht="48" x14ac:dyDescent="0.2">
      <c r="A171" s="164" t="s">
        <v>2727</v>
      </c>
      <c r="B171" s="162" t="s">
        <v>2543</v>
      </c>
      <c r="C171" s="162" t="s">
        <v>1645</v>
      </c>
      <c r="D171" s="164" t="s">
        <v>1656</v>
      </c>
      <c r="E171" s="164" t="s">
        <v>2064</v>
      </c>
      <c r="F171" s="164" t="s">
        <v>2064</v>
      </c>
      <c r="G171" s="164" t="s">
        <v>2591</v>
      </c>
      <c r="H171" s="164" t="s">
        <v>2467</v>
      </c>
      <c r="I171" s="164" t="s">
        <v>2403</v>
      </c>
      <c r="J171" s="164" t="s">
        <v>75</v>
      </c>
      <c r="K171" s="164" t="s">
        <v>80</v>
      </c>
      <c r="L171" s="164" t="s">
        <v>1715</v>
      </c>
      <c r="M171" s="164" t="s">
        <v>1716</v>
      </c>
      <c r="N171" s="164" t="s">
        <v>1716</v>
      </c>
      <c r="O171" s="164" t="s">
        <v>1716</v>
      </c>
      <c r="P171" s="164" t="s">
        <v>600</v>
      </c>
      <c r="Q171" s="164" t="s">
        <v>74</v>
      </c>
      <c r="R171" s="164" t="s">
        <v>1647</v>
      </c>
      <c r="S171" s="164" t="s">
        <v>1717</v>
      </c>
      <c r="T171" s="164" t="s">
        <v>2728</v>
      </c>
      <c r="U171" s="164" t="s">
        <v>2729</v>
      </c>
      <c r="V171" s="164" t="s">
        <v>2064</v>
      </c>
      <c r="W171" s="164" t="s">
        <v>2730</v>
      </c>
      <c r="X171" s="164" t="s">
        <v>2467</v>
      </c>
    </row>
    <row r="172" spans="1:24" ht="48" x14ac:dyDescent="0.2">
      <c r="A172" s="164" t="s">
        <v>2731</v>
      </c>
      <c r="B172" s="162" t="s">
        <v>2543</v>
      </c>
      <c r="C172" s="162" t="s">
        <v>1645</v>
      </c>
      <c r="D172" s="164" t="s">
        <v>1656</v>
      </c>
      <c r="E172" s="164" t="s">
        <v>2064</v>
      </c>
      <c r="F172" s="164" t="s">
        <v>1955</v>
      </c>
      <c r="G172" s="164" t="s">
        <v>2624</v>
      </c>
      <c r="H172" s="164" t="s">
        <v>2732</v>
      </c>
      <c r="I172" s="164" t="s">
        <v>2064</v>
      </c>
      <c r="J172" s="164" t="s">
        <v>2733</v>
      </c>
      <c r="K172" s="164" t="s">
        <v>600</v>
      </c>
      <c r="L172" s="164" t="s">
        <v>2568</v>
      </c>
      <c r="M172" s="164" t="s">
        <v>2568</v>
      </c>
      <c r="N172" s="164" t="s">
        <v>2568</v>
      </c>
      <c r="O172" s="164" t="s">
        <v>2568</v>
      </c>
      <c r="P172" s="164" t="s">
        <v>600</v>
      </c>
      <c r="Q172" s="164" t="s">
        <v>74</v>
      </c>
      <c r="R172" s="164" t="s">
        <v>1647</v>
      </c>
      <c r="S172" s="164" t="s">
        <v>2569</v>
      </c>
      <c r="T172" s="164" t="s">
        <v>2734</v>
      </c>
      <c r="U172" s="164" t="s">
        <v>2735</v>
      </c>
      <c r="V172" s="164" t="s">
        <v>2064</v>
      </c>
      <c r="W172" s="164" t="s">
        <v>2736</v>
      </c>
      <c r="X172" s="164" t="s">
        <v>2732</v>
      </c>
    </row>
    <row r="173" spans="1:24" ht="72" x14ac:dyDescent="0.2">
      <c r="A173" s="164" t="s">
        <v>2737</v>
      </c>
      <c r="B173" s="162" t="s">
        <v>2543</v>
      </c>
      <c r="C173" s="162" t="s">
        <v>1645</v>
      </c>
      <c r="D173" s="164" t="s">
        <v>1656</v>
      </c>
      <c r="E173" s="164" t="s">
        <v>2738</v>
      </c>
      <c r="F173" s="164" t="s">
        <v>1978</v>
      </c>
      <c r="G173" s="164" t="s">
        <v>2687</v>
      </c>
      <c r="H173" s="164" t="s">
        <v>2532</v>
      </c>
      <c r="I173" s="164" t="s">
        <v>2344</v>
      </c>
      <c r="J173" s="164" t="s">
        <v>2739</v>
      </c>
      <c r="K173" s="164" t="s">
        <v>600</v>
      </c>
      <c r="L173" s="164" t="s">
        <v>1900</v>
      </c>
      <c r="M173" s="164" t="s">
        <v>1900</v>
      </c>
      <c r="N173" s="164" t="s">
        <v>1900</v>
      </c>
      <c r="O173" s="164" t="s">
        <v>1900</v>
      </c>
      <c r="P173" s="164" t="s">
        <v>600</v>
      </c>
      <c r="Q173" s="164" t="s">
        <v>74</v>
      </c>
      <c r="R173" s="164" t="s">
        <v>1674</v>
      </c>
      <c r="S173" s="164" t="s">
        <v>1746</v>
      </c>
      <c r="T173" s="164" t="s">
        <v>2740</v>
      </c>
      <c r="U173" s="164" t="s">
        <v>2741</v>
      </c>
      <c r="V173" s="164" t="s">
        <v>2738</v>
      </c>
      <c r="W173" s="164" t="s">
        <v>2742</v>
      </c>
      <c r="X173" s="164" t="s">
        <v>2532</v>
      </c>
    </row>
    <row r="174" spans="1:24" ht="60" x14ac:dyDescent="0.2">
      <c r="A174" s="164" t="s">
        <v>2743</v>
      </c>
      <c r="B174" s="162" t="s">
        <v>2659</v>
      </c>
      <c r="C174" s="162" t="s">
        <v>1645</v>
      </c>
      <c r="D174" s="164" t="s">
        <v>1680</v>
      </c>
      <c r="E174" s="164" t="s">
        <v>2738</v>
      </c>
      <c r="F174" s="164"/>
      <c r="G174" s="164"/>
      <c r="H174" s="164" t="s">
        <v>2013</v>
      </c>
      <c r="I174" s="164"/>
      <c r="J174" s="164" t="s">
        <v>2744</v>
      </c>
      <c r="K174" s="164" t="s">
        <v>600</v>
      </c>
      <c r="L174" s="164" t="s">
        <v>1798</v>
      </c>
      <c r="M174" s="164" t="s">
        <v>1798</v>
      </c>
      <c r="N174" s="164" t="s">
        <v>1798</v>
      </c>
      <c r="O174" s="164"/>
      <c r="P174" s="164" t="s">
        <v>600</v>
      </c>
      <c r="Q174" s="164" t="s">
        <v>74</v>
      </c>
      <c r="R174" s="164" t="s">
        <v>1647</v>
      </c>
      <c r="S174" s="164" t="s">
        <v>2353</v>
      </c>
      <c r="T174" s="164" t="s">
        <v>2745</v>
      </c>
      <c r="U174" s="164" t="s">
        <v>2746</v>
      </c>
      <c r="V174" s="164" t="s">
        <v>2738</v>
      </c>
      <c r="W174" s="164"/>
      <c r="X174" s="164"/>
    </row>
    <row r="175" spans="1:24" ht="60" x14ac:dyDescent="0.2">
      <c r="A175" s="164" t="s">
        <v>2747</v>
      </c>
      <c r="B175" s="162" t="s">
        <v>2659</v>
      </c>
      <c r="C175" s="162" t="s">
        <v>1645</v>
      </c>
      <c r="D175" s="164" t="s">
        <v>1656</v>
      </c>
      <c r="E175" s="164" t="s">
        <v>2403</v>
      </c>
      <c r="F175" s="164" t="s">
        <v>2403</v>
      </c>
      <c r="G175" s="164" t="s">
        <v>2177</v>
      </c>
      <c r="H175" s="164" t="s">
        <v>2056</v>
      </c>
      <c r="I175" s="164" t="s">
        <v>2403</v>
      </c>
      <c r="J175" s="164" t="s">
        <v>2748</v>
      </c>
      <c r="K175" s="164" t="s">
        <v>600</v>
      </c>
      <c r="L175" s="164" t="s">
        <v>1843</v>
      </c>
      <c r="M175" s="164" t="s">
        <v>1843</v>
      </c>
      <c r="N175" s="164" t="s">
        <v>1843</v>
      </c>
      <c r="O175" s="164" t="s">
        <v>1843</v>
      </c>
      <c r="P175" s="164" t="s">
        <v>600</v>
      </c>
      <c r="Q175" s="164" t="s">
        <v>74</v>
      </c>
      <c r="R175" s="164" t="s">
        <v>1647</v>
      </c>
      <c r="S175" s="164" t="s">
        <v>1746</v>
      </c>
      <c r="T175" s="164" t="s">
        <v>2749</v>
      </c>
      <c r="U175" s="164" t="s">
        <v>2750</v>
      </c>
      <c r="V175" s="164" t="s">
        <v>2403</v>
      </c>
      <c r="W175" s="164" t="s">
        <v>2751</v>
      </c>
      <c r="X175" s="164" t="s">
        <v>2056</v>
      </c>
    </row>
    <row r="176" spans="1:24" ht="84" x14ac:dyDescent="0.2">
      <c r="A176" s="164" t="s">
        <v>2752</v>
      </c>
      <c r="B176" s="162" t="s">
        <v>2659</v>
      </c>
      <c r="C176" s="162" t="s">
        <v>1645</v>
      </c>
      <c r="D176" s="164" t="s">
        <v>1656</v>
      </c>
      <c r="E176" s="164" t="s">
        <v>2738</v>
      </c>
      <c r="F176" s="164" t="s">
        <v>2238</v>
      </c>
      <c r="G176" s="164" t="s">
        <v>2753</v>
      </c>
      <c r="H176" s="164" t="s">
        <v>2754</v>
      </c>
      <c r="I176" s="164" t="s">
        <v>2755</v>
      </c>
      <c r="J176" s="164" t="s">
        <v>2544</v>
      </c>
      <c r="K176" s="164" t="s">
        <v>2072</v>
      </c>
      <c r="L176" s="164" t="s">
        <v>1873</v>
      </c>
      <c r="M176" s="164" t="s">
        <v>2228</v>
      </c>
      <c r="N176" s="164" t="s">
        <v>2228</v>
      </c>
      <c r="O176" s="164" t="s">
        <v>2228</v>
      </c>
      <c r="P176" s="164" t="s">
        <v>600</v>
      </c>
      <c r="Q176" s="164" t="s">
        <v>74</v>
      </c>
      <c r="R176" s="164" t="s">
        <v>1674</v>
      </c>
      <c r="S176" s="164" t="s">
        <v>1746</v>
      </c>
      <c r="T176" s="164" t="s">
        <v>2756</v>
      </c>
      <c r="U176" s="164" t="s">
        <v>2757</v>
      </c>
      <c r="V176" s="164" t="s">
        <v>2738</v>
      </c>
      <c r="W176" s="164" t="s">
        <v>2758</v>
      </c>
      <c r="X176" s="164" t="s">
        <v>2754</v>
      </c>
    </row>
    <row r="177" spans="1:24" ht="48" x14ac:dyDescent="0.2">
      <c r="A177" s="164" t="s">
        <v>2759</v>
      </c>
      <c r="B177" s="162" t="s">
        <v>2520</v>
      </c>
      <c r="C177" s="162" t="s">
        <v>1645</v>
      </c>
      <c r="D177" s="164" t="s">
        <v>1656</v>
      </c>
      <c r="E177" s="164" t="s">
        <v>1854</v>
      </c>
      <c r="F177" s="164" t="s">
        <v>2467</v>
      </c>
      <c r="G177" s="164" t="s">
        <v>2623</v>
      </c>
      <c r="H177" s="164" t="s">
        <v>1955</v>
      </c>
      <c r="I177" s="164" t="s">
        <v>2467</v>
      </c>
      <c r="J177" s="164" t="s">
        <v>1665</v>
      </c>
      <c r="K177" s="164" t="s">
        <v>600</v>
      </c>
      <c r="L177" s="164" t="s">
        <v>80</v>
      </c>
      <c r="M177" s="164" t="s">
        <v>80</v>
      </c>
      <c r="N177" s="164" t="s">
        <v>80</v>
      </c>
      <c r="O177" s="164" t="s">
        <v>80</v>
      </c>
      <c r="P177" s="164" t="s">
        <v>600</v>
      </c>
      <c r="Q177" s="164" t="s">
        <v>74</v>
      </c>
      <c r="R177" s="164" t="s">
        <v>1647</v>
      </c>
      <c r="S177" s="164" t="s">
        <v>1752</v>
      </c>
      <c r="T177" s="164" t="s">
        <v>2760</v>
      </c>
      <c r="U177" s="164" t="s">
        <v>2761</v>
      </c>
      <c r="V177" s="164" t="s">
        <v>1854</v>
      </c>
      <c r="W177" s="164" t="s">
        <v>2762</v>
      </c>
      <c r="X177" s="164" t="s">
        <v>1955</v>
      </c>
    </row>
    <row r="178" spans="1:24" ht="36" x14ac:dyDescent="0.2">
      <c r="A178" s="164" t="s">
        <v>2763</v>
      </c>
      <c r="B178" s="162" t="s">
        <v>1854</v>
      </c>
      <c r="C178" s="162" t="s">
        <v>1645</v>
      </c>
      <c r="D178" s="164" t="s">
        <v>1687</v>
      </c>
      <c r="E178" s="164" t="s">
        <v>2467</v>
      </c>
      <c r="F178" s="164" t="s">
        <v>2755</v>
      </c>
      <c r="G178" s="164" t="s">
        <v>2694</v>
      </c>
      <c r="H178" s="164" t="s">
        <v>2764</v>
      </c>
      <c r="I178" s="164" t="s">
        <v>2765</v>
      </c>
      <c r="J178" s="164" t="s">
        <v>1847</v>
      </c>
      <c r="K178" s="164" t="s">
        <v>600</v>
      </c>
      <c r="L178" s="164" t="s">
        <v>1798</v>
      </c>
      <c r="M178" s="164" t="s">
        <v>1798</v>
      </c>
      <c r="N178" s="164" t="s">
        <v>1798</v>
      </c>
      <c r="O178" s="164"/>
      <c r="P178" s="164" t="s">
        <v>600</v>
      </c>
      <c r="Q178" s="164" t="s">
        <v>74</v>
      </c>
      <c r="R178" s="164" t="s">
        <v>1647</v>
      </c>
      <c r="S178" s="164" t="s">
        <v>2353</v>
      </c>
      <c r="T178" s="164" t="s">
        <v>2651</v>
      </c>
      <c r="U178" s="164" t="s">
        <v>2766</v>
      </c>
      <c r="V178" s="164" t="s">
        <v>2467</v>
      </c>
      <c r="W178" s="164"/>
      <c r="X178" s="164"/>
    </row>
    <row r="179" spans="1:24" ht="48" x14ac:dyDescent="0.2">
      <c r="A179" s="164" t="s">
        <v>2767</v>
      </c>
      <c r="B179" s="162" t="s">
        <v>2738</v>
      </c>
      <c r="C179" s="162" t="s">
        <v>1645</v>
      </c>
      <c r="D179" s="164" t="s">
        <v>1656</v>
      </c>
      <c r="E179" s="164" t="s">
        <v>2012</v>
      </c>
      <c r="F179" s="164" t="s">
        <v>2238</v>
      </c>
      <c r="G179" s="164" t="s">
        <v>2753</v>
      </c>
      <c r="H179" s="164" t="s">
        <v>2188</v>
      </c>
      <c r="I179" s="164" t="s">
        <v>2238</v>
      </c>
      <c r="J179" s="164" t="s">
        <v>2768</v>
      </c>
      <c r="K179" s="164" t="s">
        <v>600</v>
      </c>
      <c r="L179" s="164" t="s">
        <v>1716</v>
      </c>
      <c r="M179" s="164" t="s">
        <v>1716</v>
      </c>
      <c r="N179" s="164" t="s">
        <v>1716</v>
      </c>
      <c r="O179" s="164" t="s">
        <v>1716</v>
      </c>
      <c r="P179" s="164" t="s">
        <v>600</v>
      </c>
      <c r="Q179" s="164" t="s">
        <v>74</v>
      </c>
      <c r="R179" s="164" t="s">
        <v>1647</v>
      </c>
      <c r="S179" s="164" t="s">
        <v>1738</v>
      </c>
      <c r="T179" s="164" t="s">
        <v>2769</v>
      </c>
      <c r="U179" s="164" t="s">
        <v>2770</v>
      </c>
      <c r="V179" s="164" t="s">
        <v>2012</v>
      </c>
      <c r="W179" s="164" t="s">
        <v>2771</v>
      </c>
      <c r="X179" s="164" t="s">
        <v>2188</v>
      </c>
    </row>
    <row r="180" spans="1:24" ht="36" x14ac:dyDescent="0.2">
      <c r="A180" s="164" t="s">
        <v>2772</v>
      </c>
      <c r="B180" s="162" t="s">
        <v>2738</v>
      </c>
      <c r="C180" s="162" t="s">
        <v>1645</v>
      </c>
      <c r="D180" s="164" t="s">
        <v>1656</v>
      </c>
      <c r="E180" s="164" t="s">
        <v>1955</v>
      </c>
      <c r="F180" s="164" t="s">
        <v>1978</v>
      </c>
      <c r="G180" s="164" t="s">
        <v>2687</v>
      </c>
      <c r="H180" s="164" t="s">
        <v>2411</v>
      </c>
      <c r="I180" s="164" t="s">
        <v>1978</v>
      </c>
      <c r="J180" s="164" t="s">
        <v>2773</v>
      </c>
      <c r="K180" s="164" t="s">
        <v>2774</v>
      </c>
      <c r="L180" s="164" t="s">
        <v>2496</v>
      </c>
      <c r="M180" s="164" t="s">
        <v>2775</v>
      </c>
      <c r="N180" s="164" t="s">
        <v>2775</v>
      </c>
      <c r="O180" s="164" t="s">
        <v>2775</v>
      </c>
      <c r="P180" s="164" t="s">
        <v>2776</v>
      </c>
      <c r="Q180" s="164" t="s">
        <v>1677</v>
      </c>
      <c r="R180" s="164" t="s">
        <v>1647</v>
      </c>
      <c r="S180" s="164" t="s">
        <v>2777</v>
      </c>
      <c r="T180" s="164" t="s">
        <v>2778</v>
      </c>
      <c r="U180" s="164" t="s">
        <v>2779</v>
      </c>
      <c r="V180" s="164" t="s">
        <v>1955</v>
      </c>
      <c r="W180" s="164" t="s">
        <v>2780</v>
      </c>
      <c r="X180" s="164" t="s">
        <v>2411</v>
      </c>
    </row>
    <row r="181" spans="1:24" ht="36" x14ac:dyDescent="0.2">
      <c r="A181" s="164" t="s">
        <v>2781</v>
      </c>
      <c r="B181" s="162" t="s">
        <v>2467</v>
      </c>
      <c r="C181" s="162" t="s">
        <v>1645</v>
      </c>
      <c r="D181" s="164" t="s">
        <v>1656</v>
      </c>
      <c r="E181" s="164" t="s">
        <v>2056</v>
      </c>
      <c r="F181" s="164" t="s">
        <v>2238</v>
      </c>
      <c r="G181" s="164" t="s">
        <v>2013</v>
      </c>
      <c r="H181" s="164" t="s">
        <v>2782</v>
      </c>
      <c r="I181" s="164" t="s">
        <v>2238</v>
      </c>
      <c r="J181" s="164" t="s">
        <v>2281</v>
      </c>
      <c r="K181" s="164" t="s">
        <v>600</v>
      </c>
      <c r="L181" s="164" t="s">
        <v>2202</v>
      </c>
      <c r="M181" s="164" t="s">
        <v>2202</v>
      </c>
      <c r="N181" s="164" t="s">
        <v>2202</v>
      </c>
      <c r="O181" s="164" t="s">
        <v>2202</v>
      </c>
      <c r="P181" s="164" t="s">
        <v>600</v>
      </c>
      <c r="Q181" s="164" t="s">
        <v>74</v>
      </c>
      <c r="R181" s="164" t="s">
        <v>1647</v>
      </c>
      <c r="S181" s="164" t="s">
        <v>2282</v>
      </c>
      <c r="T181" s="164" t="s">
        <v>2783</v>
      </c>
      <c r="U181" s="164" t="s">
        <v>2784</v>
      </c>
      <c r="V181" s="164" t="s">
        <v>2056</v>
      </c>
      <c r="W181" s="164" t="s">
        <v>2785</v>
      </c>
      <c r="X181" s="164" t="s">
        <v>2782</v>
      </c>
    </row>
    <row r="182" spans="1:24" ht="84" x14ac:dyDescent="0.2">
      <c r="A182" s="164" t="s">
        <v>2786</v>
      </c>
      <c r="B182" s="162" t="s">
        <v>2056</v>
      </c>
      <c r="C182" s="162" t="s">
        <v>1645</v>
      </c>
      <c r="D182" s="164" t="s">
        <v>1656</v>
      </c>
      <c r="E182" s="164" t="s">
        <v>2238</v>
      </c>
      <c r="F182" s="164" t="s">
        <v>2553</v>
      </c>
      <c r="G182" s="164" t="s">
        <v>2787</v>
      </c>
      <c r="H182" s="164" t="s">
        <v>2788</v>
      </c>
      <c r="I182" s="164" t="s">
        <v>2553</v>
      </c>
      <c r="J182" s="164" t="s">
        <v>2789</v>
      </c>
      <c r="K182" s="164" t="s">
        <v>1967</v>
      </c>
      <c r="L182" s="164" t="s">
        <v>1843</v>
      </c>
      <c r="M182" s="164" t="s">
        <v>2106</v>
      </c>
      <c r="N182" s="164" t="s">
        <v>2106</v>
      </c>
      <c r="O182" s="164" t="s">
        <v>2106</v>
      </c>
      <c r="P182" s="164" t="s">
        <v>600</v>
      </c>
      <c r="Q182" s="164" t="s">
        <v>74</v>
      </c>
      <c r="R182" s="164" t="s">
        <v>1674</v>
      </c>
      <c r="S182" s="164" t="s">
        <v>2790</v>
      </c>
      <c r="T182" s="164" t="s">
        <v>2791</v>
      </c>
      <c r="U182" s="164" t="s">
        <v>2792</v>
      </c>
      <c r="V182" s="164" t="s">
        <v>2238</v>
      </c>
      <c r="W182" s="164" t="s">
        <v>2793</v>
      </c>
      <c r="X182" s="164" t="s">
        <v>2788</v>
      </c>
    </row>
    <row r="183" spans="1:24" ht="60" x14ac:dyDescent="0.2">
      <c r="A183" s="164" t="s">
        <v>2794</v>
      </c>
      <c r="B183" s="162" t="s">
        <v>1955</v>
      </c>
      <c r="C183" s="162" t="s">
        <v>1645</v>
      </c>
      <c r="D183" s="164" t="s">
        <v>1656</v>
      </c>
      <c r="E183" s="164" t="s">
        <v>2755</v>
      </c>
      <c r="F183" s="164" t="s">
        <v>2795</v>
      </c>
      <c r="G183" s="164" t="s">
        <v>2796</v>
      </c>
      <c r="H183" s="164" t="s">
        <v>2797</v>
      </c>
      <c r="I183" s="164" t="s">
        <v>2795</v>
      </c>
      <c r="J183" s="164" t="s">
        <v>2798</v>
      </c>
      <c r="K183" s="164" t="s">
        <v>600</v>
      </c>
      <c r="L183" s="164" t="s">
        <v>1693</v>
      </c>
      <c r="M183" s="164" t="s">
        <v>1693</v>
      </c>
      <c r="N183" s="164" t="s">
        <v>1693</v>
      </c>
      <c r="O183" s="164" t="s">
        <v>1693</v>
      </c>
      <c r="P183" s="164" t="s">
        <v>600</v>
      </c>
      <c r="Q183" s="164" t="s">
        <v>74</v>
      </c>
      <c r="R183" s="164" t="s">
        <v>1647</v>
      </c>
      <c r="S183" s="164" t="s">
        <v>1695</v>
      </c>
      <c r="T183" s="164" t="s">
        <v>2799</v>
      </c>
      <c r="U183" s="164" t="s">
        <v>2800</v>
      </c>
      <c r="V183" s="164" t="s">
        <v>2238</v>
      </c>
      <c r="W183" s="164" t="s">
        <v>2801</v>
      </c>
      <c r="X183" s="164" t="s">
        <v>2797</v>
      </c>
    </row>
    <row r="184" spans="1:24" ht="48" x14ac:dyDescent="0.2">
      <c r="A184" s="164" t="s">
        <v>2802</v>
      </c>
      <c r="B184" s="162" t="s">
        <v>1955</v>
      </c>
      <c r="C184" s="162" t="s">
        <v>1645</v>
      </c>
      <c r="D184" s="164" t="s">
        <v>1656</v>
      </c>
      <c r="E184" s="164" t="s">
        <v>2238</v>
      </c>
      <c r="F184" s="164" t="s">
        <v>2755</v>
      </c>
      <c r="G184" s="164" t="s">
        <v>2694</v>
      </c>
      <c r="H184" s="164" t="s">
        <v>2679</v>
      </c>
      <c r="I184" s="164" t="s">
        <v>2755</v>
      </c>
      <c r="J184" s="164" t="s">
        <v>1651</v>
      </c>
      <c r="K184" s="164" t="s">
        <v>80</v>
      </c>
      <c r="L184" s="164" t="s">
        <v>1768</v>
      </c>
      <c r="M184" s="164" t="s">
        <v>1873</v>
      </c>
      <c r="N184" s="164" t="s">
        <v>1873</v>
      </c>
      <c r="O184" s="164" t="s">
        <v>1873</v>
      </c>
      <c r="P184" s="164" t="s">
        <v>600</v>
      </c>
      <c r="Q184" s="164" t="s">
        <v>74</v>
      </c>
      <c r="R184" s="164" t="s">
        <v>1647</v>
      </c>
      <c r="S184" s="164" t="s">
        <v>2168</v>
      </c>
      <c r="T184" s="164" t="s">
        <v>2803</v>
      </c>
      <c r="U184" s="164" t="s">
        <v>2804</v>
      </c>
      <c r="V184" s="164" t="s">
        <v>2238</v>
      </c>
      <c r="W184" s="164" t="s">
        <v>2805</v>
      </c>
      <c r="X184" s="164" t="s">
        <v>2679</v>
      </c>
    </row>
    <row r="185" spans="1:24" ht="36" x14ac:dyDescent="0.2">
      <c r="A185" s="164" t="s">
        <v>2806</v>
      </c>
      <c r="B185" s="162" t="s">
        <v>1978</v>
      </c>
      <c r="C185" s="162" t="s">
        <v>1645</v>
      </c>
      <c r="D185" s="164" t="s">
        <v>1656</v>
      </c>
      <c r="E185" s="164" t="s">
        <v>2755</v>
      </c>
      <c r="F185" s="164" t="s">
        <v>2795</v>
      </c>
      <c r="G185" s="164" t="s">
        <v>2796</v>
      </c>
      <c r="H185" s="164" t="s">
        <v>2510</v>
      </c>
      <c r="I185" s="164" t="s">
        <v>2553</v>
      </c>
      <c r="J185" s="164" t="s">
        <v>2807</v>
      </c>
      <c r="K185" s="164" t="s">
        <v>600</v>
      </c>
      <c r="L185" s="164" t="s">
        <v>80</v>
      </c>
      <c r="M185" s="164" t="s">
        <v>80</v>
      </c>
      <c r="N185" s="164" t="s">
        <v>80</v>
      </c>
      <c r="O185" s="164" t="s">
        <v>80</v>
      </c>
      <c r="P185" s="164" t="s">
        <v>600</v>
      </c>
      <c r="Q185" s="164" t="s">
        <v>74</v>
      </c>
      <c r="R185" s="164" t="s">
        <v>1647</v>
      </c>
      <c r="S185" s="164" t="s">
        <v>1752</v>
      </c>
      <c r="T185" s="164" t="s">
        <v>2808</v>
      </c>
      <c r="U185" s="164" t="s">
        <v>2809</v>
      </c>
      <c r="V185" s="164" t="s">
        <v>2238</v>
      </c>
      <c r="W185" s="164" t="s">
        <v>2810</v>
      </c>
      <c r="X185" s="164" t="s">
        <v>2510</v>
      </c>
    </row>
    <row r="186" spans="1:24" ht="48" x14ac:dyDescent="0.2">
      <c r="A186" s="164" t="s">
        <v>2811</v>
      </c>
      <c r="B186" s="162" t="s">
        <v>1978</v>
      </c>
      <c r="C186" s="162" t="s">
        <v>1645</v>
      </c>
      <c r="D186" s="164" t="s">
        <v>1656</v>
      </c>
      <c r="E186" s="164" t="s">
        <v>2755</v>
      </c>
      <c r="F186" s="164" t="s">
        <v>2795</v>
      </c>
      <c r="G186" s="164" t="s">
        <v>2796</v>
      </c>
      <c r="H186" s="164" t="s">
        <v>2812</v>
      </c>
      <c r="I186" s="164" t="s">
        <v>2553</v>
      </c>
      <c r="J186" s="164" t="s">
        <v>2813</v>
      </c>
      <c r="K186" s="164" t="s">
        <v>600</v>
      </c>
      <c r="L186" s="164" t="s">
        <v>80</v>
      </c>
      <c r="M186" s="164" t="s">
        <v>80</v>
      </c>
      <c r="N186" s="164" t="s">
        <v>80</v>
      </c>
      <c r="O186" s="164" t="s">
        <v>80</v>
      </c>
      <c r="P186" s="164" t="s">
        <v>600</v>
      </c>
      <c r="Q186" s="164" t="s">
        <v>74</v>
      </c>
      <c r="R186" s="164" t="s">
        <v>1647</v>
      </c>
      <c r="S186" s="164" t="s">
        <v>1752</v>
      </c>
      <c r="T186" s="164" t="s">
        <v>2814</v>
      </c>
      <c r="U186" s="164" t="s">
        <v>2815</v>
      </c>
      <c r="V186" s="164" t="s">
        <v>2238</v>
      </c>
      <c r="W186" s="164" t="s">
        <v>2816</v>
      </c>
      <c r="X186" s="164" t="s">
        <v>2812</v>
      </c>
    </row>
    <row r="187" spans="1:24" ht="60" x14ac:dyDescent="0.2">
      <c r="A187" s="164" t="s">
        <v>2817</v>
      </c>
      <c r="B187" s="162" t="s">
        <v>2665</v>
      </c>
      <c r="C187" s="162" t="s">
        <v>1645</v>
      </c>
      <c r="D187" s="164" t="s">
        <v>1656</v>
      </c>
      <c r="E187" s="164" t="s">
        <v>2795</v>
      </c>
      <c r="F187" s="164" t="s">
        <v>2818</v>
      </c>
      <c r="G187" s="164" t="s">
        <v>2819</v>
      </c>
      <c r="H187" s="164" t="s">
        <v>2624</v>
      </c>
      <c r="I187" s="164" t="s">
        <v>2820</v>
      </c>
      <c r="J187" s="164" t="s">
        <v>2511</v>
      </c>
      <c r="K187" s="164" t="s">
        <v>600</v>
      </c>
      <c r="L187" s="164" t="s">
        <v>1798</v>
      </c>
      <c r="M187" s="164" t="s">
        <v>1798</v>
      </c>
      <c r="N187" s="164" t="s">
        <v>1798</v>
      </c>
      <c r="O187" s="164" t="s">
        <v>1798</v>
      </c>
      <c r="P187" s="164" t="s">
        <v>600</v>
      </c>
      <c r="Q187" s="164" t="s">
        <v>74</v>
      </c>
      <c r="R187" s="164" t="s">
        <v>1647</v>
      </c>
      <c r="S187" s="164" t="s">
        <v>2353</v>
      </c>
      <c r="T187" s="164" t="s">
        <v>2821</v>
      </c>
      <c r="U187" s="164" t="s">
        <v>2822</v>
      </c>
      <c r="V187" s="164" t="s">
        <v>2795</v>
      </c>
      <c r="W187" s="164" t="s">
        <v>2823</v>
      </c>
      <c r="X187" s="164" t="s">
        <v>2624</v>
      </c>
    </row>
    <row r="188" spans="1:24" ht="36" x14ac:dyDescent="0.2">
      <c r="A188" s="164" t="s">
        <v>2824</v>
      </c>
      <c r="B188" s="162" t="s">
        <v>2795</v>
      </c>
      <c r="C188" s="162" t="s">
        <v>1645</v>
      </c>
      <c r="D188" s="164" t="s">
        <v>1656</v>
      </c>
      <c r="E188" s="164" t="s">
        <v>2782</v>
      </c>
      <c r="F188" s="164" t="s">
        <v>2818</v>
      </c>
      <c r="G188" s="164" t="s">
        <v>2819</v>
      </c>
      <c r="H188" s="164" t="s">
        <v>2688</v>
      </c>
      <c r="I188" s="164" t="s">
        <v>2818</v>
      </c>
      <c r="J188" s="164" t="s">
        <v>75</v>
      </c>
      <c r="K188" s="164" t="s">
        <v>600</v>
      </c>
      <c r="L188" s="164" t="s">
        <v>80</v>
      </c>
      <c r="M188" s="164" t="s">
        <v>80</v>
      </c>
      <c r="N188" s="164" t="s">
        <v>80</v>
      </c>
      <c r="O188" s="164" t="s">
        <v>80</v>
      </c>
      <c r="P188" s="164" t="s">
        <v>600</v>
      </c>
      <c r="Q188" s="164" t="s">
        <v>74</v>
      </c>
      <c r="R188" s="164" t="s">
        <v>1647</v>
      </c>
      <c r="S188" s="164" t="s">
        <v>1752</v>
      </c>
      <c r="T188" s="164" t="s">
        <v>2825</v>
      </c>
      <c r="U188" s="164" t="s">
        <v>2826</v>
      </c>
      <c r="V188" s="164" t="s">
        <v>2782</v>
      </c>
      <c r="W188" s="164" t="s">
        <v>2827</v>
      </c>
      <c r="X188" s="164" t="s">
        <v>2688</v>
      </c>
    </row>
    <row r="189" spans="1:24" ht="60" x14ac:dyDescent="0.2">
      <c r="A189" s="164" t="s">
        <v>2828</v>
      </c>
      <c r="B189" s="162" t="s">
        <v>2795</v>
      </c>
      <c r="C189" s="162" t="s">
        <v>1645</v>
      </c>
      <c r="D189" s="164" t="s">
        <v>1656</v>
      </c>
      <c r="E189" s="164" t="s">
        <v>2782</v>
      </c>
      <c r="F189" s="164" t="s">
        <v>2818</v>
      </c>
      <c r="G189" s="164" t="s">
        <v>2819</v>
      </c>
      <c r="H189" s="164" t="s">
        <v>2829</v>
      </c>
      <c r="I189" s="164" t="s">
        <v>2830</v>
      </c>
      <c r="J189" s="164" t="s">
        <v>1913</v>
      </c>
      <c r="K189" s="164" t="s">
        <v>600</v>
      </c>
      <c r="L189" s="164" t="s">
        <v>1967</v>
      </c>
      <c r="M189" s="164" t="s">
        <v>1967</v>
      </c>
      <c r="N189" s="164" t="s">
        <v>1967</v>
      </c>
      <c r="O189" s="164" t="s">
        <v>1967</v>
      </c>
      <c r="P189" s="164" t="s">
        <v>600</v>
      </c>
      <c r="Q189" s="164" t="s">
        <v>74</v>
      </c>
      <c r="R189" s="164" t="s">
        <v>1647</v>
      </c>
      <c r="S189" s="164" t="s">
        <v>1746</v>
      </c>
      <c r="T189" s="164" t="s">
        <v>2831</v>
      </c>
      <c r="U189" s="164" t="s">
        <v>2832</v>
      </c>
      <c r="V189" s="164" t="s">
        <v>2782</v>
      </c>
      <c r="W189" s="164" t="s">
        <v>2833</v>
      </c>
      <c r="X189" s="164" t="s">
        <v>2829</v>
      </c>
    </row>
    <row r="190" spans="1:24" ht="60" x14ac:dyDescent="0.2">
      <c r="A190" s="164" t="s">
        <v>2834</v>
      </c>
      <c r="B190" s="162" t="s">
        <v>2795</v>
      </c>
      <c r="C190" s="162" t="s">
        <v>1645</v>
      </c>
      <c r="D190" s="164" t="s">
        <v>1656</v>
      </c>
      <c r="E190" s="164" t="s">
        <v>2818</v>
      </c>
      <c r="F190" s="164" t="s">
        <v>2835</v>
      </c>
      <c r="G190" s="164" t="s">
        <v>2836</v>
      </c>
      <c r="H190" s="164" t="s">
        <v>2837</v>
      </c>
      <c r="I190" s="164" t="s">
        <v>2835</v>
      </c>
      <c r="J190" s="164" t="s">
        <v>2225</v>
      </c>
      <c r="K190" s="164" t="s">
        <v>600</v>
      </c>
      <c r="L190" s="164" t="s">
        <v>1705</v>
      </c>
      <c r="M190" s="164" t="s">
        <v>1705</v>
      </c>
      <c r="N190" s="164" t="s">
        <v>1705</v>
      </c>
      <c r="O190" s="164" t="s">
        <v>1705</v>
      </c>
      <c r="P190" s="164" t="s">
        <v>600</v>
      </c>
      <c r="Q190" s="164" t="s">
        <v>74</v>
      </c>
      <c r="R190" s="164" t="s">
        <v>1674</v>
      </c>
      <c r="S190" s="164" t="s">
        <v>1883</v>
      </c>
      <c r="T190" s="164" t="s">
        <v>2838</v>
      </c>
      <c r="U190" s="164" t="s">
        <v>2839</v>
      </c>
      <c r="V190" s="164" t="s">
        <v>2818</v>
      </c>
      <c r="W190" s="164" t="s">
        <v>2840</v>
      </c>
      <c r="X190" s="164" t="s">
        <v>2837</v>
      </c>
    </row>
    <row r="191" spans="1:24" ht="36" x14ac:dyDescent="0.2">
      <c r="A191" s="164" t="s">
        <v>2841</v>
      </c>
      <c r="B191" s="162" t="s">
        <v>2818</v>
      </c>
      <c r="C191" s="162" t="s">
        <v>1645</v>
      </c>
      <c r="D191" s="164" t="s">
        <v>1656</v>
      </c>
      <c r="E191" s="164" t="s">
        <v>2797</v>
      </c>
      <c r="F191" s="164" t="s">
        <v>2131</v>
      </c>
      <c r="G191" s="164" t="s">
        <v>2842</v>
      </c>
      <c r="H191" s="164" t="s">
        <v>2835</v>
      </c>
      <c r="I191" s="164" t="s">
        <v>2131</v>
      </c>
      <c r="J191" s="164" t="s">
        <v>75</v>
      </c>
      <c r="K191" s="164" t="s">
        <v>1768</v>
      </c>
      <c r="L191" s="164" t="s">
        <v>79</v>
      </c>
      <c r="M191" s="164" t="s">
        <v>1824</v>
      </c>
      <c r="N191" s="164" t="s">
        <v>1824</v>
      </c>
      <c r="O191" s="164" t="s">
        <v>1824</v>
      </c>
      <c r="P191" s="164" t="s">
        <v>600</v>
      </c>
      <c r="Q191" s="164" t="s">
        <v>74</v>
      </c>
      <c r="R191" s="164" t="s">
        <v>1647</v>
      </c>
      <c r="S191" s="164" t="s">
        <v>2843</v>
      </c>
      <c r="T191" s="164" t="s">
        <v>2844</v>
      </c>
      <c r="U191" s="164" t="s">
        <v>2845</v>
      </c>
      <c r="V191" s="164" t="s">
        <v>2797</v>
      </c>
      <c r="W191" s="164" t="s">
        <v>2846</v>
      </c>
      <c r="X191" s="164" t="s">
        <v>2835</v>
      </c>
    </row>
    <row r="192" spans="1:24" ht="36" x14ac:dyDescent="0.2">
      <c r="A192" s="164" t="s">
        <v>2847</v>
      </c>
      <c r="B192" s="162" t="s">
        <v>2818</v>
      </c>
      <c r="C192" s="162" t="s">
        <v>1645</v>
      </c>
      <c r="D192" s="164" t="s">
        <v>1656</v>
      </c>
      <c r="E192" s="164" t="s">
        <v>2510</v>
      </c>
      <c r="F192" s="164" t="s">
        <v>2835</v>
      </c>
      <c r="G192" s="164" t="s">
        <v>2600</v>
      </c>
      <c r="H192" s="164" t="s">
        <v>2214</v>
      </c>
      <c r="I192" s="164" t="s">
        <v>2835</v>
      </c>
      <c r="J192" s="164" t="s">
        <v>2848</v>
      </c>
      <c r="K192" s="164" t="s">
        <v>600</v>
      </c>
      <c r="L192" s="164" t="s">
        <v>1900</v>
      </c>
      <c r="M192" s="164" t="s">
        <v>1900</v>
      </c>
      <c r="N192" s="164" t="s">
        <v>1900</v>
      </c>
      <c r="O192" s="164" t="s">
        <v>1900</v>
      </c>
      <c r="P192" s="164" t="s">
        <v>600</v>
      </c>
      <c r="Q192" s="164" t="s">
        <v>74</v>
      </c>
      <c r="R192" s="164" t="s">
        <v>1647</v>
      </c>
      <c r="S192" s="164" t="s">
        <v>2037</v>
      </c>
      <c r="T192" s="164" t="s">
        <v>2849</v>
      </c>
      <c r="U192" s="164" t="s">
        <v>2850</v>
      </c>
      <c r="V192" s="164" t="s">
        <v>2510</v>
      </c>
      <c r="W192" s="164" t="s">
        <v>2851</v>
      </c>
      <c r="X192" s="164" t="s">
        <v>2214</v>
      </c>
    </row>
    <row r="193" spans="1:24" ht="36" x14ac:dyDescent="0.2">
      <c r="A193" s="164" t="s">
        <v>2852</v>
      </c>
      <c r="B193" s="162" t="s">
        <v>2688</v>
      </c>
      <c r="C193" s="162" t="s">
        <v>1645</v>
      </c>
      <c r="D193" s="164" t="s">
        <v>1656</v>
      </c>
      <c r="E193" s="164" t="s">
        <v>2797</v>
      </c>
      <c r="F193" s="164" t="s">
        <v>2013</v>
      </c>
      <c r="G193" s="164" t="s">
        <v>2853</v>
      </c>
      <c r="H193" s="164" t="s">
        <v>2754</v>
      </c>
      <c r="I193" s="164" t="s">
        <v>2812</v>
      </c>
      <c r="J193" s="164" t="s">
        <v>1812</v>
      </c>
      <c r="K193" s="164" t="s">
        <v>600</v>
      </c>
      <c r="L193" s="164" t="s">
        <v>80</v>
      </c>
      <c r="M193" s="164" t="s">
        <v>80</v>
      </c>
      <c r="N193" s="164" t="s">
        <v>80</v>
      </c>
      <c r="O193" s="164" t="s">
        <v>80</v>
      </c>
      <c r="P193" s="164" t="s">
        <v>600</v>
      </c>
      <c r="Q193" s="164" t="s">
        <v>74</v>
      </c>
      <c r="R193" s="164" t="s">
        <v>1647</v>
      </c>
      <c r="S193" s="164" t="s">
        <v>1752</v>
      </c>
      <c r="T193" s="164" t="s">
        <v>2854</v>
      </c>
      <c r="U193" s="164" t="s">
        <v>2855</v>
      </c>
      <c r="V193" s="164" t="s">
        <v>2797</v>
      </c>
      <c r="W193" s="164" t="s">
        <v>2856</v>
      </c>
      <c r="X193" s="164" t="s">
        <v>2754</v>
      </c>
    </row>
    <row r="194" spans="1:24" ht="48" x14ac:dyDescent="0.2">
      <c r="A194" s="164" t="s">
        <v>2857</v>
      </c>
      <c r="B194" s="162" t="s">
        <v>2023</v>
      </c>
      <c r="C194" s="162" t="s">
        <v>1645</v>
      </c>
      <c r="D194" s="164" t="s">
        <v>1687</v>
      </c>
      <c r="E194" s="164" t="s">
        <v>2510</v>
      </c>
      <c r="F194" s="164" t="s">
        <v>2788</v>
      </c>
      <c r="G194" s="164" t="s">
        <v>2858</v>
      </c>
      <c r="H194" s="164" t="s">
        <v>2820</v>
      </c>
      <c r="I194" s="164" t="s">
        <v>2788</v>
      </c>
      <c r="J194" s="164" t="s">
        <v>2859</v>
      </c>
      <c r="K194" s="164" t="s">
        <v>600</v>
      </c>
      <c r="L194" s="164" t="s">
        <v>2860</v>
      </c>
      <c r="M194" s="164" t="s">
        <v>2860</v>
      </c>
      <c r="N194" s="164" t="s">
        <v>2860</v>
      </c>
      <c r="O194" s="164"/>
      <c r="P194" s="164" t="s">
        <v>600</v>
      </c>
      <c r="Q194" s="164" t="s">
        <v>74</v>
      </c>
      <c r="R194" s="164" t="s">
        <v>1647</v>
      </c>
      <c r="S194" s="164" t="s">
        <v>2861</v>
      </c>
      <c r="T194" s="164" t="s">
        <v>2862</v>
      </c>
      <c r="U194" s="164" t="s">
        <v>2863</v>
      </c>
      <c r="V194" s="164" t="s">
        <v>2510</v>
      </c>
      <c r="W194" s="164"/>
      <c r="X194" s="164"/>
    </row>
    <row r="195" spans="1:24" ht="72" x14ac:dyDescent="0.2">
      <c r="A195" s="164" t="s">
        <v>2864</v>
      </c>
      <c r="B195" s="162" t="s">
        <v>2023</v>
      </c>
      <c r="C195" s="162" t="s">
        <v>1645</v>
      </c>
      <c r="D195" s="164" t="s">
        <v>1656</v>
      </c>
      <c r="E195" s="164" t="s">
        <v>2510</v>
      </c>
      <c r="F195" s="164" t="s">
        <v>2510</v>
      </c>
      <c r="G195" s="164" t="s">
        <v>2660</v>
      </c>
      <c r="H195" s="164" t="s">
        <v>2182</v>
      </c>
      <c r="I195" s="164" t="s">
        <v>2865</v>
      </c>
      <c r="J195" s="164" t="s">
        <v>2866</v>
      </c>
      <c r="K195" s="164" t="s">
        <v>600</v>
      </c>
      <c r="L195" s="164" t="s">
        <v>1768</v>
      </c>
      <c r="M195" s="164" t="s">
        <v>1768</v>
      </c>
      <c r="N195" s="164" t="s">
        <v>1768</v>
      </c>
      <c r="O195" s="164" t="s">
        <v>1768</v>
      </c>
      <c r="P195" s="164" t="s">
        <v>600</v>
      </c>
      <c r="Q195" s="164" t="s">
        <v>74</v>
      </c>
      <c r="R195" s="164" t="s">
        <v>1647</v>
      </c>
      <c r="S195" s="164" t="s">
        <v>1752</v>
      </c>
      <c r="T195" s="164" t="s">
        <v>2867</v>
      </c>
      <c r="U195" s="164" t="s">
        <v>2868</v>
      </c>
      <c r="V195" s="164" t="s">
        <v>2510</v>
      </c>
      <c r="W195" s="164" t="s">
        <v>2869</v>
      </c>
      <c r="X195" s="164" t="s">
        <v>2182</v>
      </c>
    </row>
    <row r="196" spans="1:24" ht="60" x14ac:dyDescent="0.2">
      <c r="A196" s="164" t="s">
        <v>2870</v>
      </c>
      <c r="B196" s="162" t="s">
        <v>2023</v>
      </c>
      <c r="C196" s="162" t="s">
        <v>1645</v>
      </c>
      <c r="D196" s="164" t="s">
        <v>1656</v>
      </c>
      <c r="E196" s="164" t="s">
        <v>2835</v>
      </c>
      <c r="F196" s="164" t="s">
        <v>2812</v>
      </c>
      <c r="G196" s="164" t="s">
        <v>2871</v>
      </c>
      <c r="H196" s="164" t="s">
        <v>2003</v>
      </c>
      <c r="I196" s="164" t="s">
        <v>2812</v>
      </c>
      <c r="J196" s="164" t="s">
        <v>2872</v>
      </c>
      <c r="K196" s="164" t="s">
        <v>600</v>
      </c>
      <c r="L196" s="164" t="s">
        <v>1716</v>
      </c>
      <c r="M196" s="164" t="s">
        <v>1716</v>
      </c>
      <c r="N196" s="164" t="s">
        <v>1716</v>
      </c>
      <c r="O196" s="164" t="s">
        <v>1716</v>
      </c>
      <c r="P196" s="164" t="s">
        <v>2130</v>
      </c>
      <c r="Q196" s="164" t="s">
        <v>1677</v>
      </c>
      <c r="R196" s="164" t="s">
        <v>1647</v>
      </c>
      <c r="S196" s="164" t="s">
        <v>1738</v>
      </c>
      <c r="T196" s="164" t="s">
        <v>2873</v>
      </c>
      <c r="U196" s="164" t="s">
        <v>2874</v>
      </c>
      <c r="V196" s="164" t="s">
        <v>2835</v>
      </c>
      <c r="W196" s="164" t="s">
        <v>2875</v>
      </c>
      <c r="X196" s="164" t="s">
        <v>2003</v>
      </c>
    </row>
    <row r="197" spans="1:24" ht="48" x14ac:dyDescent="0.2">
      <c r="A197" s="164" t="s">
        <v>2876</v>
      </c>
      <c r="B197" s="162" t="s">
        <v>2023</v>
      </c>
      <c r="C197" s="162" t="s">
        <v>1645</v>
      </c>
      <c r="D197" s="164" t="s">
        <v>1656</v>
      </c>
      <c r="E197" s="164" t="s">
        <v>2510</v>
      </c>
      <c r="F197" s="164" t="s">
        <v>2788</v>
      </c>
      <c r="G197" s="164" t="s">
        <v>2858</v>
      </c>
      <c r="H197" s="164" t="s">
        <v>2877</v>
      </c>
      <c r="I197" s="164" t="s">
        <v>2788</v>
      </c>
      <c r="J197" s="164" t="s">
        <v>2878</v>
      </c>
      <c r="K197" s="164" t="s">
        <v>600</v>
      </c>
      <c r="L197" s="164" t="s">
        <v>2860</v>
      </c>
      <c r="M197" s="164" t="s">
        <v>2860</v>
      </c>
      <c r="N197" s="164" t="s">
        <v>2860</v>
      </c>
      <c r="O197" s="164" t="s">
        <v>2860</v>
      </c>
      <c r="P197" s="164" t="s">
        <v>600</v>
      </c>
      <c r="Q197" s="164" t="s">
        <v>74</v>
      </c>
      <c r="R197" s="164" t="s">
        <v>1647</v>
      </c>
      <c r="S197" s="164" t="s">
        <v>2861</v>
      </c>
      <c r="T197" s="164" t="s">
        <v>2879</v>
      </c>
      <c r="U197" s="164" t="s">
        <v>2880</v>
      </c>
      <c r="V197" s="164" t="s">
        <v>2510</v>
      </c>
      <c r="W197" s="164" t="s">
        <v>2881</v>
      </c>
      <c r="X197" s="164" t="s">
        <v>2877</v>
      </c>
    </row>
    <row r="198" spans="1:24" ht="48" x14ac:dyDescent="0.2">
      <c r="A198" s="164" t="s">
        <v>2882</v>
      </c>
      <c r="B198" s="162" t="s">
        <v>2023</v>
      </c>
      <c r="C198" s="162" t="s">
        <v>1645</v>
      </c>
      <c r="D198" s="164" t="s">
        <v>1656</v>
      </c>
      <c r="E198" s="164" t="s">
        <v>2510</v>
      </c>
      <c r="F198" s="164" t="s">
        <v>2788</v>
      </c>
      <c r="G198" s="164" t="s">
        <v>2858</v>
      </c>
      <c r="H198" s="164" t="s">
        <v>2877</v>
      </c>
      <c r="I198" s="164" t="s">
        <v>2788</v>
      </c>
      <c r="J198" s="164" t="s">
        <v>2883</v>
      </c>
      <c r="K198" s="164" t="s">
        <v>600</v>
      </c>
      <c r="L198" s="164" t="s">
        <v>2860</v>
      </c>
      <c r="M198" s="164" t="s">
        <v>2860</v>
      </c>
      <c r="N198" s="164" t="s">
        <v>2860</v>
      </c>
      <c r="O198" s="164" t="s">
        <v>2860</v>
      </c>
      <c r="P198" s="164" t="s">
        <v>600</v>
      </c>
      <c r="Q198" s="164" t="s">
        <v>74</v>
      </c>
      <c r="R198" s="164" t="s">
        <v>1647</v>
      </c>
      <c r="S198" s="164" t="s">
        <v>1752</v>
      </c>
      <c r="T198" s="164" t="s">
        <v>2884</v>
      </c>
      <c r="U198" s="164" t="s">
        <v>2885</v>
      </c>
      <c r="V198" s="164" t="s">
        <v>2510</v>
      </c>
      <c r="W198" s="164" t="s">
        <v>2886</v>
      </c>
      <c r="X198" s="164" t="s">
        <v>2877</v>
      </c>
    </row>
    <row r="199" spans="1:24" ht="48" x14ac:dyDescent="0.2">
      <c r="A199" s="164" t="s">
        <v>2191</v>
      </c>
      <c r="B199" s="162" t="s">
        <v>2023</v>
      </c>
      <c r="C199" s="162" t="s">
        <v>1645</v>
      </c>
      <c r="D199" s="164" t="s">
        <v>1656</v>
      </c>
      <c r="E199" s="164" t="s">
        <v>2510</v>
      </c>
      <c r="F199" s="164" t="s">
        <v>2788</v>
      </c>
      <c r="G199" s="164" t="s">
        <v>2858</v>
      </c>
      <c r="H199" s="164" t="s">
        <v>2877</v>
      </c>
      <c r="I199" s="164" t="s">
        <v>2788</v>
      </c>
      <c r="J199" s="164" t="s">
        <v>2887</v>
      </c>
      <c r="K199" s="164" t="s">
        <v>600</v>
      </c>
      <c r="L199" s="164" t="s">
        <v>2860</v>
      </c>
      <c r="M199" s="164" t="s">
        <v>2860</v>
      </c>
      <c r="N199" s="164" t="s">
        <v>2860</v>
      </c>
      <c r="O199" s="164" t="s">
        <v>2860</v>
      </c>
      <c r="P199" s="164" t="s">
        <v>600</v>
      </c>
      <c r="Q199" s="164" t="s">
        <v>74</v>
      </c>
      <c r="R199" s="164" t="s">
        <v>1647</v>
      </c>
      <c r="S199" s="164" t="s">
        <v>2861</v>
      </c>
      <c r="T199" s="164" t="s">
        <v>2888</v>
      </c>
      <c r="U199" s="164" t="s">
        <v>2889</v>
      </c>
      <c r="V199" s="164" t="s">
        <v>2510</v>
      </c>
      <c r="W199" s="164" t="s">
        <v>2890</v>
      </c>
      <c r="X199" s="164" t="s">
        <v>2877</v>
      </c>
    </row>
    <row r="200" spans="1:24" ht="36" x14ac:dyDescent="0.2">
      <c r="A200" s="164" t="s">
        <v>2891</v>
      </c>
      <c r="B200" s="162" t="s">
        <v>2797</v>
      </c>
      <c r="C200" s="162" t="s">
        <v>1645</v>
      </c>
      <c r="D200" s="164" t="s">
        <v>1656</v>
      </c>
      <c r="E200" s="164" t="s">
        <v>2013</v>
      </c>
      <c r="F200" s="164" t="s">
        <v>2013</v>
      </c>
      <c r="G200" s="164" t="s">
        <v>2853</v>
      </c>
      <c r="H200" s="164" t="s">
        <v>2892</v>
      </c>
      <c r="I200" s="164" t="s">
        <v>2812</v>
      </c>
      <c r="J200" s="164" t="s">
        <v>1651</v>
      </c>
      <c r="K200" s="164" t="s">
        <v>600</v>
      </c>
      <c r="L200" s="164" t="s">
        <v>80</v>
      </c>
      <c r="M200" s="164" t="s">
        <v>80</v>
      </c>
      <c r="N200" s="164" t="s">
        <v>80</v>
      </c>
      <c r="O200" s="164" t="s">
        <v>80</v>
      </c>
      <c r="P200" s="164" t="s">
        <v>600</v>
      </c>
      <c r="Q200" s="164" t="s">
        <v>74</v>
      </c>
      <c r="R200" s="164" t="s">
        <v>1647</v>
      </c>
      <c r="S200" s="164" t="s">
        <v>1752</v>
      </c>
      <c r="T200" s="164" t="s">
        <v>2893</v>
      </c>
      <c r="U200" s="164" t="s">
        <v>2894</v>
      </c>
      <c r="V200" s="164" t="s">
        <v>2013</v>
      </c>
      <c r="W200" s="164" t="s">
        <v>2895</v>
      </c>
      <c r="X200" s="164" t="s">
        <v>2892</v>
      </c>
    </row>
    <row r="201" spans="1:24" ht="48" x14ac:dyDescent="0.2">
      <c r="A201" s="164" t="s">
        <v>2896</v>
      </c>
      <c r="B201" s="162" t="s">
        <v>2797</v>
      </c>
      <c r="C201" s="162" t="s">
        <v>1645</v>
      </c>
      <c r="D201" s="164" t="s">
        <v>1656</v>
      </c>
      <c r="E201" s="164" t="s">
        <v>2013</v>
      </c>
      <c r="F201" s="164" t="s">
        <v>2013</v>
      </c>
      <c r="G201" s="164" t="s">
        <v>2853</v>
      </c>
      <c r="H201" s="164" t="s">
        <v>2892</v>
      </c>
      <c r="I201" s="164" t="s">
        <v>2812</v>
      </c>
      <c r="J201" s="164" t="s">
        <v>1651</v>
      </c>
      <c r="K201" s="164" t="s">
        <v>600</v>
      </c>
      <c r="L201" s="164" t="s">
        <v>80</v>
      </c>
      <c r="M201" s="164" t="s">
        <v>80</v>
      </c>
      <c r="N201" s="164" t="s">
        <v>80</v>
      </c>
      <c r="O201" s="164" t="s">
        <v>80</v>
      </c>
      <c r="P201" s="164" t="s">
        <v>600</v>
      </c>
      <c r="Q201" s="164" t="s">
        <v>74</v>
      </c>
      <c r="R201" s="164" t="s">
        <v>1647</v>
      </c>
      <c r="S201" s="164" t="s">
        <v>1752</v>
      </c>
      <c r="T201" s="164" t="s">
        <v>2897</v>
      </c>
      <c r="U201" s="164" t="s">
        <v>2898</v>
      </c>
      <c r="V201" s="164" t="s">
        <v>2013</v>
      </c>
      <c r="W201" s="164" t="s">
        <v>2899</v>
      </c>
      <c r="X201" s="164" t="s">
        <v>2892</v>
      </c>
    </row>
    <row r="202" spans="1:24" ht="48" x14ac:dyDescent="0.2">
      <c r="A202" s="164" t="s">
        <v>2900</v>
      </c>
      <c r="B202" s="162" t="s">
        <v>2835</v>
      </c>
      <c r="C202" s="162" t="s">
        <v>1645</v>
      </c>
      <c r="D202" s="164" t="s">
        <v>1656</v>
      </c>
      <c r="E202" s="164" t="s">
        <v>2182</v>
      </c>
      <c r="F202" s="164" t="s">
        <v>2114</v>
      </c>
      <c r="G202" s="164" t="s">
        <v>2901</v>
      </c>
      <c r="H202" s="164" t="s">
        <v>2286</v>
      </c>
      <c r="I202" s="164" t="s">
        <v>2114</v>
      </c>
      <c r="J202" s="164" t="s">
        <v>2902</v>
      </c>
      <c r="K202" s="164" t="s">
        <v>600</v>
      </c>
      <c r="L202" s="164" t="s">
        <v>80</v>
      </c>
      <c r="M202" s="164" t="s">
        <v>80</v>
      </c>
      <c r="N202" s="164" t="s">
        <v>80</v>
      </c>
      <c r="O202" s="164" t="s">
        <v>80</v>
      </c>
      <c r="P202" s="164" t="s">
        <v>600</v>
      </c>
      <c r="Q202" s="164" t="s">
        <v>74</v>
      </c>
      <c r="R202" s="164" t="s">
        <v>1647</v>
      </c>
      <c r="S202" s="164" t="s">
        <v>1752</v>
      </c>
      <c r="T202" s="164" t="s">
        <v>2903</v>
      </c>
      <c r="U202" s="164" t="s">
        <v>2904</v>
      </c>
      <c r="V202" s="164" t="s">
        <v>2182</v>
      </c>
      <c r="W202" s="164" t="s">
        <v>2905</v>
      </c>
      <c r="X202" s="164" t="s">
        <v>2286</v>
      </c>
    </row>
    <row r="203" spans="1:24" ht="48" x14ac:dyDescent="0.2">
      <c r="A203" s="164" t="s">
        <v>2906</v>
      </c>
      <c r="B203" s="162" t="s">
        <v>2835</v>
      </c>
      <c r="C203" s="162" t="s">
        <v>1645</v>
      </c>
      <c r="D203" s="164" t="s">
        <v>1656</v>
      </c>
      <c r="E203" s="164" t="s">
        <v>2182</v>
      </c>
      <c r="F203" s="164" t="s">
        <v>2188</v>
      </c>
      <c r="G203" s="164" t="s">
        <v>2907</v>
      </c>
      <c r="H203" s="164" t="s">
        <v>2334</v>
      </c>
      <c r="I203" s="164" t="s">
        <v>2188</v>
      </c>
      <c r="J203" s="164" t="s">
        <v>1847</v>
      </c>
      <c r="K203" s="164" t="s">
        <v>600</v>
      </c>
      <c r="L203" s="164" t="s">
        <v>1798</v>
      </c>
      <c r="M203" s="164" t="s">
        <v>1798</v>
      </c>
      <c r="N203" s="164" t="s">
        <v>1798</v>
      </c>
      <c r="O203" s="164" t="s">
        <v>1798</v>
      </c>
      <c r="P203" s="164" t="s">
        <v>600</v>
      </c>
      <c r="Q203" s="164" t="s">
        <v>74</v>
      </c>
      <c r="R203" s="164" t="s">
        <v>1647</v>
      </c>
      <c r="S203" s="164" t="s">
        <v>1746</v>
      </c>
      <c r="T203" s="164" t="s">
        <v>2908</v>
      </c>
      <c r="U203" s="164" t="s">
        <v>2909</v>
      </c>
      <c r="V203" s="164" t="s">
        <v>2182</v>
      </c>
      <c r="W203" s="164" t="s">
        <v>2910</v>
      </c>
      <c r="X203" s="164" t="s">
        <v>2334</v>
      </c>
    </row>
    <row r="204" spans="1:24" ht="36" x14ac:dyDescent="0.2">
      <c r="A204" s="164" t="s">
        <v>2617</v>
      </c>
      <c r="B204" s="162" t="s">
        <v>2865</v>
      </c>
      <c r="C204" s="162" t="s">
        <v>1645</v>
      </c>
      <c r="D204" s="164" t="s">
        <v>1656</v>
      </c>
      <c r="E204" s="164" t="s">
        <v>2182</v>
      </c>
      <c r="F204" s="164" t="s">
        <v>2892</v>
      </c>
      <c r="G204" s="164" t="s">
        <v>2911</v>
      </c>
      <c r="H204" s="164" t="s">
        <v>2188</v>
      </c>
      <c r="I204" s="164" t="s">
        <v>2892</v>
      </c>
      <c r="J204" s="164" t="s">
        <v>75</v>
      </c>
      <c r="K204" s="164" t="s">
        <v>1721</v>
      </c>
      <c r="L204" s="164" t="s">
        <v>1776</v>
      </c>
      <c r="M204" s="164" t="s">
        <v>80</v>
      </c>
      <c r="N204" s="164" t="s">
        <v>80</v>
      </c>
      <c r="O204" s="164" t="s">
        <v>80</v>
      </c>
      <c r="P204" s="164" t="s">
        <v>600</v>
      </c>
      <c r="Q204" s="164" t="s">
        <v>74</v>
      </c>
      <c r="R204" s="164" t="s">
        <v>1647</v>
      </c>
      <c r="S204" s="164" t="s">
        <v>1752</v>
      </c>
      <c r="T204" s="164" t="s">
        <v>2912</v>
      </c>
      <c r="U204" s="164" t="s">
        <v>2913</v>
      </c>
      <c r="V204" s="164" t="s">
        <v>2182</v>
      </c>
      <c r="W204" s="164" t="s">
        <v>2914</v>
      </c>
      <c r="X204" s="164" t="s">
        <v>2188</v>
      </c>
    </row>
    <row r="205" spans="1:24" ht="36" x14ac:dyDescent="0.2">
      <c r="A205" s="164" t="s">
        <v>2915</v>
      </c>
      <c r="B205" s="162" t="s">
        <v>2865</v>
      </c>
      <c r="C205" s="162" t="s">
        <v>1645</v>
      </c>
      <c r="D205" s="164" t="s">
        <v>1656</v>
      </c>
      <c r="E205" s="164" t="s">
        <v>2161</v>
      </c>
      <c r="F205" s="164" t="s">
        <v>2161</v>
      </c>
      <c r="G205" s="164" t="s">
        <v>2916</v>
      </c>
      <c r="H205" s="164" t="s">
        <v>1810</v>
      </c>
      <c r="I205" s="164" t="s">
        <v>2892</v>
      </c>
      <c r="J205" s="164" t="s">
        <v>75</v>
      </c>
      <c r="K205" s="164" t="s">
        <v>1733</v>
      </c>
      <c r="L205" s="164" t="s">
        <v>1694</v>
      </c>
      <c r="M205" s="164" t="s">
        <v>1716</v>
      </c>
      <c r="N205" s="164" t="s">
        <v>1716</v>
      </c>
      <c r="O205" s="164" t="s">
        <v>1716</v>
      </c>
      <c r="P205" s="164" t="s">
        <v>600</v>
      </c>
      <c r="Q205" s="164" t="s">
        <v>74</v>
      </c>
      <c r="R205" s="164" t="s">
        <v>1647</v>
      </c>
      <c r="S205" s="164" t="s">
        <v>2917</v>
      </c>
      <c r="T205" s="164" t="s">
        <v>2918</v>
      </c>
      <c r="U205" s="164" t="s">
        <v>2919</v>
      </c>
      <c r="V205" s="164" t="s">
        <v>2161</v>
      </c>
      <c r="W205" s="164" t="s">
        <v>2920</v>
      </c>
      <c r="X205" s="164" t="s">
        <v>1810</v>
      </c>
    </row>
    <row r="206" spans="1:24" ht="36" x14ac:dyDescent="0.2">
      <c r="A206" s="164" t="s">
        <v>2921</v>
      </c>
      <c r="B206" s="162" t="s">
        <v>2865</v>
      </c>
      <c r="C206" s="162" t="s">
        <v>1645</v>
      </c>
      <c r="D206" s="164" t="s">
        <v>1656</v>
      </c>
      <c r="E206" s="164" t="s">
        <v>2182</v>
      </c>
      <c r="F206" s="164" t="s">
        <v>2788</v>
      </c>
      <c r="G206" s="164" t="s">
        <v>2858</v>
      </c>
      <c r="H206" s="164" t="s">
        <v>2378</v>
      </c>
      <c r="I206" s="164" t="s">
        <v>2788</v>
      </c>
      <c r="J206" s="164" t="s">
        <v>2922</v>
      </c>
      <c r="K206" s="164" t="s">
        <v>1912</v>
      </c>
      <c r="L206" s="164" t="s">
        <v>1864</v>
      </c>
      <c r="M206" s="164" t="s">
        <v>2072</v>
      </c>
      <c r="N206" s="164" t="s">
        <v>2072</v>
      </c>
      <c r="O206" s="164" t="s">
        <v>2072</v>
      </c>
      <c r="P206" s="164" t="s">
        <v>600</v>
      </c>
      <c r="Q206" s="164" t="s">
        <v>74</v>
      </c>
      <c r="R206" s="164" t="s">
        <v>1647</v>
      </c>
      <c r="S206" s="164" t="s">
        <v>2308</v>
      </c>
      <c r="T206" s="164" t="s">
        <v>2923</v>
      </c>
      <c r="U206" s="164" t="s">
        <v>2924</v>
      </c>
      <c r="V206" s="164" t="s">
        <v>2182</v>
      </c>
      <c r="W206" s="164" t="s">
        <v>2925</v>
      </c>
      <c r="X206" s="164" t="s">
        <v>2378</v>
      </c>
    </row>
    <row r="207" spans="1:24" ht="72" x14ac:dyDescent="0.2">
      <c r="A207" s="164" t="s">
        <v>2926</v>
      </c>
      <c r="B207" s="162" t="s">
        <v>2013</v>
      </c>
      <c r="C207" s="162" t="s">
        <v>1645</v>
      </c>
      <c r="D207" s="164" t="s">
        <v>1687</v>
      </c>
      <c r="E207" s="164" t="s">
        <v>2114</v>
      </c>
      <c r="F207" s="164" t="s">
        <v>2837</v>
      </c>
      <c r="G207" s="164" t="s">
        <v>2927</v>
      </c>
      <c r="H207" s="164" t="s">
        <v>2124</v>
      </c>
      <c r="I207" s="164" t="s">
        <v>2928</v>
      </c>
      <c r="J207" s="164" t="s">
        <v>2929</v>
      </c>
      <c r="K207" s="164" t="s">
        <v>600</v>
      </c>
      <c r="L207" s="164" t="s">
        <v>2930</v>
      </c>
      <c r="M207" s="164" t="s">
        <v>2930</v>
      </c>
      <c r="N207" s="164" t="s">
        <v>2930</v>
      </c>
      <c r="O207" s="164"/>
      <c r="P207" s="164" t="s">
        <v>600</v>
      </c>
      <c r="Q207" s="164" t="s">
        <v>74</v>
      </c>
      <c r="R207" s="164" t="s">
        <v>1647</v>
      </c>
      <c r="S207" s="164" t="s">
        <v>2931</v>
      </c>
      <c r="T207" s="164" t="s">
        <v>2932</v>
      </c>
      <c r="U207" s="164" t="s">
        <v>2933</v>
      </c>
      <c r="V207" s="164" t="s">
        <v>2754</v>
      </c>
      <c r="W207" s="164"/>
      <c r="X207" s="164"/>
    </row>
    <row r="208" spans="1:24" ht="84" x14ac:dyDescent="0.2">
      <c r="A208" s="164" t="s">
        <v>2934</v>
      </c>
      <c r="B208" s="162" t="s">
        <v>2013</v>
      </c>
      <c r="C208" s="162" t="s">
        <v>1645</v>
      </c>
      <c r="D208" s="164" t="s">
        <v>1656</v>
      </c>
      <c r="E208" s="164" t="s">
        <v>2161</v>
      </c>
      <c r="F208" s="164" t="s">
        <v>2600</v>
      </c>
      <c r="G208" s="164" t="s">
        <v>2601</v>
      </c>
      <c r="H208" s="164" t="s">
        <v>1810</v>
      </c>
      <c r="I208" s="164" t="s">
        <v>2600</v>
      </c>
      <c r="J208" s="164" t="s">
        <v>2935</v>
      </c>
      <c r="K208" s="164" t="s">
        <v>1873</v>
      </c>
      <c r="L208" s="164" t="s">
        <v>2072</v>
      </c>
      <c r="M208" s="164" t="s">
        <v>2228</v>
      </c>
      <c r="N208" s="164" t="s">
        <v>2228</v>
      </c>
      <c r="O208" s="164" t="s">
        <v>2228</v>
      </c>
      <c r="P208" s="164" t="s">
        <v>600</v>
      </c>
      <c r="Q208" s="164" t="s">
        <v>74</v>
      </c>
      <c r="R208" s="164" t="s">
        <v>1674</v>
      </c>
      <c r="S208" s="164" t="s">
        <v>2936</v>
      </c>
      <c r="T208" s="164" t="s">
        <v>2937</v>
      </c>
      <c r="U208" s="164" t="s">
        <v>2938</v>
      </c>
      <c r="V208" s="164" t="s">
        <v>2161</v>
      </c>
      <c r="W208" s="164" t="s">
        <v>2939</v>
      </c>
      <c r="X208" s="164" t="s">
        <v>1810</v>
      </c>
    </row>
    <row r="209" spans="1:24" ht="60" x14ac:dyDescent="0.2">
      <c r="A209" s="164" t="s">
        <v>2940</v>
      </c>
      <c r="B209" s="162" t="s">
        <v>2812</v>
      </c>
      <c r="C209" s="162" t="s">
        <v>1645</v>
      </c>
      <c r="D209" s="164" t="s">
        <v>1687</v>
      </c>
      <c r="E209" s="164" t="s">
        <v>2788</v>
      </c>
      <c r="F209" s="164" t="s">
        <v>2372</v>
      </c>
      <c r="G209" s="164" t="s">
        <v>2941</v>
      </c>
      <c r="H209" s="164" t="s">
        <v>2660</v>
      </c>
      <c r="I209" s="164" t="s">
        <v>2344</v>
      </c>
      <c r="J209" s="164" t="s">
        <v>2744</v>
      </c>
      <c r="K209" s="164" t="s">
        <v>600</v>
      </c>
      <c r="L209" s="164" t="s">
        <v>1798</v>
      </c>
      <c r="M209" s="164" t="s">
        <v>1798</v>
      </c>
      <c r="N209" s="164" t="s">
        <v>1798</v>
      </c>
      <c r="O209" s="164"/>
      <c r="P209" s="164" t="s">
        <v>600</v>
      </c>
      <c r="Q209" s="164" t="s">
        <v>74</v>
      </c>
      <c r="R209" s="164" t="s">
        <v>1647</v>
      </c>
      <c r="S209" s="164" t="s">
        <v>2353</v>
      </c>
      <c r="T209" s="164" t="s">
        <v>2942</v>
      </c>
      <c r="U209" s="164" t="s">
        <v>2943</v>
      </c>
      <c r="V209" s="164" t="s">
        <v>2788</v>
      </c>
      <c r="W209" s="164"/>
      <c r="X209" s="164"/>
    </row>
    <row r="210" spans="1:24" ht="48" x14ac:dyDescent="0.2">
      <c r="A210" s="164" t="s">
        <v>2944</v>
      </c>
      <c r="B210" s="162" t="s">
        <v>2812</v>
      </c>
      <c r="C210" s="162" t="s">
        <v>1645</v>
      </c>
      <c r="D210" s="164" t="s">
        <v>1656</v>
      </c>
      <c r="E210" s="164" t="s">
        <v>2892</v>
      </c>
      <c r="F210" s="164" t="s">
        <v>2114</v>
      </c>
      <c r="G210" s="164" t="s">
        <v>2945</v>
      </c>
      <c r="H210" s="164" t="s">
        <v>2754</v>
      </c>
      <c r="I210" s="164" t="s">
        <v>2188</v>
      </c>
      <c r="J210" s="164" t="s">
        <v>2946</v>
      </c>
      <c r="K210" s="164" t="s">
        <v>600</v>
      </c>
      <c r="L210" s="164" t="s">
        <v>1843</v>
      </c>
      <c r="M210" s="164" t="s">
        <v>1843</v>
      </c>
      <c r="N210" s="164" t="s">
        <v>1843</v>
      </c>
      <c r="O210" s="164" t="s">
        <v>1843</v>
      </c>
      <c r="P210" s="164" t="s">
        <v>600</v>
      </c>
      <c r="Q210" s="164" t="s">
        <v>74</v>
      </c>
      <c r="R210" s="164" t="s">
        <v>1647</v>
      </c>
      <c r="S210" s="164" t="s">
        <v>2790</v>
      </c>
      <c r="T210" s="164" t="s">
        <v>2947</v>
      </c>
      <c r="U210" s="164" t="s">
        <v>2948</v>
      </c>
      <c r="V210" s="164" t="s">
        <v>2892</v>
      </c>
      <c r="W210" s="164" t="s">
        <v>2949</v>
      </c>
      <c r="X210" s="164" t="s">
        <v>2754</v>
      </c>
    </row>
    <row r="211" spans="1:24" ht="36" x14ac:dyDescent="0.2">
      <c r="A211" s="164" t="s">
        <v>2950</v>
      </c>
      <c r="B211" s="162" t="s">
        <v>2812</v>
      </c>
      <c r="C211" s="162" t="s">
        <v>1645</v>
      </c>
      <c r="D211" s="164" t="s">
        <v>1656</v>
      </c>
      <c r="E211" s="164" t="s">
        <v>2788</v>
      </c>
      <c r="F211" s="164" t="s">
        <v>2114</v>
      </c>
      <c r="G211" s="164" t="s">
        <v>2945</v>
      </c>
      <c r="H211" s="164" t="s">
        <v>1810</v>
      </c>
      <c r="I211" s="164" t="s">
        <v>2188</v>
      </c>
      <c r="J211" s="164" t="s">
        <v>75</v>
      </c>
      <c r="K211" s="164" t="s">
        <v>1721</v>
      </c>
      <c r="L211" s="164" t="s">
        <v>1776</v>
      </c>
      <c r="M211" s="164" t="s">
        <v>80</v>
      </c>
      <c r="N211" s="164" t="s">
        <v>80</v>
      </c>
      <c r="O211" s="164" t="s">
        <v>80</v>
      </c>
      <c r="P211" s="164" t="s">
        <v>600</v>
      </c>
      <c r="Q211" s="164" t="s">
        <v>74</v>
      </c>
      <c r="R211" s="164" t="s">
        <v>1647</v>
      </c>
      <c r="S211" s="164" t="s">
        <v>1752</v>
      </c>
      <c r="T211" s="164" t="s">
        <v>2951</v>
      </c>
      <c r="U211" s="164" t="s">
        <v>2952</v>
      </c>
      <c r="V211" s="164" t="s">
        <v>2788</v>
      </c>
      <c r="W211" s="164" t="s">
        <v>2953</v>
      </c>
      <c r="X211" s="164" t="s">
        <v>1810</v>
      </c>
    </row>
    <row r="212" spans="1:24" ht="48" x14ac:dyDescent="0.2">
      <c r="A212" s="164" t="s">
        <v>2954</v>
      </c>
      <c r="B212" s="162" t="s">
        <v>2182</v>
      </c>
      <c r="C212" s="162" t="s">
        <v>1645</v>
      </c>
      <c r="D212" s="164" t="s">
        <v>1656</v>
      </c>
      <c r="E212" s="164" t="s">
        <v>2161</v>
      </c>
      <c r="F212" s="164" t="s">
        <v>2892</v>
      </c>
      <c r="G212" s="164" t="s">
        <v>2911</v>
      </c>
      <c r="H212" s="164" t="s">
        <v>2188</v>
      </c>
      <c r="I212" s="164" t="s">
        <v>2114</v>
      </c>
      <c r="J212" s="164" t="s">
        <v>75</v>
      </c>
      <c r="K212" s="164" t="s">
        <v>600</v>
      </c>
      <c r="L212" s="164" t="s">
        <v>1693</v>
      </c>
      <c r="M212" s="164" t="s">
        <v>1693</v>
      </c>
      <c r="N212" s="164" t="s">
        <v>1693</v>
      </c>
      <c r="O212" s="164" t="s">
        <v>1693</v>
      </c>
      <c r="P212" s="164" t="s">
        <v>600</v>
      </c>
      <c r="Q212" s="164" t="s">
        <v>74</v>
      </c>
      <c r="R212" s="164" t="s">
        <v>1647</v>
      </c>
      <c r="S212" s="164" t="s">
        <v>1695</v>
      </c>
      <c r="T212" s="164" t="s">
        <v>2955</v>
      </c>
      <c r="U212" s="164" t="s">
        <v>2956</v>
      </c>
      <c r="V212" s="164" t="s">
        <v>2161</v>
      </c>
      <c r="W212" s="164" t="s">
        <v>2957</v>
      </c>
      <c r="X212" s="164" t="s">
        <v>2188</v>
      </c>
    </row>
    <row r="213" spans="1:24" ht="84" x14ac:dyDescent="0.2">
      <c r="A213" s="164" t="s">
        <v>2958</v>
      </c>
      <c r="B213" s="162" t="s">
        <v>2161</v>
      </c>
      <c r="C213" s="162" t="s">
        <v>1645</v>
      </c>
      <c r="D213" s="164" t="s">
        <v>1656</v>
      </c>
      <c r="E213" s="164" t="s">
        <v>2188</v>
      </c>
      <c r="F213" s="164" t="s">
        <v>2269</v>
      </c>
      <c r="G213" s="164" t="s">
        <v>2959</v>
      </c>
      <c r="H213" s="164" t="s">
        <v>2367</v>
      </c>
      <c r="I213" s="164" t="s">
        <v>2214</v>
      </c>
      <c r="J213" s="164" t="s">
        <v>2960</v>
      </c>
      <c r="K213" s="164" t="s">
        <v>600</v>
      </c>
      <c r="L213" s="164" t="s">
        <v>1900</v>
      </c>
      <c r="M213" s="164" t="s">
        <v>1900</v>
      </c>
      <c r="N213" s="164" t="s">
        <v>1900</v>
      </c>
      <c r="O213" s="164" t="s">
        <v>1900</v>
      </c>
      <c r="P213" s="164" t="s">
        <v>600</v>
      </c>
      <c r="Q213" s="164" t="s">
        <v>74</v>
      </c>
      <c r="R213" s="164" t="s">
        <v>1674</v>
      </c>
      <c r="S213" s="164" t="s">
        <v>2037</v>
      </c>
      <c r="T213" s="164" t="s">
        <v>2961</v>
      </c>
      <c r="U213" s="164" t="s">
        <v>2962</v>
      </c>
      <c r="V213" s="164" t="s">
        <v>2188</v>
      </c>
      <c r="W213" s="164" t="s">
        <v>2963</v>
      </c>
      <c r="X213" s="164" t="s">
        <v>2367</v>
      </c>
    </row>
    <row r="214" spans="1:24" ht="60" x14ac:dyDescent="0.2">
      <c r="A214" s="164" t="s">
        <v>2964</v>
      </c>
      <c r="B214" s="162" t="s">
        <v>2892</v>
      </c>
      <c r="C214" s="162" t="s">
        <v>1645</v>
      </c>
      <c r="D214" s="164" t="s">
        <v>1687</v>
      </c>
      <c r="E214" s="164" t="s">
        <v>2754</v>
      </c>
      <c r="F214" s="164" t="s">
        <v>1810</v>
      </c>
      <c r="G214" s="164" t="s">
        <v>2123</v>
      </c>
      <c r="H214" s="164" t="s">
        <v>2610</v>
      </c>
      <c r="I214" s="164" t="s">
        <v>1810</v>
      </c>
      <c r="J214" s="164" t="s">
        <v>2965</v>
      </c>
      <c r="K214" s="164" t="s">
        <v>600</v>
      </c>
      <c r="L214" s="164" t="s">
        <v>2617</v>
      </c>
      <c r="M214" s="164" t="s">
        <v>2617</v>
      </c>
      <c r="N214" s="164" t="s">
        <v>2617</v>
      </c>
      <c r="O214" s="164"/>
      <c r="P214" s="164" t="s">
        <v>1705</v>
      </c>
      <c r="Q214" s="164" t="s">
        <v>1677</v>
      </c>
      <c r="R214" s="164" t="s">
        <v>1647</v>
      </c>
      <c r="S214" s="164" t="s">
        <v>2618</v>
      </c>
      <c r="T214" s="164" t="s">
        <v>2966</v>
      </c>
      <c r="U214" s="164" t="s">
        <v>2967</v>
      </c>
      <c r="V214" s="164" t="s">
        <v>2754</v>
      </c>
      <c r="W214" s="164"/>
      <c r="X214" s="164"/>
    </row>
    <row r="215" spans="1:24" ht="36" x14ac:dyDescent="0.2">
      <c r="A215" s="164" t="s">
        <v>2968</v>
      </c>
      <c r="B215" s="162" t="s">
        <v>2892</v>
      </c>
      <c r="C215" s="162" t="s">
        <v>1645</v>
      </c>
      <c r="D215" s="164" t="s">
        <v>1656</v>
      </c>
      <c r="E215" s="164" t="s">
        <v>2114</v>
      </c>
      <c r="F215" s="164" t="s">
        <v>2114</v>
      </c>
      <c r="G215" s="164" t="s">
        <v>2945</v>
      </c>
      <c r="H215" s="164" t="s">
        <v>2969</v>
      </c>
      <c r="I215" s="164" t="s">
        <v>2188</v>
      </c>
      <c r="J215" s="164" t="s">
        <v>75</v>
      </c>
      <c r="K215" s="164" t="s">
        <v>600</v>
      </c>
      <c r="L215" s="164" t="s">
        <v>80</v>
      </c>
      <c r="M215" s="164" t="s">
        <v>80</v>
      </c>
      <c r="N215" s="164" t="s">
        <v>80</v>
      </c>
      <c r="O215" s="164" t="s">
        <v>80</v>
      </c>
      <c r="P215" s="164" t="s">
        <v>600</v>
      </c>
      <c r="Q215" s="164" t="s">
        <v>74</v>
      </c>
      <c r="R215" s="164" t="s">
        <v>1647</v>
      </c>
      <c r="S215" s="164" t="s">
        <v>1752</v>
      </c>
      <c r="T215" s="164" t="s">
        <v>2970</v>
      </c>
      <c r="U215" s="164" t="s">
        <v>2971</v>
      </c>
      <c r="V215" s="164" t="s">
        <v>2114</v>
      </c>
      <c r="W215" s="164" t="s">
        <v>2972</v>
      </c>
      <c r="X215" s="164" t="s">
        <v>2969</v>
      </c>
    </row>
    <row r="216" spans="1:24" ht="48" x14ac:dyDescent="0.2">
      <c r="A216" s="164" t="s">
        <v>2973</v>
      </c>
      <c r="B216" s="162" t="s">
        <v>2788</v>
      </c>
      <c r="C216" s="162" t="s">
        <v>1645</v>
      </c>
      <c r="D216" s="164" t="s">
        <v>1680</v>
      </c>
      <c r="E216" s="164" t="s">
        <v>2754</v>
      </c>
      <c r="F216" s="164"/>
      <c r="G216" s="164"/>
      <c r="H216" s="164" t="s">
        <v>2321</v>
      </c>
      <c r="I216" s="164"/>
      <c r="J216" s="164" t="s">
        <v>2974</v>
      </c>
      <c r="K216" s="164" t="s">
        <v>600</v>
      </c>
      <c r="L216" s="164" t="s">
        <v>2975</v>
      </c>
      <c r="M216" s="164" t="s">
        <v>2975</v>
      </c>
      <c r="N216" s="164" t="s">
        <v>2975</v>
      </c>
      <c r="O216" s="164"/>
      <c r="P216" s="164" t="s">
        <v>600</v>
      </c>
      <c r="Q216" s="164" t="s">
        <v>74</v>
      </c>
      <c r="R216" s="164" t="s">
        <v>1647</v>
      </c>
      <c r="S216" s="164" t="s">
        <v>2976</v>
      </c>
      <c r="T216" s="164" t="s">
        <v>2977</v>
      </c>
      <c r="U216" s="164" t="s">
        <v>2978</v>
      </c>
      <c r="V216" s="164" t="s">
        <v>2754</v>
      </c>
      <c r="W216" s="164"/>
      <c r="X216" s="164"/>
    </row>
    <row r="217" spans="1:24" ht="72" x14ac:dyDescent="0.2">
      <c r="A217" s="164" t="s">
        <v>2979</v>
      </c>
      <c r="B217" s="162" t="s">
        <v>2788</v>
      </c>
      <c r="C217" s="162" t="s">
        <v>1645</v>
      </c>
      <c r="D217" s="164" t="s">
        <v>1656</v>
      </c>
      <c r="E217" s="164" t="s">
        <v>2754</v>
      </c>
      <c r="F217" s="164" t="s">
        <v>2837</v>
      </c>
      <c r="G217" s="164" t="s">
        <v>2927</v>
      </c>
      <c r="H217" s="164" t="s">
        <v>2660</v>
      </c>
      <c r="I217" s="164" t="s">
        <v>2837</v>
      </c>
      <c r="J217" s="164" t="s">
        <v>2980</v>
      </c>
      <c r="K217" s="164" t="s">
        <v>600</v>
      </c>
      <c r="L217" s="164" t="s">
        <v>2975</v>
      </c>
      <c r="M217" s="164" t="s">
        <v>2975</v>
      </c>
      <c r="N217" s="164" t="s">
        <v>2975</v>
      </c>
      <c r="O217" s="164" t="s">
        <v>2975</v>
      </c>
      <c r="P217" s="164" t="s">
        <v>600</v>
      </c>
      <c r="Q217" s="164" t="s">
        <v>74</v>
      </c>
      <c r="R217" s="164" t="s">
        <v>1647</v>
      </c>
      <c r="S217" s="164" t="s">
        <v>2976</v>
      </c>
      <c r="T217" s="164" t="s">
        <v>2981</v>
      </c>
      <c r="U217" s="164" t="s">
        <v>2982</v>
      </c>
      <c r="V217" s="164" t="s">
        <v>2321</v>
      </c>
      <c r="W217" s="164" t="s">
        <v>2983</v>
      </c>
      <c r="X217" s="164" t="s">
        <v>2660</v>
      </c>
    </row>
    <row r="218" spans="1:24" ht="36" x14ac:dyDescent="0.2">
      <c r="A218" s="164" t="s">
        <v>2984</v>
      </c>
      <c r="B218" s="162" t="s">
        <v>2188</v>
      </c>
      <c r="C218" s="162" t="s">
        <v>1645</v>
      </c>
      <c r="D218" s="164" t="s">
        <v>1656</v>
      </c>
      <c r="E218" s="164" t="s">
        <v>2985</v>
      </c>
      <c r="F218" s="164" t="s">
        <v>2600</v>
      </c>
      <c r="G218" s="164" t="s">
        <v>2601</v>
      </c>
      <c r="H218" s="164" t="s">
        <v>2986</v>
      </c>
      <c r="I218" s="164" t="s">
        <v>2600</v>
      </c>
      <c r="J218" s="164" t="s">
        <v>75</v>
      </c>
      <c r="K218" s="164" t="s">
        <v>1768</v>
      </c>
      <c r="L218" s="164" t="s">
        <v>1843</v>
      </c>
      <c r="M218" s="164" t="s">
        <v>1693</v>
      </c>
      <c r="N218" s="164" t="s">
        <v>1693</v>
      </c>
      <c r="O218" s="164" t="s">
        <v>1693</v>
      </c>
      <c r="P218" s="164" t="s">
        <v>600</v>
      </c>
      <c r="Q218" s="164" t="s">
        <v>74</v>
      </c>
      <c r="R218" s="164" t="s">
        <v>1647</v>
      </c>
      <c r="S218" s="164" t="s">
        <v>2790</v>
      </c>
      <c r="T218" s="164" t="s">
        <v>2987</v>
      </c>
      <c r="U218" s="164" t="s">
        <v>2988</v>
      </c>
      <c r="V218" s="164" t="s">
        <v>2985</v>
      </c>
      <c r="W218" s="164" t="s">
        <v>2989</v>
      </c>
      <c r="X218" s="164" t="s">
        <v>2986</v>
      </c>
    </row>
    <row r="219" spans="1:24" ht="48" x14ac:dyDescent="0.2">
      <c r="A219" s="164" t="s">
        <v>2990</v>
      </c>
      <c r="B219" s="162" t="s">
        <v>2188</v>
      </c>
      <c r="C219" s="162" t="s">
        <v>1645</v>
      </c>
      <c r="D219" s="164" t="s">
        <v>1656</v>
      </c>
      <c r="E219" s="164" t="s">
        <v>2600</v>
      </c>
      <c r="F219" s="164" t="s">
        <v>2214</v>
      </c>
      <c r="G219" s="164" t="s">
        <v>2991</v>
      </c>
      <c r="H219" s="164" t="s">
        <v>2660</v>
      </c>
      <c r="I219" s="164" t="s">
        <v>2214</v>
      </c>
      <c r="J219" s="164" t="s">
        <v>2992</v>
      </c>
      <c r="K219" s="164" t="s">
        <v>600</v>
      </c>
      <c r="L219" s="164" t="s">
        <v>2993</v>
      </c>
      <c r="M219" s="164" t="s">
        <v>2993</v>
      </c>
      <c r="N219" s="164" t="s">
        <v>2993</v>
      </c>
      <c r="O219" s="164" t="s">
        <v>2993</v>
      </c>
      <c r="P219" s="164" t="s">
        <v>600</v>
      </c>
      <c r="Q219" s="164" t="s">
        <v>74</v>
      </c>
      <c r="R219" s="164" t="s">
        <v>1674</v>
      </c>
      <c r="S219" s="164" t="s">
        <v>2994</v>
      </c>
      <c r="T219" s="164" t="s">
        <v>2995</v>
      </c>
      <c r="U219" s="164" t="s">
        <v>2996</v>
      </c>
      <c r="V219" s="164" t="s">
        <v>2600</v>
      </c>
      <c r="W219" s="164" t="s">
        <v>2997</v>
      </c>
      <c r="X219" s="164" t="s">
        <v>2660</v>
      </c>
    </row>
    <row r="220" spans="1:24" ht="72" x14ac:dyDescent="0.2">
      <c r="A220" s="164" t="s">
        <v>2998</v>
      </c>
      <c r="B220" s="162" t="s">
        <v>2754</v>
      </c>
      <c r="C220" s="162" t="s">
        <v>1645</v>
      </c>
      <c r="D220" s="164" t="s">
        <v>1656</v>
      </c>
      <c r="E220" s="164" t="s">
        <v>2255</v>
      </c>
      <c r="F220" s="164" t="s">
        <v>2214</v>
      </c>
      <c r="G220" s="164" t="s">
        <v>2991</v>
      </c>
      <c r="H220" s="164" t="s">
        <v>2610</v>
      </c>
      <c r="I220" s="164" t="s">
        <v>2214</v>
      </c>
      <c r="J220" s="164" t="s">
        <v>2999</v>
      </c>
      <c r="K220" s="164" t="s">
        <v>600</v>
      </c>
      <c r="L220" s="164" t="s">
        <v>2857</v>
      </c>
      <c r="M220" s="164" t="s">
        <v>2857</v>
      </c>
      <c r="N220" s="164" t="s">
        <v>2857</v>
      </c>
      <c r="O220" s="164" t="s">
        <v>2857</v>
      </c>
      <c r="P220" s="164" t="s">
        <v>600</v>
      </c>
      <c r="Q220" s="164" t="s">
        <v>74</v>
      </c>
      <c r="R220" s="164" t="s">
        <v>1674</v>
      </c>
      <c r="S220" s="164" t="s">
        <v>3000</v>
      </c>
      <c r="T220" s="164" t="s">
        <v>3001</v>
      </c>
      <c r="U220" s="164" t="s">
        <v>3002</v>
      </c>
      <c r="V220" s="164" t="s">
        <v>2255</v>
      </c>
      <c r="W220" s="164" t="s">
        <v>3003</v>
      </c>
      <c r="X220" s="164" t="s">
        <v>2610</v>
      </c>
    </row>
    <row r="221" spans="1:24" ht="36" x14ac:dyDescent="0.2">
      <c r="A221" s="164" t="s">
        <v>3004</v>
      </c>
      <c r="B221" s="162" t="s">
        <v>2754</v>
      </c>
      <c r="C221" s="162" t="s">
        <v>3005</v>
      </c>
      <c r="D221" s="164" t="s">
        <v>1680</v>
      </c>
      <c r="E221" s="164" t="s">
        <v>2255</v>
      </c>
      <c r="F221" s="164"/>
      <c r="G221" s="164"/>
      <c r="H221" s="164" t="s">
        <v>2877</v>
      </c>
      <c r="I221" s="164"/>
      <c r="J221" s="164" t="s">
        <v>75</v>
      </c>
      <c r="K221" s="164" t="s">
        <v>1768</v>
      </c>
      <c r="L221" s="164" t="s">
        <v>1733</v>
      </c>
      <c r="M221" s="164" t="s">
        <v>80</v>
      </c>
      <c r="N221" s="164" t="s">
        <v>80</v>
      </c>
      <c r="O221" s="164"/>
      <c r="P221" s="164" t="s">
        <v>600</v>
      </c>
      <c r="Q221" s="164" t="s">
        <v>74</v>
      </c>
      <c r="R221" s="164" t="s">
        <v>1647</v>
      </c>
      <c r="S221" s="164" t="s">
        <v>1752</v>
      </c>
      <c r="T221" s="164" t="s">
        <v>3006</v>
      </c>
      <c r="U221" s="164" t="s">
        <v>3007</v>
      </c>
      <c r="V221" s="164" t="s">
        <v>2255</v>
      </c>
      <c r="W221" s="164"/>
      <c r="X221" s="164"/>
    </row>
    <row r="222" spans="1:24" ht="36" x14ac:dyDescent="0.2">
      <c r="A222" s="164" t="s">
        <v>3008</v>
      </c>
      <c r="B222" s="162" t="s">
        <v>2600</v>
      </c>
      <c r="C222" s="162" t="s">
        <v>1645</v>
      </c>
      <c r="D222" s="164" t="s">
        <v>1656</v>
      </c>
      <c r="E222" s="164" t="s">
        <v>2214</v>
      </c>
      <c r="F222" s="164" t="s">
        <v>1810</v>
      </c>
      <c r="G222" s="164" t="s">
        <v>3009</v>
      </c>
      <c r="H222" s="164" t="s">
        <v>2334</v>
      </c>
      <c r="I222" s="164" t="s">
        <v>2286</v>
      </c>
      <c r="J222" s="164" t="s">
        <v>75</v>
      </c>
      <c r="K222" s="164" t="s">
        <v>1721</v>
      </c>
      <c r="L222" s="164" t="s">
        <v>1727</v>
      </c>
      <c r="M222" s="164" t="s">
        <v>1768</v>
      </c>
      <c r="N222" s="164" t="s">
        <v>1768</v>
      </c>
      <c r="O222" s="164" t="s">
        <v>1768</v>
      </c>
      <c r="P222" s="164" t="s">
        <v>600</v>
      </c>
      <c r="Q222" s="164" t="s">
        <v>74</v>
      </c>
      <c r="R222" s="164" t="s">
        <v>1647</v>
      </c>
      <c r="S222" s="164" t="s">
        <v>1752</v>
      </c>
      <c r="T222" s="164" t="s">
        <v>3010</v>
      </c>
      <c r="U222" s="164" t="s">
        <v>3011</v>
      </c>
      <c r="V222" s="164" t="s">
        <v>2214</v>
      </c>
      <c r="W222" s="164" t="s">
        <v>3012</v>
      </c>
      <c r="X222" s="164" t="s">
        <v>2334</v>
      </c>
    </row>
    <row r="223" spans="1:24" ht="36" x14ac:dyDescent="0.2">
      <c r="A223" s="164" t="s">
        <v>3013</v>
      </c>
      <c r="B223" s="162" t="s">
        <v>2255</v>
      </c>
      <c r="C223" s="162" t="s">
        <v>1645</v>
      </c>
      <c r="D223" s="164" t="s">
        <v>1656</v>
      </c>
      <c r="E223" s="164" t="s">
        <v>3014</v>
      </c>
      <c r="F223" s="164" t="s">
        <v>2334</v>
      </c>
      <c r="G223" s="164" t="s">
        <v>3015</v>
      </c>
      <c r="H223" s="164" t="s">
        <v>2372</v>
      </c>
      <c r="I223" s="164" t="s">
        <v>2334</v>
      </c>
      <c r="J223" s="164" t="s">
        <v>3016</v>
      </c>
      <c r="K223" s="164" t="s">
        <v>600</v>
      </c>
      <c r="L223" s="164" t="s">
        <v>1693</v>
      </c>
      <c r="M223" s="164" t="s">
        <v>1693</v>
      </c>
      <c r="N223" s="164" t="s">
        <v>1693</v>
      </c>
      <c r="O223" s="164" t="s">
        <v>1693</v>
      </c>
      <c r="P223" s="164" t="s">
        <v>600</v>
      </c>
      <c r="Q223" s="164" t="s">
        <v>74</v>
      </c>
      <c r="R223" s="164" t="s">
        <v>1647</v>
      </c>
      <c r="S223" s="164" t="s">
        <v>1695</v>
      </c>
      <c r="T223" s="164" t="s">
        <v>3017</v>
      </c>
      <c r="U223" s="164" t="s">
        <v>3018</v>
      </c>
      <c r="V223" s="164" t="s">
        <v>3014</v>
      </c>
      <c r="W223" s="164" t="s">
        <v>3019</v>
      </c>
      <c r="X223" s="164" t="s">
        <v>2372</v>
      </c>
    </row>
    <row r="224" spans="1:24" ht="48" x14ac:dyDescent="0.2">
      <c r="A224" s="164" t="s">
        <v>3020</v>
      </c>
      <c r="B224" s="162" t="s">
        <v>2214</v>
      </c>
      <c r="C224" s="162" t="s">
        <v>1645</v>
      </c>
      <c r="D224" s="164" t="s">
        <v>1656</v>
      </c>
      <c r="E224" s="164" t="s">
        <v>2338</v>
      </c>
      <c r="F224" s="164" t="s">
        <v>2344</v>
      </c>
      <c r="G224" s="164" t="s">
        <v>2723</v>
      </c>
      <c r="H224" s="164" t="s">
        <v>3021</v>
      </c>
      <c r="I224" s="164" t="s">
        <v>2344</v>
      </c>
      <c r="J224" s="164" t="s">
        <v>3022</v>
      </c>
      <c r="K224" s="164" t="s">
        <v>1855</v>
      </c>
      <c r="L224" s="164" t="s">
        <v>1693</v>
      </c>
      <c r="M224" s="164" t="s">
        <v>2448</v>
      </c>
      <c r="N224" s="164" t="s">
        <v>2448</v>
      </c>
      <c r="O224" s="164" t="s">
        <v>2448</v>
      </c>
      <c r="P224" s="164" t="s">
        <v>2522</v>
      </c>
      <c r="Q224" s="164" t="s">
        <v>1677</v>
      </c>
      <c r="R224" s="164" t="s">
        <v>1647</v>
      </c>
      <c r="S224" s="164" t="s">
        <v>1695</v>
      </c>
      <c r="T224" s="164" t="s">
        <v>3023</v>
      </c>
      <c r="U224" s="164" t="s">
        <v>3024</v>
      </c>
      <c r="V224" s="164" t="s">
        <v>2338</v>
      </c>
      <c r="W224" s="164" t="s">
        <v>3025</v>
      </c>
      <c r="X224" s="164" t="s">
        <v>3021</v>
      </c>
    </row>
    <row r="225" spans="1:24" ht="48" x14ac:dyDescent="0.2">
      <c r="A225" s="164" t="s">
        <v>3026</v>
      </c>
      <c r="B225" s="162" t="s">
        <v>2286</v>
      </c>
      <c r="C225" s="162" t="s">
        <v>1645</v>
      </c>
      <c r="D225" s="164" t="s">
        <v>1687</v>
      </c>
      <c r="E225" s="164" t="s">
        <v>2334</v>
      </c>
      <c r="F225" s="164" t="s">
        <v>2321</v>
      </c>
      <c r="G225" s="164" t="s">
        <v>3027</v>
      </c>
      <c r="H225" s="164" t="s">
        <v>2877</v>
      </c>
      <c r="I225" s="164"/>
      <c r="J225" s="164" t="s">
        <v>3028</v>
      </c>
      <c r="K225" s="164" t="s">
        <v>600</v>
      </c>
      <c r="L225" s="164" t="s">
        <v>1716</v>
      </c>
      <c r="M225" s="164" t="s">
        <v>1716</v>
      </c>
      <c r="N225" s="164" t="s">
        <v>1716</v>
      </c>
      <c r="O225" s="164"/>
      <c r="P225" s="164" t="s">
        <v>600</v>
      </c>
      <c r="Q225" s="164" t="s">
        <v>74</v>
      </c>
      <c r="R225" s="164" t="s">
        <v>1647</v>
      </c>
      <c r="S225" s="164" t="s">
        <v>1746</v>
      </c>
      <c r="T225" s="164" t="s">
        <v>3029</v>
      </c>
      <c r="U225" s="164" t="s">
        <v>3030</v>
      </c>
      <c r="V225" s="164" t="s">
        <v>2334</v>
      </c>
      <c r="W225" s="164"/>
      <c r="X225" s="164"/>
    </row>
    <row r="226" spans="1:24" ht="36" x14ac:dyDescent="0.2">
      <c r="A226" s="164" t="s">
        <v>3031</v>
      </c>
      <c r="B226" s="162" t="s">
        <v>2286</v>
      </c>
      <c r="C226" s="162" t="s">
        <v>1645</v>
      </c>
      <c r="D226" s="164" t="s">
        <v>1656</v>
      </c>
      <c r="E226" s="164" t="s">
        <v>3014</v>
      </c>
      <c r="F226" s="164" t="s">
        <v>2003</v>
      </c>
      <c r="G226" s="164" t="s">
        <v>3032</v>
      </c>
      <c r="H226" s="164" t="s">
        <v>2321</v>
      </c>
      <c r="I226" s="164" t="s">
        <v>2003</v>
      </c>
      <c r="J226" s="164" t="s">
        <v>75</v>
      </c>
      <c r="K226" s="164" t="s">
        <v>1751</v>
      </c>
      <c r="L226" s="164" t="s">
        <v>1762</v>
      </c>
      <c r="M226" s="164" t="s">
        <v>1824</v>
      </c>
      <c r="N226" s="164" t="s">
        <v>1824</v>
      </c>
      <c r="O226" s="164" t="s">
        <v>1824</v>
      </c>
      <c r="P226" s="164" t="s">
        <v>600</v>
      </c>
      <c r="Q226" s="164" t="s">
        <v>74</v>
      </c>
      <c r="R226" s="164" t="s">
        <v>1647</v>
      </c>
      <c r="S226" s="164" t="s">
        <v>3033</v>
      </c>
      <c r="T226" s="164" t="s">
        <v>3034</v>
      </c>
      <c r="U226" s="164" t="s">
        <v>3035</v>
      </c>
      <c r="V226" s="164" t="s">
        <v>3014</v>
      </c>
      <c r="W226" s="164" t="s">
        <v>3036</v>
      </c>
      <c r="X226" s="164" t="s">
        <v>2321</v>
      </c>
    </row>
    <row r="227" spans="1:24" ht="48" x14ac:dyDescent="0.2">
      <c r="A227" s="164" t="s">
        <v>3037</v>
      </c>
      <c r="B227" s="162" t="s">
        <v>2286</v>
      </c>
      <c r="C227" s="162" t="s">
        <v>1645</v>
      </c>
      <c r="D227" s="164" t="s">
        <v>1656</v>
      </c>
      <c r="E227" s="164" t="s">
        <v>2003</v>
      </c>
      <c r="F227" s="164" t="s">
        <v>2334</v>
      </c>
      <c r="G227" s="164" t="s">
        <v>3015</v>
      </c>
      <c r="H227" s="164" t="s">
        <v>2372</v>
      </c>
      <c r="I227" s="164" t="s">
        <v>2334</v>
      </c>
      <c r="J227" s="164" t="s">
        <v>75</v>
      </c>
      <c r="K227" s="164" t="s">
        <v>1768</v>
      </c>
      <c r="L227" s="164" t="s">
        <v>80</v>
      </c>
      <c r="M227" s="164" t="s">
        <v>1873</v>
      </c>
      <c r="N227" s="164" t="s">
        <v>1873</v>
      </c>
      <c r="O227" s="164" t="s">
        <v>1873</v>
      </c>
      <c r="P227" s="164" t="s">
        <v>600</v>
      </c>
      <c r="Q227" s="164" t="s">
        <v>74</v>
      </c>
      <c r="R227" s="164" t="s">
        <v>1647</v>
      </c>
      <c r="S227" s="164" t="s">
        <v>1758</v>
      </c>
      <c r="T227" s="164" t="s">
        <v>3038</v>
      </c>
      <c r="U227" s="164" t="s">
        <v>3039</v>
      </c>
      <c r="V227" s="164" t="s">
        <v>2003</v>
      </c>
      <c r="W227" s="164" t="s">
        <v>3040</v>
      </c>
      <c r="X227" s="164" t="s">
        <v>2372</v>
      </c>
    </row>
    <row r="228" spans="1:24" ht="60" x14ac:dyDescent="0.2">
      <c r="A228" s="164" t="s">
        <v>3041</v>
      </c>
      <c r="B228" s="162" t="s">
        <v>2969</v>
      </c>
      <c r="C228" s="162" t="s">
        <v>1645</v>
      </c>
      <c r="D228" s="164" t="s">
        <v>1656</v>
      </c>
      <c r="E228" s="164" t="s">
        <v>2321</v>
      </c>
      <c r="F228" s="164" t="s">
        <v>2343</v>
      </c>
      <c r="G228" s="164" t="s">
        <v>3042</v>
      </c>
      <c r="H228" s="164" t="s">
        <v>2446</v>
      </c>
      <c r="I228" s="164" t="s">
        <v>2123</v>
      </c>
      <c r="J228" s="164" t="s">
        <v>83</v>
      </c>
      <c r="K228" s="164" t="s">
        <v>600</v>
      </c>
      <c r="L228" s="164" t="s">
        <v>80</v>
      </c>
      <c r="M228" s="164" t="s">
        <v>80</v>
      </c>
      <c r="N228" s="164" t="s">
        <v>80</v>
      </c>
      <c r="O228" s="164" t="s">
        <v>80</v>
      </c>
      <c r="P228" s="164" t="s">
        <v>600</v>
      </c>
      <c r="Q228" s="164" t="s">
        <v>74</v>
      </c>
      <c r="R228" s="164" t="s">
        <v>1647</v>
      </c>
      <c r="S228" s="164" t="s">
        <v>1752</v>
      </c>
      <c r="T228" s="164" t="s">
        <v>3043</v>
      </c>
      <c r="U228" s="164" t="s">
        <v>3044</v>
      </c>
      <c r="V228" s="164" t="s">
        <v>2321</v>
      </c>
      <c r="W228" s="164" t="s">
        <v>3045</v>
      </c>
      <c r="X228" s="164" t="s">
        <v>2446</v>
      </c>
    </row>
    <row r="229" spans="1:24" ht="60" x14ac:dyDescent="0.2">
      <c r="A229" s="164" t="s">
        <v>3046</v>
      </c>
      <c r="B229" s="162" t="s">
        <v>2969</v>
      </c>
      <c r="C229" s="162" t="s">
        <v>3005</v>
      </c>
      <c r="D229" s="164" t="s">
        <v>1680</v>
      </c>
      <c r="E229" s="164" t="s">
        <v>2321</v>
      </c>
      <c r="F229" s="164"/>
      <c r="G229" s="164"/>
      <c r="H229" s="164" t="s">
        <v>3047</v>
      </c>
      <c r="I229" s="164"/>
      <c r="J229" s="164" t="s">
        <v>3048</v>
      </c>
      <c r="K229" s="164" t="s">
        <v>600</v>
      </c>
      <c r="L229" s="164" t="s">
        <v>1716</v>
      </c>
      <c r="M229" s="164" t="s">
        <v>1716</v>
      </c>
      <c r="N229" s="164" t="s">
        <v>1716</v>
      </c>
      <c r="O229" s="164"/>
      <c r="P229" s="164" t="s">
        <v>600</v>
      </c>
      <c r="Q229" s="164" t="s">
        <v>74</v>
      </c>
      <c r="R229" s="164" t="s">
        <v>1647</v>
      </c>
      <c r="S229" s="164" t="s">
        <v>1738</v>
      </c>
      <c r="T229" s="164" t="s">
        <v>3049</v>
      </c>
      <c r="U229" s="164" t="s">
        <v>3050</v>
      </c>
      <c r="V229" s="164" t="s">
        <v>2321</v>
      </c>
      <c r="W229" s="164"/>
      <c r="X229" s="164"/>
    </row>
    <row r="230" spans="1:24" ht="48" x14ac:dyDescent="0.2">
      <c r="A230" s="164" t="s">
        <v>3051</v>
      </c>
      <c r="B230" s="162" t="s">
        <v>3014</v>
      </c>
      <c r="C230" s="162" t="s">
        <v>1645</v>
      </c>
      <c r="D230" s="164" t="s">
        <v>1656</v>
      </c>
      <c r="E230" s="164" t="s">
        <v>2321</v>
      </c>
      <c r="F230" s="164" t="s">
        <v>2328</v>
      </c>
      <c r="G230" s="164" t="s">
        <v>3047</v>
      </c>
      <c r="H230" s="164" t="s">
        <v>3052</v>
      </c>
      <c r="I230" s="164" t="s">
        <v>2328</v>
      </c>
      <c r="J230" s="164" t="s">
        <v>1651</v>
      </c>
      <c r="K230" s="164" t="s">
        <v>600</v>
      </c>
      <c r="L230" s="164" t="s">
        <v>1843</v>
      </c>
      <c r="M230" s="164" t="s">
        <v>1843</v>
      </c>
      <c r="N230" s="164" t="s">
        <v>1843</v>
      </c>
      <c r="O230" s="164" t="s">
        <v>1843</v>
      </c>
      <c r="P230" s="164" t="s">
        <v>600</v>
      </c>
      <c r="Q230" s="164" t="s">
        <v>74</v>
      </c>
      <c r="R230" s="164" t="s">
        <v>1647</v>
      </c>
      <c r="S230" s="164" t="s">
        <v>2790</v>
      </c>
      <c r="T230" s="164" t="s">
        <v>3053</v>
      </c>
      <c r="U230" s="164" t="s">
        <v>3054</v>
      </c>
      <c r="V230" s="164" t="s">
        <v>2321</v>
      </c>
      <c r="W230" s="164" t="s">
        <v>3055</v>
      </c>
      <c r="X230" s="164" t="s">
        <v>3052</v>
      </c>
    </row>
    <row r="231" spans="1:24" ht="48" x14ac:dyDescent="0.2">
      <c r="A231" s="164" t="s">
        <v>3056</v>
      </c>
      <c r="B231" s="162" t="s">
        <v>3014</v>
      </c>
      <c r="C231" s="162" t="s">
        <v>1645</v>
      </c>
      <c r="D231" s="164" t="s">
        <v>1656</v>
      </c>
      <c r="E231" s="164" t="s">
        <v>2321</v>
      </c>
      <c r="F231" s="164" t="s">
        <v>2837</v>
      </c>
      <c r="G231" s="164" t="s">
        <v>2927</v>
      </c>
      <c r="H231" s="164" t="s">
        <v>2022</v>
      </c>
      <c r="I231" s="164" t="s">
        <v>2837</v>
      </c>
      <c r="J231" s="164" t="s">
        <v>3057</v>
      </c>
      <c r="K231" s="164" t="s">
        <v>600</v>
      </c>
      <c r="L231" s="164" t="s">
        <v>3058</v>
      </c>
      <c r="M231" s="164" t="s">
        <v>3058</v>
      </c>
      <c r="N231" s="164" t="s">
        <v>3058</v>
      </c>
      <c r="O231" s="164" t="s">
        <v>3058</v>
      </c>
      <c r="P231" s="164" t="s">
        <v>600</v>
      </c>
      <c r="Q231" s="164" t="s">
        <v>74</v>
      </c>
      <c r="R231" s="164" t="s">
        <v>1647</v>
      </c>
      <c r="S231" s="164" t="s">
        <v>3059</v>
      </c>
      <c r="T231" s="164" t="s">
        <v>3060</v>
      </c>
      <c r="U231" s="164" t="s">
        <v>3061</v>
      </c>
      <c r="V231" s="164" t="s">
        <v>2321</v>
      </c>
      <c r="W231" s="164" t="s">
        <v>3062</v>
      </c>
      <c r="X231" s="164" t="s">
        <v>2022</v>
      </c>
    </row>
    <row r="232" spans="1:24" ht="48" x14ac:dyDescent="0.2">
      <c r="A232" s="164" t="s">
        <v>3063</v>
      </c>
      <c r="B232" s="162" t="s">
        <v>2334</v>
      </c>
      <c r="C232" s="162" t="s">
        <v>1645</v>
      </c>
      <c r="D232" s="164" t="s">
        <v>1656</v>
      </c>
      <c r="E232" s="164" t="s">
        <v>2321</v>
      </c>
      <c r="F232" s="164" t="s">
        <v>2372</v>
      </c>
      <c r="G232" s="164" t="s">
        <v>2941</v>
      </c>
      <c r="H232" s="164" t="s">
        <v>3064</v>
      </c>
      <c r="I232" s="164" t="s">
        <v>2372</v>
      </c>
      <c r="J232" s="164" t="s">
        <v>75</v>
      </c>
      <c r="K232" s="164" t="s">
        <v>1768</v>
      </c>
      <c r="L232" s="164" t="s">
        <v>79</v>
      </c>
      <c r="M232" s="164" t="s">
        <v>1824</v>
      </c>
      <c r="N232" s="164" t="s">
        <v>1824</v>
      </c>
      <c r="O232" s="164" t="s">
        <v>1824</v>
      </c>
      <c r="P232" s="164" t="s">
        <v>600</v>
      </c>
      <c r="Q232" s="164" t="s">
        <v>74</v>
      </c>
      <c r="R232" s="164" t="s">
        <v>1647</v>
      </c>
      <c r="S232" s="164" t="s">
        <v>2843</v>
      </c>
      <c r="T232" s="164" t="s">
        <v>3065</v>
      </c>
      <c r="U232" s="164" t="s">
        <v>3066</v>
      </c>
      <c r="V232" s="164" t="s">
        <v>2321</v>
      </c>
      <c r="W232" s="164" t="s">
        <v>3067</v>
      </c>
      <c r="X232" s="164" t="s">
        <v>3064</v>
      </c>
    </row>
    <row r="233" spans="1:24" ht="48" x14ac:dyDescent="0.2">
      <c r="A233" s="164" t="s">
        <v>3068</v>
      </c>
      <c r="B233" s="162" t="s">
        <v>2334</v>
      </c>
      <c r="C233" s="162" t="s">
        <v>1645</v>
      </c>
      <c r="D233" s="164" t="s">
        <v>1656</v>
      </c>
      <c r="E233" s="164" t="s">
        <v>2328</v>
      </c>
      <c r="F233" s="164" t="s">
        <v>2328</v>
      </c>
      <c r="G233" s="164" t="s">
        <v>3047</v>
      </c>
      <c r="H233" s="164" t="s">
        <v>2397</v>
      </c>
      <c r="I233" s="164" t="s">
        <v>2986</v>
      </c>
      <c r="J233" s="164" t="s">
        <v>3069</v>
      </c>
      <c r="K233" s="164" t="s">
        <v>600</v>
      </c>
      <c r="L233" s="164" t="s">
        <v>1716</v>
      </c>
      <c r="M233" s="164" t="s">
        <v>1716</v>
      </c>
      <c r="N233" s="164" t="s">
        <v>1716</v>
      </c>
      <c r="O233" s="164" t="s">
        <v>1716</v>
      </c>
      <c r="P233" s="164" t="s">
        <v>600</v>
      </c>
      <c r="Q233" s="164" t="s">
        <v>74</v>
      </c>
      <c r="R233" s="164" t="s">
        <v>1647</v>
      </c>
      <c r="S233" s="164" t="s">
        <v>1738</v>
      </c>
      <c r="T233" s="164" t="s">
        <v>3070</v>
      </c>
      <c r="U233" s="164" t="s">
        <v>3071</v>
      </c>
      <c r="V233" s="164" t="s">
        <v>2328</v>
      </c>
      <c r="W233" s="164" t="s">
        <v>3072</v>
      </c>
      <c r="X233" s="164" t="s">
        <v>2397</v>
      </c>
    </row>
    <row r="234" spans="1:24" ht="36" x14ac:dyDescent="0.2">
      <c r="A234" s="164" t="s">
        <v>3073</v>
      </c>
      <c r="B234" s="162" t="s">
        <v>2334</v>
      </c>
      <c r="C234" s="162" t="s">
        <v>1645</v>
      </c>
      <c r="D234" s="164" t="s">
        <v>1656</v>
      </c>
      <c r="E234" s="164" t="s">
        <v>2328</v>
      </c>
      <c r="F234" s="164" t="s">
        <v>3064</v>
      </c>
      <c r="G234" s="164" t="s">
        <v>3074</v>
      </c>
      <c r="H234" s="164" t="s">
        <v>2397</v>
      </c>
      <c r="I234" s="164" t="s">
        <v>3064</v>
      </c>
      <c r="J234" s="164" t="s">
        <v>1847</v>
      </c>
      <c r="K234" s="164" t="s">
        <v>600</v>
      </c>
      <c r="L234" s="164" t="s">
        <v>2198</v>
      </c>
      <c r="M234" s="164" t="s">
        <v>2198</v>
      </c>
      <c r="N234" s="164" t="s">
        <v>2198</v>
      </c>
      <c r="O234" s="164" t="s">
        <v>2198</v>
      </c>
      <c r="P234" s="164" t="s">
        <v>600</v>
      </c>
      <c r="Q234" s="164" t="s">
        <v>74</v>
      </c>
      <c r="R234" s="164" t="s">
        <v>1647</v>
      </c>
      <c r="S234" s="164" t="s">
        <v>1746</v>
      </c>
      <c r="T234" s="164" t="s">
        <v>3075</v>
      </c>
      <c r="U234" s="164" t="s">
        <v>3076</v>
      </c>
      <c r="V234" s="164" t="s">
        <v>2328</v>
      </c>
      <c r="W234" s="164" t="s">
        <v>3077</v>
      </c>
      <c r="X234" s="164" t="s">
        <v>2397</v>
      </c>
    </row>
    <row r="235" spans="1:24" ht="36" x14ac:dyDescent="0.2">
      <c r="A235" s="164" t="s">
        <v>3078</v>
      </c>
      <c r="B235" s="162" t="s">
        <v>2321</v>
      </c>
      <c r="C235" s="162" t="s">
        <v>1645</v>
      </c>
      <c r="D235" s="164" t="s">
        <v>1687</v>
      </c>
      <c r="E235" s="164" t="s">
        <v>2328</v>
      </c>
      <c r="F235" s="164" t="s">
        <v>2328</v>
      </c>
      <c r="G235" s="164" t="s">
        <v>3047</v>
      </c>
      <c r="H235" s="164" t="s">
        <v>3079</v>
      </c>
      <c r="I235" s="164" t="s">
        <v>2829</v>
      </c>
      <c r="J235" s="164" t="s">
        <v>3080</v>
      </c>
      <c r="K235" s="164" t="s">
        <v>600</v>
      </c>
      <c r="L235" s="164" t="s">
        <v>1798</v>
      </c>
      <c r="M235" s="164" t="s">
        <v>1798</v>
      </c>
      <c r="N235" s="164" t="s">
        <v>1798</v>
      </c>
      <c r="O235" s="164"/>
      <c r="P235" s="164" t="s">
        <v>600</v>
      </c>
      <c r="Q235" s="164" t="s">
        <v>74</v>
      </c>
      <c r="R235" s="164" t="s">
        <v>1647</v>
      </c>
      <c r="S235" s="164" t="s">
        <v>3081</v>
      </c>
      <c r="T235" s="164" t="s">
        <v>3082</v>
      </c>
      <c r="U235" s="164" t="s">
        <v>3083</v>
      </c>
      <c r="V235" s="164" t="s">
        <v>2328</v>
      </c>
      <c r="W235" s="164"/>
      <c r="X235" s="164"/>
    </row>
    <row r="236" spans="1:24" ht="60" x14ac:dyDescent="0.2">
      <c r="A236" s="164" t="s">
        <v>3084</v>
      </c>
      <c r="B236" s="162" t="s">
        <v>2378</v>
      </c>
      <c r="C236" s="162" t="s">
        <v>1645</v>
      </c>
      <c r="D236" s="164" t="s">
        <v>1656</v>
      </c>
      <c r="E236" s="164" t="s">
        <v>2343</v>
      </c>
      <c r="F236" s="164" t="s">
        <v>3085</v>
      </c>
      <c r="G236" s="164" t="s">
        <v>3086</v>
      </c>
      <c r="H236" s="164" t="s">
        <v>3087</v>
      </c>
      <c r="I236" s="164" t="s">
        <v>3085</v>
      </c>
      <c r="J236" s="164" t="s">
        <v>3088</v>
      </c>
      <c r="K236" s="164" t="s">
        <v>600</v>
      </c>
      <c r="L236" s="164" t="s">
        <v>3089</v>
      </c>
      <c r="M236" s="164" t="s">
        <v>3089</v>
      </c>
      <c r="N236" s="164" t="s">
        <v>3089</v>
      </c>
      <c r="O236" s="164" t="s">
        <v>3089</v>
      </c>
      <c r="P236" s="164" t="s">
        <v>600</v>
      </c>
      <c r="Q236" s="164" t="s">
        <v>74</v>
      </c>
      <c r="R236" s="164" t="s">
        <v>1674</v>
      </c>
      <c r="S236" s="164" t="s">
        <v>3090</v>
      </c>
      <c r="T236" s="164" t="s">
        <v>3091</v>
      </c>
      <c r="U236" s="164" t="s">
        <v>3092</v>
      </c>
      <c r="V236" s="164" t="s">
        <v>2343</v>
      </c>
      <c r="W236" s="164" t="s">
        <v>3093</v>
      </c>
      <c r="X236" s="164" t="s">
        <v>3087</v>
      </c>
    </row>
    <row r="237" spans="1:24" ht="48" x14ac:dyDescent="0.2">
      <c r="A237" s="164" t="s">
        <v>3094</v>
      </c>
      <c r="B237" s="162" t="s">
        <v>2367</v>
      </c>
      <c r="C237" s="162" t="s">
        <v>1645</v>
      </c>
      <c r="D237" s="164" t="s">
        <v>1656</v>
      </c>
      <c r="E237" s="164" t="s">
        <v>2343</v>
      </c>
      <c r="F237" s="164" t="s">
        <v>2343</v>
      </c>
      <c r="G237" s="164" t="s">
        <v>3042</v>
      </c>
      <c r="H237" s="164" t="s">
        <v>2123</v>
      </c>
      <c r="I237" s="164" t="s">
        <v>2343</v>
      </c>
      <c r="J237" s="164" t="s">
        <v>1665</v>
      </c>
      <c r="K237" s="164" t="s">
        <v>600</v>
      </c>
      <c r="L237" s="164" t="s">
        <v>80</v>
      </c>
      <c r="M237" s="164" t="s">
        <v>80</v>
      </c>
      <c r="N237" s="164" t="s">
        <v>80</v>
      </c>
      <c r="O237" s="164" t="s">
        <v>80</v>
      </c>
      <c r="P237" s="164" t="s">
        <v>600</v>
      </c>
      <c r="Q237" s="164" t="s">
        <v>74</v>
      </c>
      <c r="R237" s="164" t="s">
        <v>1647</v>
      </c>
      <c r="S237" s="164" t="s">
        <v>1752</v>
      </c>
      <c r="T237" s="164" t="s">
        <v>3095</v>
      </c>
      <c r="U237" s="164" t="s">
        <v>3096</v>
      </c>
      <c r="V237" s="164" t="s">
        <v>2343</v>
      </c>
      <c r="W237" s="164" t="s">
        <v>3097</v>
      </c>
      <c r="X237" s="164" t="s">
        <v>2123</v>
      </c>
    </row>
    <row r="238" spans="1:24" ht="48" x14ac:dyDescent="0.2">
      <c r="A238" s="164" t="s">
        <v>3098</v>
      </c>
      <c r="B238" s="162" t="s">
        <v>2367</v>
      </c>
      <c r="C238" s="162" t="s">
        <v>1645</v>
      </c>
      <c r="D238" s="164" t="s">
        <v>1656</v>
      </c>
      <c r="E238" s="164" t="s">
        <v>2986</v>
      </c>
      <c r="F238" s="164" t="s">
        <v>2532</v>
      </c>
      <c r="G238" s="164" t="s">
        <v>3099</v>
      </c>
      <c r="H238" s="164" t="s">
        <v>2177</v>
      </c>
      <c r="I238" s="164" t="s">
        <v>2532</v>
      </c>
      <c r="J238" s="164" t="s">
        <v>1669</v>
      </c>
      <c r="K238" s="164" t="s">
        <v>600</v>
      </c>
      <c r="L238" s="164" t="s">
        <v>1848</v>
      </c>
      <c r="M238" s="164" t="s">
        <v>1848</v>
      </c>
      <c r="N238" s="164" t="s">
        <v>1848</v>
      </c>
      <c r="O238" s="164" t="s">
        <v>1848</v>
      </c>
      <c r="P238" s="164" t="s">
        <v>1783</v>
      </c>
      <c r="Q238" s="164" t="s">
        <v>1677</v>
      </c>
      <c r="R238" s="164" t="s">
        <v>1647</v>
      </c>
      <c r="S238" s="164" t="s">
        <v>1849</v>
      </c>
      <c r="T238" s="164" t="s">
        <v>3100</v>
      </c>
      <c r="U238" s="164" t="s">
        <v>3101</v>
      </c>
      <c r="V238" s="164" t="s">
        <v>2986</v>
      </c>
      <c r="W238" s="164" t="s">
        <v>3102</v>
      </c>
      <c r="X238" s="164" t="s">
        <v>2177</v>
      </c>
    </row>
    <row r="239" spans="1:24" ht="36" x14ac:dyDescent="0.2">
      <c r="A239" s="164" t="s">
        <v>3103</v>
      </c>
      <c r="B239" s="162" t="s">
        <v>2328</v>
      </c>
      <c r="C239" s="162" t="s">
        <v>1645</v>
      </c>
      <c r="D239" s="164" t="s">
        <v>1656</v>
      </c>
      <c r="E239" s="164" t="s">
        <v>2343</v>
      </c>
      <c r="F239" s="164" t="s">
        <v>2343</v>
      </c>
      <c r="G239" s="164" t="s">
        <v>3042</v>
      </c>
      <c r="H239" s="164" t="s">
        <v>2397</v>
      </c>
      <c r="I239" s="164" t="s">
        <v>2343</v>
      </c>
      <c r="J239" s="164" t="s">
        <v>75</v>
      </c>
      <c r="K239" s="164" t="s">
        <v>79</v>
      </c>
      <c r="L239" s="164" t="s">
        <v>1728</v>
      </c>
      <c r="M239" s="164" t="s">
        <v>1873</v>
      </c>
      <c r="N239" s="164" t="s">
        <v>1873</v>
      </c>
      <c r="O239" s="164" t="s">
        <v>1873</v>
      </c>
      <c r="P239" s="164" t="s">
        <v>600</v>
      </c>
      <c r="Q239" s="164" t="s">
        <v>74</v>
      </c>
      <c r="R239" s="164" t="s">
        <v>1647</v>
      </c>
      <c r="S239" s="164" t="s">
        <v>1729</v>
      </c>
      <c r="T239" s="164" t="s">
        <v>3104</v>
      </c>
      <c r="U239" s="164" t="s">
        <v>3105</v>
      </c>
      <c r="V239" s="164" t="s">
        <v>2343</v>
      </c>
      <c r="W239" s="164" t="s">
        <v>3106</v>
      </c>
      <c r="X239" s="164" t="s">
        <v>2397</v>
      </c>
    </row>
    <row r="240" spans="1:24" ht="48" x14ac:dyDescent="0.2">
      <c r="A240" s="164" t="s">
        <v>3107</v>
      </c>
      <c r="B240" s="162" t="s">
        <v>3064</v>
      </c>
      <c r="C240" s="162" t="s">
        <v>1645</v>
      </c>
      <c r="D240" s="164" t="s">
        <v>1656</v>
      </c>
      <c r="E240" s="164" t="s">
        <v>2123</v>
      </c>
      <c r="F240" s="164" t="s">
        <v>2123</v>
      </c>
      <c r="G240" s="164" t="s">
        <v>2254</v>
      </c>
      <c r="H240" s="164" t="s">
        <v>2397</v>
      </c>
      <c r="I240" s="164" t="s">
        <v>2123</v>
      </c>
      <c r="J240" s="164" t="s">
        <v>1651</v>
      </c>
      <c r="K240" s="164" t="s">
        <v>600</v>
      </c>
      <c r="L240" s="164" t="s">
        <v>2015</v>
      </c>
      <c r="M240" s="164" t="s">
        <v>2015</v>
      </c>
      <c r="N240" s="164" t="s">
        <v>2015</v>
      </c>
      <c r="O240" s="164" t="s">
        <v>2015</v>
      </c>
      <c r="P240" s="164" t="s">
        <v>600</v>
      </c>
      <c r="Q240" s="164" t="s">
        <v>74</v>
      </c>
      <c r="R240" s="164" t="s">
        <v>1647</v>
      </c>
      <c r="S240" s="164" t="s">
        <v>3108</v>
      </c>
      <c r="T240" s="164" t="s">
        <v>3109</v>
      </c>
      <c r="U240" s="164" t="s">
        <v>3110</v>
      </c>
      <c r="V240" s="164" t="s">
        <v>2123</v>
      </c>
      <c r="W240" s="164" t="s">
        <v>3111</v>
      </c>
      <c r="X240" s="164" t="s">
        <v>2397</v>
      </c>
    </row>
    <row r="241" spans="1:24" ht="36" x14ac:dyDescent="0.2">
      <c r="A241" s="164" t="s">
        <v>3112</v>
      </c>
      <c r="B241" s="162" t="s">
        <v>3064</v>
      </c>
      <c r="C241" s="162" t="s">
        <v>1645</v>
      </c>
      <c r="D241" s="164" t="s">
        <v>1656</v>
      </c>
      <c r="E241" s="164" t="s">
        <v>2123</v>
      </c>
      <c r="F241" s="164" t="s">
        <v>3052</v>
      </c>
      <c r="G241" s="164" t="s">
        <v>3113</v>
      </c>
      <c r="H241" s="164" t="s">
        <v>2411</v>
      </c>
      <c r="I241" s="164" t="s">
        <v>3052</v>
      </c>
      <c r="J241" s="164" t="s">
        <v>3114</v>
      </c>
      <c r="K241" s="164" t="s">
        <v>600</v>
      </c>
      <c r="L241" s="164" t="s">
        <v>1694</v>
      </c>
      <c r="M241" s="164" t="s">
        <v>1694</v>
      </c>
      <c r="N241" s="164" t="s">
        <v>1694</v>
      </c>
      <c r="O241" s="164" t="s">
        <v>1694</v>
      </c>
      <c r="P241" s="164" t="s">
        <v>600</v>
      </c>
      <c r="Q241" s="164" t="s">
        <v>74</v>
      </c>
      <c r="R241" s="164" t="s">
        <v>1647</v>
      </c>
      <c r="S241" s="164" t="s">
        <v>2917</v>
      </c>
      <c r="T241" s="164" t="s">
        <v>3115</v>
      </c>
      <c r="U241" s="164" t="s">
        <v>3116</v>
      </c>
      <c r="V241" s="164" t="s">
        <v>2123</v>
      </c>
      <c r="W241" s="164" t="s">
        <v>3117</v>
      </c>
      <c r="X241" s="164" t="s">
        <v>2411</v>
      </c>
    </row>
    <row r="242" spans="1:24" ht="36" x14ac:dyDescent="0.2">
      <c r="A242" s="164" t="s">
        <v>3118</v>
      </c>
      <c r="B242" s="162" t="s">
        <v>2986</v>
      </c>
      <c r="C242" s="162" t="s">
        <v>1645</v>
      </c>
      <c r="D242" s="164" t="s">
        <v>1656</v>
      </c>
      <c r="E242" s="164" t="s">
        <v>2397</v>
      </c>
      <c r="F242" s="164" t="s">
        <v>2397</v>
      </c>
      <c r="G242" s="164" t="s">
        <v>3119</v>
      </c>
      <c r="H242" s="164" t="s">
        <v>3120</v>
      </c>
      <c r="I242" s="164" t="s">
        <v>2397</v>
      </c>
      <c r="J242" s="164" t="s">
        <v>1651</v>
      </c>
      <c r="K242" s="164" t="s">
        <v>600</v>
      </c>
      <c r="L242" s="164" t="s">
        <v>80</v>
      </c>
      <c r="M242" s="164" t="s">
        <v>80</v>
      </c>
      <c r="N242" s="164" t="s">
        <v>80</v>
      </c>
      <c r="O242" s="164" t="s">
        <v>80</v>
      </c>
      <c r="P242" s="164" t="s">
        <v>600</v>
      </c>
      <c r="Q242" s="164" t="s">
        <v>74</v>
      </c>
      <c r="R242" s="164" t="s">
        <v>1647</v>
      </c>
      <c r="S242" s="164" t="s">
        <v>1752</v>
      </c>
      <c r="T242" s="164" t="s">
        <v>3121</v>
      </c>
      <c r="U242" s="164" t="s">
        <v>3122</v>
      </c>
      <c r="V242" s="164" t="s">
        <v>2397</v>
      </c>
      <c r="W242" s="164" t="s">
        <v>3123</v>
      </c>
      <c r="X242" s="164" t="s">
        <v>3120</v>
      </c>
    </row>
    <row r="243" spans="1:24" ht="48" x14ac:dyDescent="0.2">
      <c r="A243" s="164" t="s">
        <v>3124</v>
      </c>
      <c r="B243" s="162" t="s">
        <v>2986</v>
      </c>
      <c r="C243" s="162" t="s">
        <v>1645</v>
      </c>
      <c r="D243" s="164" t="s">
        <v>1656</v>
      </c>
      <c r="E243" s="164" t="s">
        <v>2397</v>
      </c>
      <c r="F243" s="164" t="s">
        <v>3120</v>
      </c>
      <c r="G243" s="164" t="s">
        <v>3125</v>
      </c>
      <c r="H243" s="164" t="s">
        <v>3085</v>
      </c>
      <c r="I243" s="164" t="s">
        <v>3120</v>
      </c>
      <c r="J243" s="164" t="s">
        <v>75</v>
      </c>
      <c r="K243" s="164" t="s">
        <v>80</v>
      </c>
      <c r="L243" s="164" t="s">
        <v>1768</v>
      </c>
      <c r="M243" s="164" t="s">
        <v>1873</v>
      </c>
      <c r="N243" s="164" t="s">
        <v>1873</v>
      </c>
      <c r="O243" s="164" t="s">
        <v>1873</v>
      </c>
      <c r="P243" s="164" t="s">
        <v>600</v>
      </c>
      <c r="Q243" s="164" t="s">
        <v>74</v>
      </c>
      <c r="R243" s="164" t="s">
        <v>1647</v>
      </c>
      <c r="S243" s="164" t="s">
        <v>2244</v>
      </c>
      <c r="T243" s="164" t="s">
        <v>3126</v>
      </c>
      <c r="U243" s="164" t="s">
        <v>3127</v>
      </c>
      <c r="V243" s="164" t="s">
        <v>2397</v>
      </c>
      <c r="W243" s="164" t="s">
        <v>3128</v>
      </c>
      <c r="X243" s="164" t="s">
        <v>3085</v>
      </c>
    </row>
    <row r="244" spans="1:24" ht="48" x14ac:dyDescent="0.2">
      <c r="A244" s="164" t="s">
        <v>3129</v>
      </c>
      <c r="B244" s="162" t="s">
        <v>2986</v>
      </c>
      <c r="C244" s="162" t="s">
        <v>1645</v>
      </c>
      <c r="D244" s="164" t="s">
        <v>1656</v>
      </c>
      <c r="E244" s="164" t="s">
        <v>3052</v>
      </c>
      <c r="F244" s="164" t="s">
        <v>2397</v>
      </c>
      <c r="G244" s="164" t="s">
        <v>3119</v>
      </c>
      <c r="H244" s="164" t="s">
        <v>2732</v>
      </c>
      <c r="I244" s="164" t="s">
        <v>2397</v>
      </c>
      <c r="J244" s="164" t="s">
        <v>75</v>
      </c>
      <c r="K244" s="164" t="s">
        <v>1733</v>
      </c>
      <c r="L244" s="164" t="s">
        <v>1768</v>
      </c>
      <c r="M244" s="164" t="s">
        <v>80</v>
      </c>
      <c r="N244" s="164" t="s">
        <v>80</v>
      </c>
      <c r="O244" s="164" t="s">
        <v>80</v>
      </c>
      <c r="P244" s="164" t="s">
        <v>600</v>
      </c>
      <c r="Q244" s="164" t="s">
        <v>74</v>
      </c>
      <c r="R244" s="164" t="s">
        <v>1647</v>
      </c>
      <c r="S244" s="164" t="s">
        <v>1752</v>
      </c>
      <c r="T244" s="164" t="s">
        <v>3130</v>
      </c>
      <c r="U244" s="164" t="s">
        <v>3131</v>
      </c>
      <c r="V244" s="164" t="s">
        <v>3085</v>
      </c>
      <c r="W244" s="164" t="s">
        <v>3132</v>
      </c>
      <c r="X244" s="164" t="s">
        <v>2732</v>
      </c>
    </row>
    <row r="245" spans="1:24" ht="48" x14ac:dyDescent="0.2">
      <c r="A245" s="164" t="s">
        <v>3133</v>
      </c>
      <c r="B245" s="162" t="s">
        <v>2397</v>
      </c>
      <c r="C245" s="162" t="s">
        <v>1645</v>
      </c>
      <c r="D245" s="164" t="s">
        <v>1656</v>
      </c>
      <c r="E245" s="164" t="s">
        <v>2439</v>
      </c>
      <c r="F245" s="164" t="s">
        <v>2732</v>
      </c>
      <c r="G245" s="164" t="s">
        <v>3134</v>
      </c>
      <c r="H245" s="164" t="s">
        <v>3135</v>
      </c>
      <c r="I245" s="164" t="s">
        <v>2732</v>
      </c>
      <c r="J245" s="164" t="s">
        <v>75</v>
      </c>
      <c r="K245" s="164" t="s">
        <v>1721</v>
      </c>
      <c r="L245" s="164" t="s">
        <v>1816</v>
      </c>
      <c r="M245" s="164" t="s">
        <v>1843</v>
      </c>
      <c r="N245" s="164" t="s">
        <v>1843</v>
      </c>
      <c r="O245" s="164" t="s">
        <v>1843</v>
      </c>
      <c r="P245" s="164" t="s">
        <v>600</v>
      </c>
      <c r="Q245" s="164" t="s">
        <v>74</v>
      </c>
      <c r="R245" s="164" t="s">
        <v>1647</v>
      </c>
      <c r="S245" s="164" t="s">
        <v>3136</v>
      </c>
      <c r="T245" s="164" t="s">
        <v>3137</v>
      </c>
      <c r="U245" s="164" t="s">
        <v>3138</v>
      </c>
      <c r="V245" s="164" t="s">
        <v>2439</v>
      </c>
      <c r="W245" s="164" t="s">
        <v>3139</v>
      </c>
      <c r="X245" s="164" t="s">
        <v>3135</v>
      </c>
    </row>
    <row r="246" spans="1:24" ht="48" x14ac:dyDescent="0.2">
      <c r="A246" s="164" t="s">
        <v>3140</v>
      </c>
      <c r="B246" s="162" t="s">
        <v>3120</v>
      </c>
      <c r="C246" s="162" t="s">
        <v>1645</v>
      </c>
      <c r="D246" s="164" t="s">
        <v>1656</v>
      </c>
      <c r="E246" s="164" t="s">
        <v>2439</v>
      </c>
      <c r="F246" s="164" t="s">
        <v>2439</v>
      </c>
      <c r="G246" s="164" t="s">
        <v>3141</v>
      </c>
      <c r="H246" s="164" t="s">
        <v>2446</v>
      </c>
      <c r="I246" s="164" t="s">
        <v>2439</v>
      </c>
      <c r="J246" s="164" t="s">
        <v>75</v>
      </c>
      <c r="K246" s="164" t="s">
        <v>1824</v>
      </c>
      <c r="L246" s="164" t="s">
        <v>1751</v>
      </c>
      <c r="M246" s="164" t="s">
        <v>1873</v>
      </c>
      <c r="N246" s="164" t="s">
        <v>1873</v>
      </c>
      <c r="O246" s="164" t="s">
        <v>1873</v>
      </c>
      <c r="P246" s="164" t="s">
        <v>600</v>
      </c>
      <c r="Q246" s="164" t="s">
        <v>74</v>
      </c>
      <c r="R246" s="164" t="s">
        <v>1647</v>
      </c>
      <c r="S246" s="164" t="s">
        <v>3142</v>
      </c>
      <c r="T246" s="164" t="s">
        <v>3143</v>
      </c>
      <c r="U246" s="164" t="s">
        <v>3144</v>
      </c>
      <c r="V246" s="164" t="s">
        <v>2439</v>
      </c>
      <c r="W246" s="164" t="s">
        <v>3145</v>
      </c>
      <c r="X246" s="164" t="s">
        <v>2446</v>
      </c>
    </row>
    <row r="247" spans="1:24" ht="48" x14ac:dyDescent="0.2">
      <c r="A247" s="164" t="s">
        <v>3146</v>
      </c>
      <c r="B247" s="162" t="s">
        <v>3120</v>
      </c>
      <c r="C247" s="162" t="s">
        <v>1645</v>
      </c>
      <c r="D247" s="164" t="s">
        <v>1656</v>
      </c>
      <c r="E247" s="164" t="s">
        <v>2446</v>
      </c>
      <c r="F247" s="164" t="s">
        <v>2446</v>
      </c>
      <c r="G247" s="164" t="s">
        <v>3147</v>
      </c>
      <c r="H247" s="164" t="s">
        <v>3135</v>
      </c>
      <c r="I247" s="164" t="s">
        <v>2446</v>
      </c>
      <c r="J247" s="164" t="s">
        <v>75</v>
      </c>
      <c r="K247" s="164" t="s">
        <v>1733</v>
      </c>
      <c r="L247" s="164" t="s">
        <v>1824</v>
      </c>
      <c r="M247" s="164" t="s">
        <v>1858</v>
      </c>
      <c r="N247" s="164" t="s">
        <v>1858</v>
      </c>
      <c r="O247" s="164" t="s">
        <v>1858</v>
      </c>
      <c r="P247" s="164" t="s">
        <v>600</v>
      </c>
      <c r="Q247" s="164" t="s">
        <v>74</v>
      </c>
      <c r="R247" s="164" t="s">
        <v>1647</v>
      </c>
      <c r="S247" s="164" t="s">
        <v>3148</v>
      </c>
      <c r="T247" s="164" t="s">
        <v>3149</v>
      </c>
      <c r="U247" s="164" t="s">
        <v>3150</v>
      </c>
      <c r="V247" s="164" t="s">
        <v>2446</v>
      </c>
      <c r="W247" s="164" t="s">
        <v>3151</v>
      </c>
      <c r="X247" s="164" t="s">
        <v>3135</v>
      </c>
    </row>
    <row r="248" spans="1:24" ht="48" x14ac:dyDescent="0.2">
      <c r="A248" s="164" t="s">
        <v>3152</v>
      </c>
      <c r="B248" s="162" t="s">
        <v>3120</v>
      </c>
      <c r="C248" s="162" t="s">
        <v>1645</v>
      </c>
      <c r="D248" s="164" t="s">
        <v>1656</v>
      </c>
      <c r="E248" s="164" t="s">
        <v>2439</v>
      </c>
      <c r="F248" s="164" t="s">
        <v>2439</v>
      </c>
      <c r="G248" s="164" t="s">
        <v>3141</v>
      </c>
      <c r="H248" s="164" t="s">
        <v>2837</v>
      </c>
      <c r="I248" s="164" t="s">
        <v>2439</v>
      </c>
      <c r="J248" s="164" t="s">
        <v>3153</v>
      </c>
      <c r="K248" s="164" t="s">
        <v>600</v>
      </c>
      <c r="L248" s="164" t="s">
        <v>1716</v>
      </c>
      <c r="M248" s="164" t="s">
        <v>1716</v>
      </c>
      <c r="N248" s="164" t="s">
        <v>1716</v>
      </c>
      <c r="O248" s="164" t="s">
        <v>1716</v>
      </c>
      <c r="P248" s="164" t="s">
        <v>600</v>
      </c>
      <c r="Q248" s="164" t="s">
        <v>74</v>
      </c>
      <c r="R248" s="164" t="s">
        <v>1647</v>
      </c>
      <c r="S248" s="164" t="s">
        <v>1738</v>
      </c>
      <c r="T248" s="164" t="s">
        <v>3154</v>
      </c>
      <c r="U248" s="164" t="s">
        <v>3155</v>
      </c>
      <c r="V248" s="164" t="s">
        <v>2439</v>
      </c>
      <c r="W248" s="164" t="s">
        <v>3156</v>
      </c>
      <c r="X248" s="164" t="s">
        <v>2837</v>
      </c>
    </row>
    <row r="249" spans="1:24" ht="84" x14ac:dyDescent="0.2">
      <c r="A249" s="164" t="s">
        <v>2192</v>
      </c>
      <c r="B249" s="162" t="s">
        <v>2411</v>
      </c>
      <c r="C249" s="162" t="s">
        <v>1645</v>
      </c>
      <c r="D249" s="164" t="s">
        <v>1656</v>
      </c>
      <c r="E249" s="164" t="s">
        <v>2509</v>
      </c>
      <c r="F249" s="164" t="s">
        <v>2509</v>
      </c>
      <c r="G249" s="164" t="s">
        <v>2610</v>
      </c>
      <c r="H249" s="164" t="s">
        <v>2592</v>
      </c>
      <c r="I249" s="164" t="s">
        <v>2509</v>
      </c>
      <c r="J249" s="164" t="s">
        <v>3157</v>
      </c>
      <c r="K249" s="164" t="s">
        <v>600</v>
      </c>
      <c r="L249" s="164" t="s">
        <v>80</v>
      </c>
      <c r="M249" s="164" t="s">
        <v>80</v>
      </c>
      <c r="N249" s="164" t="s">
        <v>80</v>
      </c>
      <c r="O249" s="164" t="s">
        <v>80</v>
      </c>
      <c r="P249" s="164" t="s">
        <v>600</v>
      </c>
      <c r="Q249" s="164" t="s">
        <v>74</v>
      </c>
      <c r="R249" s="164" t="s">
        <v>1647</v>
      </c>
      <c r="S249" s="164" t="s">
        <v>1752</v>
      </c>
      <c r="T249" s="164" t="s">
        <v>3158</v>
      </c>
      <c r="U249" s="164" t="s">
        <v>3159</v>
      </c>
      <c r="V249" s="164" t="s">
        <v>2509</v>
      </c>
      <c r="W249" s="164" t="s">
        <v>3160</v>
      </c>
      <c r="X249" s="164" t="s">
        <v>2592</v>
      </c>
    </row>
    <row r="250" spans="1:24" ht="84" x14ac:dyDescent="0.2">
      <c r="A250" s="164" t="s">
        <v>3161</v>
      </c>
      <c r="B250" s="162" t="s">
        <v>2411</v>
      </c>
      <c r="C250" s="162" t="s">
        <v>1645</v>
      </c>
      <c r="D250" s="164" t="s">
        <v>1656</v>
      </c>
      <c r="E250" s="164" t="s">
        <v>2446</v>
      </c>
      <c r="F250" s="164" t="s">
        <v>2344</v>
      </c>
      <c r="G250" s="164" t="s">
        <v>2723</v>
      </c>
      <c r="H250" s="164" t="s">
        <v>3021</v>
      </c>
      <c r="I250" s="164" t="s">
        <v>2344</v>
      </c>
      <c r="J250" s="164" t="s">
        <v>3162</v>
      </c>
      <c r="K250" s="164" t="s">
        <v>600</v>
      </c>
      <c r="L250" s="164" t="s">
        <v>80</v>
      </c>
      <c r="M250" s="164" t="s">
        <v>80</v>
      </c>
      <c r="N250" s="164" t="s">
        <v>80</v>
      </c>
      <c r="O250" s="164" t="s">
        <v>80</v>
      </c>
      <c r="P250" s="164" t="s">
        <v>600</v>
      </c>
      <c r="Q250" s="164" t="s">
        <v>74</v>
      </c>
      <c r="R250" s="164" t="s">
        <v>1647</v>
      </c>
      <c r="S250" s="164" t="s">
        <v>1752</v>
      </c>
      <c r="T250" s="164" t="s">
        <v>3163</v>
      </c>
      <c r="U250" s="164" t="s">
        <v>3164</v>
      </c>
      <c r="V250" s="164" t="s">
        <v>2446</v>
      </c>
      <c r="W250" s="164" t="s">
        <v>3165</v>
      </c>
      <c r="X250" s="164" t="s">
        <v>3021</v>
      </c>
    </row>
    <row r="251" spans="1:24" ht="84" x14ac:dyDescent="0.2">
      <c r="A251" s="164" t="s">
        <v>3166</v>
      </c>
      <c r="B251" s="162" t="s">
        <v>2411</v>
      </c>
      <c r="C251" s="162" t="s">
        <v>1645</v>
      </c>
      <c r="D251" s="164" t="s">
        <v>1656</v>
      </c>
      <c r="E251" s="164" t="s">
        <v>2446</v>
      </c>
      <c r="F251" s="164" t="s">
        <v>2344</v>
      </c>
      <c r="G251" s="164" t="s">
        <v>2723</v>
      </c>
      <c r="H251" s="164" t="s">
        <v>3021</v>
      </c>
      <c r="I251" s="164" t="s">
        <v>2344</v>
      </c>
      <c r="J251" s="164" t="s">
        <v>3167</v>
      </c>
      <c r="K251" s="164" t="s">
        <v>600</v>
      </c>
      <c r="L251" s="164" t="s">
        <v>80</v>
      </c>
      <c r="M251" s="164" t="s">
        <v>80</v>
      </c>
      <c r="N251" s="164" t="s">
        <v>80</v>
      </c>
      <c r="O251" s="164" t="s">
        <v>80</v>
      </c>
      <c r="P251" s="164" t="s">
        <v>600</v>
      </c>
      <c r="Q251" s="164" t="s">
        <v>74</v>
      </c>
      <c r="R251" s="164" t="s">
        <v>1647</v>
      </c>
      <c r="S251" s="164" t="s">
        <v>1752</v>
      </c>
      <c r="T251" s="164" t="s">
        <v>3168</v>
      </c>
      <c r="U251" s="164" t="s">
        <v>3169</v>
      </c>
      <c r="V251" s="164" t="s">
        <v>2446</v>
      </c>
      <c r="W251" s="164" t="s">
        <v>3170</v>
      </c>
      <c r="X251" s="164" t="s">
        <v>3021</v>
      </c>
    </row>
    <row r="252" spans="1:24" ht="84" x14ac:dyDescent="0.2">
      <c r="A252" s="164" t="s">
        <v>3171</v>
      </c>
      <c r="B252" s="162" t="s">
        <v>2411</v>
      </c>
      <c r="C252" s="162" t="s">
        <v>1645</v>
      </c>
      <c r="D252" s="164" t="s">
        <v>1656</v>
      </c>
      <c r="E252" s="164" t="s">
        <v>2446</v>
      </c>
      <c r="F252" s="164" t="s">
        <v>2344</v>
      </c>
      <c r="G252" s="164" t="s">
        <v>2723</v>
      </c>
      <c r="H252" s="164" t="s">
        <v>3021</v>
      </c>
      <c r="I252" s="164" t="s">
        <v>2344</v>
      </c>
      <c r="J252" s="164" t="s">
        <v>3172</v>
      </c>
      <c r="K252" s="164" t="s">
        <v>600</v>
      </c>
      <c r="L252" s="164" t="s">
        <v>80</v>
      </c>
      <c r="M252" s="164" t="s">
        <v>80</v>
      </c>
      <c r="N252" s="164" t="s">
        <v>80</v>
      </c>
      <c r="O252" s="164" t="s">
        <v>80</v>
      </c>
      <c r="P252" s="164" t="s">
        <v>600</v>
      </c>
      <c r="Q252" s="164" t="s">
        <v>74</v>
      </c>
      <c r="R252" s="164" t="s">
        <v>1647</v>
      </c>
      <c r="S252" s="164" t="s">
        <v>1758</v>
      </c>
      <c r="T252" s="164" t="s">
        <v>3168</v>
      </c>
      <c r="U252" s="164" t="s">
        <v>3173</v>
      </c>
      <c r="V252" s="164" t="s">
        <v>2446</v>
      </c>
      <c r="W252" s="164" t="s">
        <v>3174</v>
      </c>
      <c r="X252" s="164" t="s">
        <v>3021</v>
      </c>
    </row>
    <row r="253" spans="1:24" ht="84" x14ac:dyDescent="0.2">
      <c r="A253" s="164" t="s">
        <v>3175</v>
      </c>
      <c r="B253" s="162" t="s">
        <v>2411</v>
      </c>
      <c r="C253" s="162" t="s">
        <v>1645</v>
      </c>
      <c r="D253" s="164" t="s">
        <v>1656</v>
      </c>
      <c r="E253" s="164" t="s">
        <v>2446</v>
      </c>
      <c r="F253" s="164" t="s">
        <v>2344</v>
      </c>
      <c r="G253" s="164" t="s">
        <v>2723</v>
      </c>
      <c r="H253" s="164" t="s">
        <v>3021</v>
      </c>
      <c r="I253" s="164" t="s">
        <v>2344</v>
      </c>
      <c r="J253" s="164" t="s">
        <v>3176</v>
      </c>
      <c r="K253" s="164" t="s">
        <v>600</v>
      </c>
      <c r="L253" s="164" t="s">
        <v>80</v>
      </c>
      <c r="M253" s="164" t="s">
        <v>80</v>
      </c>
      <c r="N253" s="164" t="s">
        <v>80</v>
      </c>
      <c r="O253" s="164" t="s">
        <v>80</v>
      </c>
      <c r="P253" s="164" t="s">
        <v>600</v>
      </c>
      <c r="Q253" s="164" t="s">
        <v>74</v>
      </c>
      <c r="R253" s="164" t="s">
        <v>1647</v>
      </c>
      <c r="S253" s="164" t="s">
        <v>1758</v>
      </c>
      <c r="T253" s="164" t="s">
        <v>3168</v>
      </c>
      <c r="U253" s="164" t="s">
        <v>3177</v>
      </c>
      <c r="V253" s="164" t="s">
        <v>2446</v>
      </c>
      <c r="W253" s="164" t="s">
        <v>3178</v>
      </c>
      <c r="X253" s="164" t="s">
        <v>3021</v>
      </c>
    </row>
    <row r="254" spans="1:24" ht="84" x14ac:dyDescent="0.2">
      <c r="A254" s="164" t="s">
        <v>1705</v>
      </c>
      <c r="B254" s="162" t="s">
        <v>2411</v>
      </c>
      <c r="C254" s="162" t="s">
        <v>1645</v>
      </c>
      <c r="D254" s="164" t="s">
        <v>1656</v>
      </c>
      <c r="E254" s="164" t="s">
        <v>2446</v>
      </c>
      <c r="F254" s="164" t="s">
        <v>2344</v>
      </c>
      <c r="G254" s="164" t="s">
        <v>2723</v>
      </c>
      <c r="H254" s="164" t="s">
        <v>3021</v>
      </c>
      <c r="I254" s="164" t="s">
        <v>2344</v>
      </c>
      <c r="J254" s="164" t="s">
        <v>3179</v>
      </c>
      <c r="K254" s="164" t="s">
        <v>600</v>
      </c>
      <c r="L254" s="164" t="s">
        <v>80</v>
      </c>
      <c r="M254" s="164" t="s">
        <v>80</v>
      </c>
      <c r="N254" s="164" t="s">
        <v>80</v>
      </c>
      <c r="O254" s="164" t="s">
        <v>80</v>
      </c>
      <c r="P254" s="164" t="s">
        <v>600</v>
      </c>
      <c r="Q254" s="164" t="s">
        <v>74</v>
      </c>
      <c r="R254" s="164" t="s">
        <v>1647</v>
      </c>
      <c r="S254" s="164" t="s">
        <v>1758</v>
      </c>
      <c r="T254" s="164" t="s">
        <v>3168</v>
      </c>
      <c r="U254" s="164" t="s">
        <v>3180</v>
      </c>
      <c r="V254" s="164" t="s">
        <v>2446</v>
      </c>
      <c r="W254" s="164" t="s">
        <v>3181</v>
      </c>
      <c r="X254" s="164" t="s">
        <v>3021</v>
      </c>
    </row>
    <row r="255" spans="1:24" ht="72" x14ac:dyDescent="0.2">
      <c r="A255" s="164" t="s">
        <v>3182</v>
      </c>
      <c r="B255" s="162" t="s">
        <v>2509</v>
      </c>
      <c r="C255" s="162" t="s">
        <v>1645</v>
      </c>
      <c r="D255" s="164" t="s">
        <v>1656</v>
      </c>
      <c r="E255" s="164" t="s">
        <v>2732</v>
      </c>
      <c r="F255" s="164" t="s">
        <v>2592</v>
      </c>
      <c r="G255" s="164" t="s">
        <v>3183</v>
      </c>
      <c r="H255" s="164" t="s">
        <v>2352</v>
      </c>
      <c r="I255" s="164" t="s">
        <v>2592</v>
      </c>
      <c r="J255" s="164" t="s">
        <v>3184</v>
      </c>
      <c r="K255" s="164" t="s">
        <v>600</v>
      </c>
      <c r="L255" s="164" t="s">
        <v>80</v>
      </c>
      <c r="M255" s="164" t="s">
        <v>80</v>
      </c>
      <c r="N255" s="164" t="s">
        <v>80</v>
      </c>
      <c r="O255" s="164" t="s">
        <v>80</v>
      </c>
      <c r="P255" s="164" t="s">
        <v>600</v>
      </c>
      <c r="Q255" s="164" t="s">
        <v>74</v>
      </c>
      <c r="R255" s="164" t="s">
        <v>1647</v>
      </c>
      <c r="S255" s="164" t="s">
        <v>1752</v>
      </c>
      <c r="T255" s="164" t="s">
        <v>3185</v>
      </c>
      <c r="U255" s="164" t="s">
        <v>3186</v>
      </c>
      <c r="V255" s="164" t="s">
        <v>2732</v>
      </c>
      <c r="W255" s="164" t="s">
        <v>3187</v>
      </c>
      <c r="X255" s="164" t="s">
        <v>2352</v>
      </c>
    </row>
    <row r="256" spans="1:24" ht="48" x14ac:dyDescent="0.2">
      <c r="A256" s="164" t="s">
        <v>3188</v>
      </c>
      <c r="B256" s="162" t="s">
        <v>2732</v>
      </c>
      <c r="C256" s="162" t="s">
        <v>1645</v>
      </c>
      <c r="D256" s="164" t="s">
        <v>1656</v>
      </c>
      <c r="E256" s="164" t="s">
        <v>2592</v>
      </c>
      <c r="F256" s="164" t="s">
        <v>2837</v>
      </c>
      <c r="G256" s="164" t="s">
        <v>2927</v>
      </c>
      <c r="H256" s="164" t="s">
        <v>2022</v>
      </c>
      <c r="I256" s="164" t="s">
        <v>2837</v>
      </c>
      <c r="J256" s="164" t="s">
        <v>75</v>
      </c>
      <c r="K256" s="164" t="s">
        <v>1733</v>
      </c>
      <c r="L256" s="164" t="s">
        <v>1768</v>
      </c>
      <c r="M256" s="164" t="s">
        <v>80</v>
      </c>
      <c r="N256" s="164" t="s">
        <v>80</v>
      </c>
      <c r="O256" s="164" t="s">
        <v>80</v>
      </c>
      <c r="P256" s="164" t="s">
        <v>600</v>
      </c>
      <c r="Q256" s="164" t="s">
        <v>74</v>
      </c>
      <c r="R256" s="164" t="s">
        <v>1647</v>
      </c>
      <c r="S256" s="164" t="s">
        <v>1752</v>
      </c>
      <c r="T256" s="164" t="s">
        <v>3189</v>
      </c>
      <c r="U256" s="164" t="s">
        <v>3190</v>
      </c>
      <c r="V256" s="164" t="s">
        <v>2592</v>
      </c>
      <c r="W256" s="164" t="s">
        <v>3191</v>
      </c>
      <c r="X256" s="164" t="s">
        <v>2022</v>
      </c>
    </row>
    <row r="257" spans="1:24" ht="36" x14ac:dyDescent="0.2">
      <c r="A257" s="164" t="s">
        <v>3192</v>
      </c>
      <c r="B257" s="162" t="s">
        <v>2732</v>
      </c>
      <c r="C257" s="162" t="s">
        <v>1645</v>
      </c>
      <c r="D257" s="164" t="s">
        <v>1656</v>
      </c>
      <c r="E257" s="164" t="s">
        <v>2344</v>
      </c>
      <c r="F257" s="164" t="s">
        <v>2189</v>
      </c>
      <c r="G257" s="164" t="s">
        <v>2671</v>
      </c>
      <c r="H257" s="164" t="s">
        <v>2352</v>
      </c>
      <c r="I257" s="164" t="s">
        <v>2189</v>
      </c>
      <c r="J257" s="164" t="s">
        <v>3193</v>
      </c>
      <c r="K257" s="164" t="s">
        <v>600</v>
      </c>
      <c r="L257" s="164" t="s">
        <v>1900</v>
      </c>
      <c r="M257" s="164" t="s">
        <v>1900</v>
      </c>
      <c r="N257" s="164" t="s">
        <v>1900</v>
      </c>
      <c r="O257" s="164" t="s">
        <v>1900</v>
      </c>
      <c r="P257" s="164" t="s">
        <v>600</v>
      </c>
      <c r="Q257" s="164" t="s">
        <v>74</v>
      </c>
      <c r="R257" s="164" t="s">
        <v>1647</v>
      </c>
      <c r="S257" s="164" t="s">
        <v>1746</v>
      </c>
      <c r="T257" s="164" t="s">
        <v>3194</v>
      </c>
      <c r="U257" s="164" t="s">
        <v>3195</v>
      </c>
      <c r="V257" s="164" t="s">
        <v>2344</v>
      </c>
      <c r="W257" s="164" t="s">
        <v>3196</v>
      </c>
      <c r="X257" s="164" t="s">
        <v>2352</v>
      </c>
    </row>
    <row r="258" spans="1:24" ht="84" x14ac:dyDescent="0.2">
      <c r="A258" s="164" t="s">
        <v>3197</v>
      </c>
      <c r="B258" s="162" t="s">
        <v>2732</v>
      </c>
      <c r="C258" s="162" t="s">
        <v>1645</v>
      </c>
      <c r="D258" s="164" t="s">
        <v>1656</v>
      </c>
      <c r="E258" s="164" t="s">
        <v>3198</v>
      </c>
      <c r="F258" s="164" t="s">
        <v>2177</v>
      </c>
      <c r="G258" s="164" t="s">
        <v>3199</v>
      </c>
      <c r="H258" s="164" t="s">
        <v>3021</v>
      </c>
      <c r="I258" s="164" t="s">
        <v>2177</v>
      </c>
      <c r="J258" s="164" t="s">
        <v>3200</v>
      </c>
      <c r="K258" s="164" t="s">
        <v>600</v>
      </c>
      <c r="L258" s="164" t="s">
        <v>1768</v>
      </c>
      <c r="M258" s="164" t="s">
        <v>1768</v>
      </c>
      <c r="N258" s="164" t="s">
        <v>1768</v>
      </c>
      <c r="O258" s="164" t="s">
        <v>1768</v>
      </c>
      <c r="P258" s="164" t="s">
        <v>600</v>
      </c>
      <c r="Q258" s="164" t="s">
        <v>74</v>
      </c>
      <c r="R258" s="164" t="s">
        <v>1647</v>
      </c>
      <c r="S258" s="164" t="s">
        <v>1752</v>
      </c>
      <c r="T258" s="164" t="s">
        <v>3201</v>
      </c>
      <c r="U258" s="164" t="s">
        <v>3202</v>
      </c>
      <c r="V258" s="164" t="s">
        <v>3198</v>
      </c>
      <c r="W258" s="164" t="s">
        <v>3203</v>
      </c>
      <c r="X258" s="164" t="s">
        <v>3021</v>
      </c>
    </row>
    <row r="259" spans="1:24" ht="24" x14ac:dyDescent="0.2">
      <c r="A259" s="164" t="s">
        <v>3204</v>
      </c>
      <c r="B259" s="162" t="s">
        <v>2732</v>
      </c>
      <c r="C259" s="162" t="s">
        <v>1645</v>
      </c>
      <c r="D259" s="164" t="s">
        <v>1656</v>
      </c>
      <c r="E259" s="164" t="s">
        <v>3135</v>
      </c>
      <c r="F259" s="164" t="s">
        <v>2610</v>
      </c>
      <c r="G259" s="164" t="s">
        <v>3205</v>
      </c>
      <c r="H259" s="164" t="s">
        <v>3206</v>
      </c>
      <c r="I259" s="164" t="s">
        <v>3207</v>
      </c>
      <c r="J259" s="164" t="s">
        <v>1661</v>
      </c>
      <c r="K259" s="164" t="s">
        <v>600</v>
      </c>
      <c r="L259" s="164" t="s">
        <v>1967</v>
      </c>
      <c r="M259" s="164" t="s">
        <v>1967</v>
      </c>
      <c r="N259" s="164" t="s">
        <v>1967</v>
      </c>
      <c r="O259" s="164" t="s">
        <v>1967</v>
      </c>
      <c r="P259" s="164" t="s">
        <v>600</v>
      </c>
      <c r="Q259" s="164" t="s">
        <v>74</v>
      </c>
      <c r="R259" s="164" t="s">
        <v>1647</v>
      </c>
      <c r="S259" s="164" t="s">
        <v>1746</v>
      </c>
      <c r="T259" s="164" t="s">
        <v>3208</v>
      </c>
      <c r="U259" s="164" t="s">
        <v>3209</v>
      </c>
      <c r="V259" s="164" t="s">
        <v>3135</v>
      </c>
      <c r="W259" s="164" t="s">
        <v>3210</v>
      </c>
      <c r="X259" s="164" t="s">
        <v>3206</v>
      </c>
    </row>
    <row r="260" spans="1:24" ht="48" x14ac:dyDescent="0.2">
      <c r="A260" s="164" t="s">
        <v>3211</v>
      </c>
      <c r="B260" s="162" t="s">
        <v>2592</v>
      </c>
      <c r="C260" s="162" t="s">
        <v>1645</v>
      </c>
      <c r="D260" s="164" t="s">
        <v>1656</v>
      </c>
      <c r="E260" s="164" t="s">
        <v>2344</v>
      </c>
      <c r="F260" s="164" t="s">
        <v>3135</v>
      </c>
      <c r="G260" s="164" t="s">
        <v>3212</v>
      </c>
      <c r="H260" s="164" t="s">
        <v>2189</v>
      </c>
      <c r="I260" s="164" t="s">
        <v>3135</v>
      </c>
      <c r="J260" s="164" t="s">
        <v>75</v>
      </c>
      <c r="K260" s="164" t="s">
        <v>1733</v>
      </c>
      <c r="L260" s="164" t="s">
        <v>1768</v>
      </c>
      <c r="M260" s="164" t="s">
        <v>80</v>
      </c>
      <c r="N260" s="164" t="s">
        <v>80</v>
      </c>
      <c r="O260" s="164" t="s">
        <v>80</v>
      </c>
      <c r="P260" s="164" t="s">
        <v>600</v>
      </c>
      <c r="Q260" s="164" t="s">
        <v>74</v>
      </c>
      <c r="R260" s="164" t="s">
        <v>1647</v>
      </c>
      <c r="S260" s="164" t="s">
        <v>1752</v>
      </c>
      <c r="T260" s="164" t="s">
        <v>3213</v>
      </c>
      <c r="U260" s="164" t="s">
        <v>3214</v>
      </c>
      <c r="V260" s="164" t="s">
        <v>2344</v>
      </c>
      <c r="W260" s="164" t="s">
        <v>3215</v>
      </c>
      <c r="X260" s="164" t="s">
        <v>2189</v>
      </c>
    </row>
    <row r="261" spans="1:24" ht="48" x14ac:dyDescent="0.2">
      <c r="A261" s="164" t="s">
        <v>3216</v>
      </c>
      <c r="B261" s="162" t="s">
        <v>2455</v>
      </c>
      <c r="C261" s="162" t="s">
        <v>1645</v>
      </c>
      <c r="D261" s="164" t="s">
        <v>1656</v>
      </c>
      <c r="E261" s="164" t="s">
        <v>2837</v>
      </c>
      <c r="F261" s="164" t="s">
        <v>2610</v>
      </c>
      <c r="G261" s="164" t="s">
        <v>2694</v>
      </c>
      <c r="H261" s="164" t="s">
        <v>2177</v>
      </c>
      <c r="I261" s="164" t="s">
        <v>2610</v>
      </c>
      <c r="J261" s="164" t="s">
        <v>3217</v>
      </c>
      <c r="K261" s="164" t="s">
        <v>600</v>
      </c>
      <c r="L261" s="164" t="s">
        <v>1705</v>
      </c>
      <c r="M261" s="164" t="s">
        <v>1705</v>
      </c>
      <c r="N261" s="164" t="s">
        <v>1705</v>
      </c>
      <c r="O261" s="164" t="s">
        <v>1705</v>
      </c>
      <c r="P261" s="164" t="s">
        <v>600</v>
      </c>
      <c r="Q261" s="164" t="s">
        <v>74</v>
      </c>
      <c r="R261" s="164" t="s">
        <v>1647</v>
      </c>
      <c r="S261" s="164" t="s">
        <v>1883</v>
      </c>
      <c r="T261" s="164" t="s">
        <v>3218</v>
      </c>
      <c r="U261" s="164" t="s">
        <v>3219</v>
      </c>
      <c r="V261" s="164" t="s">
        <v>2837</v>
      </c>
      <c r="W261" s="164" t="s">
        <v>3220</v>
      </c>
      <c r="X261" s="164" t="s">
        <v>2177</v>
      </c>
    </row>
    <row r="262" spans="1:24" ht="60" x14ac:dyDescent="0.2">
      <c r="A262" s="164" t="s">
        <v>3221</v>
      </c>
      <c r="B262" s="162" t="s">
        <v>3198</v>
      </c>
      <c r="C262" s="162" t="s">
        <v>1645</v>
      </c>
      <c r="D262" s="164" t="s">
        <v>1656</v>
      </c>
      <c r="E262" s="164" t="s">
        <v>2837</v>
      </c>
      <c r="F262" s="164" t="s">
        <v>2837</v>
      </c>
      <c r="G262" s="164" t="s">
        <v>2927</v>
      </c>
      <c r="H262" s="164" t="s">
        <v>3087</v>
      </c>
      <c r="I262" s="164" t="s">
        <v>2837</v>
      </c>
      <c r="J262" s="164" t="s">
        <v>3222</v>
      </c>
      <c r="K262" s="164" t="s">
        <v>1768</v>
      </c>
      <c r="L262" s="164" t="s">
        <v>3223</v>
      </c>
      <c r="M262" s="164" t="s">
        <v>3224</v>
      </c>
      <c r="N262" s="164" t="s">
        <v>3224</v>
      </c>
      <c r="O262" s="164" t="s">
        <v>3224</v>
      </c>
      <c r="P262" s="164" t="s">
        <v>600</v>
      </c>
      <c r="Q262" s="164" t="s">
        <v>74</v>
      </c>
      <c r="R262" s="164" t="s">
        <v>1647</v>
      </c>
      <c r="S262" s="164" t="s">
        <v>3225</v>
      </c>
      <c r="T262" s="164" t="s">
        <v>3226</v>
      </c>
      <c r="U262" s="164" t="s">
        <v>3227</v>
      </c>
      <c r="V262" s="164" t="s">
        <v>2837</v>
      </c>
      <c r="W262" s="164" t="s">
        <v>3228</v>
      </c>
      <c r="X262" s="164" t="s">
        <v>3087</v>
      </c>
    </row>
    <row r="263" spans="1:24" ht="84" x14ac:dyDescent="0.2">
      <c r="A263" s="164" t="s">
        <v>3229</v>
      </c>
      <c r="B263" s="162" t="s">
        <v>3198</v>
      </c>
      <c r="C263" s="162" t="s">
        <v>1645</v>
      </c>
      <c r="D263" s="164" t="s">
        <v>1656</v>
      </c>
      <c r="E263" s="164" t="s">
        <v>2837</v>
      </c>
      <c r="F263" s="164" t="s">
        <v>2610</v>
      </c>
      <c r="G263" s="164" t="s">
        <v>3205</v>
      </c>
      <c r="H263" s="164" t="s">
        <v>2991</v>
      </c>
      <c r="I263" s="164" t="s">
        <v>2610</v>
      </c>
      <c r="J263" s="164" t="s">
        <v>3230</v>
      </c>
      <c r="K263" s="164" t="s">
        <v>600</v>
      </c>
      <c r="L263" s="164" t="s">
        <v>3231</v>
      </c>
      <c r="M263" s="164" t="s">
        <v>3231</v>
      </c>
      <c r="N263" s="164" t="s">
        <v>1987</v>
      </c>
      <c r="O263" s="164" t="s">
        <v>1987</v>
      </c>
      <c r="P263" s="164" t="s">
        <v>600</v>
      </c>
      <c r="Q263" s="164" t="s">
        <v>74</v>
      </c>
      <c r="R263" s="164" t="s">
        <v>1674</v>
      </c>
      <c r="S263" s="164" t="s">
        <v>3232</v>
      </c>
      <c r="T263" s="164" t="s">
        <v>3233</v>
      </c>
      <c r="U263" s="164" t="s">
        <v>1697</v>
      </c>
      <c r="V263" s="164" t="s">
        <v>2660</v>
      </c>
      <c r="W263" s="164" t="s">
        <v>3234</v>
      </c>
      <c r="X263" s="164" t="s">
        <v>2991</v>
      </c>
    </row>
    <row r="264" spans="1:24" ht="60" x14ac:dyDescent="0.2">
      <c r="A264" s="164" t="s">
        <v>3235</v>
      </c>
      <c r="B264" s="162" t="s">
        <v>2344</v>
      </c>
      <c r="C264" s="162" t="s">
        <v>1645</v>
      </c>
      <c r="D264" s="164" t="s">
        <v>1656</v>
      </c>
      <c r="E264" s="164" t="s">
        <v>3135</v>
      </c>
      <c r="F264" s="164" t="s">
        <v>2610</v>
      </c>
      <c r="G264" s="164" t="s">
        <v>2694</v>
      </c>
      <c r="H264" s="164" t="s">
        <v>2624</v>
      </c>
      <c r="I264" s="164" t="s">
        <v>2877</v>
      </c>
      <c r="J264" s="164" t="s">
        <v>2965</v>
      </c>
      <c r="K264" s="164" t="s">
        <v>600</v>
      </c>
      <c r="L264" s="164" t="s">
        <v>1798</v>
      </c>
      <c r="M264" s="164" t="s">
        <v>1798</v>
      </c>
      <c r="N264" s="164" t="s">
        <v>1798</v>
      </c>
      <c r="O264" s="164" t="s">
        <v>1798</v>
      </c>
      <c r="P264" s="164" t="s">
        <v>600</v>
      </c>
      <c r="Q264" s="164" t="s">
        <v>74</v>
      </c>
      <c r="R264" s="164" t="s">
        <v>1647</v>
      </c>
      <c r="S264" s="164" t="s">
        <v>1746</v>
      </c>
      <c r="T264" s="164" t="s">
        <v>3236</v>
      </c>
      <c r="U264" s="164" t="s">
        <v>3237</v>
      </c>
      <c r="V264" s="164" t="s">
        <v>3135</v>
      </c>
      <c r="W264" s="164" t="s">
        <v>3238</v>
      </c>
      <c r="X264" s="164" t="s">
        <v>2624</v>
      </c>
    </row>
    <row r="265" spans="1:24" ht="36" x14ac:dyDescent="0.2">
      <c r="A265" s="164" t="s">
        <v>3239</v>
      </c>
      <c r="B265" s="162" t="s">
        <v>3135</v>
      </c>
      <c r="C265" s="162" t="s">
        <v>1645</v>
      </c>
      <c r="D265" s="164" t="s">
        <v>1656</v>
      </c>
      <c r="E265" s="164" t="s">
        <v>2189</v>
      </c>
      <c r="F265" s="164" t="s">
        <v>2610</v>
      </c>
      <c r="G265" s="164" t="s">
        <v>3205</v>
      </c>
      <c r="H265" s="164" t="s">
        <v>2177</v>
      </c>
      <c r="I265" s="164" t="s">
        <v>2610</v>
      </c>
      <c r="J265" s="164" t="s">
        <v>1847</v>
      </c>
      <c r="K265" s="164" t="s">
        <v>600</v>
      </c>
      <c r="L265" s="164" t="s">
        <v>1798</v>
      </c>
      <c r="M265" s="164" t="s">
        <v>1798</v>
      </c>
      <c r="N265" s="164" t="s">
        <v>1798</v>
      </c>
      <c r="O265" s="164" t="s">
        <v>1798</v>
      </c>
      <c r="P265" s="164" t="s">
        <v>600</v>
      </c>
      <c r="Q265" s="164" t="s">
        <v>74</v>
      </c>
      <c r="R265" s="164" t="s">
        <v>1647</v>
      </c>
      <c r="S265" s="164" t="s">
        <v>1746</v>
      </c>
      <c r="T265" s="164" t="s">
        <v>3240</v>
      </c>
      <c r="U265" s="164" t="s">
        <v>3241</v>
      </c>
      <c r="V265" s="164" t="s">
        <v>2189</v>
      </c>
      <c r="W265" s="164" t="s">
        <v>3242</v>
      </c>
      <c r="X265" s="164" t="s">
        <v>2177</v>
      </c>
    </row>
    <row r="266" spans="1:24" ht="60" x14ac:dyDescent="0.2">
      <c r="A266" s="164" t="s">
        <v>3243</v>
      </c>
      <c r="B266" s="162" t="s">
        <v>2189</v>
      </c>
      <c r="C266" s="162" t="s">
        <v>1645</v>
      </c>
      <c r="D266" s="164" t="s">
        <v>1656</v>
      </c>
      <c r="E266" s="164" t="s">
        <v>2610</v>
      </c>
      <c r="F266" s="164" t="s">
        <v>2877</v>
      </c>
      <c r="G266" s="164" t="s">
        <v>3244</v>
      </c>
      <c r="H266" s="164" t="s">
        <v>3245</v>
      </c>
      <c r="I266" s="164" t="s">
        <v>3246</v>
      </c>
      <c r="J266" s="164" t="s">
        <v>3247</v>
      </c>
      <c r="K266" s="164" t="s">
        <v>600</v>
      </c>
      <c r="L266" s="164" t="s">
        <v>1900</v>
      </c>
      <c r="M266" s="164" t="s">
        <v>1900</v>
      </c>
      <c r="N266" s="164" t="s">
        <v>1900</v>
      </c>
      <c r="O266" s="164" t="s">
        <v>1900</v>
      </c>
      <c r="P266" s="164" t="s">
        <v>600</v>
      </c>
      <c r="Q266" s="164" t="s">
        <v>74</v>
      </c>
      <c r="R266" s="164" t="s">
        <v>1647</v>
      </c>
      <c r="S266" s="164" t="s">
        <v>1746</v>
      </c>
      <c r="T266" s="164" t="s">
        <v>3248</v>
      </c>
      <c r="U266" s="164" t="s">
        <v>3249</v>
      </c>
      <c r="V266" s="164" t="s">
        <v>3250</v>
      </c>
      <c r="W266" s="164" t="s">
        <v>3251</v>
      </c>
      <c r="X266" s="164" t="s">
        <v>3245</v>
      </c>
    </row>
    <row r="267" spans="1:24" ht="48" x14ac:dyDescent="0.2">
      <c r="A267" s="164" t="s">
        <v>3252</v>
      </c>
      <c r="B267" s="162" t="s">
        <v>2022</v>
      </c>
      <c r="C267" s="162" t="s">
        <v>1645</v>
      </c>
      <c r="D267" s="164" t="s">
        <v>1656</v>
      </c>
      <c r="E267" s="164" t="s">
        <v>2610</v>
      </c>
      <c r="F267" s="164" t="s">
        <v>2610</v>
      </c>
      <c r="G267" s="164" t="s">
        <v>3205</v>
      </c>
      <c r="H267" s="164" t="s">
        <v>2603</v>
      </c>
      <c r="I267" s="164" t="s">
        <v>2610</v>
      </c>
      <c r="J267" s="164" t="s">
        <v>75</v>
      </c>
      <c r="K267" s="164" t="s">
        <v>1721</v>
      </c>
      <c r="L267" s="164" t="s">
        <v>1816</v>
      </c>
      <c r="M267" s="164" t="s">
        <v>1843</v>
      </c>
      <c r="N267" s="164" t="s">
        <v>1843</v>
      </c>
      <c r="O267" s="164" t="s">
        <v>1843</v>
      </c>
      <c r="P267" s="164" t="s">
        <v>600</v>
      </c>
      <c r="Q267" s="164" t="s">
        <v>74</v>
      </c>
      <c r="R267" s="164" t="s">
        <v>1647</v>
      </c>
      <c r="S267" s="164" t="s">
        <v>3136</v>
      </c>
      <c r="T267" s="164" t="s">
        <v>3253</v>
      </c>
      <c r="U267" s="164" t="s">
        <v>3254</v>
      </c>
      <c r="V267" s="164" t="s">
        <v>2610</v>
      </c>
      <c r="W267" s="164" t="s">
        <v>3255</v>
      </c>
      <c r="X267" s="164" t="s">
        <v>2603</v>
      </c>
    </row>
    <row r="268" spans="1:24" ht="36" x14ac:dyDescent="0.2">
      <c r="A268" s="164" t="s">
        <v>3256</v>
      </c>
      <c r="B268" s="162" t="s">
        <v>2022</v>
      </c>
      <c r="C268" s="162" t="s">
        <v>1645</v>
      </c>
      <c r="D268" s="164" t="s">
        <v>1656</v>
      </c>
      <c r="E268" s="164" t="s">
        <v>2610</v>
      </c>
      <c r="F268" s="164" t="s">
        <v>2610</v>
      </c>
      <c r="G268" s="164" t="s">
        <v>3205</v>
      </c>
      <c r="H268" s="164" t="s">
        <v>3257</v>
      </c>
      <c r="I268" s="164" t="s">
        <v>2610</v>
      </c>
      <c r="J268" s="164" t="s">
        <v>76</v>
      </c>
      <c r="K268" s="164" t="s">
        <v>600</v>
      </c>
      <c r="L268" s="164" t="s">
        <v>80</v>
      </c>
      <c r="M268" s="164" t="s">
        <v>80</v>
      </c>
      <c r="N268" s="164" t="s">
        <v>80</v>
      </c>
      <c r="O268" s="164" t="s">
        <v>80</v>
      </c>
      <c r="P268" s="164" t="s">
        <v>600</v>
      </c>
      <c r="Q268" s="164" t="s">
        <v>74</v>
      </c>
      <c r="R268" s="164" t="s">
        <v>1647</v>
      </c>
      <c r="S268" s="164" t="s">
        <v>1752</v>
      </c>
      <c r="T268" s="164" t="s">
        <v>3258</v>
      </c>
      <c r="U268" s="164" t="s">
        <v>3259</v>
      </c>
      <c r="V268" s="164" t="s">
        <v>2764</v>
      </c>
      <c r="W268" s="164" t="s">
        <v>3260</v>
      </c>
      <c r="X268" s="164" t="s">
        <v>3257</v>
      </c>
    </row>
    <row r="269" spans="1:24" ht="72" x14ac:dyDescent="0.2">
      <c r="A269" s="164" t="s">
        <v>3261</v>
      </c>
      <c r="B269" s="162" t="s">
        <v>2610</v>
      </c>
      <c r="C269" s="162" t="s">
        <v>1645</v>
      </c>
      <c r="D269" s="164" t="s">
        <v>1680</v>
      </c>
      <c r="E269" s="164" t="s">
        <v>2352</v>
      </c>
      <c r="F269" s="164"/>
      <c r="G269" s="164"/>
      <c r="H269" s="164" t="s">
        <v>2945</v>
      </c>
      <c r="I269" s="164"/>
      <c r="J269" s="164" t="s">
        <v>3262</v>
      </c>
      <c r="K269" s="164" t="s">
        <v>600</v>
      </c>
      <c r="L269" s="164" t="s">
        <v>1733</v>
      </c>
      <c r="M269" s="164" t="s">
        <v>1733</v>
      </c>
      <c r="N269" s="164" t="s">
        <v>1733</v>
      </c>
      <c r="O269" s="164"/>
      <c r="P269" s="164" t="s">
        <v>600</v>
      </c>
      <c r="Q269" s="164" t="s">
        <v>74</v>
      </c>
      <c r="R269" s="164" t="s">
        <v>1647</v>
      </c>
      <c r="S269" s="164" t="s">
        <v>2079</v>
      </c>
      <c r="T269" s="164" t="s">
        <v>3263</v>
      </c>
      <c r="U269" s="164" t="s">
        <v>3264</v>
      </c>
      <c r="V269" s="164" t="s">
        <v>2352</v>
      </c>
      <c r="W269" s="164"/>
      <c r="X269" s="164"/>
    </row>
    <row r="270" spans="1:24" ht="48" x14ac:dyDescent="0.2">
      <c r="A270" s="164" t="s">
        <v>3265</v>
      </c>
      <c r="B270" s="162" t="s">
        <v>2877</v>
      </c>
      <c r="C270" s="162" t="s">
        <v>1645</v>
      </c>
      <c r="D270" s="164" t="s">
        <v>1649</v>
      </c>
      <c r="E270" s="164" t="s">
        <v>2352</v>
      </c>
      <c r="F270" s="164" t="s">
        <v>2352</v>
      </c>
      <c r="G270" s="164" t="s">
        <v>3266</v>
      </c>
      <c r="H270" s="164"/>
      <c r="I270" s="164" t="s">
        <v>2352</v>
      </c>
      <c r="J270" s="164" t="s">
        <v>75</v>
      </c>
      <c r="K270" s="164" t="s">
        <v>80</v>
      </c>
      <c r="L270" s="164" t="s">
        <v>600</v>
      </c>
      <c r="M270" s="164" t="s">
        <v>80</v>
      </c>
      <c r="N270" s="164" t="s">
        <v>80</v>
      </c>
      <c r="O270" s="164"/>
      <c r="P270" s="164" t="s">
        <v>600</v>
      </c>
      <c r="Q270" s="164" t="s">
        <v>74</v>
      </c>
      <c r="R270" s="164" t="s">
        <v>1647</v>
      </c>
      <c r="S270" s="164" t="s">
        <v>1758</v>
      </c>
      <c r="T270" s="164" t="s">
        <v>2473</v>
      </c>
      <c r="U270" s="164" t="s">
        <v>3267</v>
      </c>
      <c r="V270" s="164" t="s">
        <v>2352</v>
      </c>
      <c r="W270" s="164"/>
      <c r="X270" s="164"/>
    </row>
    <row r="271" spans="1:24" ht="48" x14ac:dyDescent="0.2">
      <c r="A271" s="164" t="s">
        <v>3268</v>
      </c>
      <c r="B271" s="162" t="s">
        <v>2820</v>
      </c>
      <c r="C271" s="162" t="s">
        <v>1645</v>
      </c>
      <c r="D271" s="164" t="s">
        <v>1656</v>
      </c>
      <c r="E271" s="164" t="s">
        <v>2640</v>
      </c>
      <c r="F271" s="164" t="s">
        <v>2640</v>
      </c>
      <c r="G271" s="164" t="s">
        <v>3269</v>
      </c>
      <c r="H271" s="164" t="s">
        <v>2765</v>
      </c>
      <c r="I271" s="164" t="s">
        <v>2640</v>
      </c>
      <c r="J271" s="164" t="s">
        <v>75</v>
      </c>
      <c r="K271" s="164" t="s">
        <v>1768</v>
      </c>
      <c r="L271" s="164" t="s">
        <v>1733</v>
      </c>
      <c r="M271" s="164" t="s">
        <v>80</v>
      </c>
      <c r="N271" s="164" t="s">
        <v>80</v>
      </c>
      <c r="O271" s="164" t="s">
        <v>80</v>
      </c>
      <c r="P271" s="164" t="s">
        <v>600</v>
      </c>
      <c r="Q271" s="164" t="s">
        <v>74</v>
      </c>
      <c r="R271" s="164" t="s">
        <v>1647</v>
      </c>
      <c r="S271" s="164" t="s">
        <v>1752</v>
      </c>
      <c r="T271" s="164" t="s">
        <v>3270</v>
      </c>
      <c r="U271" s="164" t="s">
        <v>3271</v>
      </c>
      <c r="V271" s="164" t="s">
        <v>2640</v>
      </c>
      <c r="W271" s="164" t="s">
        <v>3272</v>
      </c>
      <c r="X271" s="164" t="s">
        <v>2765</v>
      </c>
    </row>
    <row r="272" spans="1:24" ht="36" x14ac:dyDescent="0.2">
      <c r="A272" s="164" t="s">
        <v>3273</v>
      </c>
      <c r="B272" s="162" t="s">
        <v>2603</v>
      </c>
      <c r="C272" s="162" t="s">
        <v>1645</v>
      </c>
      <c r="D272" s="164" t="s">
        <v>1656</v>
      </c>
      <c r="E272" s="164" t="s">
        <v>3274</v>
      </c>
      <c r="F272" s="164" t="s">
        <v>3274</v>
      </c>
      <c r="G272" s="164" t="s">
        <v>3275</v>
      </c>
      <c r="H272" s="164" t="s">
        <v>3276</v>
      </c>
      <c r="I272" s="164" t="s">
        <v>2021</v>
      </c>
      <c r="J272" s="164" t="s">
        <v>3277</v>
      </c>
      <c r="K272" s="164" t="s">
        <v>600</v>
      </c>
      <c r="L272" s="164" t="s">
        <v>1798</v>
      </c>
      <c r="M272" s="164" t="s">
        <v>1798</v>
      </c>
      <c r="N272" s="164" t="s">
        <v>1798</v>
      </c>
      <c r="O272" s="164" t="s">
        <v>1798</v>
      </c>
      <c r="P272" s="164" t="s">
        <v>600</v>
      </c>
      <c r="Q272" s="164" t="s">
        <v>74</v>
      </c>
      <c r="R272" s="164" t="s">
        <v>1647</v>
      </c>
      <c r="S272" s="164" t="s">
        <v>2353</v>
      </c>
      <c r="T272" s="164" t="s">
        <v>3278</v>
      </c>
      <c r="U272" s="164" t="s">
        <v>3279</v>
      </c>
      <c r="V272" s="164" t="s">
        <v>3274</v>
      </c>
      <c r="W272" s="164" t="s">
        <v>3280</v>
      </c>
      <c r="X272" s="164" t="s">
        <v>3276</v>
      </c>
    </row>
    <row r="273" spans="1:24" ht="84" x14ac:dyDescent="0.2">
      <c r="A273" s="164" t="s">
        <v>3281</v>
      </c>
      <c r="B273" s="162" t="s">
        <v>2177</v>
      </c>
      <c r="C273" s="162" t="s">
        <v>1645</v>
      </c>
      <c r="D273" s="164" t="s">
        <v>1656</v>
      </c>
      <c r="E273" s="164" t="s">
        <v>2679</v>
      </c>
      <c r="F273" s="164" t="s">
        <v>2679</v>
      </c>
      <c r="G273" s="164" t="s">
        <v>3282</v>
      </c>
      <c r="H273" s="164" t="s">
        <v>2907</v>
      </c>
      <c r="I273" s="164" t="s">
        <v>3283</v>
      </c>
      <c r="J273" s="164" t="s">
        <v>77</v>
      </c>
      <c r="K273" s="164" t="s">
        <v>1967</v>
      </c>
      <c r="L273" s="164" t="s">
        <v>1716</v>
      </c>
      <c r="M273" s="164" t="s">
        <v>1855</v>
      </c>
      <c r="N273" s="164" t="s">
        <v>1855</v>
      </c>
      <c r="O273" s="164" t="s">
        <v>1855</v>
      </c>
      <c r="P273" s="164" t="s">
        <v>600</v>
      </c>
      <c r="Q273" s="164" t="s">
        <v>74</v>
      </c>
      <c r="R273" s="164" t="s">
        <v>1647</v>
      </c>
      <c r="S273" s="164" t="s">
        <v>1746</v>
      </c>
      <c r="T273" s="164" t="s">
        <v>3284</v>
      </c>
      <c r="U273" s="164" t="s">
        <v>3285</v>
      </c>
      <c r="V273" s="164" t="s">
        <v>2679</v>
      </c>
      <c r="W273" s="164" t="s">
        <v>3286</v>
      </c>
      <c r="X273" s="164" t="s">
        <v>2907</v>
      </c>
    </row>
    <row r="274" spans="1:24" ht="24" x14ac:dyDescent="0.2">
      <c r="A274" s="164" t="s">
        <v>3287</v>
      </c>
      <c r="B274" s="162" t="s">
        <v>3288</v>
      </c>
      <c r="C274" s="162" t="s">
        <v>1645</v>
      </c>
      <c r="D274" s="164" t="s">
        <v>1656</v>
      </c>
      <c r="E274" s="164" t="s">
        <v>2679</v>
      </c>
      <c r="F274" s="164" t="s">
        <v>2640</v>
      </c>
      <c r="G274" s="164" t="s">
        <v>3269</v>
      </c>
      <c r="H274" s="164" t="s">
        <v>3021</v>
      </c>
      <c r="I274" s="164" t="s">
        <v>2640</v>
      </c>
      <c r="J274" s="164" t="s">
        <v>3289</v>
      </c>
      <c r="K274" s="164" t="s">
        <v>600</v>
      </c>
      <c r="L274" s="164" t="s">
        <v>1798</v>
      </c>
      <c r="M274" s="164" t="s">
        <v>1798</v>
      </c>
      <c r="N274" s="164" t="s">
        <v>1798</v>
      </c>
      <c r="O274" s="164" t="s">
        <v>1798</v>
      </c>
      <c r="P274" s="164" t="s">
        <v>600</v>
      </c>
      <c r="Q274" s="164" t="s">
        <v>74</v>
      </c>
      <c r="R274" s="164" t="s">
        <v>1647</v>
      </c>
      <c r="S274" s="164" t="s">
        <v>1746</v>
      </c>
      <c r="T274" s="164" t="s">
        <v>3290</v>
      </c>
      <c r="U274" s="164" t="s">
        <v>3291</v>
      </c>
      <c r="V274" s="164" t="s">
        <v>2679</v>
      </c>
      <c r="W274" s="164" t="s">
        <v>3292</v>
      </c>
      <c r="X274" s="164" t="s">
        <v>3021</v>
      </c>
    </row>
    <row r="275" spans="1:24" ht="36" x14ac:dyDescent="0.2">
      <c r="A275" s="164" t="s">
        <v>3293</v>
      </c>
      <c r="B275" s="162" t="s">
        <v>2679</v>
      </c>
      <c r="C275" s="162" t="s">
        <v>1645</v>
      </c>
      <c r="D275" s="164" t="s">
        <v>1656</v>
      </c>
      <c r="E275" s="164" t="s">
        <v>3021</v>
      </c>
      <c r="F275" s="164" t="s">
        <v>2624</v>
      </c>
      <c r="G275" s="164" t="s">
        <v>3294</v>
      </c>
      <c r="H275" s="164" t="s">
        <v>3295</v>
      </c>
      <c r="I275" s="164" t="s">
        <v>2624</v>
      </c>
      <c r="J275" s="164" t="s">
        <v>75</v>
      </c>
      <c r="K275" s="164" t="s">
        <v>1768</v>
      </c>
      <c r="L275" s="164" t="s">
        <v>1843</v>
      </c>
      <c r="M275" s="164" t="s">
        <v>1693</v>
      </c>
      <c r="N275" s="164" t="s">
        <v>1693</v>
      </c>
      <c r="O275" s="164" t="s">
        <v>1693</v>
      </c>
      <c r="P275" s="164" t="s">
        <v>600</v>
      </c>
      <c r="Q275" s="164" t="s">
        <v>74</v>
      </c>
      <c r="R275" s="164" t="s">
        <v>1647</v>
      </c>
      <c r="S275" s="164" t="s">
        <v>2790</v>
      </c>
      <c r="T275" s="164" t="s">
        <v>3296</v>
      </c>
      <c r="U275" s="164" t="s">
        <v>3297</v>
      </c>
      <c r="V275" s="164" t="s">
        <v>3021</v>
      </c>
      <c r="W275" s="164" t="s">
        <v>3298</v>
      </c>
      <c r="X275" s="164" t="s">
        <v>3295</v>
      </c>
    </row>
    <row r="276" spans="1:24" ht="72" x14ac:dyDescent="0.2">
      <c r="A276" s="164" t="s">
        <v>3299</v>
      </c>
      <c r="B276" s="162" t="s">
        <v>2765</v>
      </c>
      <c r="C276" s="162" t="s">
        <v>1645</v>
      </c>
      <c r="D276" s="164" t="s">
        <v>1656</v>
      </c>
      <c r="E276" s="164" t="s">
        <v>3021</v>
      </c>
      <c r="F276" s="164" t="s">
        <v>2687</v>
      </c>
      <c r="G276" s="164" t="s">
        <v>3300</v>
      </c>
      <c r="H276" s="164" t="s">
        <v>3301</v>
      </c>
      <c r="I276" s="164" t="s">
        <v>2945</v>
      </c>
      <c r="J276" s="164" t="s">
        <v>2700</v>
      </c>
      <c r="K276" s="164" t="s">
        <v>600</v>
      </c>
      <c r="L276" s="164" t="s">
        <v>1798</v>
      </c>
      <c r="M276" s="164" t="s">
        <v>1798</v>
      </c>
      <c r="N276" s="164" t="s">
        <v>1798</v>
      </c>
      <c r="O276" s="164" t="s">
        <v>1798</v>
      </c>
      <c r="P276" s="164" t="s">
        <v>600</v>
      </c>
      <c r="Q276" s="164" t="s">
        <v>74</v>
      </c>
      <c r="R276" s="164" t="s">
        <v>1674</v>
      </c>
      <c r="S276" s="164" t="s">
        <v>2353</v>
      </c>
      <c r="T276" s="164" t="s">
        <v>3302</v>
      </c>
      <c r="U276" s="164" t="s">
        <v>3303</v>
      </c>
      <c r="V276" s="164" t="s">
        <v>3021</v>
      </c>
      <c r="W276" s="164" t="s">
        <v>3304</v>
      </c>
      <c r="X276" s="164" t="s">
        <v>3301</v>
      </c>
    </row>
    <row r="277" spans="1:24" ht="36" x14ac:dyDescent="0.2">
      <c r="A277" s="164" t="s">
        <v>3305</v>
      </c>
      <c r="B277" s="162" t="s">
        <v>3021</v>
      </c>
      <c r="C277" s="162" t="s">
        <v>1645</v>
      </c>
      <c r="D277" s="164" t="s">
        <v>1656</v>
      </c>
      <c r="E277" s="164" t="s">
        <v>3250</v>
      </c>
      <c r="F277" s="164" t="s">
        <v>2871</v>
      </c>
      <c r="G277" s="164" t="s">
        <v>3306</v>
      </c>
      <c r="H277" s="164" t="s">
        <v>3207</v>
      </c>
      <c r="I277" s="164" t="s">
        <v>3307</v>
      </c>
      <c r="J277" s="164" t="s">
        <v>3308</v>
      </c>
      <c r="K277" s="164" t="s">
        <v>600</v>
      </c>
      <c r="L277" s="164" t="s">
        <v>1798</v>
      </c>
      <c r="M277" s="164" t="s">
        <v>1798</v>
      </c>
      <c r="N277" s="164" t="s">
        <v>1798</v>
      </c>
      <c r="O277" s="164" t="s">
        <v>1798</v>
      </c>
      <c r="P277" s="164" t="s">
        <v>600</v>
      </c>
      <c r="Q277" s="164" t="s">
        <v>74</v>
      </c>
      <c r="R277" s="164" t="s">
        <v>1647</v>
      </c>
      <c r="S277" s="164" t="s">
        <v>3309</v>
      </c>
      <c r="T277" s="164" t="s">
        <v>3310</v>
      </c>
      <c r="U277" s="164" t="s">
        <v>3311</v>
      </c>
      <c r="V277" s="164" t="s">
        <v>3250</v>
      </c>
      <c r="W277" s="164" t="s">
        <v>3312</v>
      </c>
      <c r="X277" s="164" t="s">
        <v>3207</v>
      </c>
    </row>
    <row r="278" spans="1:24" ht="60" x14ac:dyDescent="0.2">
      <c r="A278" s="164" t="s">
        <v>3313</v>
      </c>
      <c r="B278" s="162" t="s">
        <v>3021</v>
      </c>
      <c r="C278" s="162" t="s">
        <v>1645</v>
      </c>
      <c r="D278" s="164" t="s">
        <v>1656</v>
      </c>
      <c r="E278" s="164" t="s">
        <v>2787</v>
      </c>
      <c r="F278" s="164" t="s">
        <v>2836</v>
      </c>
      <c r="G278" s="164" t="s">
        <v>3314</v>
      </c>
      <c r="H278" s="164" t="s">
        <v>3315</v>
      </c>
      <c r="I278" s="164" t="s">
        <v>3212</v>
      </c>
      <c r="J278" s="164" t="s">
        <v>1847</v>
      </c>
      <c r="K278" s="164" t="s">
        <v>600</v>
      </c>
      <c r="L278" s="164" t="s">
        <v>1704</v>
      </c>
      <c r="M278" s="164" t="s">
        <v>1704</v>
      </c>
      <c r="N278" s="164" t="s">
        <v>1704</v>
      </c>
      <c r="O278" s="164" t="s">
        <v>1704</v>
      </c>
      <c r="P278" s="164" t="s">
        <v>600</v>
      </c>
      <c r="Q278" s="164" t="s">
        <v>74</v>
      </c>
      <c r="R278" s="164" t="s">
        <v>1647</v>
      </c>
      <c r="S278" s="164" t="s">
        <v>1706</v>
      </c>
      <c r="T278" s="164" t="s">
        <v>3316</v>
      </c>
      <c r="U278" s="164" t="s">
        <v>3317</v>
      </c>
      <c r="V278" s="164" t="s">
        <v>2787</v>
      </c>
      <c r="W278" s="164" t="s">
        <v>3318</v>
      </c>
      <c r="X278" s="164" t="s">
        <v>3315</v>
      </c>
    </row>
    <row r="279" spans="1:24" ht="48" x14ac:dyDescent="0.2">
      <c r="A279" s="164" t="s">
        <v>3319</v>
      </c>
      <c r="B279" s="162" t="s">
        <v>2624</v>
      </c>
      <c r="C279" s="162" t="s">
        <v>1645</v>
      </c>
      <c r="D279" s="164" t="s">
        <v>1656</v>
      </c>
      <c r="E279" s="164" t="s">
        <v>2787</v>
      </c>
      <c r="F279" s="164" t="s">
        <v>2660</v>
      </c>
      <c r="G279" s="164" t="s">
        <v>3320</v>
      </c>
      <c r="H279" s="164" t="s">
        <v>3087</v>
      </c>
      <c r="I279" s="164" t="s">
        <v>2660</v>
      </c>
      <c r="J279" s="164" t="s">
        <v>3321</v>
      </c>
      <c r="K279" s="164" t="s">
        <v>600</v>
      </c>
      <c r="L279" s="164" t="s">
        <v>2206</v>
      </c>
      <c r="M279" s="164" t="s">
        <v>2206</v>
      </c>
      <c r="N279" s="164" t="s">
        <v>2206</v>
      </c>
      <c r="O279" s="164" t="s">
        <v>2206</v>
      </c>
      <c r="P279" s="164" t="s">
        <v>600</v>
      </c>
      <c r="Q279" s="164" t="s">
        <v>74</v>
      </c>
      <c r="R279" s="164" t="s">
        <v>1647</v>
      </c>
      <c r="S279" s="164" t="s">
        <v>3322</v>
      </c>
      <c r="T279" s="164" t="s">
        <v>3323</v>
      </c>
      <c r="U279" s="164" t="s">
        <v>3324</v>
      </c>
      <c r="V279" s="164" t="s">
        <v>2787</v>
      </c>
      <c r="W279" s="164" t="s">
        <v>3325</v>
      </c>
      <c r="X279" s="164" t="s">
        <v>3087</v>
      </c>
    </row>
    <row r="280" spans="1:24" ht="84" x14ac:dyDescent="0.2">
      <c r="A280" s="164" t="s">
        <v>3326</v>
      </c>
      <c r="B280" s="162" t="s">
        <v>2694</v>
      </c>
      <c r="C280" s="162" t="s">
        <v>1645</v>
      </c>
      <c r="D280" s="164" t="s">
        <v>1656</v>
      </c>
      <c r="E280" s="164" t="s">
        <v>2830</v>
      </c>
      <c r="F280" s="164" t="s">
        <v>3327</v>
      </c>
      <c r="G280" s="164" t="s">
        <v>2907</v>
      </c>
      <c r="H280" s="164" t="s">
        <v>2836</v>
      </c>
      <c r="I280" s="164" t="s">
        <v>3327</v>
      </c>
      <c r="J280" s="164" t="s">
        <v>3328</v>
      </c>
      <c r="K280" s="164" t="s">
        <v>600</v>
      </c>
      <c r="L280" s="164" t="s">
        <v>80</v>
      </c>
      <c r="M280" s="164" t="s">
        <v>80</v>
      </c>
      <c r="N280" s="164" t="s">
        <v>80</v>
      </c>
      <c r="O280" s="164" t="s">
        <v>80</v>
      </c>
      <c r="P280" s="164" t="s">
        <v>600</v>
      </c>
      <c r="Q280" s="164" t="s">
        <v>74</v>
      </c>
      <c r="R280" s="164" t="s">
        <v>1647</v>
      </c>
      <c r="S280" s="164" t="s">
        <v>1752</v>
      </c>
      <c r="T280" s="164" t="s">
        <v>3329</v>
      </c>
      <c r="U280" s="164" t="s">
        <v>3330</v>
      </c>
      <c r="V280" s="164" t="s">
        <v>2830</v>
      </c>
      <c r="W280" s="164" t="s">
        <v>3331</v>
      </c>
      <c r="X280" s="164" t="s">
        <v>2836</v>
      </c>
    </row>
    <row r="281" spans="1:24" s="21" customFormat="1" ht="26.25" x14ac:dyDescent="0.4">
      <c r="A281" s="178" t="s">
        <v>61</v>
      </c>
      <c r="B281" s="178"/>
      <c r="C281" s="178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</row>
    <row r="282" spans="1:24" s="20" customFormat="1" x14ac:dyDescent="0.2">
      <c r="A282" s="173" t="s">
        <v>65</v>
      </c>
      <c r="B282" s="176" t="s">
        <v>28</v>
      </c>
      <c r="C282" s="27" t="s">
        <v>4</v>
      </c>
      <c r="D282" s="173" t="s">
        <v>11</v>
      </c>
      <c r="E282" s="173" t="s">
        <v>13</v>
      </c>
      <c r="F282" s="179" t="s">
        <v>10</v>
      </c>
      <c r="G282" s="173" t="s">
        <v>14</v>
      </c>
      <c r="H282" s="173" t="s">
        <v>62</v>
      </c>
      <c r="I282" s="173" t="s">
        <v>16</v>
      </c>
      <c r="J282" s="173" t="s">
        <v>3</v>
      </c>
      <c r="K282" s="173" t="s">
        <v>17</v>
      </c>
      <c r="L282" s="173" t="s">
        <v>18</v>
      </c>
      <c r="M282" s="173" t="s">
        <v>19</v>
      </c>
      <c r="N282" s="173" t="s">
        <v>63</v>
      </c>
      <c r="O282" s="173" t="s">
        <v>21</v>
      </c>
      <c r="P282" s="173" t="s">
        <v>66</v>
      </c>
      <c r="Q282" s="173" t="s">
        <v>23</v>
      </c>
      <c r="R282" s="173" t="s">
        <v>9</v>
      </c>
      <c r="S282" s="173" t="s">
        <v>24</v>
      </c>
      <c r="T282" s="173" t="s">
        <v>25</v>
      </c>
      <c r="U282" s="181" t="s">
        <v>26</v>
      </c>
      <c r="V282" s="181"/>
      <c r="W282" s="181" t="s">
        <v>27</v>
      </c>
      <c r="X282" s="181"/>
    </row>
    <row r="283" spans="1:24" s="20" customFormat="1" ht="39" customHeight="1" x14ac:dyDescent="0.2">
      <c r="A283" s="174"/>
      <c r="B283" s="177"/>
      <c r="C283" s="48"/>
      <c r="D283" s="174"/>
      <c r="E283" s="174"/>
      <c r="F283" s="180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4"/>
      <c r="U283" s="47" t="s">
        <v>29</v>
      </c>
      <c r="V283" s="47" t="s">
        <v>28</v>
      </c>
      <c r="W283" s="47" t="s">
        <v>29</v>
      </c>
      <c r="X283" s="47" t="s">
        <v>28</v>
      </c>
    </row>
    <row r="284" spans="1:24" ht="48" x14ac:dyDescent="0.2">
      <c r="A284" s="164" t="s">
        <v>12</v>
      </c>
      <c r="B284" s="162" t="s">
        <v>2660</v>
      </c>
      <c r="C284" s="162" t="s">
        <v>1645</v>
      </c>
      <c r="D284" s="164" t="s">
        <v>1680</v>
      </c>
      <c r="E284" s="164" t="s">
        <v>2945</v>
      </c>
      <c r="F284" s="164"/>
      <c r="G284" s="164"/>
      <c r="H284" s="164" t="s">
        <v>3332</v>
      </c>
      <c r="I284" s="164"/>
      <c r="J284" s="164" t="s">
        <v>3333</v>
      </c>
      <c r="K284" s="164" t="s">
        <v>600</v>
      </c>
      <c r="L284" s="164" t="s">
        <v>2568</v>
      </c>
      <c r="M284" s="164" t="s">
        <v>2568</v>
      </c>
      <c r="N284" s="164" t="s">
        <v>2568</v>
      </c>
      <c r="O284" s="164"/>
      <c r="P284" s="164" t="s">
        <v>600</v>
      </c>
      <c r="Q284" s="164" t="s">
        <v>74</v>
      </c>
      <c r="R284" s="164" t="s">
        <v>1647</v>
      </c>
      <c r="S284" s="164" t="s">
        <v>3334</v>
      </c>
      <c r="T284" s="164" t="s">
        <v>3335</v>
      </c>
      <c r="U284" s="164" t="s">
        <v>1786</v>
      </c>
      <c r="V284" s="164" t="s">
        <v>2945</v>
      </c>
      <c r="W284" s="164"/>
      <c r="X284" s="164"/>
    </row>
    <row r="285" spans="1:24" ht="36" x14ac:dyDescent="0.2">
      <c r="A285" s="164" t="s">
        <v>1698</v>
      </c>
      <c r="B285" s="162" t="s">
        <v>3336</v>
      </c>
      <c r="C285" s="162" t="s">
        <v>1645</v>
      </c>
      <c r="D285" s="164" t="s">
        <v>1656</v>
      </c>
      <c r="E285" s="164" t="s">
        <v>3087</v>
      </c>
      <c r="F285" s="164" t="s">
        <v>3087</v>
      </c>
      <c r="G285" s="164" t="s">
        <v>3337</v>
      </c>
      <c r="H285" s="164" t="s">
        <v>3338</v>
      </c>
      <c r="I285" s="164" t="s">
        <v>3339</v>
      </c>
      <c r="J285" s="164" t="s">
        <v>1913</v>
      </c>
      <c r="K285" s="164" t="s">
        <v>600</v>
      </c>
      <c r="L285" s="164" t="s">
        <v>1798</v>
      </c>
      <c r="M285" s="164" t="s">
        <v>1798</v>
      </c>
      <c r="N285" s="164" t="s">
        <v>1798</v>
      </c>
      <c r="O285" s="164" t="s">
        <v>1798</v>
      </c>
      <c r="P285" s="164" t="s">
        <v>600</v>
      </c>
      <c r="Q285" s="164" t="s">
        <v>74</v>
      </c>
      <c r="R285" s="164" t="s">
        <v>1647</v>
      </c>
      <c r="S285" s="164" t="s">
        <v>3334</v>
      </c>
      <c r="T285" s="164" t="s">
        <v>3340</v>
      </c>
      <c r="U285" s="164" t="s">
        <v>3341</v>
      </c>
      <c r="V285" s="164" t="s">
        <v>3087</v>
      </c>
      <c r="W285" s="164" t="s">
        <v>3342</v>
      </c>
      <c r="X285" s="164" t="s">
        <v>3338</v>
      </c>
    </row>
    <row r="286" spans="1:24" ht="72" x14ac:dyDescent="0.2">
      <c r="A286" s="164" t="s">
        <v>78</v>
      </c>
      <c r="B286" s="162" t="s">
        <v>2945</v>
      </c>
      <c r="C286" s="162" t="s">
        <v>1645</v>
      </c>
      <c r="D286" s="164" t="s">
        <v>1656</v>
      </c>
      <c r="E286" s="164" t="s">
        <v>2959</v>
      </c>
      <c r="F286" s="164" t="s">
        <v>3343</v>
      </c>
      <c r="G286" s="164" t="s">
        <v>3344</v>
      </c>
      <c r="H286" s="164" t="s">
        <v>3306</v>
      </c>
      <c r="I286" s="164" t="s">
        <v>2671</v>
      </c>
      <c r="J286" s="164" t="s">
        <v>3345</v>
      </c>
      <c r="K286" s="164" t="s">
        <v>600</v>
      </c>
      <c r="L286" s="164" t="s">
        <v>3346</v>
      </c>
      <c r="M286" s="164" t="s">
        <v>3346</v>
      </c>
      <c r="N286" s="164" t="s">
        <v>3346</v>
      </c>
      <c r="O286" s="164" t="s">
        <v>3346</v>
      </c>
      <c r="P286" s="164" t="s">
        <v>600</v>
      </c>
      <c r="Q286" s="164" t="s">
        <v>74</v>
      </c>
      <c r="R286" s="164" t="s">
        <v>1674</v>
      </c>
      <c r="S286" s="164" t="s">
        <v>3347</v>
      </c>
      <c r="T286" s="164" t="s">
        <v>3348</v>
      </c>
      <c r="U286" s="164" t="s">
        <v>3349</v>
      </c>
      <c r="V286" s="164" t="s">
        <v>3350</v>
      </c>
      <c r="W286" s="164" t="s">
        <v>3351</v>
      </c>
      <c r="X286" s="164" t="s">
        <v>3306</v>
      </c>
    </row>
    <row r="287" spans="1:24" ht="72" x14ac:dyDescent="0.2">
      <c r="A287" s="164" t="s">
        <v>1721</v>
      </c>
      <c r="B287" s="162" t="s">
        <v>3352</v>
      </c>
      <c r="C287" s="162" t="s">
        <v>1645</v>
      </c>
      <c r="D287" s="164" t="s">
        <v>1656</v>
      </c>
      <c r="E287" s="164" t="s">
        <v>2959</v>
      </c>
      <c r="F287" s="164" t="s">
        <v>3353</v>
      </c>
      <c r="G287" s="164" t="s">
        <v>3354</v>
      </c>
      <c r="H287" s="164" t="s">
        <v>3343</v>
      </c>
      <c r="I287" s="164" t="s">
        <v>3353</v>
      </c>
      <c r="J287" s="164" t="s">
        <v>3355</v>
      </c>
      <c r="K287" s="164" t="s">
        <v>600</v>
      </c>
      <c r="L287" s="164" t="s">
        <v>1733</v>
      </c>
      <c r="M287" s="164" t="s">
        <v>1733</v>
      </c>
      <c r="N287" s="164" t="s">
        <v>1733</v>
      </c>
      <c r="O287" s="164" t="s">
        <v>1733</v>
      </c>
      <c r="P287" s="164" t="s">
        <v>600</v>
      </c>
      <c r="Q287" s="164" t="s">
        <v>74</v>
      </c>
      <c r="R287" s="164" t="s">
        <v>1647</v>
      </c>
      <c r="S287" s="164" t="s">
        <v>3356</v>
      </c>
      <c r="T287" s="164" t="s">
        <v>3357</v>
      </c>
      <c r="U287" s="164" t="s">
        <v>3358</v>
      </c>
      <c r="V287" s="164" t="s">
        <v>2959</v>
      </c>
      <c r="W287" s="164" t="s">
        <v>3359</v>
      </c>
      <c r="X287" s="164" t="s">
        <v>3343</v>
      </c>
    </row>
    <row r="288" spans="1:24" ht="24" x14ac:dyDescent="0.2">
      <c r="A288" s="164" t="s">
        <v>1733</v>
      </c>
      <c r="B288" s="162" t="s">
        <v>2991</v>
      </c>
      <c r="C288" s="162" t="s">
        <v>1645</v>
      </c>
      <c r="D288" s="164" t="s">
        <v>1656</v>
      </c>
      <c r="E288" s="164" t="s">
        <v>3307</v>
      </c>
      <c r="F288" s="164" t="s">
        <v>3015</v>
      </c>
      <c r="G288" s="164" t="s">
        <v>3360</v>
      </c>
      <c r="H288" s="164" t="s">
        <v>3361</v>
      </c>
      <c r="I288" s="164" t="s">
        <v>3362</v>
      </c>
      <c r="J288" s="164" t="s">
        <v>3363</v>
      </c>
      <c r="K288" s="164" t="s">
        <v>600</v>
      </c>
      <c r="L288" s="164" t="s">
        <v>1798</v>
      </c>
      <c r="M288" s="164" t="s">
        <v>1798</v>
      </c>
      <c r="N288" s="164" t="s">
        <v>1798</v>
      </c>
      <c r="O288" s="164" t="s">
        <v>1798</v>
      </c>
      <c r="P288" s="164" t="s">
        <v>600</v>
      </c>
      <c r="Q288" s="164" t="s">
        <v>74</v>
      </c>
      <c r="R288" s="164" t="s">
        <v>1647</v>
      </c>
      <c r="S288" s="164" t="s">
        <v>3334</v>
      </c>
      <c r="T288" s="164" t="s">
        <v>3364</v>
      </c>
      <c r="U288" s="164" t="s">
        <v>3365</v>
      </c>
      <c r="V288" s="164" t="s">
        <v>3307</v>
      </c>
      <c r="W288" s="164" t="s">
        <v>2471</v>
      </c>
      <c r="X288" s="164" t="s">
        <v>3361</v>
      </c>
    </row>
    <row r="289" spans="1:24" ht="36" x14ac:dyDescent="0.2">
      <c r="A289" s="164" t="s">
        <v>1727</v>
      </c>
      <c r="B289" s="162" t="s">
        <v>2991</v>
      </c>
      <c r="C289" s="162" t="s">
        <v>1645</v>
      </c>
      <c r="D289" s="164" t="s">
        <v>1656</v>
      </c>
      <c r="E289" s="164" t="s">
        <v>3353</v>
      </c>
      <c r="F289" s="164" t="s">
        <v>3047</v>
      </c>
      <c r="G289" s="164" t="s">
        <v>3366</v>
      </c>
      <c r="H289" s="164" t="s">
        <v>3361</v>
      </c>
      <c r="I289" s="164" t="s">
        <v>2764</v>
      </c>
      <c r="J289" s="164" t="s">
        <v>3367</v>
      </c>
      <c r="K289" s="164" t="s">
        <v>600</v>
      </c>
      <c r="L289" s="164" t="s">
        <v>1798</v>
      </c>
      <c r="M289" s="164" t="s">
        <v>1798</v>
      </c>
      <c r="N289" s="164" t="s">
        <v>1798</v>
      </c>
      <c r="O289" s="164" t="s">
        <v>1798</v>
      </c>
      <c r="P289" s="164" t="s">
        <v>600</v>
      </c>
      <c r="Q289" s="164" t="s">
        <v>74</v>
      </c>
      <c r="R289" s="164" t="s">
        <v>1647</v>
      </c>
      <c r="S289" s="164" t="s">
        <v>3368</v>
      </c>
      <c r="T289" s="164" t="s">
        <v>3369</v>
      </c>
      <c r="U289" s="164" t="s">
        <v>3370</v>
      </c>
      <c r="V289" s="164" t="s">
        <v>3353</v>
      </c>
      <c r="W289" s="164" t="s">
        <v>3371</v>
      </c>
      <c r="X289" s="164" t="s">
        <v>3361</v>
      </c>
    </row>
    <row r="290" spans="1:24" ht="48" x14ac:dyDescent="0.2">
      <c r="A290" s="164" t="s">
        <v>79</v>
      </c>
      <c r="B290" s="162" t="s">
        <v>3032</v>
      </c>
      <c r="C290" s="162" t="s">
        <v>1645</v>
      </c>
      <c r="D290" s="164" t="s">
        <v>1687</v>
      </c>
      <c r="E290" s="164" t="s">
        <v>3372</v>
      </c>
      <c r="F290" s="164" t="s">
        <v>3373</v>
      </c>
      <c r="G290" s="164" t="s">
        <v>3374</v>
      </c>
      <c r="H290" s="164" t="s">
        <v>3375</v>
      </c>
      <c r="I290" s="164" t="s">
        <v>620</v>
      </c>
      <c r="J290" s="164" t="s">
        <v>3376</v>
      </c>
      <c r="K290" s="164" t="s">
        <v>600</v>
      </c>
      <c r="L290" s="164" t="s">
        <v>1768</v>
      </c>
      <c r="M290" s="164" t="s">
        <v>1768</v>
      </c>
      <c r="N290" s="164" t="s">
        <v>1768</v>
      </c>
      <c r="O290" s="164"/>
      <c r="P290" s="164" t="s">
        <v>600</v>
      </c>
      <c r="Q290" s="164" t="s">
        <v>74</v>
      </c>
      <c r="R290" s="164" t="s">
        <v>1647</v>
      </c>
      <c r="S290" s="164" t="s">
        <v>1752</v>
      </c>
      <c r="T290" s="164" t="s">
        <v>3377</v>
      </c>
      <c r="U290" s="164" t="s">
        <v>3378</v>
      </c>
      <c r="V290" s="164" t="s">
        <v>3372</v>
      </c>
      <c r="W290" s="164"/>
      <c r="X290" s="164"/>
    </row>
    <row r="291" spans="1:24" ht="48" x14ac:dyDescent="0.2">
      <c r="A291" s="164" t="s">
        <v>1751</v>
      </c>
      <c r="B291" s="162" t="s">
        <v>3032</v>
      </c>
      <c r="C291" s="162" t="s">
        <v>1645</v>
      </c>
      <c r="D291" s="164" t="s">
        <v>1656</v>
      </c>
      <c r="E291" s="164" t="s">
        <v>3372</v>
      </c>
      <c r="F291" s="164" t="s">
        <v>3015</v>
      </c>
      <c r="G291" s="164" t="s">
        <v>3360</v>
      </c>
      <c r="H291" s="164" t="s">
        <v>3379</v>
      </c>
      <c r="I291" s="164" t="s">
        <v>3015</v>
      </c>
      <c r="J291" s="164" t="s">
        <v>75</v>
      </c>
      <c r="K291" s="164" t="s">
        <v>1733</v>
      </c>
      <c r="L291" s="164" t="s">
        <v>1768</v>
      </c>
      <c r="M291" s="164" t="s">
        <v>80</v>
      </c>
      <c r="N291" s="164" t="s">
        <v>80</v>
      </c>
      <c r="O291" s="164" t="s">
        <v>80</v>
      </c>
      <c r="P291" s="164" t="s">
        <v>600</v>
      </c>
      <c r="Q291" s="164" t="s">
        <v>74</v>
      </c>
      <c r="R291" s="164" t="s">
        <v>1647</v>
      </c>
      <c r="S291" s="164" t="s">
        <v>1752</v>
      </c>
      <c r="T291" s="164" t="s">
        <v>3380</v>
      </c>
      <c r="U291" s="164" t="s">
        <v>3381</v>
      </c>
      <c r="V291" s="164" t="s">
        <v>3372</v>
      </c>
      <c r="W291" s="164" t="s">
        <v>3382</v>
      </c>
      <c r="X291" s="164" t="s">
        <v>3379</v>
      </c>
    </row>
    <row r="292" spans="1:24" ht="48" x14ac:dyDescent="0.2">
      <c r="A292" s="164" t="s">
        <v>1762</v>
      </c>
      <c r="B292" s="162" t="s">
        <v>3032</v>
      </c>
      <c r="C292" s="162" t="s">
        <v>1645</v>
      </c>
      <c r="D292" s="164" t="s">
        <v>1656</v>
      </c>
      <c r="E292" s="164" t="s">
        <v>3372</v>
      </c>
      <c r="F292" s="164" t="s">
        <v>3015</v>
      </c>
      <c r="G292" s="164" t="s">
        <v>3360</v>
      </c>
      <c r="H292" s="164" t="s">
        <v>3383</v>
      </c>
      <c r="I292" s="164" t="s">
        <v>3015</v>
      </c>
      <c r="J292" s="164" t="s">
        <v>76</v>
      </c>
      <c r="K292" s="164" t="s">
        <v>80</v>
      </c>
      <c r="L292" s="164" t="s">
        <v>1873</v>
      </c>
      <c r="M292" s="164" t="s">
        <v>1967</v>
      </c>
      <c r="N292" s="164" t="s">
        <v>1967</v>
      </c>
      <c r="O292" s="164" t="s">
        <v>1967</v>
      </c>
      <c r="P292" s="164" t="s">
        <v>600</v>
      </c>
      <c r="Q292" s="164" t="s">
        <v>74</v>
      </c>
      <c r="R292" s="164" t="s">
        <v>1647</v>
      </c>
      <c r="S292" s="164" t="s">
        <v>3384</v>
      </c>
      <c r="T292" s="164" t="s">
        <v>3385</v>
      </c>
      <c r="U292" s="164" t="s">
        <v>3386</v>
      </c>
      <c r="V292" s="164" t="s">
        <v>3372</v>
      </c>
      <c r="W292" s="164" t="s">
        <v>3387</v>
      </c>
      <c r="X292" s="164" t="s">
        <v>3383</v>
      </c>
    </row>
    <row r="293" spans="1:24" ht="24" x14ac:dyDescent="0.2">
      <c r="A293" s="164" t="s">
        <v>1768</v>
      </c>
      <c r="B293" s="162" t="s">
        <v>1749</v>
      </c>
      <c r="C293" s="162" t="s">
        <v>1645</v>
      </c>
      <c r="D293" s="164" t="s">
        <v>1656</v>
      </c>
      <c r="E293" s="164" t="s">
        <v>3301</v>
      </c>
      <c r="F293" s="164" t="s">
        <v>3383</v>
      </c>
      <c r="G293" s="164" t="s">
        <v>3388</v>
      </c>
      <c r="H293" s="164" t="s">
        <v>3389</v>
      </c>
      <c r="I293" s="164" t="s">
        <v>3383</v>
      </c>
      <c r="J293" s="164" t="s">
        <v>75</v>
      </c>
      <c r="K293" s="164" t="s">
        <v>1751</v>
      </c>
      <c r="L293" s="164" t="s">
        <v>79</v>
      </c>
      <c r="M293" s="164" t="s">
        <v>80</v>
      </c>
      <c r="N293" s="164" t="s">
        <v>80</v>
      </c>
      <c r="O293" s="164" t="s">
        <v>80</v>
      </c>
      <c r="P293" s="164" t="s">
        <v>600</v>
      </c>
      <c r="Q293" s="164" t="s">
        <v>74</v>
      </c>
      <c r="R293" s="164" t="s">
        <v>1647</v>
      </c>
      <c r="S293" s="164" t="s">
        <v>1752</v>
      </c>
      <c r="T293" s="164" t="s">
        <v>3390</v>
      </c>
      <c r="U293" s="164" t="s">
        <v>1895</v>
      </c>
      <c r="V293" s="164" t="s">
        <v>3301</v>
      </c>
      <c r="W293" s="164" t="s">
        <v>3391</v>
      </c>
      <c r="X293" s="164" t="s">
        <v>3389</v>
      </c>
    </row>
    <row r="294" spans="1:24" ht="48" x14ac:dyDescent="0.2">
      <c r="A294" s="164" t="s">
        <v>1776</v>
      </c>
      <c r="B294" s="162" t="s">
        <v>3343</v>
      </c>
      <c r="C294" s="162" t="s">
        <v>1645</v>
      </c>
      <c r="D294" s="164" t="s">
        <v>1656</v>
      </c>
      <c r="E294" s="164" t="s">
        <v>3379</v>
      </c>
      <c r="F294" s="164" t="s">
        <v>3119</v>
      </c>
      <c r="G294" s="164" t="s">
        <v>3392</v>
      </c>
      <c r="H294" s="164" t="s">
        <v>3125</v>
      </c>
      <c r="I294" s="164" t="s">
        <v>3119</v>
      </c>
      <c r="J294" s="164" t="s">
        <v>75</v>
      </c>
      <c r="K294" s="164" t="s">
        <v>1721</v>
      </c>
      <c r="L294" s="164" t="s">
        <v>1776</v>
      </c>
      <c r="M294" s="164" t="s">
        <v>80</v>
      </c>
      <c r="N294" s="164" t="s">
        <v>80</v>
      </c>
      <c r="O294" s="164" t="s">
        <v>80</v>
      </c>
      <c r="P294" s="164" t="s">
        <v>600</v>
      </c>
      <c r="Q294" s="164" t="s">
        <v>74</v>
      </c>
      <c r="R294" s="164" t="s">
        <v>1647</v>
      </c>
      <c r="S294" s="164" t="s">
        <v>1752</v>
      </c>
      <c r="T294" s="164" t="s">
        <v>3393</v>
      </c>
      <c r="U294" s="164" t="s">
        <v>3394</v>
      </c>
      <c r="V294" s="164" t="s">
        <v>3379</v>
      </c>
      <c r="W294" s="164" t="s">
        <v>3395</v>
      </c>
      <c r="X294" s="164" t="s">
        <v>3125</v>
      </c>
    </row>
    <row r="295" spans="1:24" ht="72" x14ac:dyDescent="0.2">
      <c r="A295" s="164" t="s">
        <v>1726</v>
      </c>
      <c r="B295" s="162" t="s">
        <v>3047</v>
      </c>
      <c r="C295" s="162" t="s">
        <v>1645</v>
      </c>
      <c r="D295" s="164" t="s">
        <v>1656</v>
      </c>
      <c r="E295" s="164" t="s">
        <v>3383</v>
      </c>
      <c r="F295" s="164" t="s">
        <v>3396</v>
      </c>
      <c r="G295" s="164" t="s">
        <v>3397</v>
      </c>
      <c r="H295" s="164" t="s">
        <v>3134</v>
      </c>
      <c r="I295" s="164" t="s">
        <v>3079</v>
      </c>
      <c r="J295" s="164" t="s">
        <v>3398</v>
      </c>
      <c r="K295" s="164" t="s">
        <v>600</v>
      </c>
      <c r="L295" s="164" t="s">
        <v>2106</v>
      </c>
      <c r="M295" s="164" t="s">
        <v>2106</v>
      </c>
      <c r="N295" s="164" t="s">
        <v>2106</v>
      </c>
      <c r="O295" s="164" t="s">
        <v>2106</v>
      </c>
      <c r="P295" s="164" t="s">
        <v>600</v>
      </c>
      <c r="Q295" s="164" t="s">
        <v>74</v>
      </c>
      <c r="R295" s="164" t="s">
        <v>1647</v>
      </c>
      <c r="S295" s="164" t="s">
        <v>3334</v>
      </c>
      <c r="T295" s="164" t="s">
        <v>3399</v>
      </c>
      <c r="U295" s="164" t="s">
        <v>3400</v>
      </c>
      <c r="V295" s="164" t="s">
        <v>3383</v>
      </c>
      <c r="W295" s="164" t="s">
        <v>3401</v>
      </c>
      <c r="X295" s="164" t="s">
        <v>3134</v>
      </c>
    </row>
    <row r="296" spans="1:24" ht="24" x14ac:dyDescent="0.2">
      <c r="A296" s="164" t="s">
        <v>1792</v>
      </c>
      <c r="B296" s="162" t="s">
        <v>2254</v>
      </c>
      <c r="C296" s="162" t="s">
        <v>1645</v>
      </c>
      <c r="D296" s="164" t="s">
        <v>1656</v>
      </c>
      <c r="E296" s="164" t="s">
        <v>3383</v>
      </c>
      <c r="F296" s="164" t="s">
        <v>3402</v>
      </c>
      <c r="G296" s="164" t="s">
        <v>3403</v>
      </c>
      <c r="H296" s="164" t="s">
        <v>3374</v>
      </c>
      <c r="I296" s="164" t="s">
        <v>1743</v>
      </c>
      <c r="J296" s="164" t="s">
        <v>3404</v>
      </c>
      <c r="K296" s="164" t="s">
        <v>600</v>
      </c>
      <c r="L296" s="164" t="s">
        <v>2228</v>
      </c>
      <c r="M296" s="164" t="s">
        <v>2228</v>
      </c>
      <c r="N296" s="164" t="s">
        <v>2228</v>
      </c>
      <c r="O296" s="164" t="s">
        <v>2228</v>
      </c>
      <c r="P296" s="164" t="s">
        <v>600</v>
      </c>
      <c r="Q296" s="164" t="s">
        <v>74</v>
      </c>
      <c r="R296" s="164" t="s">
        <v>1647</v>
      </c>
      <c r="S296" s="164" t="s">
        <v>3334</v>
      </c>
      <c r="T296" s="164" t="s">
        <v>3405</v>
      </c>
      <c r="U296" s="164" t="s">
        <v>3406</v>
      </c>
      <c r="V296" s="164" t="s">
        <v>3383</v>
      </c>
      <c r="W296" s="164" t="s">
        <v>3407</v>
      </c>
      <c r="X296" s="164" t="s">
        <v>3374</v>
      </c>
    </row>
    <row r="297" spans="1:24" ht="60" x14ac:dyDescent="0.2">
      <c r="A297" s="164" t="s">
        <v>1803</v>
      </c>
      <c r="B297" s="162" t="s">
        <v>3373</v>
      </c>
      <c r="C297" s="162" t="s">
        <v>1645</v>
      </c>
      <c r="D297" s="164" t="s">
        <v>1656</v>
      </c>
      <c r="E297" s="164" t="s">
        <v>3402</v>
      </c>
      <c r="F297" s="164" t="s">
        <v>3079</v>
      </c>
      <c r="G297" s="164" t="s">
        <v>3408</v>
      </c>
      <c r="H297" s="164" t="s">
        <v>3134</v>
      </c>
      <c r="I297" s="164" t="s">
        <v>3147</v>
      </c>
      <c r="J297" s="164" t="s">
        <v>3409</v>
      </c>
      <c r="K297" s="164" t="s">
        <v>2191</v>
      </c>
      <c r="L297" s="164" t="s">
        <v>1716</v>
      </c>
      <c r="M297" s="164" t="s">
        <v>2192</v>
      </c>
      <c r="N297" s="164" t="s">
        <v>2192</v>
      </c>
      <c r="O297" s="164" t="s">
        <v>2192</v>
      </c>
      <c r="P297" s="164" t="s">
        <v>600</v>
      </c>
      <c r="Q297" s="164" t="s">
        <v>74</v>
      </c>
      <c r="R297" s="164" t="s">
        <v>1647</v>
      </c>
      <c r="S297" s="164" t="s">
        <v>3334</v>
      </c>
      <c r="T297" s="164" t="s">
        <v>3410</v>
      </c>
      <c r="U297" s="164" t="s">
        <v>3411</v>
      </c>
      <c r="V297" s="164" t="s">
        <v>3402</v>
      </c>
      <c r="W297" s="164" t="s">
        <v>3412</v>
      </c>
      <c r="X297" s="164" t="s">
        <v>3134</v>
      </c>
    </row>
    <row r="298" spans="1:24" ht="60" x14ac:dyDescent="0.2">
      <c r="A298" s="164" t="s">
        <v>80</v>
      </c>
      <c r="B298" s="162" t="s">
        <v>3383</v>
      </c>
      <c r="C298" s="162" t="s">
        <v>1645</v>
      </c>
      <c r="D298" s="164" t="s">
        <v>1656</v>
      </c>
      <c r="E298" s="164" t="s">
        <v>3402</v>
      </c>
      <c r="F298" s="164" t="s">
        <v>3413</v>
      </c>
      <c r="G298" s="164" t="s">
        <v>3414</v>
      </c>
      <c r="H298" s="164" t="s">
        <v>3415</v>
      </c>
      <c r="I298" s="164" t="s">
        <v>3416</v>
      </c>
      <c r="J298" s="164" t="s">
        <v>3417</v>
      </c>
      <c r="K298" s="164" t="s">
        <v>600</v>
      </c>
      <c r="L298" s="164" t="s">
        <v>2228</v>
      </c>
      <c r="M298" s="164" t="s">
        <v>2228</v>
      </c>
      <c r="N298" s="164" t="s">
        <v>2228</v>
      </c>
      <c r="O298" s="164" t="s">
        <v>2228</v>
      </c>
      <c r="P298" s="164" t="s">
        <v>600</v>
      </c>
      <c r="Q298" s="164" t="s">
        <v>74</v>
      </c>
      <c r="R298" s="164" t="s">
        <v>1647</v>
      </c>
      <c r="S298" s="164" t="s">
        <v>3334</v>
      </c>
      <c r="T298" s="164" t="s">
        <v>3418</v>
      </c>
      <c r="U298" s="164" t="s">
        <v>3419</v>
      </c>
      <c r="V298" s="164" t="s">
        <v>3402</v>
      </c>
      <c r="W298" s="164" t="s">
        <v>3420</v>
      </c>
      <c r="X298" s="164" t="s">
        <v>3415</v>
      </c>
    </row>
    <row r="299" spans="1:24" ht="24" x14ac:dyDescent="0.2">
      <c r="A299" s="164" t="s">
        <v>1816</v>
      </c>
      <c r="B299" s="162" t="s">
        <v>3383</v>
      </c>
      <c r="C299" s="162" t="s">
        <v>1645</v>
      </c>
      <c r="D299" s="164" t="s">
        <v>1656</v>
      </c>
      <c r="E299" s="164" t="s">
        <v>3402</v>
      </c>
      <c r="F299" s="164" t="s">
        <v>3079</v>
      </c>
      <c r="G299" s="164" t="s">
        <v>3408</v>
      </c>
      <c r="H299" s="164" t="s">
        <v>3421</v>
      </c>
      <c r="I299" s="164" t="s">
        <v>3079</v>
      </c>
      <c r="J299" s="164" t="s">
        <v>3080</v>
      </c>
      <c r="K299" s="164" t="s">
        <v>600</v>
      </c>
      <c r="L299" s="164" t="s">
        <v>1798</v>
      </c>
      <c r="M299" s="164" t="s">
        <v>1798</v>
      </c>
      <c r="N299" s="164" t="s">
        <v>1798</v>
      </c>
      <c r="O299" s="164" t="s">
        <v>1798</v>
      </c>
      <c r="P299" s="164" t="s">
        <v>600</v>
      </c>
      <c r="Q299" s="164" t="s">
        <v>74</v>
      </c>
      <c r="R299" s="164" t="s">
        <v>1647</v>
      </c>
      <c r="S299" s="164" t="s">
        <v>3081</v>
      </c>
      <c r="T299" s="164" t="s">
        <v>3422</v>
      </c>
      <c r="U299" s="164" t="s">
        <v>3423</v>
      </c>
      <c r="V299" s="164" t="s">
        <v>3402</v>
      </c>
      <c r="W299" s="164" t="s">
        <v>3424</v>
      </c>
      <c r="X299" s="164" t="s">
        <v>3421</v>
      </c>
    </row>
    <row r="300" spans="1:24" ht="24" x14ac:dyDescent="0.2">
      <c r="A300" s="164" t="s">
        <v>1824</v>
      </c>
      <c r="B300" s="162" t="s">
        <v>3383</v>
      </c>
      <c r="C300" s="162" t="s">
        <v>1645</v>
      </c>
      <c r="D300" s="164" t="s">
        <v>1656</v>
      </c>
      <c r="E300" s="164" t="s">
        <v>3402</v>
      </c>
      <c r="F300" s="164" t="s">
        <v>2723</v>
      </c>
      <c r="G300" s="164" t="s">
        <v>3425</v>
      </c>
      <c r="H300" s="164" t="s">
        <v>3362</v>
      </c>
      <c r="I300" s="164" t="s">
        <v>2723</v>
      </c>
      <c r="J300" s="164" t="s">
        <v>1847</v>
      </c>
      <c r="K300" s="164" t="s">
        <v>3426</v>
      </c>
      <c r="L300" s="164" t="s">
        <v>1705</v>
      </c>
      <c r="M300" s="164" t="s">
        <v>3427</v>
      </c>
      <c r="N300" s="164" t="s">
        <v>3427</v>
      </c>
      <c r="O300" s="164" t="s">
        <v>3427</v>
      </c>
      <c r="P300" s="164" t="s">
        <v>2776</v>
      </c>
      <c r="Q300" s="164" t="s">
        <v>1677</v>
      </c>
      <c r="R300" s="164" t="s">
        <v>1674</v>
      </c>
      <c r="S300" s="164" t="s">
        <v>3428</v>
      </c>
      <c r="T300" s="164" t="s">
        <v>3429</v>
      </c>
      <c r="U300" s="164" t="s">
        <v>3430</v>
      </c>
      <c r="V300" s="164" t="s">
        <v>3402</v>
      </c>
      <c r="W300" s="164" t="s">
        <v>3431</v>
      </c>
      <c r="X300" s="164" t="s">
        <v>3362</v>
      </c>
    </row>
    <row r="301" spans="1:24" ht="60" x14ac:dyDescent="0.2">
      <c r="A301" s="164" t="s">
        <v>1728</v>
      </c>
      <c r="B301" s="162" t="s">
        <v>3396</v>
      </c>
      <c r="C301" s="162" t="s">
        <v>1645</v>
      </c>
      <c r="D301" s="164" t="s">
        <v>1656</v>
      </c>
      <c r="E301" s="164" t="s">
        <v>3134</v>
      </c>
      <c r="F301" s="164" t="s">
        <v>3134</v>
      </c>
      <c r="G301" s="164" t="s">
        <v>3432</v>
      </c>
      <c r="H301" s="164" t="s">
        <v>3433</v>
      </c>
      <c r="I301" s="164" t="s">
        <v>3134</v>
      </c>
      <c r="J301" s="164" t="s">
        <v>3434</v>
      </c>
      <c r="K301" s="164" t="s">
        <v>3435</v>
      </c>
      <c r="L301" s="164" t="s">
        <v>1782</v>
      </c>
      <c r="M301" s="164" t="s">
        <v>3436</v>
      </c>
      <c r="N301" s="164" t="s">
        <v>3436</v>
      </c>
      <c r="O301" s="164" t="s">
        <v>3436</v>
      </c>
      <c r="P301" s="164" t="s">
        <v>3437</v>
      </c>
      <c r="Q301" s="164" t="s">
        <v>1677</v>
      </c>
      <c r="R301" s="164" t="s">
        <v>1647</v>
      </c>
      <c r="S301" s="164" t="s">
        <v>3438</v>
      </c>
      <c r="T301" s="164" t="s">
        <v>3439</v>
      </c>
      <c r="U301" s="164" t="s">
        <v>3440</v>
      </c>
      <c r="V301" s="164" t="s">
        <v>3134</v>
      </c>
      <c r="W301" s="164" t="s">
        <v>3441</v>
      </c>
      <c r="X301" s="164" t="s">
        <v>3433</v>
      </c>
    </row>
    <row r="302" spans="1:24" ht="24" x14ac:dyDescent="0.2">
      <c r="A302" s="164" t="s">
        <v>1836</v>
      </c>
      <c r="B302" s="162" t="s">
        <v>3402</v>
      </c>
      <c r="C302" s="162" t="s">
        <v>1645</v>
      </c>
      <c r="D302" s="164" t="s">
        <v>1687</v>
      </c>
      <c r="E302" s="164" t="s">
        <v>3134</v>
      </c>
      <c r="F302" s="164" t="s">
        <v>2723</v>
      </c>
      <c r="G302" s="164" t="s">
        <v>3425</v>
      </c>
      <c r="H302" s="164" t="s">
        <v>3442</v>
      </c>
      <c r="I302" s="164" t="s">
        <v>2723</v>
      </c>
      <c r="J302" s="164" t="s">
        <v>75</v>
      </c>
      <c r="K302" s="164" t="s">
        <v>600</v>
      </c>
      <c r="L302" s="164" t="s">
        <v>80</v>
      </c>
      <c r="M302" s="164" t="s">
        <v>80</v>
      </c>
      <c r="N302" s="164" t="s">
        <v>80</v>
      </c>
      <c r="O302" s="164"/>
      <c r="P302" s="164" t="s">
        <v>600</v>
      </c>
      <c r="Q302" s="164" t="s">
        <v>74</v>
      </c>
      <c r="R302" s="164" t="s">
        <v>1647</v>
      </c>
      <c r="S302" s="164" t="s">
        <v>1752</v>
      </c>
      <c r="T302" s="164" t="s">
        <v>3443</v>
      </c>
      <c r="U302" s="164" t="s">
        <v>3444</v>
      </c>
      <c r="V302" s="164" t="s">
        <v>3134</v>
      </c>
      <c r="W302" s="164"/>
      <c r="X302" s="164"/>
    </row>
    <row r="303" spans="1:24" ht="60" x14ac:dyDescent="0.2">
      <c r="A303" s="164" t="s">
        <v>1843</v>
      </c>
      <c r="B303" s="162" t="s">
        <v>3079</v>
      </c>
      <c r="C303" s="162" t="s">
        <v>1645</v>
      </c>
      <c r="D303" s="164" t="s">
        <v>1656</v>
      </c>
      <c r="E303" s="164" t="s">
        <v>3134</v>
      </c>
      <c r="F303" s="164" t="s">
        <v>3134</v>
      </c>
      <c r="G303" s="164" t="s">
        <v>3445</v>
      </c>
      <c r="H303" s="164" t="s">
        <v>3212</v>
      </c>
      <c r="I303" s="164" t="s">
        <v>3134</v>
      </c>
      <c r="J303" s="164" t="s">
        <v>2256</v>
      </c>
      <c r="K303" s="164" t="s">
        <v>600</v>
      </c>
      <c r="L303" s="164" t="s">
        <v>1873</v>
      </c>
      <c r="M303" s="164" t="s">
        <v>1873</v>
      </c>
      <c r="N303" s="164" t="s">
        <v>1873</v>
      </c>
      <c r="O303" s="164" t="s">
        <v>1873</v>
      </c>
      <c r="P303" s="164" t="s">
        <v>600</v>
      </c>
      <c r="Q303" s="164" t="s">
        <v>74</v>
      </c>
      <c r="R303" s="164" t="s">
        <v>1647</v>
      </c>
      <c r="S303" s="164" t="s">
        <v>3334</v>
      </c>
      <c r="T303" s="164" t="s">
        <v>3446</v>
      </c>
      <c r="U303" s="164" t="s">
        <v>3447</v>
      </c>
      <c r="V303" s="164" t="s">
        <v>3134</v>
      </c>
      <c r="W303" s="164" t="s">
        <v>3448</v>
      </c>
      <c r="X303" s="164" t="s">
        <v>3212</v>
      </c>
    </row>
    <row r="304" spans="1:24" ht="36" x14ac:dyDescent="0.2">
      <c r="A304" s="164" t="s">
        <v>1852</v>
      </c>
      <c r="B304" s="162" t="s">
        <v>3147</v>
      </c>
      <c r="C304" s="162" t="s">
        <v>1645</v>
      </c>
      <c r="D304" s="164" t="s">
        <v>1656</v>
      </c>
      <c r="E304" s="164" t="s">
        <v>2928</v>
      </c>
      <c r="F304" s="164" t="s">
        <v>3413</v>
      </c>
      <c r="G304" s="164" t="s">
        <v>3269</v>
      </c>
      <c r="H304" s="164" t="s">
        <v>3244</v>
      </c>
      <c r="I304" s="164" t="s">
        <v>3413</v>
      </c>
      <c r="J304" s="164" t="s">
        <v>3449</v>
      </c>
      <c r="K304" s="164" t="s">
        <v>600</v>
      </c>
      <c r="L304" s="164" t="s">
        <v>1768</v>
      </c>
      <c r="M304" s="164" t="s">
        <v>1768</v>
      </c>
      <c r="N304" s="164" t="s">
        <v>1768</v>
      </c>
      <c r="O304" s="164" t="s">
        <v>1768</v>
      </c>
      <c r="P304" s="164" t="s">
        <v>600</v>
      </c>
      <c r="Q304" s="164" t="s">
        <v>74</v>
      </c>
      <c r="R304" s="164" t="s">
        <v>1647</v>
      </c>
      <c r="S304" s="164" t="s">
        <v>1752</v>
      </c>
      <c r="T304" s="164" t="s">
        <v>3450</v>
      </c>
      <c r="U304" s="164" t="s">
        <v>1959</v>
      </c>
      <c r="V304" s="164" t="s">
        <v>2928</v>
      </c>
      <c r="W304" s="164" t="s">
        <v>3451</v>
      </c>
      <c r="X304" s="164" t="s">
        <v>3244</v>
      </c>
    </row>
    <row r="305" spans="1:24" ht="48" x14ac:dyDescent="0.2">
      <c r="A305" s="164" t="s">
        <v>1858</v>
      </c>
      <c r="B305" s="162" t="s">
        <v>3207</v>
      </c>
      <c r="C305" s="162" t="s">
        <v>1645</v>
      </c>
      <c r="D305" s="164" t="s">
        <v>1656</v>
      </c>
      <c r="E305" s="164" t="s">
        <v>3212</v>
      </c>
      <c r="F305" s="164" t="s">
        <v>3246</v>
      </c>
      <c r="G305" s="164" t="s">
        <v>3452</v>
      </c>
      <c r="H305" s="164" t="s">
        <v>3453</v>
      </c>
      <c r="I305" s="164" t="s">
        <v>3416</v>
      </c>
      <c r="J305" s="164" t="s">
        <v>3454</v>
      </c>
      <c r="K305" s="164" t="s">
        <v>600</v>
      </c>
      <c r="L305" s="164" t="s">
        <v>3455</v>
      </c>
      <c r="M305" s="164" t="s">
        <v>3455</v>
      </c>
      <c r="N305" s="164" t="s">
        <v>3455</v>
      </c>
      <c r="O305" s="164" t="s">
        <v>3455</v>
      </c>
      <c r="P305" s="164" t="s">
        <v>600</v>
      </c>
      <c r="Q305" s="164" t="s">
        <v>74</v>
      </c>
      <c r="R305" s="164" t="s">
        <v>1674</v>
      </c>
      <c r="S305" s="164" t="s">
        <v>3456</v>
      </c>
      <c r="T305" s="164" t="s">
        <v>3457</v>
      </c>
      <c r="U305" s="164" t="s">
        <v>3458</v>
      </c>
      <c r="V305" s="164" t="s">
        <v>3212</v>
      </c>
      <c r="W305" s="164" t="s">
        <v>3459</v>
      </c>
      <c r="X305" s="164" t="s">
        <v>3453</v>
      </c>
    </row>
    <row r="306" spans="1:24" ht="24" x14ac:dyDescent="0.2">
      <c r="A306" s="164" t="s">
        <v>1864</v>
      </c>
      <c r="B306" s="162" t="s">
        <v>2723</v>
      </c>
      <c r="C306" s="162" t="s">
        <v>1645</v>
      </c>
      <c r="D306" s="164" t="s">
        <v>1687</v>
      </c>
      <c r="E306" s="164" t="s">
        <v>3413</v>
      </c>
      <c r="F306" s="164" t="s">
        <v>3275</v>
      </c>
      <c r="G306" s="164" t="s">
        <v>3460</v>
      </c>
      <c r="H306" s="164" t="s">
        <v>2294</v>
      </c>
      <c r="I306" s="164" t="s">
        <v>3415</v>
      </c>
      <c r="J306" s="164" t="s">
        <v>3028</v>
      </c>
      <c r="K306" s="164" t="s">
        <v>600</v>
      </c>
      <c r="L306" s="164" t="s">
        <v>1716</v>
      </c>
      <c r="M306" s="164" t="s">
        <v>1716</v>
      </c>
      <c r="N306" s="164" t="s">
        <v>1716</v>
      </c>
      <c r="O306" s="164"/>
      <c r="P306" s="164" t="s">
        <v>600</v>
      </c>
      <c r="Q306" s="164" t="s">
        <v>74</v>
      </c>
      <c r="R306" s="164" t="s">
        <v>1647</v>
      </c>
      <c r="S306" s="164" t="s">
        <v>3334</v>
      </c>
      <c r="T306" s="164" t="s">
        <v>3461</v>
      </c>
      <c r="U306" s="164" t="s">
        <v>3462</v>
      </c>
      <c r="V306" s="164" t="s">
        <v>3413</v>
      </c>
      <c r="W306" s="164"/>
      <c r="X306" s="164"/>
    </row>
    <row r="307" spans="1:24" ht="48" x14ac:dyDescent="0.2">
      <c r="A307" s="164" t="s">
        <v>1868</v>
      </c>
      <c r="B307" s="162" t="s">
        <v>3413</v>
      </c>
      <c r="C307" s="162" t="s">
        <v>1645</v>
      </c>
      <c r="D307" s="164" t="s">
        <v>1656</v>
      </c>
      <c r="E307" s="164" t="s">
        <v>3463</v>
      </c>
      <c r="F307" s="164" t="s">
        <v>3269</v>
      </c>
      <c r="G307" s="164" t="s">
        <v>3464</v>
      </c>
      <c r="H307" s="164" t="s">
        <v>3315</v>
      </c>
      <c r="I307" s="164" t="s">
        <v>3269</v>
      </c>
      <c r="J307" s="164" t="s">
        <v>3465</v>
      </c>
      <c r="K307" s="164" t="s">
        <v>600</v>
      </c>
      <c r="L307" s="164" t="s">
        <v>1848</v>
      </c>
      <c r="M307" s="164" t="s">
        <v>1848</v>
      </c>
      <c r="N307" s="164" t="s">
        <v>1848</v>
      </c>
      <c r="O307" s="164" t="s">
        <v>1848</v>
      </c>
      <c r="P307" s="164" t="s">
        <v>600</v>
      </c>
      <c r="Q307" s="164" t="s">
        <v>74</v>
      </c>
      <c r="R307" s="164" t="s">
        <v>1647</v>
      </c>
      <c r="S307" s="164" t="s">
        <v>3466</v>
      </c>
      <c r="T307" s="164" t="s">
        <v>3467</v>
      </c>
      <c r="U307" s="164" t="s">
        <v>1985</v>
      </c>
      <c r="V307" s="164" t="s">
        <v>3463</v>
      </c>
      <c r="W307" s="164" t="s">
        <v>3468</v>
      </c>
      <c r="X307" s="164" t="s">
        <v>3315</v>
      </c>
    </row>
    <row r="308" spans="1:24" ht="48" x14ac:dyDescent="0.2">
      <c r="A308" s="164" t="s">
        <v>1873</v>
      </c>
      <c r="B308" s="162" t="s">
        <v>3199</v>
      </c>
      <c r="C308" s="162" t="s">
        <v>1645</v>
      </c>
      <c r="D308" s="164" t="s">
        <v>1656</v>
      </c>
      <c r="E308" s="164" t="s">
        <v>3199</v>
      </c>
      <c r="F308" s="164" t="s">
        <v>3199</v>
      </c>
      <c r="G308" s="164" t="s">
        <v>3469</v>
      </c>
      <c r="H308" s="164" t="s">
        <v>3470</v>
      </c>
      <c r="I308" s="164" t="s">
        <v>3471</v>
      </c>
      <c r="J308" s="164" t="s">
        <v>3472</v>
      </c>
      <c r="K308" s="164" t="s">
        <v>600</v>
      </c>
      <c r="L308" s="164" t="s">
        <v>3473</v>
      </c>
      <c r="M308" s="164" t="s">
        <v>3473</v>
      </c>
      <c r="N308" s="164" t="s">
        <v>3473</v>
      </c>
      <c r="O308" s="164" t="s">
        <v>3473</v>
      </c>
      <c r="P308" s="164" t="s">
        <v>600</v>
      </c>
      <c r="Q308" s="164" t="s">
        <v>74</v>
      </c>
      <c r="R308" s="164" t="s">
        <v>1674</v>
      </c>
      <c r="S308" s="164" t="s">
        <v>3474</v>
      </c>
      <c r="T308" s="164" t="s">
        <v>3475</v>
      </c>
      <c r="U308" s="164" t="s">
        <v>3476</v>
      </c>
      <c r="V308" s="164" t="s">
        <v>3199</v>
      </c>
      <c r="W308" s="164" t="s">
        <v>3477</v>
      </c>
      <c r="X308" s="164" t="s">
        <v>3470</v>
      </c>
    </row>
    <row r="309" spans="1:24" ht="48" x14ac:dyDescent="0.2">
      <c r="A309" s="164" t="s">
        <v>1880</v>
      </c>
      <c r="B309" s="162" t="s">
        <v>3275</v>
      </c>
      <c r="C309" s="162" t="s">
        <v>1645</v>
      </c>
      <c r="D309" s="164" t="s">
        <v>1656</v>
      </c>
      <c r="E309" s="164" t="s">
        <v>3275</v>
      </c>
      <c r="F309" s="164" t="s">
        <v>3339</v>
      </c>
      <c r="G309" s="164" t="s">
        <v>3478</v>
      </c>
      <c r="H309" s="164" t="s">
        <v>3479</v>
      </c>
      <c r="I309" s="164" t="s">
        <v>3339</v>
      </c>
      <c r="J309" s="164" t="s">
        <v>3480</v>
      </c>
      <c r="K309" s="164" t="s">
        <v>600</v>
      </c>
      <c r="L309" s="164" t="s">
        <v>3481</v>
      </c>
      <c r="M309" s="164" t="s">
        <v>3481</v>
      </c>
      <c r="N309" s="164" t="s">
        <v>3481</v>
      </c>
      <c r="O309" s="164" t="s">
        <v>3481</v>
      </c>
      <c r="P309" s="164" t="s">
        <v>600</v>
      </c>
      <c r="Q309" s="164" t="s">
        <v>74</v>
      </c>
      <c r="R309" s="164" t="s">
        <v>1647</v>
      </c>
      <c r="S309" s="164" t="s">
        <v>3482</v>
      </c>
      <c r="T309" s="164" t="s">
        <v>3483</v>
      </c>
      <c r="U309" s="164" t="s">
        <v>3484</v>
      </c>
      <c r="V309" s="164" t="s">
        <v>3275</v>
      </c>
      <c r="W309" s="164" t="s">
        <v>3485</v>
      </c>
      <c r="X309" s="164" t="s">
        <v>3479</v>
      </c>
    </row>
    <row r="310" spans="1:24" ht="60" x14ac:dyDescent="0.2">
      <c r="A310" s="164" t="s">
        <v>1886</v>
      </c>
      <c r="B310" s="162" t="s">
        <v>3486</v>
      </c>
      <c r="C310" s="162" t="s">
        <v>1645</v>
      </c>
      <c r="D310" s="164" t="s">
        <v>1687</v>
      </c>
      <c r="E310" s="164" t="s">
        <v>3315</v>
      </c>
      <c r="F310" s="164" t="s">
        <v>3487</v>
      </c>
      <c r="G310" s="164" t="s">
        <v>3488</v>
      </c>
      <c r="H310" s="164" t="s">
        <v>3489</v>
      </c>
      <c r="I310" s="164"/>
      <c r="J310" s="164" t="s">
        <v>3490</v>
      </c>
      <c r="K310" s="164" t="s">
        <v>600</v>
      </c>
      <c r="L310" s="164" t="s">
        <v>2228</v>
      </c>
      <c r="M310" s="164" t="s">
        <v>2228</v>
      </c>
      <c r="N310" s="164" t="s">
        <v>2228</v>
      </c>
      <c r="O310" s="164"/>
      <c r="P310" s="164" t="s">
        <v>600</v>
      </c>
      <c r="Q310" s="164" t="s">
        <v>74</v>
      </c>
      <c r="R310" s="164" t="s">
        <v>1647</v>
      </c>
      <c r="S310" s="164" t="s">
        <v>3334</v>
      </c>
      <c r="T310" s="164" t="s">
        <v>3491</v>
      </c>
      <c r="U310" s="164" t="s">
        <v>3492</v>
      </c>
      <c r="V310" s="164" t="s">
        <v>3493</v>
      </c>
      <c r="W310" s="164"/>
      <c r="X310" s="164"/>
    </row>
    <row r="311" spans="1:24" ht="48" x14ac:dyDescent="0.2">
      <c r="A311" s="164" t="s">
        <v>1890</v>
      </c>
      <c r="B311" s="162" t="s">
        <v>3486</v>
      </c>
      <c r="C311" s="162" t="s">
        <v>1645</v>
      </c>
      <c r="D311" s="164" t="s">
        <v>1656</v>
      </c>
      <c r="E311" s="164" t="s">
        <v>3295</v>
      </c>
      <c r="F311" s="164" t="s">
        <v>3374</v>
      </c>
      <c r="G311" s="164" t="s">
        <v>3494</v>
      </c>
      <c r="H311" s="164" t="s">
        <v>3494</v>
      </c>
      <c r="I311" s="164" t="s">
        <v>3495</v>
      </c>
      <c r="J311" s="164" t="s">
        <v>3496</v>
      </c>
      <c r="K311" s="164" t="s">
        <v>600</v>
      </c>
      <c r="L311" s="164" t="s">
        <v>1716</v>
      </c>
      <c r="M311" s="164" t="s">
        <v>1716</v>
      </c>
      <c r="N311" s="164" t="s">
        <v>1716</v>
      </c>
      <c r="O311" s="164" t="s">
        <v>1716</v>
      </c>
      <c r="P311" s="164" t="s">
        <v>600</v>
      </c>
      <c r="Q311" s="164" t="s">
        <v>74</v>
      </c>
      <c r="R311" s="164" t="s">
        <v>1647</v>
      </c>
      <c r="S311" s="164" t="s">
        <v>3334</v>
      </c>
      <c r="T311" s="164" t="s">
        <v>3497</v>
      </c>
      <c r="U311" s="164" t="s">
        <v>3498</v>
      </c>
      <c r="V311" s="164" t="s">
        <v>3295</v>
      </c>
      <c r="W311" s="164" t="s">
        <v>3499</v>
      </c>
      <c r="X311" s="164" t="s">
        <v>3494</v>
      </c>
    </row>
    <row r="312" spans="1:24" ht="48" x14ac:dyDescent="0.2">
      <c r="A312" s="164" t="s">
        <v>1896</v>
      </c>
      <c r="B312" s="162" t="s">
        <v>3295</v>
      </c>
      <c r="C312" s="162" t="s">
        <v>1645</v>
      </c>
      <c r="D312" s="164" t="s">
        <v>1656</v>
      </c>
      <c r="E312" s="164" t="s">
        <v>3500</v>
      </c>
      <c r="F312" s="164" t="s">
        <v>3501</v>
      </c>
      <c r="G312" s="164" t="s">
        <v>3502</v>
      </c>
      <c r="H312" s="164" t="s">
        <v>3503</v>
      </c>
      <c r="I312" s="164" t="s">
        <v>3501</v>
      </c>
      <c r="J312" s="164" t="s">
        <v>3504</v>
      </c>
      <c r="K312" s="164" t="s">
        <v>600</v>
      </c>
      <c r="L312" s="164" t="s">
        <v>3505</v>
      </c>
      <c r="M312" s="164" t="s">
        <v>3505</v>
      </c>
      <c r="N312" s="164" t="s">
        <v>3505</v>
      </c>
      <c r="O312" s="164" t="s">
        <v>3505</v>
      </c>
      <c r="P312" s="164" t="s">
        <v>600</v>
      </c>
      <c r="Q312" s="164" t="s">
        <v>74</v>
      </c>
      <c r="R312" s="164" t="s">
        <v>1647</v>
      </c>
      <c r="S312" s="164" t="s">
        <v>1752</v>
      </c>
      <c r="T312" s="164" t="s">
        <v>3506</v>
      </c>
      <c r="U312" s="164" t="s">
        <v>3507</v>
      </c>
      <c r="V312" s="164" t="s">
        <v>3500</v>
      </c>
      <c r="W312" s="164" t="s">
        <v>3508</v>
      </c>
      <c r="X312" s="164" t="s">
        <v>3503</v>
      </c>
    </row>
    <row r="313" spans="1:24" ht="24" x14ac:dyDescent="0.2">
      <c r="A313" s="164" t="s">
        <v>1693</v>
      </c>
      <c r="B313" s="162" t="s">
        <v>3509</v>
      </c>
      <c r="C313" s="162" t="s">
        <v>1645</v>
      </c>
      <c r="D313" s="164" t="s">
        <v>1656</v>
      </c>
      <c r="E313" s="164" t="s">
        <v>3306</v>
      </c>
      <c r="F313" s="164" t="s">
        <v>3501</v>
      </c>
      <c r="G313" s="164" t="s">
        <v>3502</v>
      </c>
      <c r="H313" s="164" t="s">
        <v>3510</v>
      </c>
      <c r="I313" s="164" t="s">
        <v>3501</v>
      </c>
      <c r="J313" s="164" t="s">
        <v>2116</v>
      </c>
      <c r="K313" s="164" t="s">
        <v>600</v>
      </c>
      <c r="L313" s="164" t="s">
        <v>1721</v>
      </c>
      <c r="M313" s="164" t="s">
        <v>1721</v>
      </c>
      <c r="N313" s="164" t="s">
        <v>1721</v>
      </c>
      <c r="O313" s="164" t="s">
        <v>1721</v>
      </c>
      <c r="P313" s="164" t="s">
        <v>600</v>
      </c>
      <c r="Q313" s="164" t="s">
        <v>74</v>
      </c>
      <c r="R313" s="164" t="s">
        <v>1647</v>
      </c>
      <c r="S313" s="164" t="s">
        <v>3511</v>
      </c>
      <c r="T313" s="164" t="s">
        <v>3512</v>
      </c>
      <c r="U313" s="164" t="s">
        <v>3513</v>
      </c>
      <c r="V313" s="164" t="s">
        <v>3306</v>
      </c>
      <c r="W313" s="164" t="s">
        <v>3514</v>
      </c>
      <c r="X313" s="164" t="s">
        <v>3510</v>
      </c>
    </row>
    <row r="314" spans="1:24" ht="48" x14ac:dyDescent="0.2">
      <c r="A314" s="164" t="s">
        <v>1907</v>
      </c>
      <c r="B314" s="162" t="s">
        <v>3515</v>
      </c>
      <c r="C314" s="162" t="s">
        <v>1645</v>
      </c>
      <c r="D314" s="164" t="s">
        <v>1656</v>
      </c>
      <c r="E314" s="164" t="s">
        <v>3306</v>
      </c>
      <c r="F314" s="164" t="s">
        <v>3516</v>
      </c>
      <c r="G314" s="164" t="s">
        <v>3517</v>
      </c>
      <c r="H314" s="164" t="s">
        <v>2100</v>
      </c>
      <c r="I314" s="164" t="s">
        <v>3516</v>
      </c>
      <c r="J314" s="164" t="s">
        <v>3518</v>
      </c>
      <c r="K314" s="164" t="s">
        <v>1693</v>
      </c>
      <c r="L314" s="164" t="s">
        <v>1967</v>
      </c>
      <c r="M314" s="164" t="s">
        <v>2015</v>
      </c>
      <c r="N314" s="164" t="s">
        <v>2015</v>
      </c>
      <c r="O314" s="164" t="s">
        <v>2015</v>
      </c>
      <c r="P314" s="164" t="s">
        <v>600</v>
      </c>
      <c r="Q314" s="164" t="s">
        <v>74</v>
      </c>
      <c r="R314" s="164" t="s">
        <v>1647</v>
      </c>
      <c r="S314" s="164" t="s">
        <v>3519</v>
      </c>
      <c r="T314" s="164" t="s">
        <v>3520</v>
      </c>
      <c r="U314" s="164" t="s">
        <v>3521</v>
      </c>
      <c r="V314" s="164" t="s">
        <v>3306</v>
      </c>
      <c r="W314" s="164" t="s">
        <v>3522</v>
      </c>
      <c r="X314" s="164" t="s">
        <v>2100</v>
      </c>
    </row>
    <row r="315" spans="1:24" ht="72" x14ac:dyDescent="0.2">
      <c r="A315" s="164" t="s">
        <v>1912</v>
      </c>
      <c r="B315" s="162" t="s">
        <v>3515</v>
      </c>
      <c r="C315" s="162" t="s">
        <v>1645</v>
      </c>
      <c r="D315" s="164" t="s">
        <v>1656</v>
      </c>
      <c r="E315" s="164" t="s">
        <v>3523</v>
      </c>
      <c r="F315" s="164" t="s">
        <v>3524</v>
      </c>
      <c r="G315" s="164" t="s">
        <v>3525</v>
      </c>
      <c r="H315" s="164" t="s">
        <v>3526</v>
      </c>
      <c r="I315" s="164" t="s">
        <v>3524</v>
      </c>
      <c r="J315" s="164" t="s">
        <v>3527</v>
      </c>
      <c r="K315" s="164" t="s">
        <v>600</v>
      </c>
      <c r="L315" s="164" t="s">
        <v>80</v>
      </c>
      <c r="M315" s="164" t="s">
        <v>80</v>
      </c>
      <c r="N315" s="164" t="s">
        <v>80</v>
      </c>
      <c r="O315" s="164" t="s">
        <v>80</v>
      </c>
      <c r="P315" s="164" t="s">
        <v>600</v>
      </c>
      <c r="Q315" s="164" t="s">
        <v>74</v>
      </c>
      <c r="R315" s="164" t="s">
        <v>1647</v>
      </c>
      <c r="S315" s="164" t="s">
        <v>1752</v>
      </c>
      <c r="T315" s="164" t="s">
        <v>3528</v>
      </c>
      <c r="U315" s="164" t="s">
        <v>3529</v>
      </c>
      <c r="V315" s="164" t="s">
        <v>3306</v>
      </c>
      <c r="W315" s="164" t="s">
        <v>3530</v>
      </c>
      <c r="X315" s="164" t="s">
        <v>3526</v>
      </c>
    </row>
    <row r="316" spans="1:24" ht="48" x14ac:dyDescent="0.2">
      <c r="A316" s="164" t="s">
        <v>1917</v>
      </c>
      <c r="B316" s="162" t="s">
        <v>3487</v>
      </c>
      <c r="C316" s="162" t="s">
        <v>1645</v>
      </c>
      <c r="D316" s="164" t="s">
        <v>1656</v>
      </c>
      <c r="E316" s="164" t="s">
        <v>3306</v>
      </c>
      <c r="F316" s="164" t="s">
        <v>3516</v>
      </c>
      <c r="G316" s="164" t="s">
        <v>3517</v>
      </c>
      <c r="H316" s="164" t="s">
        <v>3531</v>
      </c>
      <c r="I316" s="164" t="s">
        <v>3516</v>
      </c>
      <c r="J316" s="164" t="s">
        <v>3532</v>
      </c>
      <c r="K316" s="164" t="s">
        <v>600</v>
      </c>
      <c r="L316" s="164" t="s">
        <v>80</v>
      </c>
      <c r="M316" s="164" t="s">
        <v>80</v>
      </c>
      <c r="N316" s="164" t="s">
        <v>80</v>
      </c>
      <c r="O316" s="164" t="s">
        <v>80</v>
      </c>
      <c r="P316" s="164" t="s">
        <v>600</v>
      </c>
      <c r="Q316" s="164" t="s">
        <v>74</v>
      </c>
      <c r="R316" s="164" t="s">
        <v>1647</v>
      </c>
      <c r="S316" s="164" t="s">
        <v>1752</v>
      </c>
      <c r="T316" s="164" t="s">
        <v>3533</v>
      </c>
      <c r="U316" s="164" t="s">
        <v>3534</v>
      </c>
      <c r="V316" s="164" t="s">
        <v>3306</v>
      </c>
      <c r="W316" s="164" t="s">
        <v>3535</v>
      </c>
      <c r="X316" s="164" t="s">
        <v>3531</v>
      </c>
    </row>
    <row r="317" spans="1:24" ht="72" x14ac:dyDescent="0.2">
      <c r="A317" s="164" t="s">
        <v>1925</v>
      </c>
      <c r="B317" s="162" t="s">
        <v>3487</v>
      </c>
      <c r="C317" s="162" t="s">
        <v>1645</v>
      </c>
      <c r="D317" s="164" t="s">
        <v>1656</v>
      </c>
      <c r="E317" s="164" t="s">
        <v>3531</v>
      </c>
      <c r="F317" s="164" t="s">
        <v>3524</v>
      </c>
      <c r="G317" s="164" t="s">
        <v>3525</v>
      </c>
      <c r="H317" s="164" t="s">
        <v>3526</v>
      </c>
      <c r="I317" s="164" t="s">
        <v>2424</v>
      </c>
      <c r="J317" s="164" t="s">
        <v>3527</v>
      </c>
      <c r="K317" s="164" t="s">
        <v>600</v>
      </c>
      <c r="L317" s="164" t="s">
        <v>1733</v>
      </c>
      <c r="M317" s="164" t="s">
        <v>1733</v>
      </c>
      <c r="N317" s="164" t="s">
        <v>1733</v>
      </c>
      <c r="O317" s="164" t="s">
        <v>1733</v>
      </c>
      <c r="P317" s="164" t="s">
        <v>600</v>
      </c>
      <c r="Q317" s="164" t="s">
        <v>74</v>
      </c>
      <c r="R317" s="164" t="s">
        <v>1647</v>
      </c>
      <c r="S317" s="164" t="s">
        <v>1752</v>
      </c>
      <c r="T317" s="164" t="s">
        <v>3536</v>
      </c>
      <c r="U317" s="164" t="s">
        <v>3537</v>
      </c>
      <c r="V317" s="164" t="s">
        <v>3516</v>
      </c>
      <c r="W317" s="164" t="s">
        <v>3538</v>
      </c>
      <c r="X317" s="164" t="s">
        <v>3526</v>
      </c>
    </row>
    <row r="318" spans="1:24" ht="48" x14ac:dyDescent="0.2">
      <c r="A318" s="164" t="s">
        <v>1715</v>
      </c>
      <c r="B318" s="162" t="s">
        <v>3487</v>
      </c>
      <c r="C318" s="162" t="s">
        <v>1645</v>
      </c>
      <c r="D318" s="164" t="s">
        <v>1656</v>
      </c>
      <c r="E318" s="164" t="s">
        <v>3524</v>
      </c>
      <c r="F318" s="164" t="s">
        <v>3524</v>
      </c>
      <c r="G318" s="164" t="s">
        <v>3525</v>
      </c>
      <c r="H318" s="164" t="s">
        <v>3539</v>
      </c>
      <c r="I318" s="164" t="s">
        <v>3540</v>
      </c>
      <c r="J318" s="164" t="s">
        <v>3541</v>
      </c>
      <c r="K318" s="164" t="s">
        <v>600</v>
      </c>
      <c r="L318" s="164" t="s">
        <v>1768</v>
      </c>
      <c r="M318" s="164" t="s">
        <v>1768</v>
      </c>
      <c r="N318" s="164" t="s">
        <v>1776</v>
      </c>
      <c r="O318" s="164" t="s">
        <v>1776</v>
      </c>
      <c r="P318" s="164" t="s">
        <v>600</v>
      </c>
      <c r="Q318" s="164" t="s">
        <v>1646</v>
      </c>
      <c r="R318" s="164" t="s">
        <v>1647</v>
      </c>
      <c r="S318" s="164" t="s">
        <v>1752</v>
      </c>
      <c r="T318" s="164" t="s">
        <v>3542</v>
      </c>
      <c r="U318" s="164" t="s">
        <v>3543</v>
      </c>
      <c r="V318" s="164" t="s">
        <v>3306</v>
      </c>
      <c r="W318" s="164" t="s">
        <v>3544</v>
      </c>
      <c r="X318" s="164" t="s">
        <v>3539</v>
      </c>
    </row>
    <row r="319" spans="1:24" ht="72" x14ac:dyDescent="0.2">
      <c r="A319" s="164" t="s">
        <v>1937</v>
      </c>
      <c r="B319" s="162" t="s">
        <v>3487</v>
      </c>
      <c r="C319" s="162" t="s">
        <v>1645</v>
      </c>
      <c r="D319" s="164" t="s">
        <v>1656</v>
      </c>
      <c r="E319" s="164" t="s">
        <v>3524</v>
      </c>
      <c r="F319" s="164" t="s">
        <v>2100</v>
      </c>
      <c r="G319" s="164" t="s">
        <v>3545</v>
      </c>
      <c r="H319" s="164" t="s">
        <v>3546</v>
      </c>
      <c r="I319" s="164" t="s">
        <v>3547</v>
      </c>
      <c r="J319" s="164" t="s">
        <v>1673</v>
      </c>
      <c r="K319" s="164" t="s">
        <v>600</v>
      </c>
      <c r="L319" s="164" t="s">
        <v>3548</v>
      </c>
      <c r="M319" s="164" t="s">
        <v>3548</v>
      </c>
      <c r="N319" s="164" t="s">
        <v>3548</v>
      </c>
      <c r="O319" s="164" t="s">
        <v>3548</v>
      </c>
      <c r="P319" s="164" t="s">
        <v>600</v>
      </c>
      <c r="Q319" s="164" t="s">
        <v>74</v>
      </c>
      <c r="R319" s="164" t="s">
        <v>1674</v>
      </c>
      <c r="S319" s="164" t="s">
        <v>3334</v>
      </c>
      <c r="T319" s="164" t="s">
        <v>3549</v>
      </c>
      <c r="U319" s="164" t="s">
        <v>3550</v>
      </c>
      <c r="V319" s="164" t="s">
        <v>3524</v>
      </c>
      <c r="W319" s="164" t="s">
        <v>3551</v>
      </c>
      <c r="X319" s="164" t="s">
        <v>3546</v>
      </c>
    </row>
    <row r="320" spans="1:24" ht="48" x14ac:dyDescent="0.2">
      <c r="A320" s="164" t="s">
        <v>1945</v>
      </c>
      <c r="B320" s="162" t="s">
        <v>3306</v>
      </c>
      <c r="C320" s="162" t="s">
        <v>1645</v>
      </c>
      <c r="D320" s="164" t="s">
        <v>1656</v>
      </c>
      <c r="E320" s="164" t="s">
        <v>3523</v>
      </c>
      <c r="F320" s="164" t="s">
        <v>2424</v>
      </c>
      <c r="G320" s="164" t="s">
        <v>2901</v>
      </c>
      <c r="H320" s="164" t="s">
        <v>3339</v>
      </c>
      <c r="I320" s="164" t="s">
        <v>2424</v>
      </c>
      <c r="J320" s="164" t="s">
        <v>3552</v>
      </c>
      <c r="K320" s="164" t="s">
        <v>600</v>
      </c>
      <c r="L320" s="164" t="s">
        <v>1768</v>
      </c>
      <c r="M320" s="164" t="s">
        <v>1768</v>
      </c>
      <c r="N320" s="164" t="s">
        <v>1768</v>
      </c>
      <c r="O320" s="164" t="s">
        <v>1768</v>
      </c>
      <c r="P320" s="164" t="s">
        <v>600</v>
      </c>
      <c r="Q320" s="164" t="s">
        <v>74</v>
      </c>
      <c r="R320" s="164" t="s">
        <v>1647</v>
      </c>
      <c r="S320" s="164" t="s">
        <v>1752</v>
      </c>
      <c r="T320" s="164" t="s">
        <v>3553</v>
      </c>
      <c r="U320" s="164" t="s">
        <v>3554</v>
      </c>
      <c r="V320" s="164" t="s">
        <v>3523</v>
      </c>
      <c r="W320" s="164" t="s">
        <v>3555</v>
      </c>
      <c r="X320" s="164" t="s">
        <v>3339</v>
      </c>
    </row>
    <row r="321" spans="1:24" ht="48" x14ac:dyDescent="0.2">
      <c r="A321" s="164" t="s">
        <v>1952</v>
      </c>
      <c r="B321" s="162" t="s">
        <v>3306</v>
      </c>
      <c r="C321" s="162" t="s">
        <v>1645</v>
      </c>
      <c r="D321" s="164" t="s">
        <v>1656</v>
      </c>
      <c r="E321" s="164" t="s">
        <v>2424</v>
      </c>
      <c r="F321" s="164" t="s">
        <v>3501</v>
      </c>
      <c r="G321" s="164" t="s">
        <v>3502</v>
      </c>
      <c r="H321" s="164" t="s">
        <v>3344</v>
      </c>
      <c r="I321" s="164" t="s">
        <v>3501</v>
      </c>
      <c r="J321" s="164" t="s">
        <v>3556</v>
      </c>
      <c r="K321" s="164" t="s">
        <v>600</v>
      </c>
      <c r="L321" s="164" t="s">
        <v>1705</v>
      </c>
      <c r="M321" s="164" t="s">
        <v>1705</v>
      </c>
      <c r="N321" s="164" t="s">
        <v>1705</v>
      </c>
      <c r="O321" s="164" t="s">
        <v>1705</v>
      </c>
      <c r="P321" s="164" t="s">
        <v>600</v>
      </c>
      <c r="Q321" s="164" t="s">
        <v>74</v>
      </c>
      <c r="R321" s="164" t="s">
        <v>1647</v>
      </c>
      <c r="S321" s="164" t="s">
        <v>3428</v>
      </c>
      <c r="T321" s="164" t="s">
        <v>3557</v>
      </c>
      <c r="U321" s="164" t="s">
        <v>3558</v>
      </c>
      <c r="V321" s="164" t="s">
        <v>3531</v>
      </c>
      <c r="W321" s="164" t="s">
        <v>3559</v>
      </c>
      <c r="X321" s="164" t="s">
        <v>3344</v>
      </c>
    </row>
    <row r="322" spans="1:24" ht="48" x14ac:dyDescent="0.2">
      <c r="A322" s="164" t="s">
        <v>1960</v>
      </c>
      <c r="B322" s="162" t="s">
        <v>3306</v>
      </c>
      <c r="C322" s="162" t="s">
        <v>1645</v>
      </c>
      <c r="D322" s="164" t="s">
        <v>1656</v>
      </c>
      <c r="E322" s="164" t="s">
        <v>3524</v>
      </c>
      <c r="F322" s="164" t="s">
        <v>3501</v>
      </c>
      <c r="G322" s="164" t="s">
        <v>3560</v>
      </c>
      <c r="H322" s="164" t="s">
        <v>3344</v>
      </c>
      <c r="I322" s="164" t="s">
        <v>3501</v>
      </c>
      <c r="J322" s="164" t="s">
        <v>3561</v>
      </c>
      <c r="K322" s="164" t="s">
        <v>600</v>
      </c>
      <c r="L322" s="164" t="s">
        <v>1705</v>
      </c>
      <c r="M322" s="164" t="s">
        <v>1705</v>
      </c>
      <c r="N322" s="164" t="s">
        <v>1705</v>
      </c>
      <c r="O322" s="164" t="s">
        <v>1705</v>
      </c>
      <c r="P322" s="164" t="s">
        <v>600</v>
      </c>
      <c r="Q322" s="164" t="s">
        <v>74</v>
      </c>
      <c r="R322" s="164" t="s">
        <v>1647</v>
      </c>
      <c r="S322" s="164" t="s">
        <v>3428</v>
      </c>
      <c r="T322" s="164" t="s">
        <v>3562</v>
      </c>
      <c r="U322" s="164" t="s">
        <v>3563</v>
      </c>
      <c r="V322" s="164" t="s">
        <v>3524</v>
      </c>
      <c r="W322" s="164" t="s">
        <v>3564</v>
      </c>
      <c r="X322" s="164" t="s">
        <v>3344</v>
      </c>
    </row>
    <row r="323" spans="1:24" ht="60" x14ac:dyDescent="0.2">
      <c r="A323" s="164" t="s">
        <v>1967</v>
      </c>
      <c r="B323" s="162" t="s">
        <v>3306</v>
      </c>
      <c r="C323" s="162" t="s">
        <v>1645</v>
      </c>
      <c r="D323" s="164" t="s">
        <v>1656</v>
      </c>
      <c r="E323" s="164" t="s">
        <v>3524</v>
      </c>
      <c r="F323" s="164" t="s">
        <v>3565</v>
      </c>
      <c r="G323" s="164" t="s">
        <v>3566</v>
      </c>
      <c r="H323" s="164" t="s">
        <v>3567</v>
      </c>
      <c r="I323" s="164" t="s">
        <v>3565</v>
      </c>
      <c r="J323" s="164" t="s">
        <v>3568</v>
      </c>
      <c r="K323" s="164" t="s">
        <v>600</v>
      </c>
      <c r="L323" s="164" t="s">
        <v>3569</v>
      </c>
      <c r="M323" s="164" t="s">
        <v>3569</v>
      </c>
      <c r="N323" s="164" t="s">
        <v>3569</v>
      </c>
      <c r="O323" s="164" t="s">
        <v>3569</v>
      </c>
      <c r="P323" s="164" t="s">
        <v>600</v>
      </c>
      <c r="Q323" s="164" t="s">
        <v>74</v>
      </c>
      <c r="R323" s="164" t="s">
        <v>1674</v>
      </c>
      <c r="S323" s="164" t="s">
        <v>3570</v>
      </c>
      <c r="T323" s="164" t="s">
        <v>3571</v>
      </c>
      <c r="U323" s="164" t="s">
        <v>3572</v>
      </c>
      <c r="V323" s="164" t="s">
        <v>3531</v>
      </c>
      <c r="W323" s="164" t="s">
        <v>3573</v>
      </c>
      <c r="X323" s="164" t="s">
        <v>3567</v>
      </c>
    </row>
    <row r="324" spans="1:24" ht="60" x14ac:dyDescent="0.2">
      <c r="A324" s="164" t="s">
        <v>1972</v>
      </c>
      <c r="B324" s="162" t="s">
        <v>3516</v>
      </c>
      <c r="C324" s="162" t="s">
        <v>1645</v>
      </c>
      <c r="D324" s="164" t="s">
        <v>1656</v>
      </c>
      <c r="E324" s="164" t="s">
        <v>2424</v>
      </c>
      <c r="F324" s="164" t="s">
        <v>2100</v>
      </c>
      <c r="G324" s="164" t="s">
        <v>3545</v>
      </c>
      <c r="H324" s="164" t="s">
        <v>3539</v>
      </c>
      <c r="I324" s="164" t="s">
        <v>3574</v>
      </c>
      <c r="J324" s="164" t="s">
        <v>3575</v>
      </c>
      <c r="K324" s="164" t="s">
        <v>600</v>
      </c>
      <c r="L324" s="164" t="s">
        <v>80</v>
      </c>
      <c r="M324" s="164" t="s">
        <v>80</v>
      </c>
      <c r="N324" s="164" t="s">
        <v>80</v>
      </c>
      <c r="O324" s="164" t="s">
        <v>80</v>
      </c>
      <c r="P324" s="164" t="s">
        <v>600</v>
      </c>
      <c r="Q324" s="164" t="s">
        <v>74</v>
      </c>
      <c r="R324" s="164" t="s">
        <v>1647</v>
      </c>
      <c r="S324" s="164" t="s">
        <v>1752</v>
      </c>
      <c r="T324" s="164" t="s">
        <v>3576</v>
      </c>
      <c r="U324" s="164" t="s">
        <v>2017</v>
      </c>
      <c r="V324" s="164" t="s">
        <v>2424</v>
      </c>
      <c r="W324" s="164" t="s">
        <v>3577</v>
      </c>
      <c r="X324" s="164" t="s">
        <v>3539</v>
      </c>
    </row>
    <row r="325" spans="1:24" ht="60" x14ac:dyDescent="0.2">
      <c r="A325" s="164" t="s">
        <v>1977</v>
      </c>
      <c r="B325" s="162" t="s">
        <v>3516</v>
      </c>
      <c r="C325" s="162" t="s">
        <v>1645</v>
      </c>
      <c r="D325" s="164" t="s">
        <v>1656</v>
      </c>
      <c r="E325" s="164" t="s">
        <v>3524</v>
      </c>
      <c r="F325" s="164" t="s">
        <v>3565</v>
      </c>
      <c r="G325" s="164" t="s">
        <v>3566</v>
      </c>
      <c r="H325" s="164" t="s">
        <v>3578</v>
      </c>
      <c r="I325" s="164" t="s">
        <v>3565</v>
      </c>
      <c r="J325" s="164" t="s">
        <v>2125</v>
      </c>
      <c r="K325" s="164" t="s">
        <v>600</v>
      </c>
      <c r="L325" s="164" t="s">
        <v>2126</v>
      </c>
      <c r="M325" s="164" t="s">
        <v>2126</v>
      </c>
      <c r="N325" s="164" t="s">
        <v>2126</v>
      </c>
      <c r="O325" s="164" t="s">
        <v>2126</v>
      </c>
      <c r="P325" s="164" t="s">
        <v>600</v>
      </c>
      <c r="Q325" s="164" t="s">
        <v>74</v>
      </c>
      <c r="R325" s="164" t="s">
        <v>1647</v>
      </c>
      <c r="S325" s="164" t="s">
        <v>3579</v>
      </c>
      <c r="T325" s="164" t="s">
        <v>3580</v>
      </c>
      <c r="U325" s="164" t="s">
        <v>2039</v>
      </c>
      <c r="V325" s="164" t="s">
        <v>3524</v>
      </c>
      <c r="W325" s="164" t="s">
        <v>3581</v>
      </c>
      <c r="X325" s="164" t="s">
        <v>3578</v>
      </c>
    </row>
    <row r="326" spans="1:24" ht="48" x14ac:dyDescent="0.2">
      <c r="A326" s="164" t="s">
        <v>1982</v>
      </c>
      <c r="B326" s="162" t="s">
        <v>3523</v>
      </c>
      <c r="C326" s="162" t="s">
        <v>1645</v>
      </c>
      <c r="D326" s="164" t="s">
        <v>1656</v>
      </c>
      <c r="E326" s="164" t="s">
        <v>2424</v>
      </c>
      <c r="F326" s="164" t="s">
        <v>3582</v>
      </c>
      <c r="G326" s="164" t="s">
        <v>3583</v>
      </c>
      <c r="H326" s="164" t="s">
        <v>3362</v>
      </c>
      <c r="I326" s="164" t="s">
        <v>3582</v>
      </c>
      <c r="J326" s="164" t="s">
        <v>3584</v>
      </c>
      <c r="K326" s="164" t="s">
        <v>600</v>
      </c>
      <c r="L326" s="164" t="s">
        <v>1693</v>
      </c>
      <c r="M326" s="164" t="s">
        <v>1693</v>
      </c>
      <c r="N326" s="164" t="s">
        <v>1693</v>
      </c>
      <c r="O326" s="164" t="s">
        <v>1693</v>
      </c>
      <c r="P326" s="164" t="s">
        <v>600</v>
      </c>
      <c r="Q326" s="164" t="s">
        <v>74</v>
      </c>
      <c r="R326" s="164" t="s">
        <v>1647</v>
      </c>
      <c r="S326" s="164" t="s">
        <v>3585</v>
      </c>
      <c r="T326" s="164" t="s">
        <v>3586</v>
      </c>
      <c r="U326" s="164" t="s">
        <v>2044</v>
      </c>
      <c r="V326" s="164" t="s">
        <v>2424</v>
      </c>
      <c r="W326" s="164" t="s">
        <v>3587</v>
      </c>
      <c r="X326" s="164" t="s">
        <v>3362</v>
      </c>
    </row>
    <row r="327" spans="1:24" ht="24" x14ac:dyDescent="0.2">
      <c r="A327" s="164" t="s">
        <v>1987</v>
      </c>
      <c r="B327" s="162" t="s">
        <v>3531</v>
      </c>
      <c r="C327" s="162" t="s">
        <v>1645</v>
      </c>
      <c r="D327" s="164" t="s">
        <v>1656</v>
      </c>
      <c r="E327" s="164" t="s">
        <v>3524</v>
      </c>
      <c r="F327" s="164" t="s">
        <v>3501</v>
      </c>
      <c r="G327" s="164" t="s">
        <v>3501</v>
      </c>
      <c r="H327" s="164" t="s">
        <v>2764</v>
      </c>
      <c r="I327" s="164" t="s">
        <v>3501</v>
      </c>
      <c r="J327" s="164" t="s">
        <v>75</v>
      </c>
      <c r="K327" s="164" t="s">
        <v>1733</v>
      </c>
      <c r="L327" s="164" t="s">
        <v>1768</v>
      </c>
      <c r="M327" s="164" t="s">
        <v>80</v>
      </c>
      <c r="N327" s="164" t="s">
        <v>80</v>
      </c>
      <c r="O327" s="164" t="s">
        <v>80</v>
      </c>
      <c r="P327" s="164" t="s">
        <v>600</v>
      </c>
      <c r="Q327" s="164" t="s">
        <v>74</v>
      </c>
      <c r="R327" s="164" t="s">
        <v>1647</v>
      </c>
      <c r="S327" s="164" t="s">
        <v>1752</v>
      </c>
      <c r="T327" s="164" t="s">
        <v>3588</v>
      </c>
      <c r="U327" s="164" t="s">
        <v>3589</v>
      </c>
      <c r="V327" s="164" t="s">
        <v>3524</v>
      </c>
      <c r="W327" s="164" t="s">
        <v>3590</v>
      </c>
      <c r="X327" s="164" t="s">
        <v>2764</v>
      </c>
    </row>
    <row r="328" spans="1:24" ht="72" x14ac:dyDescent="0.2">
      <c r="A328" s="164" t="s">
        <v>1694</v>
      </c>
      <c r="B328" s="162" t="s">
        <v>3531</v>
      </c>
      <c r="C328" s="162" t="s">
        <v>1645</v>
      </c>
      <c r="D328" s="164" t="s">
        <v>1656</v>
      </c>
      <c r="E328" s="164" t="s">
        <v>2424</v>
      </c>
      <c r="F328" s="164" t="s">
        <v>2100</v>
      </c>
      <c r="G328" s="164" t="s">
        <v>3545</v>
      </c>
      <c r="H328" s="164" t="s">
        <v>3591</v>
      </c>
      <c r="I328" s="164" t="s">
        <v>3574</v>
      </c>
      <c r="J328" s="164" t="s">
        <v>3592</v>
      </c>
      <c r="K328" s="164" t="s">
        <v>600</v>
      </c>
      <c r="L328" s="164" t="s">
        <v>1768</v>
      </c>
      <c r="M328" s="164" t="s">
        <v>1768</v>
      </c>
      <c r="N328" s="164" t="s">
        <v>1768</v>
      </c>
      <c r="O328" s="164" t="s">
        <v>1768</v>
      </c>
      <c r="P328" s="164" t="s">
        <v>600</v>
      </c>
      <c r="Q328" s="164" t="s">
        <v>74</v>
      </c>
      <c r="R328" s="164" t="s">
        <v>1647</v>
      </c>
      <c r="S328" s="164" t="s">
        <v>1752</v>
      </c>
      <c r="T328" s="164" t="s">
        <v>3593</v>
      </c>
      <c r="U328" s="164" t="s">
        <v>3594</v>
      </c>
      <c r="V328" s="164" t="s">
        <v>2424</v>
      </c>
      <c r="W328" s="164" t="s">
        <v>3595</v>
      </c>
      <c r="X328" s="164" t="s">
        <v>3591</v>
      </c>
    </row>
    <row r="329" spans="1:24" ht="36" x14ac:dyDescent="0.2">
      <c r="A329" s="164" t="s">
        <v>2000</v>
      </c>
      <c r="B329" s="162" t="s">
        <v>3531</v>
      </c>
      <c r="C329" s="162" t="s">
        <v>1645</v>
      </c>
      <c r="D329" s="164" t="s">
        <v>1656</v>
      </c>
      <c r="E329" s="164" t="s">
        <v>3524</v>
      </c>
      <c r="F329" s="164" t="s">
        <v>2424</v>
      </c>
      <c r="G329" s="164" t="s">
        <v>2901</v>
      </c>
      <c r="H329" s="164" t="s">
        <v>3338</v>
      </c>
      <c r="I329" s="164" t="s">
        <v>3361</v>
      </c>
      <c r="J329" s="164" t="s">
        <v>1669</v>
      </c>
      <c r="K329" s="164" t="s">
        <v>600</v>
      </c>
      <c r="L329" s="164" t="s">
        <v>1693</v>
      </c>
      <c r="M329" s="164" t="s">
        <v>1693</v>
      </c>
      <c r="N329" s="164" t="s">
        <v>1693</v>
      </c>
      <c r="O329" s="164" t="s">
        <v>1693</v>
      </c>
      <c r="P329" s="164" t="s">
        <v>600</v>
      </c>
      <c r="Q329" s="164" t="s">
        <v>74</v>
      </c>
      <c r="R329" s="164" t="s">
        <v>1647</v>
      </c>
      <c r="S329" s="164" t="s">
        <v>3334</v>
      </c>
      <c r="T329" s="164" t="s">
        <v>3596</v>
      </c>
      <c r="U329" s="164" t="s">
        <v>3597</v>
      </c>
      <c r="V329" s="164" t="s">
        <v>3524</v>
      </c>
      <c r="W329" s="164" t="s">
        <v>3598</v>
      </c>
      <c r="X329" s="164" t="s">
        <v>3338</v>
      </c>
    </row>
    <row r="330" spans="1:24" ht="60" x14ac:dyDescent="0.2">
      <c r="A330" s="164" t="s">
        <v>2011</v>
      </c>
      <c r="B330" s="162" t="s">
        <v>3524</v>
      </c>
      <c r="C330" s="162" t="s">
        <v>1645</v>
      </c>
      <c r="D330" s="164" t="s">
        <v>1656</v>
      </c>
      <c r="E330" s="164" t="s">
        <v>2100</v>
      </c>
      <c r="F330" s="164" t="s">
        <v>3339</v>
      </c>
      <c r="G330" s="164" t="s">
        <v>3478</v>
      </c>
      <c r="H330" s="164" t="s">
        <v>3591</v>
      </c>
      <c r="I330" s="164" t="s">
        <v>3574</v>
      </c>
      <c r="J330" s="164" t="s">
        <v>2866</v>
      </c>
      <c r="K330" s="164" t="s">
        <v>600</v>
      </c>
      <c r="L330" s="164" t="s">
        <v>1768</v>
      </c>
      <c r="M330" s="164" t="s">
        <v>1768</v>
      </c>
      <c r="N330" s="164" t="s">
        <v>1768</v>
      </c>
      <c r="O330" s="164" t="s">
        <v>1768</v>
      </c>
      <c r="P330" s="164" t="s">
        <v>600</v>
      </c>
      <c r="Q330" s="164" t="s">
        <v>74</v>
      </c>
      <c r="R330" s="164" t="s">
        <v>1647</v>
      </c>
      <c r="S330" s="164" t="s">
        <v>1752</v>
      </c>
      <c r="T330" s="164" t="s">
        <v>3599</v>
      </c>
      <c r="U330" s="164" t="s">
        <v>2070</v>
      </c>
      <c r="V330" s="164" t="s">
        <v>2100</v>
      </c>
      <c r="W330" s="164" t="s">
        <v>3600</v>
      </c>
      <c r="X330" s="164" t="s">
        <v>3591</v>
      </c>
    </row>
    <row r="331" spans="1:24" ht="48" x14ac:dyDescent="0.2">
      <c r="A331" s="164" t="s">
        <v>2019</v>
      </c>
      <c r="B331" s="162" t="s">
        <v>2424</v>
      </c>
      <c r="C331" s="162" t="s">
        <v>1645</v>
      </c>
      <c r="D331" s="164" t="s">
        <v>1656</v>
      </c>
      <c r="E331" s="164" t="s">
        <v>3526</v>
      </c>
      <c r="F331" s="164" t="s">
        <v>3501</v>
      </c>
      <c r="G331" s="164" t="s">
        <v>3502</v>
      </c>
      <c r="H331" s="164" t="s">
        <v>2764</v>
      </c>
      <c r="I331" s="164" t="s">
        <v>3501</v>
      </c>
      <c r="J331" s="164" t="s">
        <v>75</v>
      </c>
      <c r="K331" s="164" t="s">
        <v>600</v>
      </c>
      <c r="L331" s="164" t="s">
        <v>80</v>
      </c>
      <c r="M331" s="164" t="s">
        <v>80</v>
      </c>
      <c r="N331" s="164" t="s">
        <v>80</v>
      </c>
      <c r="O331" s="164" t="s">
        <v>80</v>
      </c>
      <c r="P331" s="164" t="s">
        <v>600</v>
      </c>
      <c r="Q331" s="164" t="s">
        <v>74</v>
      </c>
      <c r="R331" s="164" t="s">
        <v>1647</v>
      </c>
      <c r="S331" s="164" t="s">
        <v>1752</v>
      </c>
      <c r="T331" s="164" t="s">
        <v>3601</v>
      </c>
      <c r="U331" s="164" t="s">
        <v>3602</v>
      </c>
      <c r="V331" s="164" t="s">
        <v>3526</v>
      </c>
      <c r="W331" s="164" t="s">
        <v>3603</v>
      </c>
      <c r="X331" s="164" t="s">
        <v>2764</v>
      </c>
    </row>
    <row r="332" spans="1:24" ht="36" x14ac:dyDescent="0.2">
      <c r="A332" s="164" t="s">
        <v>2028</v>
      </c>
      <c r="B332" s="162" t="s">
        <v>2424</v>
      </c>
      <c r="C332" s="162" t="s">
        <v>1645</v>
      </c>
      <c r="D332" s="164" t="s">
        <v>1656</v>
      </c>
      <c r="E332" s="164" t="s">
        <v>3339</v>
      </c>
      <c r="F332" s="164" t="s">
        <v>3501</v>
      </c>
      <c r="G332" s="164" t="s">
        <v>3502</v>
      </c>
      <c r="H332" s="164" t="s">
        <v>3388</v>
      </c>
      <c r="I332" s="164" t="s">
        <v>3604</v>
      </c>
      <c r="J332" s="164" t="s">
        <v>3605</v>
      </c>
      <c r="K332" s="164" t="s">
        <v>600</v>
      </c>
      <c r="L332" s="164" t="s">
        <v>80</v>
      </c>
      <c r="M332" s="164" t="s">
        <v>80</v>
      </c>
      <c r="N332" s="164" t="s">
        <v>80</v>
      </c>
      <c r="O332" s="164" t="s">
        <v>80</v>
      </c>
      <c r="P332" s="164" t="s">
        <v>600</v>
      </c>
      <c r="Q332" s="164" t="s">
        <v>74</v>
      </c>
      <c r="R332" s="164" t="s">
        <v>1647</v>
      </c>
      <c r="S332" s="164" t="s">
        <v>1752</v>
      </c>
      <c r="T332" s="164" t="s">
        <v>3606</v>
      </c>
      <c r="U332" s="164" t="s">
        <v>2060</v>
      </c>
      <c r="V332" s="164" t="s">
        <v>3339</v>
      </c>
      <c r="W332" s="164" t="s">
        <v>3607</v>
      </c>
      <c r="X332" s="164" t="s">
        <v>3388</v>
      </c>
    </row>
    <row r="333" spans="1:24" ht="48" x14ac:dyDescent="0.2">
      <c r="A333" s="164" t="s">
        <v>1716</v>
      </c>
      <c r="B333" s="162" t="s">
        <v>2424</v>
      </c>
      <c r="C333" s="162" t="s">
        <v>1645</v>
      </c>
      <c r="D333" s="164" t="s">
        <v>1656</v>
      </c>
      <c r="E333" s="164" t="s">
        <v>3339</v>
      </c>
      <c r="F333" s="164" t="s">
        <v>3339</v>
      </c>
      <c r="G333" s="164" t="s">
        <v>3478</v>
      </c>
      <c r="H333" s="164" t="s">
        <v>3539</v>
      </c>
      <c r="I333" s="164" t="s">
        <v>3574</v>
      </c>
      <c r="J333" s="164" t="s">
        <v>3527</v>
      </c>
      <c r="K333" s="164" t="s">
        <v>600</v>
      </c>
      <c r="L333" s="164" t="s">
        <v>1751</v>
      </c>
      <c r="M333" s="164" t="s">
        <v>1751</v>
      </c>
      <c r="N333" s="164" t="s">
        <v>1751</v>
      </c>
      <c r="O333" s="164" t="s">
        <v>1751</v>
      </c>
      <c r="P333" s="164" t="s">
        <v>600</v>
      </c>
      <c r="Q333" s="164" t="s">
        <v>74</v>
      </c>
      <c r="R333" s="164" t="s">
        <v>1647</v>
      </c>
      <c r="S333" s="164" t="s">
        <v>1752</v>
      </c>
      <c r="T333" s="164" t="s">
        <v>3608</v>
      </c>
      <c r="U333" s="164" t="s">
        <v>3609</v>
      </c>
      <c r="V333" s="164" t="s">
        <v>3339</v>
      </c>
      <c r="W333" s="164" t="s">
        <v>3610</v>
      </c>
      <c r="X333" s="164" t="s">
        <v>3539</v>
      </c>
    </row>
    <row r="334" spans="1:24" ht="24" x14ac:dyDescent="0.2">
      <c r="A334" s="164" t="s">
        <v>2041</v>
      </c>
      <c r="B334" s="162" t="s">
        <v>2100</v>
      </c>
      <c r="C334" s="162" t="s">
        <v>1645</v>
      </c>
      <c r="D334" s="164" t="s">
        <v>1656</v>
      </c>
      <c r="E334" s="164" t="s">
        <v>3339</v>
      </c>
      <c r="F334" s="164" t="s">
        <v>3501</v>
      </c>
      <c r="G334" s="164" t="s">
        <v>3502</v>
      </c>
      <c r="H334" s="164" t="s">
        <v>3611</v>
      </c>
      <c r="I334" s="164" t="s">
        <v>3574</v>
      </c>
      <c r="J334" s="164" t="s">
        <v>3612</v>
      </c>
      <c r="K334" s="164" t="s">
        <v>600</v>
      </c>
      <c r="L334" s="164" t="s">
        <v>1768</v>
      </c>
      <c r="M334" s="164" t="s">
        <v>1768</v>
      </c>
      <c r="N334" s="164" t="s">
        <v>1768</v>
      </c>
      <c r="O334" s="164" t="s">
        <v>1768</v>
      </c>
      <c r="P334" s="164" t="s">
        <v>600</v>
      </c>
      <c r="Q334" s="164" t="s">
        <v>74</v>
      </c>
      <c r="R334" s="164" t="s">
        <v>1647</v>
      </c>
      <c r="S334" s="164" t="s">
        <v>1752</v>
      </c>
      <c r="T334" s="164" t="s">
        <v>3613</v>
      </c>
      <c r="U334" s="164" t="s">
        <v>3614</v>
      </c>
      <c r="V334" s="164" t="s">
        <v>3339</v>
      </c>
      <c r="W334" s="164" t="s">
        <v>3615</v>
      </c>
      <c r="X334" s="164" t="s">
        <v>3611</v>
      </c>
    </row>
    <row r="335" spans="1:24" ht="60" x14ac:dyDescent="0.2">
      <c r="A335" s="164" t="s">
        <v>2046</v>
      </c>
      <c r="B335" s="162" t="s">
        <v>2100</v>
      </c>
      <c r="C335" s="162" t="s">
        <v>1645</v>
      </c>
      <c r="D335" s="164" t="s">
        <v>1656</v>
      </c>
      <c r="E335" s="164" t="s">
        <v>3339</v>
      </c>
      <c r="F335" s="164" t="s">
        <v>3501</v>
      </c>
      <c r="G335" s="164" t="s">
        <v>3502</v>
      </c>
      <c r="H335" s="164" t="s">
        <v>3421</v>
      </c>
      <c r="I335" s="164" t="s">
        <v>3616</v>
      </c>
      <c r="J335" s="164" t="s">
        <v>3617</v>
      </c>
      <c r="K335" s="164" t="s">
        <v>600</v>
      </c>
      <c r="L335" s="164" t="s">
        <v>2067</v>
      </c>
      <c r="M335" s="164" t="s">
        <v>2067</v>
      </c>
      <c r="N335" s="164" t="s">
        <v>2067</v>
      </c>
      <c r="O335" s="164" t="s">
        <v>2067</v>
      </c>
      <c r="P335" s="164" t="s">
        <v>600</v>
      </c>
      <c r="Q335" s="164" t="s">
        <v>74</v>
      </c>
      <c r="R335" s="164" t="s">
        <v>1647</v>
      </c>
      <c r="S335" s="164" t="s">
        <v>3334</v>
      </c>
      <c r="T335" s="164" t="s">
        <v>3618</v>
      </c>
      <c r="U335" s="164" t="s">
        <v>3619</v>
      </c>
      <c r="V335" s="164" t="s">
        <v>3339</v>
      </c>
      <c r="W335" s="164" t="s">
        <v>3620</v>
      </c>
      <c r="X335" s="164" t="s">
        <v>3421</v>
      </c>
    </row>
    <row r="336" spans="1:24" ht="24" x14ac:dyDescent="0.2">
      <c r="A336" s="164" t="s">
        <v>2054</v>
      </c>
      <c r="B336" s="162" t="s">
        <v>3621</v>
      </c>
      <c r="C336" s="162" t="s">
        <v>1645</v>
      </c>
      <c r="D336" s="164" t="s">
        <v>1656</v>
      </c>
      <c r="E336" s="164" t="s">
        <v>3337</v>
      </c>
      <c r="F336" s="164" t="s">
        <v>3560</v>
      </c>
      <c r="G336" s="164" t="s">
        <v>3622</v>
      </c>
      <c r="H336" s="164" t="s">
        <v>3539</v>
      </c>
      <c r="I336" s="164" t="s">
        <v>3574</v>
      </c>
      <c r="J336" s="164" t="s">
        <v>3623</v>
      </c>
      <c r="K336" s="164" t="s">
        <v>600</v>
      </c>
      <c r="L336" s="164" t="s">
        <v>80</v>
      </c>
      <c r="M336" s="164" t="s">
        <v>80</v>
      </c>
      <c r="N336" s="164" t="s">
        <v>80</v>
      </c>
      <c r="O336" s="164" t="s">
        <v>80</v>
      </c>
      <c r="P336" s="164" t="s">
        <v>600</v>
      </c>
      <c r="Q336" s="164" t="s">
        <v>74</v>
      </c>
      <c r="R336" s="164" t="s">
        <v>1647</v>
      </c>
      <c r="S336" s="164" t="s">
        <v>1752</v>
      </c>
      <c r="T336" s="164" t="s">
        <v>3613</v>
      </c>
      <c r="U336" s="164" t="s">
        <v>3624</v>
      </c>
      <c r="V336" s="164" t="s">
        <v>3337</v>
      </c>
      <c r="W336" s="164" t="s">
        <v>3625</v>
      </c>
      <c r="X336" s="164" t="s">
        <v>3539</v>
      </c>
    </row>
    <row r="337" spans="1:24" ht="36" x14ac:dyDescent="0.2">
      <c r="A337" s="164" t="s">
        <v>2062</v>
      </c>
      <c r="B337" s="162" t="s">
        <v>3621</v>
      </c>
      <c r="C337" s="162" t="s">
        <v>1645</v>
      </c>
      <c r="D337" s="164" t="s">
        <v>1656</v>
      </c>
      <c r="E337" s="164" t="s">
        <v>3501</v>
      </c>
      <c r="F337" s="164" t="s">
        <v>3489</v>
      </c>
      <c r="G337" s="164" t="s">
        <v>3421</v>
      </c>
      <c r="H337" s="164" t="s">
        <v>3626</v>
      </c>
      <c r="I337" s="164" t="s">
        <v>3489</v>
      </c>
      <c r="J337" s="164" t="s">
        <v>3627</v>
      </c>
      <c r="K337" s="164" t="s">
        <v>600</v>
      </c>
      <c r="L337" s="164" t="s">
        <v>2228</v>
      </c>
      <c r="M337" s="164" t="s">
        <v>2228</v>
      </c>
      <c r="N337" s="164" t="s">
        <v>2228</v>
      </c>
      <c r="O337" s="164" t="s">
        <v>2228</v>
      </c>
      <c r="P337" s="164" t="s">
        <v>600</v>
      </c>
      <c r="Q337" s="164" t="s">
        <v>74</v>
      </c>
      <c r="R337" s="164" t="s">
        <v>1647</v>
      </c>
      <c r="S337" s="164" t="s">
        <v>3334</v>
      </c>
      <c r="T337" s="164" t="s">
        <v>3628</v>
      </c>
      <c r="U337" s="164" t="s">
        <v>3629</v>
      </c>
      <c r="V337" s="164" t="s">
        <v>3501</v>
      </c>
      <c r="W337" s="164" t="s">
        <v>3630</v>
      </c>
      <c r="X337" s="164" t="s">
        <v>3626</v>
      </c>
    </row>
    <row r="338" spans="1:24" ht="24" x14ac:dyDescent="0.2">
      <c r="A338" s="164" t="s">
        <v>2072</v>
      </c>
      <c r="B338" s="162" t="s">
        <v>3339</v>
      </c>
      <c r="C338" s="162" t="s">
        <v>1645</v>
      </c>
      <c r="D338" s="164" t="s">
        <v>1649</v>
      </c>
      <c r="E338" s="164" t="s">
        <v>3501</v>
      </c>
      <c r="F338" s="164" t="s">
        <v>2764</v>
      </c>
      <c r="G338" s="164" t="s">
        <v>3631</v>
      </c>
      <c r="H338" s="164"/>
      <c r="I338" s="164" t="s">
        <v>3574</v>
      </c>
      <c r="J338" s="164" t="s">
        <v>3612</v>
      </c>
      <c r="K338" s="164" t="s">
        <v>600</v>
      </c>
      <c r="L338" s="164" t="s">
        <v>80</v>
      </c>
      <c r="M338" s="164" t="s">
        <v>80</v>
      </c>
      <c r="N338" s="164" t="s">
        <v>1721</v>
      </c>
      <c r="O338" s="164"/>
      <c r="P338" s="164" t="s">
        <v>600</v>
      </c>
      <c r="Q338" s="164" t="s">
        <v>1646</v>
      </c>
      <c r="R338" s="164" t="s">
        <v>1647</v>
      </c>
      <c r="S338" s="164" t="s">
        <v>1752</v>
      </c>
      <c r="T338" s="164" t="s">
        <v>3632</v>
      </c>
      <c r="U338" s="164" t="s">
        <v>3633</v>
      </c>
      <c r="V338" s="164" t="s">
        <v>3501</v>
      </c>
      <c r="W338" s="164"/>
      <c r="X338" s="164"/>
    </row>
    <row r="339" spans="1:24" ht="48" x14ac:dyDescent="0.2">
      <c r="A339" s="164" t="s">
        <v>2076</v>
      </c>
      <c r="B339" s="162" t="s">
        <v>3339</v>
      </c>
      <c r="C339" s="162" t="s">
        <v>1645</v>
      </c>
      <c r="D339" s="164" t="s">
        <v>1656</v>
      </c>
      <c r="E339" s="164" t="s">
        <v>3501</v>
      </c>
      <c r="F339" s="164" t="s">
        <v>3362</v>
      </c>
      <c r="G339" s="164" t="s">
        <v>3574</v>
      </c>
      <c r="H339" s="164" t="s">
        <v>3374</v>
      </c>
      <c r="I339" s="164" t="s">
        <v>3362</v>
      </c>
      <c r="J339" s="164" t="s">
        <v>3634</v>
      </c>
      <c r="K339" s="164" t="s">
        <v>600</v>
      </c>
      <c r="L339" s="164" t="s">
        <v>1705</v>
      </c>
      <c r="M339" s="164" t="s">
        <v>1705</v>
      </c>
      <c r="N339" s="164" t="s">
        <v>1705</v>
      </c>
      <c r="O339" s="164" t="s">
        <v>1705</v>
      </c>
      <c r="P339" s="164" t="s">
        <v>600</v>
      </c>
      <c r="Q339" s="164" t="s">
        <v>74</v>
      </c>
      <c r="R339" s="164" t="s">
        <v>1647</v>
      </c>
      <c r="S339" s="164" t="s">
        <v>3428</v>
      </c>
      <c r="T339" s="164" t="s">
        <v>3635</v>
      </c>
      <c r="U339" s="164" t="s">
        <v>3636</v>
      </c>
      <c r="V339" s="164" t="s">
        <v>3501</v>
      </c>
      <c r="W339" s="164" t="s">
        <v>3637</v>
      </c>
      <c r="X339" s="164" t="s">
        <v>3374</v>
      </c>
    </row>
    <row r="340" spans="1:24" ht="24" x14ac:dyDescent="0.2">
      <c r="A340" s="164" t="s">
        <v>2083</v>
      </c>
      <c r="B340" s="162" t="s">
        <v>3526</v>
      </c>
      <c r="C340" s="162" t="s">
        <v>1645</v>
      </c>
      <c r="D340" s="164" t="s">
        <v>1656</v>
      </c>
      <c r="E340" s="164" t="s">
        <v>3501</v>
      </c>
      <c r="F340" s="164" t="s">
        <v>3582</v>
      </c>
      <c r="G340" s="164" t="s">
        <v>3638</v>
      </c>
      <c r="H340" s="164" t="s">
        <v>3611</v>
      </c>
      <c r="I340" s="164" t="s">
        <v>3574</v>
      </c>
      <c r="J340" s="164" t="s">
        <v>2866</v>
      </c>
      <c r="K340" s="164" t="s">
        <v>600</v>
      </c>
      <c r="L340" s="164" t="s">
        <v>1768</v>
      </c>
      <c r="M340" s="164" t="s">
        <v>1768</v>
      </c>
      <c r="N340" s="164" t="s">
        <v>1768</v>
      </c>
      <c r="O340" s="164" t="s">
        <v>1768</v>
      </c>
      <c r="P340" s="164" t="s">
        <v>600</v>
      </c>
      <c r="Q340" s="164" t="s">
        <v>74</v>
      </c>
      <c r="R340" s="164" t="s">
        <v>1647</v>
      </c>
      <c r="S340" s="164" t="s">
        <v>1752</v>
      </c>
      <c r="T340" s="164" t="s">
        <v>3632</v>
      </c>
      <c r="U340" s="164" t="s">
        <v>2104</v>
      </c>
      <c r="V340" s="164" t="s">
        <v>3501</v>
      </c>
      <c r="W340" s="164" t="s">
        <v>3639</v>
      </c>
      <c r="X340" s="164" t="s">
        <v>3611</v>
      </c>
    </row>
    <row r="341" spans="1:24" ht="36" x14ac:dyDescent="0.2">
      <c r="A341" s="164" t="s">
        <v>2091</v>
      </c>
      <c r="B341" s="162" t="s">
        <v>3526</v>
      </c>
      <c r="C341" s="162" t="s">
        <v>1645</v>
      </c>
      <c r="D341" s="164" t="s">
        <v>1656</v>
      </c>
      <c r="E341" s="164" t="s">
        <v>2764</v>
      </c>
      <c r="F341" s="164" t="s">
        <v>3362</v>
      </c>
      <c r="G341" s="164" t="s">
        <v>3206</v>
      </c>
      <c r="H341" s="164" t="s">
        <v>2379</v>
      </c>
      <c r="I341" s="164" t="s">
        <v>3640</v>
      </c>
      <c r="J341" s="164" t="s">
        <v>2368</v>
      </c>
      <c r="K341" s="164" t="s">
        <v>600</v>
      </c>
      <c r="L341" s="164" t="s">
        <v>2228</v>
      </c>
      <c r="M341" s="164" t="s">
        <v>2228</v>
      </c>
      <c r="N341" s="164" t="s">
        <v>2228</v>
      </c>
      <c r="O341" s="164" t="s">
        <v>2228</v>
      </c>
      <c r="P341" s="164" t="s">
        <v>600</v>
      </c>
      <c r="Q341" s="164" t="s">
        <v>74</v>
      </c>
      <c r="R341" s="164" t="s">
        <v>1647</v>
      </c>
      <c r="S341" s="164" t="s">
        <v>3334</v>
      </c>
      <c r="T341" s="164" t="s">
        <v>3641</v>
      </c>
      <c r="U341" s="164" t="s">
        <v>3642</v>
      </c>
      <c r="V341" s="164" t="s">
        <v>2764</v>
      </c>
      <c r="W341" s="164" t="s">
        <v>3643</v>
      </c>
      <c r="X341" s="164" t="s">
        <v>2379</v>
      </c>
    </row>
    <row r="342" spans="1:24" ht="24" x14ac:dyDescent="0.2">
      <c r="A342" s="164" t="s">
        <v>2099</v>
      </c>
      <c r="B342" s="162" t="s">
        <v>3526</v>
      </c>
      <c r="C342" s="162" t="s">
        <v>1645</v>
      </c>
      <c r="D342" s="164" t="s">
        <v>1656</v>
      </c>
      <c r="E342" s="164" t="s">
        <v>2764</v>
      </c>
      <c r="F342" s="164" t="s">
        <v>3374</v>
      </c>
      <c r="G342" s="164" t="s">
        <v>3494</v>
      </c>
      <c r="H342" s="164" t="s">
        <v>3644</v>
      </c>
      <c r="I342" s="164" t="s">
        <v>3645</v>
      </c>
      <c r="J342" s="164" t="s">
        <v>3646</v>
      </c>
      <c r="K342" s="164" t="s">
        <v>600</v>
      </c>
      <c r="L342" s="164" t="s">
        <v>1843</v>
      </c>
      <c r="M342" s="164" t="s">
        <v>1843</v>
      </c>
      <c r="N342" s="164" t="s">
        <v>1843</v>
      </c>
      <c r="O342" s="164" t="s">
        <v>1843</v>
      </c>
      <c r="P342" s="164" t="s">
        <v>600</v>
      </c>
      <c r="Q342" s="164" t="s">
        <v>74</v>
      </c>
      <c r="R342" s="164" t="s">
        <v>1647</v>
      </c>
      <c r="S342" s="164" t="s">
        <v>3334</v>
      </c>
      <c r="T342" s="164" t="s">
        <v>3461</v>
      </c>
      <c r="U342" s="164" t="s">
        <v>2119</v>
      </c>
      <c r="V342" s="164" t="s">
        <v>2764</v>
      </c>
      <c r="W342" s="164" t="s">
        <v>3647</v>
      </c>
      <c r="X342" s="164" t="s">
        <v>3644</v>
      </c>
    </row>
    <row r="343" spans="1:24" ht="24" x14ac:dyDescent="0.2">
      <c r="A343" s="164" t="s">
        <v>2106</v>
      </c>
      <c r="B343" s="162" t="s">
        <v>3582</v>
      </c>
      <c r="C343" s="162" t="s">
        <v>1645</v>
      </c>
      <c r="D343" s="164" t="s">
        <v>1680</v>
      </c>
      <c r="E343" s="164" t="s">
        <v>3362</v>
      </c>
      <c r="F343" s="164"/>
      <c r="G343" s="164"/>
      <c r="H343" s="164" t="s">
        <v>3648</v>
      </c>
      <c r="I343" s="164"/>
      <c r="J343" s="164" t="s">
        <v>75</v>
      </c>
      <c r="K343" s="164" t="s">
        <v>600</v>
      </c>
      <c r="L343" s="164" t="s">
        <v>80</v>
      </c>
      <c r="M343" s="164" t="s">
        <v>80</v>
      </c>
      <c r="N343" s="164" t="s">
        <v>80</v>
      </c>
      <c r="O343" s="164"/>
      <c r="P343" s="164" t="s">
        <v>600</v>
      </c>
      <c r="Q343" s="164" t="s">
        <v>74</v>
      </c>
      <c r="R343" s="164" t="s">
        <v>1647</v>
      </c>
      <c r="S343" s="164" t="s">
        <v>1752</v>
      </c>
      <c r="T343" s="164" t="s">
        <v>3649</v>
      </c>
      <c r="U343" s="164" t="s">
        <v>2140</v>
      </c>
      <c r="V343" s="164" t="s">
        <v>3362</v>
      </c>
      <c r="W343" s="164"/>
      <c r="X343" s="164"/>
    </row>
    <row r="344" spans="1:24" ht="24" x14ac:dyDescent="0.2">
      <c r="A344" s="164" t="s">
        <v>2111</v>
      </c>
      <c r="B344" s="162" t="s">
        <v>3582</v>
      </c>
      <c r="C344" s="162" t="s">
        <v>1645</v>
      </c>
      <c r="D344" s="164" t="s">
        <v>1656</v>
      </c>
      <c r="E344" s="164" t="s">
        <v>3362</v>
      </c>
      <c r="F344" s="164" t="s">
        <v>3471</v>
      </c>
      <c r="G344" s="164" t="s">
        <v>3650</v>
      </c>
      <c r="H344" s="164" t="s">
        <v>3344</v>
      </c>
      <c r="I344" s="164" t="s">
        <v>3471</v>
      </c>
      <c r="J344" s="164" t="s">
        <v>75</v>
      </c>
      <c r="K344" s="164" t="s">
        <v>600</v>
      </c>
      <c r="L344" s="164" t="s">
        <v>80</v>
      </c>
      <c r="M344" s="164" t="s">
        <v>80</v>
      </c>
      <c r="N344" s="164" t="s">
        <v>80</v>
      </c>
      <c r="O344" s="164" t="s">
        <v>80</v>
      </c>
      <c r="P344" s="164" t="s">
        <v>600</v>
      </c>
      <c r="Q344" s="164" t="s">
        <v>74</v>
      </c>
      <c r="R344" s="164" t="s">
        <v>1647</v>
      </c>
      <c r="S344" s="164" t="s">
        <v>1752</v>
      </c>
      <c r="T344" s="164" t="s">
        <v>3651</v>
      </c>
      <c r="U344" s="164" t="s">
        <v>2129</v>
      </c>
      <c r="V344" s="164" t="s">
        <v>3362</v>
      </c>
      <c r="W344" s="164" t="s">
        <v>3652</v>
      </c>
      <c r="X344" s="164" t="s">
        <v>3344</v>
      </c>
    </row>
    <row r="345" spans="1:24" ht="48" x14ac:dyDescent="0.2">
      <c r="A345" s="164" t="s">
        <v>2121</v>
      </c>
      <c r="B345" s="162" t="s">
        <v>3582</v>
      </c>
      <c r="C345" s="162" t="s">
        <v>1645</v>
      </c>
      <c r="D345" s="164" t="s">
        <v>1656</v>
      </c>
      <c r="E345" s="164" t="s">
        <v>2764</v>
      </c>
      <c r="F345" s="164" t="s">
        <v>1743</v>
      </c>
      <c r="G345" s="164" t="s">
        <v>3653</v>
      </c>
      <c r="H345" s="164" t="s">
        <v>3654</v>
      </c>
      <c r="I345" s="164" t="s">
        <v>621</v>
      </c>
      <c r="J345" s="164" t="s">
        <v>3655</v>
      </c>
      <c r="K345" s="164" t="s">
        <v>600</v>
      </c>
      <c r="L345" s="164" t="s">
        <v>3473</v>
      </c>
      <c r="M345" s="164" t="s">
        <v>3473</v>
      </c>
      <c r="N345" s="164" t="s">
        <v>3473</v>
      </c>
      <c r="O345" s="164" t="s">
        <v>3473</v>
      </c>
      <c r="P345" s="164" t="s">
        <v>600</v>
      </c>
      <c r="Q345" s="164" t="s">
        <v>74</v>
      </c>
      <c r="R345" s="164" t="s">
        <v>1674</v>
      </c>
      <c r="S345" s="164" t="s">
        <v>3474</v>
      </c>
      <c r="T345" s="164" t="s">
        <v>3656</v>
      </c>
      <c r="U345" s="164" t="s">
        <v>3657</v>
      </c>
      <c r="V345" s="164" t="s">
        <v>2764</v>
      </c>
      <c r="W345" s="164" t="s">
        <v>3658</v>
      </c>
      <c r="X345" s="164" t="s">
        <v>3654</v>
      </c>
    </row>
    <row r="346" spans="1:24" ht="36" x14ac:dyDescent="0.2">
      <c r="A346" s="164" t="s">
        <v>2130</v>
      </c>
      <c r="B346" s="162" t="s">
        <v>3659</v>
      </c>
      <c r="C346" s="162" t="s">
        <v>1645</v>
      </c>
      <c r="D346" s="164" t="s">
        <v>1687</v>
      </c>
      <c r="E346" s="164" t="s">
        <v>3479</v>
      </c>
      <c r="F346" s="164" t="s">
        <v>3416</v>
      </c>
      <c r="G346" s="164" t="s">
        <v>3660</v>
      </c>
      <c r="H346" s="164" t="s">
        <v>3661</v>
      </c>
      <c r="I346" s="164" t="s">
        <v>3416</v>
      </c>
      <c r="J346" s="164" t="s">
        <v>2116</v>
      </c>
      <c r="K346" s="164" t="s">
        <v>600</v>
      </c>
      <c r="L346" s="164" t="s">
        <v>1751</v>
      </c>
      <c r="M346" s="164" t="s">
        <v>1751</v>
      </c>
      <c r="N346" s="164" t="s">
        <v>1751</v>
      </c>
      <c r="O346" s="164"/>
      <c r="P346" s="164" t="s">
        <v>1768</v>
      </c>
      <c r="Q346" s="164" t="s">
        <v>1677</v>
      </c>
      <c r="R346" s="164" t="s">
        <v>1647</v>
      </c>
      <c r="S346" s="164" t="s">
        <v>3662</v>
      </c>
      <c r="T346" s="164" t="s">
        <v>3663</v>
      </c>
      <c r="U346" s="164" t="s">
        <v>2216</v>
      </c>
      <c r="V346" s="164" t="s">
        <v>3479</v>
      </c>
      <c r="W346" s="164"/>
      <c r="X346" s="164"/>
    </row>
    <row r="347" spans="1:24" ht="36" x14ac:dyDescent="0.2">
      <c r="A347" s="164" t="s">
        <v>2135</v>
      </c>
      <c r="B347" s="162" t="s">
        <v>3659</v>
      </c>
      <c r="C347" s="162" t="s">
        <v>1645</v>
      </c>
      <c r="D347" s="164" t="s">
        <v>1656</v>
      </c>
      <c r="E347" s="164" t="s">
        <v>2398</v>
      </c>
      <c r="F347" s="164" t="s">
        <v>3257</v>
      </c>
      <c r="G347" s="164" t="s">
        <v>3664</v>
      </c>
      <c r="H347" s="164" t="s">
        <v>622</v>
      </c>
      <c r="I347" s="164" t="s">
        <v>3547</v>
      </c>
      <c r="J347" s="164" t="s">
        <v>3527</v>
      </c>
      <c r="K347" s="164" t="s">
        <v>1716</v>
      </c>
      <c r="L347" s="164" t="s">
        <v>1855</v>
      </c>
      <c r="M347" s="164" t="s">
        <v>1704</v>
      </c>
      <c r="N347" s="164" t="s">
        <v>1704</v>
      </c>
      <c r="O347" s="164" t="s">
        <v>1704</v>
      </c>
      <c r="P347" s="164" t="s">
        <v>600</v>
      </c>
      <c r="Q347" s="164" t="s">
        <v>74</v>
      </c>
      <c r="R347" s="164" t="s">
        <v>1647</v>
      </c>
      <c r="S347" s="164" t="s">
        <v>3334</v>
      </c>
      <c r="T347" s="164" t="s">
        <v>3665</v>
      </c>
      <c r="U347" s="164" t="s">
        <v>2163</v>
      </c>
      <c r="V347" s="164" t="s">
        <v>2398</v>
      </c>
      <c r="W347" s="164" t="s">
        <v>3666</v>
      </c>
      <c r="X347" s="164" t="s">
        <v>622</v>
      </c>
    </row>
    <row r="348" spans="1:24" ht="36" x14ac:dyDescent="0.2">
      <c r="A348" s="164" t="s">
        <v>2142</v>
      </c>
      <c r="B348" s="162" t="s">
        <v>3659</v>
      </c>
      <c r="C348" s="162" t="s">
        <v>1645</v>
      </c>
      <c r="D348" s="164" t="s">
        <v>1656</v>
      </c>
      <c r="E348" s="164" t="s">
        <v>3471</v>
      </c>
      <c r="F348" s="164" t="s">
        <v>1743</v>
      </c>
      <c r="G348" s="164" t="s">
        <v>3653</v>
      </c>
      <c r="H348" s="164" t="s">
        <v>3470</v>
      </c>
      <c r="I348" s="164" t="s">
        <v>1743</v>
      </c>
      <c r="J348" s="164" t="s">
        <v>3667</v>
      </c>
      <c r="K348" s="164" t="s">
        <v>600</v>
      </c>
      <c r="L348" s="164" t="s">
        <v>2759</v>
      </c>
      <c r="M348" s="164" t="s">
        <v>2759</v>
      </c>
      <c r="N348" s="164" t="s">
        <v>2759</v>
      </c>
      <c r="O348" s="164" t="s">
        <v>2759</v>
      </c>
      <c r="P348" s="164" t="s">
        <v>600</v>
      </c>
      <c r="Q348" s="164" t="s">
        <v>74</v>
      </c>
      <c r="R348" s="164" t="s">
        <v>1674</v>
      </c>
      <c r="S348" s="164" t="s">
        <v>3668</v>
      </c>
      <c r="T348" s="164" t="s">
        <v>3669</v>
      </c>
      <c r="U348" s="164" t="s">
        <v>2155</v>
      </c>
      <c r="V348" s="164" t="s">
        <v>3471</v>
      </c>
      <c r="W348" s="164" t="s">
        <v>3670</v>
      </c>
      <c r="X348" s="164" t="s">
        <v>3470</v>
      </c>
    </row>
    <row r="349" spans="1:24" ht="24" x14ac:dyDescent="0.2">
      <c r="A349" s="164" t="s">
        <v>2149</v>
      </c>
      <c r="B349" s="162" t="s">
        <v>3659</v>
      </c>
      <c r="C349" s="162" t="s">
        <v>1645</v>
      </c>
      <c r="D349" s="164" t="s">
        <v>1656</v>
      </c>
      <c r="E349" s="164" t="s">
        <v>3362</v>
      </c>
      <c r="F349" s="164" t="s">
        <v>3389</v>
      </c>
      <c r="G349" s="164" t="s">
        <v>3671</v>
      </c>
      <c r="H349" s="164" t="s">
        <v>3672</v>
      </c>
      <c r="I349" s="164" t="s">
        <v>3673</v>
      </c>
      <c r="J349" s="164" t="s">
        <v>3674</v>
      </c>
      <c r="K349" s="164" t="s">
        <v>600</v>
      </c>
      <c r="L349" s="164" t="s">
        <v>3675</v>
      </c>
      <c r="M349" s="164" t="s">
        <v>3675</v>
      </c>
      <c r="N349" s="164" t="s">
        <v>3675</v>
      </c>
      <c r="O349" s="164" t="s">
        <v>3675</v>
      </c>
      <c r="P349" s="164" t="s">
        <v>600</v>
      </c>
      <c r="Q349" s="164" t="s">
        <v>74</v>
      </c>
      <c r="R349" s="164" t="s">
        <v>1674</v>
      </c>
      <c r="S349" s="164" t="s">
        <v>3676</v>
      </c>
      <c r="T349" s="164" t="s">
        <v>3677</v>
      </c>
      <c r="U349" s="164" t="s">
        <v>2147</v>
      </c>
      <c r="V349" s="164" t="s">
        <v>3362</v>
      </c>
      <c r="W349" s="164" t="s">
        <v>3678</v>
      </c>
      <c r="X349" s="164" t="s">
        <v>3672</v>
      </c>
    </row>
    <row r="350" spans="1:24" ht="48" x14ac:dyDescent="0.2">
      <c r="A350" s="164" t="s">
        <v>2157</v>
      </c>
      <c r="B350" s="162" t="s">
        <v>2764</v>
      </c>
      <c r="C350" s="162" t="s">
        <v>1645</v>
      </c>
      <c r="D350" s="164" t="s">
        <v>1656</v>
      </c>
      <c r="E350" s="164" t="s">
        <v>3471</v>
      </c>
      <c r="F350" s="164" t="s">
        <v>2398</v>
      </c>
      <c r="G350" s="164" t="s">
        <v>3679</v>
      </c>
      <c r="H350" s="164" t="s">
        <v>3560</v>
      </c>
      <c r="I350" s="164" t="s">
        <v>2398</v>
      </c>
      <c r="J350" s="164" t="s">
        <v>1658</v>
      </c>
      <c r="K350" s="164" t="s">
        <v>600</v>
      </c>
      <c r="L350" s="164" t="s">
        <v>80</v>
      </c>
      <c r="M350" s="164" t="s">
        <v>80</v>
      </c>
      <c r="N350" s="164" t="s">
        <v>80</v>
      </c>
      <c r="O350" s="164" t="s">
        <v>80</v>
      </c>
      <c r="P350" s="164" t="s">
        <v>600</v>
      </c>
      <c r="Q350" s="164" t="s">
        <v>74</v>
      </c>
      <c r="R350" s="164" t="s">
        <v>1647</v>
      </c>
      <c r="S350" s="164" t="s">
        <v>1752</v>
      </c>
      <c r="T350" s="164" t="s">
        <v>3680</v>
      </c>
      <c r="U350" s="164" t="s">
        <v>3681</v>
      </c>
      <c r="V350" s="164" t="s">
        <v>3471</v>
      </c>
      <c r="W350" s="164" t="s">
        <v>3682</v>
      </c>
      <c r="X350" s="164" t="s">
        <v>3560</v>
      </c>
    </row>
    <row r="351" spans="1:24" ht="24" x14ac:dyDescent="0.2">
      <c r="A351" s="164" t="s">
        <v>2160</v>
      </c>
      <c r="B351" s="162" t="s">
        <v>3489</v>
      </c>
      <c r="C351" s="162" t="s">
        <v>1645</v>
      </c>
      <c r="D351" s="164" t="s">
        <v>1656</v>
      </c>
      <c r="E351" s="164" t="s">
        <v>2398</v>
      </c>
      <c r="F351" s="164" t="s">
        <v>2398</v>
      </c>
      <c r="G351" s="164" t="s">
        <v>3679</v>
      </c>
      <c r="H351" s="164" t="s">
        <v>3626</v>
      </c>
      <c r="I351" s="164" t="s">
        <v>3574</v>
      </c>
      <c r="J351" s="164" t="s">
        <v>3683</v>
      </c>
      <c r="K351" s="164" t="s">
        <v>600</v>
      </c>
      <c r="L351" s="164" t="s">
        <v>1733</v>
      </c>
      <c r="M351" s="164" t="s">
        <v>1733</v>
      </c>
      <c r="N351" s="164" t="s">
        <v>1733</v>
      </c>
      <c r="O351" s="164" t="s">
        <v>1733</v>
      </c>
      <c r="P351" s="164" t="s">
        <v>600</v>
      </c>
      <c r="Q351" s="164" t="s">
        <v>74</v>
      </c>
      <c r="R351" s="164" t="s">
        <v>1647</v>
      </c>
      <c r="S351" s="164" t="s">
        <v>1752</v>
      </c>
      <c r="T351" s="164" t="s">
        <v>3613</v>
      </c>
      <c r="U351" s="164" t="s">
        <v>2174</v>
      </c>
      <c r="V351" s="164" t="s">
        <v>2398</v>
      </c>
      <c r="W351" s="164" t="s">
        <v>3684</v>
      </c>
      <c r="X351" s="164" t="s">
        <v>3626</v>
      </c>
    </row>
    <row r="352" spans="1:24" ht="36" x14ac:dyDescent="0.2">
      <c r="A352" s="164" t="s">
        <v>2165</v>
      </c>
      <c r="B352" s="162" t="s">
        <v>3489</v>
      </c>
      <c r="C352" s="162" t="s">
        <v>1645</v>
      </c>
      <c r="D352" s="164" t="s">
        <v>1656</v>
      </c>
      <c r="E352" s="164" t="s">
        <v>3257</v>
      </c>
      <c r="F352" s="164" t="s">
        <v>3685</v>
      </c>
      <c r="G352" s="164" t="s">
        <v>3686</v>
      </c>
      <c r="H352" s="164" t="s">
        <v>3687</v>
      </c>
      <c r="I352" s="164" t="s">
        <v>3688</v>
      </c>
      <c r="J352" s="164" t="s">
        <v>3689</v>
      </c>
      <c r="K352" s="164" t="s">
        <v>1798</v>
      </c>
      <c r="L352" s="164" t="s">
        <v>600</v>
      </c>
      <c r="M352" s="164" t="s">
        <v>1798</v>
      </c>
      <c r="N352" s="164" t="s">
        <v>1798</v>
      </c>
      <c r="O352" s="164" t="s">
        <v>1798</v>
      </c>
      <c r="P352" s="164" t="s">
        <v>600</v>
      </c>
      <c r="Q352" s="164" t="s">
        <v>74</v>
      </c>
      <c r="R352" s="164" t="s">
        <v>1674</v>
      </c>
      <c r="S352" s="164" t="s">
        <v>3334</v>
      </c>
      <c r="T352" s="164" t="s">
        <v>3690</v>
      </c>
      <c r="U352" s="164" t="s">
        <v>3691</v>
      </c>
      <c r="V352" s="164" t="s">
        <v>3257</v>
      </c>
      <c r="W352" s="164" t="s">
        <v>3692</v>
      </c>
      <c r="X352" s="164" t="s">
        <v>3687</v>
      </c>
    </row>
    <row r="353" spans="1:24" ht="48" x14ac:dyDescent="0.2">
      <c r="A353" s="164" t="s">
        <v>2015</v>
      </c>
      <c r="B353" s="162" t="s">
        <v>3362</v>
      </c>
      <c r="C353" s="162" t="s">
        <v>1645</v>
      </c>
      <c r="D353" s="164" t="s">
        <v>1656</v>
      </c>
      <c r="E353" s="164" t="s">
        <v>2398</v>
      </c>
      <c r="F353" s="164" t="s">
        <v>2398</v>
      </c>
      <c r="G353" s="164" t="s">
        <v>3679</v>
      </c>
      <c r="H353" s="164" t="s">
        <v>3540</v>
      </c>
      <c r="I353" s="164" t="s">
        <v>2398</v>
      </c>
      <c r="J353" s="164" t="s">
        <v>3693</v>
      </c>
      <c r="K353" s="164" t="s">
        <v>600</v>
      </c>
      <c r="L353" s="164" t="s">
        <v>80</v>
      </c>
      <c r="M353" s="164" t="s">
        <v>80</v>
      </c>
      <c r="N353" s="164" t="s">
        <v>80</v>
      </c>
      <c r="O353" s="164" t="s">
        <v>80</v>
      </c>
      <c r="P353" s="164" t="s">
        <v>600</v>
      </c>
      <c r="Q353" s="164" t="s">
        <v>74</v>
      </c>
      <c r="R353" s="164" t="s">
        <v>1647</v>
      </c>
      <c r="S353" s="164" t="s">
        <v>1752</v>
      </c>
      <c r="T353" s="164" t="s">
        <v>3694</v>
      </c>
      <c r="U353" s="164" t="s">
        <v>2159</v>
      </c>
      <c r="V353" s="164" t="s">
        <v>2398</v>
      </c>
      <c r="W353" s="164" t="s">
        <v>3695</v>
      </c>
      <c r="X353" s="164" t="s">
        <v>3540</v>
      </c>
    </row>
    <row r="354" spans="1:24" ht="48" x14ac:dyDescent="0.2">
      <c r="A354" s="164" t="s">
        <v>2176</v>
      </c>
      <c r="B354" s="162" t="s">
        <v>3362</v>
      </c>
      <c r="C354" s="162" t="s">
        <v>1645</v>
      </c>
      <c r="D354" s="164" t="s">
        <v>1656</v>
      </c>
      <c r="E354" s="164" t="s">
        <v>3479</v>
      </c>
      <c r="F354" s="164" t="s">
        <v>3479</v>
      </c>
      <c r="G354" s="164" t="s">
        <v>3479</v>
      </c>
      <c r="H354" s="164" t="s">
        <v>3560</v>
      </c>
      <c r="I354" s="164" t="s">
        <v>3479</v>
      </c>
      <c r="J354" s="164" t="s">
        <v>3696</v>
      </c>
      <c r="K354" s="164" t="s">
        <v>80</v>
      </c>
      <c r="L354" s="164" t="s">
        <v>1873</v>
      </c>
      <c r="M354" s="164" t="s">
        <v>1967</v>
      </c>
      <c r="N354" s="164" t="s">
        <v>1967</v>
      </c>
      <c r="O354" s="164" t="s">
        <v>1967</v>
      </c>
      <c r="P354" s="164" t="s">
        <v>600</v>
      </c>
      <c r="Q354" s="164" t="s">
        <v>74</v>
      </c>
      <c r="R354" s="164" t="s">
        <v>1674</v>
      </c>
      <c r="S354" s="164" t="s">
        <v>3384</v>
      </c>
      <c r="T354" s="164" t="s">
        <v>3697</v>
      </c>
      <c r="U354" s="164" t="s">
        <v>2204</v>
      </c>
      <c r="V354" s="164" t="s">
        <v>3479</v>
      </c>
      <c r="W354" s="164" t="s">
        <v>3698</v>
      </c>
      <c r="X354" s="164" t="s">
        <v>3560</v>
      </c>
    </row>
    <row r="355" spans="1:24" ht="24" x14ac:dyDescent="0.2">
      <c r="A355" s="164" t="s">
        <v>2181</v>
      </c>
      <c r="B355" s="162" t="s">
        <v>3471</v>
      </c>
      <c r="C355" s="162" t="s">
        <v>1645</v>
      </c>
      <c r="D355" s="164" t="s">
        <v>1656</v>
      </c>
      <c r="E355" s="164" t="s">
        <v>2398</v>
      </c>
      <c r="F355" s="164" t="s">
        <v>2398</v>
      </c>
      <c r="G355" s="164" t="s">
        <v>3679</v>
      </c>
      <c r="H355" s="164" t="s">
        <v>3344</v>
      </c>
      <c r="I355" s="164" t="s">
        <v>2398</v>
      </c>
      <c r="J355" s="164" t="s">
        <v>75</v>
      </c>
      <c r="K355" s="164" t="s">
        <v>600</v>
      </c>
      <c r="L355" s="164" t="s">
        <v>80</v>
      </c>
      <c r="M355" s="164" t="s">
        <v>80</v>
      </c>
      <c r="N355" s="164" t="s">
        <v>80</v>
      </c>
      <c r="O355" s="164" t="s">
        <v>80</v>
      </c>
      <c r="P355" s="164" t="s">
        <v>600</v>
      </c>
      <c r="Q355" s="164" t="s">
        <v>74</v>
      </c>
      <c r="R355" s="164" t="s">
        <v>1647</v>
      </c>
      <c r="S355" s="164" t="s">
        <v>1752</v>
      </c>
      <c r="T355" s="164" t="s">
        <v>3699</v>
      </c>
      <c r="U355" s="164" t="s">
        <v>3700</v>
      </c>
      <c r="V355" s="164" t="s">
        <v>2398</v>
      </c>
      <c r="W355" s="164" t="s">
        <v>3701</v>
      </c>
      <c r="X355" s="164" t="s">
        <v>3344</v>
      </c>
    </row>
    <row r="356" spans="1:24" ht="24" x14ac:dyDescent="0.2">
      <c r="A356" s="164" t="s">
        <v>2187</v>
      </c>
      <c r="B356" s="162" t="s">
        <v>3471</v>
      </c>
      <c r="C356" s="162" t="s">
        <v>1645</v>
      </c>
      <c r="D356" s="164" t="s">
        <v>1656</v>
      </c>
      <c r="E356" s="164" t="s">
        <v>3479</v>
      </c>
      <c r="F356" s="164" t="s">
        <v>3540</v>
      </c>
      <c r="G356" s="164" t="s">
        <v>3702</v>
      </c>
      <c r="H356" s="164" t="s">
        <v>3389</v>
      </c>
      <c r="I356" s="164" t="s">
        <v>3540</v>
      </c>
      <c r="J356" s="164" t="s">
        <v>3703</v>
      </c>
      <c r="K356" s="164" t="s">
        <v>600</v>
      </c>
      <c r="L356" s="164" t="s">
        <v>80</v>
      </c>
      <c r="M356" s="164" t="s">
        <v>80</v>
      </c>
      <c r="N356" s="164" t="s">
        <v>80</v>
      </c>
      <c r="O356" s="164" t="s">
        <v>80</v>
      </c>
      <c r="P356" s="164" t="s">
        <v>600</v>
      </c>
      <c r="Q356" s="164" t="s">
        <v>74</v>
      </c>
      <c r="R356" s="164" t="s">
        <v>1647</v>
      </c>
      <c r="S356" s="164" t="s">
        <v>1752</v>
      </c>
      <c r="T356" s="164" t="s">
        <v>3704</v>
      </c>
      <c r="U356" s="164" t="s">
        <v>3705</v>
      </c>
      <c r="V356" s="164" t="s">
        <v>3479</v>
      </c>
      <c r="W356" s="164" t="s">
        <v>3706</v>
      </c>
      <c r="X356" s="164" t="s">
        <v>3389</v>
      </c>
    </row>
    <row r="357" spans="1:24" ht="36" x14ac:dyDescent="0.2">
      <c r="A357" s="164" t="s">
        <v>2195</v>
      </c>
      <c r="B357" s="162" t="s">
        <v>3257</v>
      </c>
      <c r="C357" s="162" t="s">
        <v>1645</v>
      </c>
      <c r="D357" s="164" t="s">
        <v>1656</v>
      </c>
      <c r="E357" s="164" t="s">
        <v>3540</v>
      </c>
      <c r="F357" s="164" t="s">
        <v>3374</v>
      </c>
      <c r="G357" s="164" t="s">
        <v>3494</v>
      </c>
      <c r="H357" s="164" t="s">
        <v>3403</v>
      </c>
      <c r="I357" s="164" t="s">
        <v>3374</v>
      </c>
      <c r="J357" s="164" t="s">
        <v>1847</v>
      </c>
      <c r="K357" s="164" t="s">
        <v>600</v>
      </c>
      <c r="L357" s="164" t="s">
        <v>1798</v>
      </c>
      <c r="M357" s="164" t="s">
        <v>1798</v>
      </c>
      <c r="N357" s="164" t="s">
        <v>1798</v>
      </c>
      <c r="O357" s="164" t="s">
        <v>1798</v>
      </c>
      <c r="P357" s="164" t="s">
        <v>600</v>
      </c>
      <c r="Q357" s="164" t="s">
        <v>74</v>
      </c>
      <c r="R357" s="164" t="s">
        <v>1647</v>
      </c>
      <c r="S357" s="164" t="s">
        <v>3334</v>
      </c>
      <c r="T357" s="164" t="s">
        <v>3707</v>
      </c>
      <c r="U357" s="164" t="s">
        <v>3708</v>
      </c>
      <c r="V357" s="164" t="s">
        <v>3540</v>
      </c>
      <c r="W357" s="164" t="s">
        <v>2105</v>
      </c>
      <c r="X357" s="164" t="s">
        <v>3403</v>
      </c>
    </row>
    <row r="358" spans="1:24" ht="36" x14ac:dyDescent="0.2">
      <c r="A358" s="164" t="s">
        <v>2202</v>
      </c>
      <c r="B358" s="162" t="s">
        <v>3540</v>
      </c>
      <c r="C358" s="162" t="s">
        <v>1645</v>
      </c>
      <c r="D358" s="164" t="s">
        <v>1656</v>
      </c>
      <c r="E358" s="164" t="s">
        <v>3560</v>
      </c>
      <c r="F358" s="164" t="s">
        <v>3560</v>
      </c>
      <c r="G358" s="164" t="s">
        <v>3622</v>
      </c>
      <c r="H358" s="164" t="s">
        <v>3709</v>
      </c>
      <c r="I358" s="164" t="s">
        <v>3560</v>
      </c>
      <c r="J358" s="164" t="s">
        <v>3710</v>
      </c>
      <c r="K358" s="164" t="s">
        <v>600</v>
      </c>
      <c r="L358" s="164" t="s">
        <v>2067</v>
      </c>
      <c r="M358" s="164" t="s">
        <v>2067</v>
      </c>
      <c r="N358" s="164" t="s">
        <v>2067</v>
      </c>
      <c r="O358" s="164" t="s">
        <v>2067</v>
      </c>
      <c r="P358" s="164" t="s">
        <v>600</v>
      </c>
      <c r="Q358" s="164" t="s">
        <v>74</v>
      </c>
      <c r="R358" s="164" t="s">
        <v>1647</v>
      </c>
      <c r="S358" s="164" t="s">
        <v>3334</v>
      </c>
      <c r="T358" s="164" t="s">
        <v>3711</v>
      </c>
      <c r="U358" s="164" t="s">
        <v>3712</v>
      </c>
      <c r="V358" s="164" t="s">
        <v>3560</v>
      </c>
      <c r="W358" s="164" t="s">
        <v>3713</v>
      </c>
      <c r="X358" s="164" t="s">
        <v>3709</v>
      </c>
    </row>
    <row r="359" spans="1:24" ht="36" x14ac:dyDescent="0.2">
      <c r="A359" s="164" t="s">
        <v>2206</v>
      </c>
      <c r="B359" s="162" t="s">
        <v>3540</v>
      </c>
      <c r="C359" s="162" t="s">
        <v>1645</v>
      </c>
      <c r="D359" s="164" t="s">
        <v>1656</v>
      </c>
      <c r="E359" s="164" t="s">
        <v>3560</v>
      </c>
      <c r="F359" s="164" t="s">
        <v>3374</v>
      </c>
      <c r="G359" s="164" t="s">
        <v>3494</v>
      </c>
      <c r="H359" s="164" t="s">
        <v>3714</v>
      </c>
      <c r="I359" s="164" t="s">
        <v>3494</v>
      </c>
      <c r="J359" s="164" t="s">
        <v>1847</v>
      </c>
      <c r="K359" s="164" t="s">
        <v>600</v>
      </c>
      <c r="L359" s="164" t="s">
        <v>2228</v>
      </c>
      <c r="M359" s="164" t="s">
        <v>2228</v>
      </c>
      <c r="N359" s="164" t="s">
        <v>2228</v>
      </c>
      <c r="O359" s="164" t="s">
        <v>2228</v>
      </c>
      <c r="P359" s="164" t="s">
        <v>600</v>
      </c>
      <c r="Q359" s="164" t="s">
        <v>74</v>
      </c>
      <c r="R359" s="164" t="s">
        <v>1647</v>
      </c>
      <c r="S359" s="164" t="s">
        <v>3334</v>
      </c>
      <c r="T359" s="164" t="s">
        <v>3715</v>
      </c>
      <c r="U359" s="164" t="s">
        <v>2258</v>
      </c>
      <c r="V359" s="164" t="s">
        <v>3560</v>
      </c>
      <c r="W359" s="164" t="s">
        <v>3716</v>
      </c>
      <c r="X359" s="164" t="s">
        <v>3714</v>
      </c>
    </row>
    <row r="360" spans="1:24" ht="36" x14ac:dyDescent="0.2">
      <c r="A360" s="164" t="s">
        <v>2213</v>
      </c>
      <c r="B360" s="162" t="s">
        <v>3344</v>
      </c>
      <c r="C360" s="162" t="s">
        <v>1645</v>
      </c>
      <c r="D360" s="164" t="s">
        <v>1656</v>
      </c>
      <c r="E360" s="164" t="s">
        <v>3560</v>
      </c>
      <c r="F360" s="164" t="s">
        <v>3583</v>
      </c>
      <c r="G360" s="164" t="s">
        <v>3717</v>
      </c>
      <c r="H360" s="164" t="s">
        <v>3583</v>
      </c>
      <c r="I360" s="164" t="s">
        <v>3583</v>
      </c>
      <c r="J360" s="164" t="s">
        <v>3718</v>
      </c>
      <c r="K360" s="164" t="s">
        <v>600</v>
      </c>
      <c r="L360" s="164" t="s">
        <v>1693</v>
      </c>
      <c r="M360" s="164" t="s">
        <v>1693</v>
      </c>
      <c r="N360" s="164" t="s">
        <v>1693</v>
      </c>
      <c r="O360" s="164" t="s">
        <v>1693</v>
      </c>
      <c r="P360" s="164" t="s">
        <v>600</v>
      </c>
      <c r="Q360" s="164" t="s">
        <v>74</v>
      </c>
      <c r="R360" s="164" t="s">
        <v>1647</v>
      </c>
      <c r="S360" s="164" t="s">
        <v>3585</v>
      </c>
      <c r="T360" s="164" t="s">
        <v>3719</v>
      </c>
      <c r="U360" s="164" t="s">
        <v>2262</v>
      </c>
      <c r="V360" s="164" t="s">
        <v>3560</v>
      </c>
      <c r="W360" s="164" t="s">
        <v>3720</v>
      </c>
      <c r="X360" s="164" t="s">
        <v>3583</v>
      </c>
    </row>
    <row r="361" spans="1:24" ht="36" x14ac:dyDescent="0.2">
      <c r="A361" s="164" t="s">
        <v>2218</v>
      </c>
      <c r="B361" s="162" t="s">
        <v>3389</v>
      </c>
      <c r="C361" s="162" t="s">
        <v>1645</v>
      </c>
      <c r="D361" s="164" t="s">
        <v>1656</v>
      </c>
      <c r="E361" s="164" t="s">
        <v>3374</v>
      </c>
      <c r="F361" s="164" t="s">
        <v>3374</v>
      </c>
      <c r="G361" s="164" t="s">
        <v>3414</v>
      </c>
      <c r="H361" s="164" t="s">
        <v>3721</v>
      </c>
      <c r="I361" s="164" t="s">
        <v>3374</v>
      </c>
      <c r="J361" s="164" t="s">
        <v>3722</v>
      </c>
      <c r="K361" s="164" t="s">
        <v>600</v>
      </c>
      <c r="L361" s="164" t="s">
        <v>1967</v>
      </c>
      <c r="M361" s="164" t="s">
        <v>1967</v>
      </c>
      <c r="N361" s="164" t="s">
        <v>1967</v>
      </c>
      <c r="O361" s="164" t="s">
        <v>1967</v>
      </c>
      <c r="P361" s="164" t="s">
        <v>600</v>
      </c>
      <c r="Q361" s="164" t="s">
        <v>74</v>
      </c>
      <c r="R361" s="164" t="s">
        <v>1647</v>
      </c>
      <c r="S361" s="164" t="s">
        <v>3334</v>
      </c>
      <c r="T361" s="164" t="s">
        <v>3723</v>
      </c>
      <c r="U361" s="164" t="s">
        <v>3724</v>
      </c>
      <c r="V361" s="164" t="s">
        <v>3374</v>
      </c>
      <c r="W361" s="164" t="s">
        <v>3725</v>
      </c>
      <c r="X361" s="164" t="s">
        <v>3721</v>
      </c>
    </row>
    <row r="362" spans="1:24" ht="48" x14ac:dyDescent="0.2">
      <c r="A362" s="164" t="s">
        <v>2224</v>
      </c>
      <c r="B362" s="162" t="s">
        <v>3574</v>
      </c>
      <c r="C362" s="162" t="s">
        <v>1645</v>
      </c>
      <c r="D362" s="164" t="s">
        <v>1656</v>
      </c>
      <c r="E362" s="164" t="s">
        <v>3565</v>
      </c>
      <c r="F362" s="164" t="s">
        <v>3565</v>
      </c>
      <c r="G362" s="164" t="s">
        <v>3566</v>
      </c>
      <c r="H362" s="164" t="s">
        <v>3726</v>
      </c>
      <c r="I362" s="164" t="s">
        <v>3565</v>
      </c>
      <c r="J362" s="164" t="s">
        <v>3693</v>
      </c>
      <c r="K362" s="164" t="s">
        <v>600</v>
      </c>
      <c r="L362" s="164" t="s">
        <v>80</v>
      </c>
      <c r="M362" s="164" t="s">
        <v>80</v>
      </c>
      <c r="N362" s="164" t="s">
        <v>80</v>
      </c>
      <c r="O362" s="164" t="s">
        <v>80</v>
      </c>
      <c r="P362" s="164" t="s">
        <v>600</v>
      </c>
      <c r="Q362" s="164" t="s">
        <v>74</v>
      </c>
      <c r="R362" s="164" t="s">
        <v>1647</v>
      </c>
      <c r="S362" s="164" t="s">
        <v>1752</v>
      </c>
      <c r="T362" s="164" t="s">
        <v>3727</v>
      </c>
      <c r="U362" s="164" t="s">
        <v>2324</v>
      </c>
      <c r="V362" s="164" t="s">
        <v>3565</v>
      </c>
      <c r="W362" s="164" t="s">
        <v>3728</v>
      </c>
      <c r="X362" s="164" t="s">
        <v>3726</v>
      </c>
    </row>
    <row r="363" spans="1:24" ht="48" x14ac:dyDescent="0.2">
      <c r="A363" s="164" t="s">
        <v>2228</v>
      </c>
      <c r="B363" s="162" t="s">
        <v>3574</v>
      </c>
      <c r="C363" s="162" t="s">
        <v>1645</v>
      </c>
      <c r="D363" s="164" t="s">
        <v>1656</v>
      </c>
      <c r="E363" s="164" t="s">
        <v>3565</v>
      </c>
      <c r="F363" s="164" t="s">
        <v>3539</v>
      </c>
      <c r="G363" s="164" t="s">
        <v>3729</v>
      </c>
      <c r="H363" s="164" t="s">
        <v>3709</v>
      </c>
      <c r="I363" s="164" t="s">
        <v>3539</v>
      </c>
      <c r="J363" s="164" t="s">
        <v>1658</v>
      </c>
      <c r="K363" s="164" t="s">
        <v>600</v>
      </c>
      <c r="L363" s="164" t="s">
        <v>80</v>
      </c>
      <c r="M363" s="164" t="s">
        <v>80</v>
      </c>
      <c r="N363" s="164" t="s">
        <v>80</v>
      </c>
      <c r="O363" s="164" t="s">
        <v>80</v>
      </c>
      <c r="P363" s="164" t="s">
        <v>600</v>
      </c>
      <c r="Q363" s="164" t="s">
        <v>74</v>
      </c>
      <c r="R363" s="164" t="s">
        <v>1647</v>
      </c>
      <c r="S363" s="164" t="s">
        <v>1752</v>
      </c>
      <c r="T363" s="164" t="s">
        <v>3730</v>
      </c>
      <c r="U363" s="164" t="s">
        <v>2296</v>
      </c>
      <c r="V363" s="164" t="s">
        <v>3565</v>
      </c>
      <c r="W363" s="164" t="s">
        <v>3731</v>
      </c>
      <c r="X363" s="164" t="s">
        <v>3709</v>
      </c>
    </row>
    <row r="364" spans="1:24" ht="36" x14ac:dyDescent="0.2">
      <c r="A364" s="164" t="s">
        <v>2236</v>
      </c>
      <c r="B364" s="162" t="s">
        <v>3574</v>
      </c>
      <c r="C364" s="162" t="s">
        <v>1645</v>
      </c>
      <c r="D364" s="164" t="s">
        <v>1656</v>
      </c>
      <c r="E364" s="164" t="s">
        <v>3565</v>
      </c>
      <c r="F364" s="164" t="s">
        <v>3338</v>
      </c>
      <c r="G364" s="164" t="s">
        <v>3732</v>
      </c>
      <c r="H364" s="164" t="s">
        <v>3733</v>
      </c>
      <c r="I364" s="164" t="s">
        <v>3734</v>
      </c>
      <c r="J364" s="164" t="s">
        <v>3735</v>
      </c>
      <c r="K364" s="164" t="s">
        <v>600</v>
      </c>
      <c r="L364" s="164" t="s">
        <v>1855</v>
      </c>
      <c r="M364" s="164" t="s">
        <v>1855</v>
      </c>
      <c r="N364" s="164" t="s">
        <v>1855</v>
      </c>
      <c r="O364" s="164" t="s">
        <v>1855</v>
      </c>
      <c r="P364" s="164" t="s">
        <v>600</v>
      </c>
      <c r="Q364" s="164" t="s">
        <v>74</v>
      </c>
      <c r="R364" s="164" t="s">
        <v>1647</v>
      </c>
      <c r="S364" s="164" t="s">
        <v>3334</v>
      </c>
      <c r="T364" s="164" t="s">
        <v>3736</v>
      </c>
      <c r="U364" s="164" t="s">
        <v>3737</v>
      </c>
      <c r="V364" s="164" t="s">
        <v>3565</v>
      </c>
      <c r="W364" s="164" t="s">
        <v>3738</v>
      </c>
      <c r="X364" s="164" t="s">
        <v>3733</v>
      </c>
    </row>
    <row r="365" spans="1:24" ht="24" x14ac:dyDescent="0.2">
      <c r="A365" s="164" t="s">
        <v>2243</v>
      </c>
      <c r="B365" s="162" t="s">
        <v>3374</v>
      </c>
      <c r="C365" s="162" t="s">
        <v>1645</v>
      </c>
      <c r="D365" s="164" t="s">
        <v>1656</v>
      </c>
      <c r="E365" s="164" t="s">
        <v>3591</v>
      </c>
      <c r="F365" s="164" t="s">
        <v>3403</v>
      </c>
      <c r="G365" s="164" t="s">
        <v>3739</v>
      </c>
      <c r="H365" s="164" t="s">
        <v>3740</v>
      </c>
      <c r="I365" s="164" t="s">
        <v>3403</v>
      </c>
      <c r="J365" s="164" t="s">
        <v>1651</v>
      </c>
      <c r="K365" s="164" t="s">
        <v>600</v>
      </c>
      <c r="L365" s="164" t="s">
        <v>1967</v>
      </c>
      <c r="M365" s="164" t="s">
        <v>1967</v>
      </c>
      <c r="N365" s="164" t="s">
        <v>1967</v>
      </c>
      <c r="O365" s="164" t="s">
        <v>1967</v>
      </c>
      <c r="P365" s="164" t="s">
        <v>600</v>
      </c>
      <c r="Q365" s="164" t="s">
        <v>74</v>
      </c>
      <c r="R365" s="164" t="s">
        <v>1647</v>
      </c>
      <c r="S365" s="164" t="s">
        <v>3519</v>
      </c>
      <c r="T365" s="164" t="s">
        <v>3741</v>
      </c>
      <c r="U365" s="164" t="s">
        <v>3742</v>
      </c>
      <c r="V365" s="164" t="s">
        <v>3591</v>
      </c>
      <c r="W365" s="164" t="s">
        <v>3743</v>
      </c>
      <c r="X365" s="164" t="s">
        <v>3740</v>
      </c>
    </row>
    <row r="366" spans="1:24" ht="24" x14ac:dyDescent="0.2">
      <c r="A366" s="164" t="s">
        <v>2248</v>
      </c>
      <c r="B366" s="162" t="s">
        <v>3374</v>
      </c>
      <c r="C366" s="162" t="s">
        <v>1645</v>
      </c>
      <c r="D366" s="164" t="s">
        <v>1656</v>
      </c>
      <c r="E366" s="164" t="s">
        <v>3591</v>
      </c>
      <c r="F366" s="164" t="s">
        <v>3403</v>
      </c>
      <c r="G366" s="164" t="s">
        <v>3739</v>
      </c>
      <c r="H366" s="164" t="s">
        <v>3740</v>
      </c>
      <c r="I366" s="164" t="s">
        <v>3403</v>
      </c>
      <c r="J366" s="164" t="s">
        <v>3744</v>
      </c>
      <c r="K366" s="164" t="s">
        <v>1762</v>
      </c>
      <c r="L366" s="164" t="s">
        <v>1751</v>
      </c>
      <c r="M366" s="164" t="s">
        <v>1824</v>
      </c>
      <c r="N366" s="164" t="s">
        <v>1824</v>
      </c>
      <c r="O366" s="164" t="s">
        <v>1824</v>
      </c>
      <c r="P366" s="164" t="s">
        <v>600</v>
      </c>
      <c r="Q366" s="164" t="s">
        <v>74</v>
      </c>
      <c r="R366" s="164" t="s">
        <v>1647</v>
      </c>
      <c r="S366" s="164" t="s">
        <v>3662</v>
      </c>
      <c r="T366" s="164" t="s">
        <v>3745</v>
      </c>
      <c r="U366" s="164" t="s">
        <v>2332</v>
      </c>
      <c r="V366" s="164" t="s">
        <v>3591</v>
      </c>
      <c r="W366" s="164" t="s">
        <v>3746</v>
      </c>
      <c r="X366" s="164" t="s">
        <v>3740</v>
      </c>
    </row>
    <row r="367" spans="1:24" ht="24" x14ac:dyDescent="0.2">
      <c r="A367" s="164" t="s">
        <v>2253</v>
      </c>
      <c r="B367" s="162" t="s">
        <v>3374</v>
      </c>
      <c r="C367" s="162" t="s">
        <v>1645</v>
      </c>
      <c r="D367" s="164" t="s">
        <v>1656</v>
      </c>
      <c r="E367" s="164" t="s">
        <v>3591</v>
      </c>
      <c r="F367" s="164" t="s">
        <v>3721</v>
      </c>
      <c r="G367" s="164" t="s">
        <v>3688</v>
      </c>
      <c r="H367" s="164" t="s">
        <v>3685</v>
      </c>
      <c r="I367" s="164" t="s">
        <v>3721</v>
      </c>
      <c r="J367" s="164" t="s">
        <v>3744</v>
      </c>
      <c r="K367" s="164" t="s">
        <v>80</v>
      </c>
      <c r="L367" s="164" t="s">
        <v>1843</v>
      </c>
      <c r="M367" s="164" t="s">
        <v>1715</v>
      </c>
      <c r="N367" s="164" t="s">
        <v>1715</v>
      </c>
      <c r="O367" s="164" t="s">
        <v>1715</v>
      </c>
      <c r="P367" s="164" t="s">
        <v>600</v>
      </c>
      <c r="Q367" s="164" t="s">
        <v>74</v>
      </c>
      <c r="R367" s="164" t="s">
        <v>1647</v>
      </c>
      <c r="S367" s="164" t="s">
        <v>3747</v>
      </c>
      <c r="T367" s="164" t="s">
        <v>3748</v>
      </c>
      <c r="U367" s="164" t="s">
        <v>2349</v>
      </c>
      <c r="V367" s="164" t="s">
        <v>3591</v>
      </c>
      <c r="W367" s="164" t="s">
        <v>3749</v>
      </c>
      <c r="X367" s="164" t="s">
        <v>3685</v>
      </c>
    </row>
    <row r="368" spans="1:24" ht="24" x14ac:dyDescent="0.2">
      <c r="A368" s="164" t="s">
        <v>2259</v>
      </c>
      <c r="B368" s="162" t="s">
        <v>3374</v>
      </c>
      <c r="C368" s="162" t="s">
        <v>1645</v>
      </c>
      <c r="D368" s="164" t="s">
        <v>1656</v>
      </c>
      <c r="E368" s="164" t="s">
        <v>3403</v>
      </c>
      <c r="F368" s="164" t="s">
        <v>3403</v>
      </c>
      <c r="G368" s="164" t="s">
        <v>3739</v>
      </c>
      <c r="H368" s="164" t="s">
        <v>3415</v>
      </c>
      <c r="I368" s="164" t="s">
        <v>3403</v>
      </c>
      <c r="J368" s="164" t="s">
        <v>75</v>
      </c>
      <c r="K368" s="164" t="s">
        <v>80</v>
      </c>
      <c r="L368" s="164" t="s">
        <v>1768</v>
      </c>
      <c r="M368" s="164" t="s">
        <v>1873</v>
      </c>
      <c r="N368" s="164" t="s">
        <v>1873</v>
      </c>
      <c r="O368" s="164" t="s">
        <v>1873</v>
      </c>
      <c r="P368" s="164" t="s">
        <v>600</v>
      </c>
      <c r="Q368" s="164" t="s">
        <v>74</v>
      </c>
      <c r="R368" s="164" t="s">
        <v>1647</v>
      </c>
      <c r="S368" s="164" t="s">
        <v>3750</v>
      </c>
      <c r="T368" s="164" t="s">
        <v>3751</v>
      </c>
      <c r="U368" s="164" t="s">
        <v>2361</v>
      </c>
      <c r="V368" s="164" t="s">
        <v>3403</v>
      </c>
      <c r="W368" s="164" t="s">
        <v>3752</v>
      </c>
      <c r="X368" s="164" t="s">
        <v>3415</v>
      </c>
    </row>
    <row r="369" spans="1:24" ht="24" x14ac:dyDescent="0.2">
      <c r="A369" s="164" t="s">
        <v>2264</v>
      </c>
      <c r="B369" s="162" t="s">
        <v>3388</v>
      </c>
      <c r="C369" s="162" t="s">
        <v>1645</v>
      </c>
      <c r="D369" s="164" t="s">
        <v>1656</v>
      </c>
      <c r="E369" s="164" t="s">
        <v>3591</v>
      </c>
      <c r="F369" s="164" t="s">
        <v>3403</v>
      </c>
      <c r="G369" s="164" t="s">
        <v>3739</v>
      </c>
      <c r="H369" s="164" t="s">
        <v>3740</v>
      </c>
      <c r="I369" s="164" t="s">
        <v>3403</v>
      </c>
      <c r="J369" s="164" t="s">
        <v>75</v>
      </c>
      <c r="K369" s="164" t="s">
        <v>80</v>
      </c>
      <c r="L369" s="164" t="s">
        <v>1768</v>
      </c>
      <c r="M369" s="164" t="s">
        <v>1873</v>
      </c>
      <c r="N369" s="164" t="s">
        <v>1873</v>
      </c>
      <c r="O369" s="164" t="s">
        <v>1873</v>
      </c>
      <c r="P369" s="164" t="s">
        <v>600</v>
      </c>
      <c r="Q369" s="164" t="s">
        <v>74</v>
      </c>
      <c r="R369" s="164" t="s">
        <v>1647</v>
      </c>
      <c r="S369" s="164" t="s">
        <v>3750</v>
      </c>
      <c r="T369" s="164" t="s">
        <v>3745</v>
      </c>
      <c r="U369" s="164" t="s">
        <v>3753</v>
      </c>
      <c r="V369" s="164" t="s">
        <v>3591</v>
      </c>
      <c r="W369" s="164" t="s">
        <v>3754</v>
      </c>
      <c r="X369" s="164" t="s">
        <v>3740</v>
      </c>
    </row>
    <row r="370" spans="1:24" ht="24" x14ac:dyDescent="0.2">
      <c r="A370" s="164" t="s">
        <v>2268</v>
      </c>
      <c r="B370" s="162" t="s">
        <v>3565</v>
      </c>
      <c r="C370" s="162" t="s">
        <v>1645</v>
      </c>
      <c r="D370" s="164" t="s">
        <v>1656</v>
      </c>
      <c r="E370" s="164" t="s">
        <v>3445</v>
      </c>
      <c r="F370" s="164" t="s">
        <v>3445</v>
      </c>
      <c r="G370" s="164" t="s">
        <v>3755</v>
      </c>
      <c r="H370" s="164" t="s">
        <v>3756</v>
      </c>
      <c r="I370" s="164" t="s">
        <v>3756</v>
      </c>
      <c r="J370" s="164" t="s">
        <v>3757</v>
      </c>
      <c r="K370" s="164" t="s">
        <v>600</v>
      </c>
      <c r="L370" s="164" t="s">
        <v>80</v>
      </c>
      <c r="M370" s="164" t="s">
        <v>80</v>
      </c>
      <c r="N370" s="164" t="s">
        <v>80</v>
      </c>
      <c r="O370" s="164" t="s">
        <v>80</v>
      </c>
      <c r="P370" s="164" t="s">
        <v>600</v>
      </c>
      <c r="Q370" s="164" t="s">
        <v>74</v>
      </c>
      <c r="R370" s="164" t="s">
        <v>1647</v>
      </c>
      <c r="S370" s="164" t="s">
        <v>1752</v>
      </c>
      <c r="T370" s="164" t="s">
        <v>3613</v>
      </c>
      <c r="U370" s="164" t="s">
        <v>2382</v>
      </c>
      <c r="V370" s="164" t="s">
        <v>3445</v>
      </c>
      <c r="W370" s="164" t="s">
        <v>3758</v>
      </c>
      <c r="X370" s="164" t="s">
        <v>3756</v>
      </c>
    </row>
    <row r="371" spans="1:24" ht="24" x14ac:dyDescent="0.2">
      <c r="A371" s="164" t="s">
        <v>2273</v>
      </c>
      <c r="B371" s="162" t="s">
        <v>3565</v>
      </c>
      <c r="C371" s="162" t="s">
        <v>1645</v>
      </c>
      <c r="D371" s="164" t="s">
        <v>1656</v>
      </c>
      <c r="E371" s="164" t="s">
        <v>3740</v>
      </c>
      <c r="F371" s="164" t="s">
        <v>3740</v>
      </c>
      <c r="G371" s="164" t="s">
        <v>3759</v>
      </c>
      <c r="H371" s="164" t="s">
        <v>3415</v>
      </c>
      <c r="I371" s="164" t="s">
        <v>3760</v>
      </c>
      <c r="J371" s="164" t="s">
        <v>1847</v>
      </c>
      <c r="K371" s="164" t="s">
        <v>600</v>
      </c>
      <c r="L371" s="164" t="s">
        <v>1798</v>
      </c>
      <c r="M371" s="164" t="s">
        <v>1798</v>
      </c>
      <c r="N371" s="164" t="s">
        <v>1798</v>
      </c>
      <c r="O371" s="164" t="s">
        <v>1798</v>
      </c>
      <c r="P371" s="164" t="s">
        <v>1848</v>
      </c>
      <c r="Q371" s="164" t="s">
        <v>1677</v>
      </c>
      <c r="R371" s="164" t="s">
        <v>1647</v>
      </c>
      <c r="S371" s="164" t="s">
        <v>3334</v>
      </c>
      <c r="T371" s="164" t="s">
        <v>3761</v>
      </c>
      <c r="U371" s="164" t="s">
        <v>3762</v>
      </c>
      <c r="V371" s="164" t="s">
        <v>3740</v>
      </c>
      <c r="W371" s="164" t="s">
        <v>3763</v>
      </c>
      <c r="X371" s="164" t="s">
        <v>3415</v>
      </c>
    </row>
    <row r="372" spans="1:24" ht="36" x14ac:dyDescent="0.2">
      <c r="A372" s="164" t="s">
        <v>2277</v>
      </c>
      <c r="B372" s="162" t="s">
        <v>3565</v>
      </c>
      <c r="C372" s="162" t="s">
        <v>1645</v>
      </c>
      <c r="D372" s="164" t="s">
        <v>1656</v>
      </c>
      <c r="E372" s="164" t="s">
        <v>3445</v>
      </c>
      <c r="F372" s="164" t="s">
        <v>3740</v>
      </c>
      <c r="G372" s="164" t="s">
        <v>3759</v>
      </c>
      <c r="H372" s="164" t="s">
        <v>3644</v>
      </c>
      <c r="I372" s="164" t="s">
        <v>3764</v>
      </c>
      <c r="J372" s="164" t="s">
        <v>3765</v>
      </c>
      <c r="K372" s="164" t="s">
        <v>600</v>
      </c>
      <c r="L372" s="164" t="s">
        <v>1900</v>
      </c>
      <c r="M372" s="164" t="s">
        <v>1900</v>
      </c>
      <c r="N372" s="164" t="s">
        <v>1900</v>
      </c>
      <c r="O372" s="164" t="s">
        <v>1900</v>
      </c>
      <c r="P372" s="164" t="s">
        <v>600</v>
      </c>
      <c r="Q372" s="164" t="s">
        <v>74</v>
      </c>
      <c r="R372" s="164" t="s">
        <v>1674</v>
      </c>
      <c r="S372" s="164" t="s">
        <v>3334</v>
      </c>
      <c r="T372" s="164" t="s">
        <v>3766</v>
      </c>
      <c r="U372" s="164" t="s">
        <v>2374</v>
      </c>
      <c r="V372" s="164" t="s">
        <v>3445</v>
      </c>
      <c r="W372" s="164" t="s">
        <v>3767</v>
      </c>
      <c r="X372" s="164" t="s">
        <v>3644</v>
      </c>
    </row>
    <row r="373" spans="1:24" ht="48" x14ac:dyDescent="0.2">
      <c r="A373" s="164" t="s">
        <v>1855</v>
      </c>
      <c r="B373" s="162" t="s">
        <v>3539</v>
      </c>
      <c r="C373" s="162" t="s">
        <v>1645</v>
      </c>
      <c r="D373" s="164" t="s">
        <v>1656</v>
      </c>
      <c r="E373" s="164" t="s">
        <v>3403</v>
      </c>
      <c r="F373" s="164" t="s">
        <v>3445</v>
      </c>
      <c r="G373" s="164" t="s">
        <v>3755</v>
      </c>
      <c r="H373" s="164" t="s">
        <v>3740</v>
      </c>
      <c r="I373" s="164" t="s">
        <v>3445</v>
      </c>
      <c r="J373" s="164" t="s">
        <v>1658</v>
      </c>
      <c r="K373" s="164" t="s">
        <v>600</v>
      </c>
      <c r="L373" s="164" t="s">
        <v>1693</v>
      </c>
      <c r="M373" s="164" t="s">
        <v>1693</v>
      </c>
      <c r="N373" s="164" t="s">
        <v>1693</v>
      </c>
      <c r="O373" s="164" t="s">
        <v>1693</v>
      </c>
      <c r="P373" s="164" t="s">
        <v>600</v>
      </c>
      <c r="Q373" s="164" t="s">
        <v>74</v>
      </c>
      <c r="R373" s="164" t="s">
        <v>1647</v>
      </c>
      <c r="S373" s="164" t="s">
        <v>3585</v>
      </c>
      <c r="T373" s="164" t="s">
        <v>3768</v>
      </c>
      <c r="U373" s="164" t="s">
        <v>3769</v>
      </c>
      <c r="V373" s="164" t="s">
        <v>3403</v>
      </c>
      <c r="W373" s="164" t="s">
        <v>2134</v>
      </c>
      <c r="X373" s="164" t="s">
        <v>3740</v>
      </c>
    </row>
    <row r="374" spans="1:24" ht="36" x14ac:dyDescent="0.2">
      <c r="A374" s="164" t="s">
        <v>2285</v>
      </c>
      <c r="B374" s="162" t="s">
        <v>3539</v>
      </c>
      <c r="C374" s="162" t="s">
        <v>1645</v>
      </c>
      <c r="D374" s="164" t="s">
        <v>1656</v>
      </c>
      <c r="E374" s="164" t="s">
        <v>3770</v>
      </c>
      <c r="F374" s="164" t="s">
        <v>3770</v>
      </c>
      <c r="G374" s="164" t="s">
        <v>3771</v>
      </c>
      <c r="H374" s="164" t="s">
        <v>3611</v>
      </c>
      <c r="I374" s="164" t="s">
        <v>3611</v>
      </c>
      <c r="J374" s="164" t="s">
        <v>3772</v>
      </c>
      <c r="K374" s="164" t="s">
        <v>600</v>
      </c>
      <c r="L374" s="164" t="s">
        <v>80</v>
      </c>
      <c r="M374" s="164" t="s">
        <v>80</v>
      </c>
      <c r="N374" s="164" t="s">
        <v>80</v>
      </c>
      <c r="O374" s="164" t="s">
        <v>80</v>
      </c>
      <c r="P374" s="164" t="s">
        <v>600</v>
      </c>
      <c r="Q374" s="164" t="s">
        <v>74</v>
      </c>
      <c r="R374" s="164" t="s">
        <v>1647</v>
      </c>
      <c r="S374" s="164" t="s">
        <v>1752</v>
      </c>
      <c r="T374" s="164" t="s">
        <v>3773</v>
      </c>
      <c r="U374" s="164" t="s">
        <v>3774</v>
      </c>
      <c r="V374" s="164" t="s">
        <v>3770</v>
      </c>
      <c r="W374" s="164" t="s">
        <v>3775</v>
      </c>
      <c r="X374" s="164" t="s">
        <v>3611</v>
      </c>
    </row>
    <row r="375" spans="1:24" ht="24" x14ac:dyDescent="0.2">
      <c r="A375" s="164" t="s">
        <v>2292</v>
      </c>
      <c r="B375" s="162" t="s">
        <v>3539</v>
      </c>
      <c r="C375" s="162" t="s">
        <v>1645</v>
      </c>
      <c r="D375" s="164" t="s">
        <v>1656</v>
      </c>
      <c r="E375" s="164" t="s">
        <v>3445</v>
      </c>
      <c r="F375" s="164" t="s">
        <v>3709</v>
      </c>
      <c r="G375" s="164" t="s">
        <v>3776</v>
      </c>
      <c r="H375" s="164" t="s">
        <v>3611</v>
      </c>
      <c r="I375" s="164" t="s">
        <v>3709</v>
      </c>
      <c r="J375" s="164" t="s">
        <v>75</v>
      </c>
      <c r="K375" s="164" t="s">
        <v>80</v>
      </c>
      <c r="L375" s="164" t="s">
        <v>1768</v>
      </c>
      <c r="M375" s="164" t="s">
        <v>1873</v>
      </c>
      <c r="N375" s="164" t="s">
        <v>1873</v>
      </c>
      <c r="O375" s="164" t="s">
        <v>1873</v>
      </c>
      <c r="P375" s="164" t="s">
        <v>600</v>
      </c>
      <c r="Q375" s="164" t="s">
        <v>74</v>
      </c>
      <c r="R375" s="164" t="s">
        <v>1647</v>
      </c>
      <c r="S375" s="164" t="s">
        <v>3750</v>
      </c>
      <c r="T375" s="164" t="s">
        <v>3777</v>
      </c>
      <c r="U375" s="164" t="s">
        <v>3778</v>
      </c>
      <c r="V375" s="164" t="s">
        <v>3445</v>
      </c>
      <c r="W375" s="164" t="s">
        <v>3779</v>
      </c>
      <c r="X375" s="164" t="s">
        <v>3611</v>
      </c>
    </row>
    <row r="376" spans="1:24" ht="24" x14ac:dyDescent="0.2">
      <c r="A376" s="164" t="s">
        <v>2297</v>
      </c>
      <c r="B376" s="162" t="s">
        <v>3726</v>
      </c>
      <c r="C376" s="162" t="s">
        <v>1645</v>
      </c>
      <c r="D376" s="164" t="s">
        <v>1656</v>
      </c>
      <c r="E376" s="164" t="s">
        <v>3445</v>
      </c>
      <c r="F376" s="164" t="s">
        <v>3445</v>
      </c>
      <c r="G376" s="164" t="s">
        <v>3755</v>
      </c>
      <c r="H376" s="164" t="s">
        <v>3770</v>
      </c>
      <c r="I376" s="164" t="s">
        <v>3740</v>
      </c>
      <c r="J376" s="164" t="s">
        <v>75</v>
      </c>
      <c r="K376" s="164" t="s">
        <v>600</v>
      </c>
      <c r="L376" s="164" t="s">
        <v>1843</v>
      </c>
      <c r="M376" s="164" t="s">
        <v>1843</v>
      </c>
      <c r="N376" s="164" t="s">
        <v>1843</v>
      </c>
      <c r="O376" s="164" t="s">
        <v>1843</v>
      </c>
      <c r="P376" s="164" t="s">
        <v>600</v>
      </c>
      <c r="Q376" s="164" t="s">
        <v>74</v>
      </c>
      <c r="R376" s="164" t="s">
        <v>1647</v>
      </c>
      <c r="S376" s="164" t="s">
        <v>3747</v>
      </c>
      <c r="T376" s="164" t="s">
        <v>3780</v>
      </c>
      <c r="U376" s="164" t="s">
        <v>3781</v>
      </c>
      <c r="V376" s="164" t="s">
        <v>3445</v>
      </c>
      <c r="W376" s="164" t="s">
        <v>3782</v>
      </c>
      <c r="X376" s="164" t="s">
        <v>3770</v>
      </c>
    </row>
    <row r="377" spans="1:24" ht="48" x14ac:dyDescent="0.2">
      <c r="A377" s="164" t="s">
        <v>2302</v>
      </c>
      <c r="B377" s="162" t="s">
        <v>3726</v>
      </c>
      <c r="C377" s="162" t="s">
        <v>1645</v>
      </c>
      <c r="D377" s="164" t="s">
        <v>1656</v>
      </c>
      <c r="E377" s="164" t="s">
        <v>3445</v>
      </c>
      <c r="F377" s="164" t="s">
        <v>3445</v>
      </c>
      <c r="G377" s="164" t="s">
        <v>3755</v>
      </c>
      <c r="H377" s="164" t="s">
        <v>3783</v>
      </c>
      <c r="I377" s="164" t="s">
        <v>3764</v>
      </c>
      <c r="J377" s="164" t="s">
        <v>3784</v>
      </c>
      <c r="K377" s="164" t="s">
        <v>600</v>
      </c>
      <c r="L377" s="164" t="s">
        <v>1900</v>
      </c>
      <c r="M377" s="164" t="s">
        <v>1900</v>
      </c>
      <c r="N377" s="164" t="s">
        <v>1900</v>
      </c>
      <c r="O377" s="164" t="s">
        <v>1900</v>
      </c>
      <c r="P377" s="164" t="s">
        <v>600</v>
      </c>
      <c r="Q377" s="164" t="s">
        <v>74</v>
      </c>
      <c r="R377" s="164" t="s">
        <v>1674</v>
      </c>
      <c r="S377" s="164" t="s">
        <v>3334</v>
      </c>
      <c r="T377" s="164" t="s">
        <v>3785</v>
      </c>
      <c r="U377" s="164" t="s">
        <v>2388</v>
      </c>
      <c r="V377" s="164" t="s">
        <v>3445</v>
      </c>
      <c r="W377" s="164" t="s">
        <v>3786</v>
      </c>
      <c r="X377" s="164" t="s">
        <v>3783</v>
      </c>
    </row>
    <row r="378" spans="1:24" ht="24" x14ac:dyDescent="0.2">
      <c r="A378" s="164" t="s">
        <v>2306</v>
      </c>
      <c r="B378" s="162" t="s">
        <v>3591</v>
      </c>
      <c r="C378" s="162" t="s">
        <v>1645</v>
      </c>
      <c r="D378" s="164" t="s">
        <v>1687</v>
      </c>
      <c r="E378" s="164" t="s">
        <v>3445</v>
      </c>
      <c r="F378" s="164" t="s">
        <v>3414</v>
      </c>
      <c r="G378" s="164" t="s">
        <v>3464</v>
      </c>
      <c r="H378" s="164" t="s">
        <v>3787</v>
      </c>
      <c r="I378" s="164"/>
      <c r="J378" s="164" t="s">
        <v>3788</v>
      </c>
      <c r="K378" s="164" t="s">
        <v>600</v>
      </c>
      <c r="L378" s="164" t="s">
        <v>1733</v>
      </c>
      <c r="M378" s="164" t="s">
        <v>1733</v>
      </c>
      <c r="N378" s="164" t="s">
        <v>1733</v>
      </c>
      <c r="O378" s="164"/>
      <c r="P378" s="164" t="s">
        <v>600</v>
      </c>
      <c r="Q378" s="164" t="s">
        <v>74</v>
      </c>
      <c r="R378" s="164" t="s">
        <v>1647</v>
      </c>
      <c r="S378" s="164" t="s">
        <v>3356</v>
      </c>
      <c r="T378" s="164" t="s">
        <v>3789</v>
      </c>
      <c r="U378" s="164" t="s">
        <v>3790</v>
      </c>
      <c r="V378" s="164" t="s">
        <v>3445</v>
      </c>
      <c r="W378" s="164"/>
      <c r="X378" s="164"/>
    </row>
    <row r="379" spans="1:24" ht="36" x14ac:dyDescent="0.2">
      <c r="A379" s="164" t="s">
        <v>2312</v>
      </c>
      <c r="B379" s="162" t="s">
        <v>3591</v>
      </c>
      <c r="C379" s="162" t="s">
        <v>1645</v>
      </c>
      <c r="D379" s="164" t="s">
        <v>1656</v>
      </c>
      <c r="E379" s="164" t="s">
        <v>3770</v>
      </c>
      <c r="F379" s="164" t="s">
        <v>3709</v>
      </c>
      <c r="G379" s="164" t="s">
        <v>3776</v>
      </c>
      <c r="H379" s="164" t="s">
        <v>3648</v>
      </c>
      <c r="I379" s="164" t="s">
        <v>3648</v>
      </c>
      <c r="J379" s="164" t="s">
        <v>75</v>
      </c>
      <c r="K379" s="164" t="s">
        <v>1733</v>
      </c>
      <c r="L379" s="164" t="s">
        <v>1768</v>
      </c>
      <c r="M379" s="164" t="s">
        <v>80</v>
      </c>
      <c r="N379" s="164" t="s">
        <v>80</v>
      </c>
      <c r="O379" s="164" t="s">
        <v>80</v>
      </c>
      <c r="P379" s="164" t="s">
        <v>600</v>
      </c>
      <c r="Q379" s="164" t="s">
        <v>74</v>
      </c>
      <c r="R379" s="164" t="s">
        <v>1647</v>
      </c>
      <c r="S379" s="164" t="s">
        <v>1752</v>
      </c>
      <c r="T379" s="164" t="s">
        <v>3791</v>
      </c>
      <c r="U379" s="164" t="s">
        <v>2400</v>
      </c>
      <c r="V379" s="164" t="s">
        <v>3770</v>
      </c>
      <c r="W379" s="164" t="s">
        <v>3792</v>
      </c>
      <c r="X379" s="164" t="s">
        <v>3648</v>
      </c>
    </row>
    <row r="380" spans="1:24" ht="48" x14ac:dyDescent="0.2">
      <c r="A380" s="164" t="s">
        <v>2320</v>
      </c>
      <c r="B380" s="162" t="s">
        <v>3591</v>
      </c>
      <c r="C380" s="162" t="s">
        <v>1645</v>
      </c>
      <c r="D380" s="164" t="s">
        <v>1656</v>
      </c>
      <c r="E380" s="164" t="s">
        <v>3770</v>
      </c>
      <c r="F380" s="164" t="s">
        <v>3770</v>
      </c>
      <c r="G380" s="164" t="s">
        <v>3771</v>
      </c>
      <c r="H380" s="164" t="s">
        <v>623</v>
      </c>
      <c r="I380" s="164" t="s">
        <v>623</v>
      </c>
      <c r="J380" s="164" t="s">
        <v>3793</v>
      </c>
      <c r="K380" s="164" t="s">
        <v>600</v>
      </c>
      <c r="L380" s="164" t="s">
        <v>2160</v>
      </c>
      <c r="M380" s="164" t="s">
        <v>2160</v>
      </c>
      <c r="N380" s="164" t="s">
        <v>2160</v>
      </c>
      <c r="O380" s="164" t="s">
        <v>2160</v>
      </c>
      <c r="P380" s="164" t="s">
        <v>600</v>
      </c>
      <c r="Q380" s="164" t="s">
        <v>74</v>
      </c>
      <c r="R380" s="164" t="s">
        <v>1647</v>
      </c>
      <c r="S380" s="164" t="s">
        <v>3334</v>
      </c>
      <c r="T380" s="164" t="s">
        <v>3794</v>
      </c>
      <c r="U380" s="164" t="s">
        <v>3795</v>
      </c>
      <c r="V380" s="164" t="s">
        <v>3770</v>
      </c>
      <c r="W380" s="164" t="s">
        <v>3796</v>
      </c>
      <c r="X380" s="164" t="s">
        <v>623</v>
      </c>
    </row>
    <row r="381" spans="1:24" ht="48" x14ac:dyDescent="0.2">
      <c r="A381" s="164" t="s">
        <v>2326</v>
      </c>
      <c r="B381" s="162" t="s">
        <v>3591</v>
      </c>
      <c r="C381" s="162" t="s">
        <v>1645</v>
      </c>
      <c r="D381" s="164" t="s">
        <v>1656</v>
      </c>
      <c r="E381" s="164" t="s">
        <v>3770</v>
      </c>
      <c r="F381" s="164" t="s">
        <v>3770</v>
      </c>
      <c r="G381" s="164" t="s">
        <v>3771</v>
      </c>
      <c r="H381" s="164" t="s">
        <v>3797</v>
      </c>
      <c r="I381" s="164" t="s">
        <v>3771</v>
      </c>
      <c r="J381" s="164" t="s">
        <v>1658</v>
      </c>
      <c r="K381" s="164" t="s">
        <v>600</v>
      </c>
      <c r="L381" s="164" t="s">
        <v>80</v>
      </c>
      <c r="M381" s="164" t="s">
        <v>80</v>
      </c>
      <c r="N381" s="164" t="s">
        <v>80</v>
      </c>
      <c r="O381" s="164" t="s">
        <v>80</v>
      </c>
      <c r="P381" s="164" t="s">
        <v>600</v>
      </c>
      <c r="Q381" s="164" t="s">
        <v>1646</v>
      </c>
      <c r="R381" s="164" t="s">
        <v>1647</v>
      </c>
      <c r="S381" s="164" t="s">
        <v>1752</v>
      </c>
      <c r="T381" s="164" t="s">
        <v>3773</v>
      </c>
      <c r="U381" s="164" t="s">
        <v>3798</v>
      </c>
      <c r="V381" s="164" t="s">
        <v>3770</v>
      </c>
      <c r="W381" s="164" t="s">
        <v>3799</v>
      </c>
      <c r="X381" s="164" t="s">
        <v>3797</v>
      </c>
    </row>
    <row r="382" spans="1:24" ht="24" x14ac:dyDescent="0.2">
      <c r="A382" s="164" t="s">
        <v>2333</v>
      </c>
      <c r="B382" s="162" t="s">
        <v>3591</v>
      </c>
      <c r="C382" s="162" t="s">
        <v>1645</v>
      </c>
      <c r="D382" s="164" t="s">
        <v>1656</v>
      </c>
      <c r="E382" s="164" t="s">
        <v>3740</v>
      </c>
      <c r="F382" s="164" t="s">
        <v>3721</v>
      </c>
      <c r="G382" s="164" t="s">
        <v>3688</v>
      </c>
      <c r="H382" s="164" t="s">
        <v>3545</v>
      </c>
      <c r="I382" s="164" t="s">
        <v>3415</v>
      </c>
      <c r="J382" s="164" t="s">
        <v>3800</v>
      </c>
      <c r="K382" s="164" t="s">
        <v>600</v>
      </c>
      <c r="L382" s="164" t="s">
        <v>1798</v>
      </c>
      <c r="M382" s="164" t="s">
        <v>1798</v>
      </c>
      <c r="N382" s="164" t="s">
        <v>1798</v>
      </c>
      <c r="O382" s="164" t="s">
        <v>1798</v>
      </c>
      <c r="P382" s="164" t="s">
        <v>600</v>
      </c>
      <c r="Q382" s="164" t="s">
        <v>74</v>
      </c>
      <c r="R382" s="164" t="s">
        <v>1674</v>
      </c>
      <c r="S382" s="164" t="s">
        <v>3801</v>
      </c>
      <c r="T382" s="164" t="s">
        <v>3802</v>
      </c>
      <c r="U382" s="164" t="s">
        <v>3803</v>
      </c>
      <c r="V382" s="164" t="s">
        <v>3740</v>
      </c>
      <c r="W382" s="164" t="s">
        <v>3804</v>
      </c>
      <c r="X382" s="164" t="s">
        <v>3545</v>
      </c>
    </row>
    <row r="383" spans="1:24" ht="24" x14ac:dyDescent="0.2">
      <c r="A383" s="164" t="s">
        <v>1900</v>
      </c>
      <c r="B383" s="162" t="s">
        <v>3445</v>
      </c>
      <c r="C383" s="162" t="s">
        <v>1645</v>
      </c>
      <c r="D383" s="164" t="s">
        <v>1656</v>
      </c>
      <c r="E383" s="164" t="s">
        <v>3416</v>
      </c>
      <c r="F383" s="164" t="s">
        <v>3415</v>
      </c>
      <c r="G383" s="164" t="s">
        <v>3805</v>
      </c>
      <c r="H383" s="164" t="s">
        <v>3806</v>
      </c>
      <c r="I383" s="164" t="s">
        <v>3806</v>
      </c>
      <c r="J383" s="164" t="s">
        <v>3807</v>
      </c>
      <c r="K383" s="164" t="s">
        <v>600</v>
      </c>
      <c r="L383" s="164" t="s">
        <v>1705</v>
      </c>
      <c r="M383" s="164" t="s">
        <v>1705</v>
      </c>
      <c r="N383" s="164" t="s">
        <v>1705</v>
      </c>
      <c r="O383" s="164" t="s">
        <v>1705</v>
      </c>
      <c r="P383" s="164" t="s">
        <v>1705</v>
      </c>
      <c r="Q383" s="164" t="s">
        <v>1677</v>
      </c>
      <c r="R383" s="164" t="s">
        <v>1647</v>
      </c>
      <c r="S383" s="164" t="s">
        <v>3428</v>
      </c>
      <c r="T383" s="164" t="s">
        <v>3808</v>
      </c>
      <c r="U383" s="164" t="s">
        <v>3809</v>
      </c>
      <c r="V383" s="164" t="s">
        <v>3416</v>
      </c>
      <c r="W383" s="164" t="s">
        <v>3810</v>
      </c>
      <c r="X383" s="164" t="s">
        <v>3806</v>
      </c>
    </row>
    <row r="384" spans="1:24" ht="48" x14ac:dyDescent="0.2">
      <c r="A384" s="164" t="s">
        <v>2342</v>
      </c>
      <c r="B384" s="162" t="s">
        <v>3445</v>
      </c>
      <c r="C384" s="162" t="s">
        <v>1645</v>
      </c>
      <c r="D384" s="164" t="s">
        <v>1656</v>
      </c>
      <c r="E384" s="164" t="s">
        <v>3416</v>
      </c>
      <c r="F384" s="164" t="s">
        <v>3685</v>
      </c>
      <c r="G384" s="164" t="s">
        <v>3686</v>
      </c>
      <c r="H384" s="164" t="s">
        <v>3687</v>
      </c>
      <c r="I384" s="164" t="s">
        <v>3688</v>
      </c>
      <c r="J384" s="164" t="s">
        <v>3811</v>
      </c>
      <c r="K384" s="164" t="s">
        <v>600</v>
      </c>
      <c r="L384" s="164" t="s">
        <v>1798</v>
      </c>
      <c r="M384" s="164" t="s">
        <v>1798</v>
      </c>
      <c r="N384" s="164" t="s">
        <v>1798</v>
      </c>
      <c r="O384" s="164" t="s">
        <v>1798</v>
      </c>
      <c r="P384" s="164" t="s">
        <v>600</v>
      </c>
      <c r="Q384" s="164" t="s">
        <v>74</v>
      </c>
      <c r="R384" s="164" t="s">
        <v>1674</v>
      </c>
      <c r="S384" s="164" t="s">
        <v>3801</v>
      </c>
      <c r="T384" s="164" t="s">
        <v>3812</v>
      </c>
      <c r="U384" s="164" t="s">
        <v>2415</v>
      </c>
      <c r="V384" s="164" t="s">
        <v>3416</v>
      </c>
      <c r="W384" s="164" t="s">
        <v>3813</v>
      </c>
      <c r="X384" s="164" t="s">
        <v>3687</v>
      </c>
    </row>
    <row r="385" spans="1:24" ht="24" x14ac:dyDescent="0.2">
      <c r="A385" s="164" t="s">
        <v>2351</v>
      </c>
      <c r="B385" s="162" t="s">
        <v>3740</v>
      </c>
      <c r="C385" s="162" t="s">
        <v>1645</v>
      </c>
      <c r="D385" s="164" t="s">
        <v>1656</v>
      </c>
      <c r="E385" s="164" t="s">
        <v>3709</v>
      </c>
      <c r="F385" s="164" t="s">
        <v>3721</v>
      </c>
      <c r="G385" s="164" t="s">
        <v>3688</v>
      </c>
      <c r="H385" s="164" t="s">
        <v>3685</v>
      </c>
      <c r="I385" s="164" t="s">
        <v>3685</v>
      </c>
      <c r="J385" s="164" t="s">
        <v>3814</v>
      </c>
      <c r="K385" s="164" t="s">
        <v>600</v>
      </c>
      <c r="L385" s="164" t="s">
        <v>1733</v>
      </c>
      <c r="M385" s="164" t="s">
        <v>1733</v>
      </c>
      <c r="N385" s="164" t="s">
        <v>1733</v>
      </c>
      <c r="O385" s="164" t="s">
        <v>1733</v>
      </c>
      <c r="P385" s="164" t="s">
        <v>600</v>
      </c>
      <c r="Q385" s="164" t="s">
        <v>74</v>
      </c>
      <c r="R385" s="164" t="s">
        <v>1647</v>
      </c>
      <c r="S385" s="164" t="s">
        <v>1752</v>
      </c>
      <c r="T385" s="164" t="s">
        <v>3815</v>
      </c>
      <c r="U385" s="164" t="s">
        <v>2406</v>
      </c>
      <c r="V385" s="164" t="s">
        <v>3709</v>
      </c>
      <c r="W385" s="164" t="s">
        <v>3816</v>
      </c>
      <c r="X385" s="164" t="s">
        <v>3685</v>
      </c>
    </row>
    <row r="386" spans="1:24" ht="24" x14ac:dyDescent="0.2">
      <c r="A386" s="164" t="s">
        <v>2357</v>
      </c>
      <c r="B386" s="162" t="s">
        <v>3740</v>
      </c>
      <c r="C386" s="162" t="s">
        <v>1645</v>
      </c>
      <c r="D386" s="164" t="s">
        <v>1656</v>
      </c>
      <c r="E386" s="164" t="s">
        <v>3709</v>
      </c>
      <c r="F386" s="164" t="s">
        <v>3721</v>
      </c>
      <c r="G386" s="164" t="s">
        <v>3688</v>
      </c>
      <c r="H386" s="164" t="s">
        <v>3685</v>
      </c>
      <c r="I386" s="164" t="s">
        <v>3685</v>
      </c>
      <c r="J386" s="164" t="s">
        <v>3817</v>
      </c>
      <c r="K386" s="164" t="s">
        <v>600</v>
      </c>
      <c r="L386" s="164" t="s">
        <v>1733</v>
      </c>
      <c r="M386" s="164" t="s">
        <v>1733</v>
      </c>
      <c r="N386" s="164" t="s">
        <v>1733</v>
      </c>
      <c r="O386" s="164" t="s">
        <v>1733</v>
      </c>
      <c r="P386" s="164" t="s">
        <v>600</v>
      </c>
      <c r="Q386" s="164" t="s">
        <v>74</v>
      </c>
      <c r="R386" s="164" t="s">
        <v>1647</v>
      </c>
      <c r="S386" s="164" t="s">
        <v>1752</v>
      </c>
      <c r="T386" s="164" t="s">
        <v>3815</v>
      </c>
      <c r="U386" s="164" t="s">
        <v>3818</v>
      </c>
      <c r="V386" s="164" t="s">
        <v>3709</v>
      </c>
      <c r="W386" s="164" t="s">
        <v>3819</v>
      </c>
      <c r="X386" s="164" t="s">
        <v>3685</v>
      </c>
    </row>
    <row r="387" spans="1:24" ht="36" x14ac:dyDescent="0.2">
      <c r="A387" s="164" t="s">
        <v>2362</v>
      </c>
      <c r="B387" s="162" t="s">
        <v>3740</v>
      </c>
      <c r="C387" s="162" t="s">
        <v>1645</v>
      </c>
      <c r="D387" s="164" t="s">
        <v>1656</v>
      </c>
      <c r="E387" s="164" t="s">
        <v>3416</v>
      </c>
      <c r="F387" s="164" t="s">
        <v>3685</v>
      </c>
      <c r="G387" s="164" t="s">
        <v>3686</v>
      </c>
      <c r="H387" s="164" t="s">
        <v>3820</v>
      </c>
      <c r="I387" s="164" t="s">
        <v>3821</v>
      </c>
      <c r="J387" s="164" t="s">
        <v>3822</v>
      </c>
      <c r="K387" s="164" t="s">
        <v>600</v>
      </c>
      <c r="L387" s="164" t="s">
        <v>1900</v>
      </c>
      <c r="M387" s="164" t="s">
        <v>1900</v>
      </c>
      <c r="N387" s="164" t="s">
        <v>1900</v>
      </c>
      <c r="O387" s="164" t="s">
        <v>1900</v>
      </c>
      <c r="P387" s="164" t="s">
        <v>600</v>
      </c>
      <c r="Q387" s="164" t="s">
        <v>74</v>
      </c>
      <c r="R387" s="164" t="s">
        <v>1647</v>
      </c>
      <c r="S387" s="164" t="s">
        <v>3823</v>
      </c>
      <c r="T387" s="164" t="s">
        <v>3824</v>
      </c>
      <c r="U387" s="164" t="s">
        <v>3825</v>
      </c>
      <c r="V387" s="164" t="s">
        <v>3416</v>
      </c>
      <c r="W387" s="164" t="s">
        <v>3826</v>
      </c>
      <c r="X387" s="164" t="s">
        <v>3820</v>
      </c>
    </row>
    <row r="388" spans="1:24" ht="24" x14ac:dyDescent="0.2">
      <c r="A388" s="164" t="s">
        <v>2366</v>
      </c>
      <c r="B388" s="162" t="s">
        <v>3756</v>
      </c>
      <c r="C388" s="162" t="s">
        <v>1645</v>
      </c>
      <c r="D388" s="164" t="s">
        <v>1656</v>
      </c>
      <c r="E388" s="164" t="s">
        <v>3685</v>
      </c>
      <c r="F388" s="164" t="s">
        <v>3685</v>
      </c>
      <c r="G388" s="164" t="s">
        <v>3686</v>
      </c>
      <c r="H388" s="164" t="s">
        <v>3648</v>
      </c>
      <c r="I388" s="164" t="s">
        <v>3648</v>
      </c>
      <c r="J388" s="164" t="s">
        <v>3827</v>
      </c>
      <c r="K388" s="164" t="s">
        <v>600</v>
      </c>
      <c r="L388" s="164" t="s">
        <v>80</v>
      </c>
      <c r="M388" s="164" t="s">
        <v>80</v>
      </c>
      <c r="N388" s="164" t="s">
        <v>80</v>
      </c>
      <c r="O388" s="164" t="s">
        <v>80</v>
      </c>
      <c r="P388" s="164" t="s">
        <v>600</v>
      </c>
      <c r="Q388" s="164" t="s">
        <v>74</v>
      </c>
      <c r="R388" s="164" t="s">
        <v>1647</v>
      </c>
      <c r="S388" s="164" t="s">
        <v>1752</v>
      </c>
      <c r="T388" s="164" t="s">
        <v>3815</v>
      </c>
      <c r="U388" s="164" t="s">
        <v>3828</v>
      </c>
      <c r="V388" s="164" t="s">
        <v>3685</v>
      </c>
      <c r="W388" s="164" t="s">
        <v>3829</v>
      </c>
      <c r="X388" s="164" t="s">
        <v>3414</v>
      </c>
    </row>
    <row r="389" spans="1:24" ht="24" x14ac:dyDescent="0.2">
      <c r="A389" s="164" t="s">
        <v>2371</v>
      </c>
      <c r="B389" s="162" t="s">
        <v>3756</v>
      </c>
      <c r="C389" s="162" t="s">
        <v>1645</v>
      </c>
      <c r="D389" s="164" t="s">
        <v>1656</v>
      </c>
      <c r="E389" s="164" t="s">
        <v>3416</v>
      </c>
      <c r="F389" s="164" t="s">
        <v>3416</v>
      </c>
      <c r="G389" s="164" t="s">
        <v>3660</v>
      </c>
      <c r="H389" s="164" t="s">
        <v>3648</v>
      </c>
      <c r="I389" s="164" t="s">
        <v>3648</v>
      </c>
      <c r="J389" s="164" t="s">
        <v>3830</v>
      </c>
      <c r="K389" s="164" t="s">
        <v>600</v>
      </c>
      <c r="L389" s="164" t="s">
        <v>1768</v>
      </c>
      <c r="M389" s="164" t="s">
        <v>1768</v>
      </c>
      <c r="N389" s="164" t="s">
        <v>1768</v>
      </c>
      <c r="O389" s="164" t="s">
        <v>1768</v>
      </c>
      <c r="P389" s="164" t="s">
        <v>600</v>
      </c>
      <c r="Q389" s="164" t="s">
        <v>74</v>
      </c>
      <c r="R389" s="164" t="s">
        <v>1647</v>
      </c>
      <c r="S389" s="164" t="s">
        <v>1752</v>
      </c>
      <c r="T389" s="164" t="s">
        <v>3815</v>
      </c>
      <c r="U389" s="164" t="s">
        <v>2421</v>
      </c>
      <c r="V389" s="164" t="s">
        <v>3416</v>
      </c>
      <c r="W389" s="164" t="s">
        <v>3831</v>
      </c>
      <c r="X389" s="164" t="s">
        <v>3648</v>
      </c>
    </row>
    <row r="390" spans="1:24" ht="24" x14ac:dyDescent="0.2">
      <c r="A390" s="164" t="s">
        <v>2376</v>
      </c>
      <c r="B390" s="162" t="s">
        <v>3756</v>
      </c>
      <c r="C390" s="162" t="s">
        <v>1645</v>
      </c>
      <c r="D390" s="164" t="s">
        <v>1656</v>
      </c>
      <c r="E390" s="164" t="s">
        <v>3414</v>
      </c>
      <c r="F390" s="164" t="s">
        <v>3414</v>
      </c>
      <c r="G390" s="164" t="s">
        <v>3832</v>
      </c>
      <c r="H390" s="164" t="s">
        <v>3464</v>
      </c>
      <c r="I390" s="164" t="s">
        <v>3464</v>
      </c>
      <c r="J390" s="164" t="s">
        <v>3833</v>
      </c>
      <c r="K390" s="164" t="s">
        <v>600</v>
      </c>
      <c r="L390" s="164" t="s">
        <v>80</v>
      </c>
      <c r="M390" s="164" t="s">
        <v>80</v>
      </c>
      <c r="N390" s="164" t="s">
        <v>80</v>
      </c>
      <c r="O390" s="164" t="s">
        <v>80</v>
      </c>
      <c r="P390" s="164" t="s">
        <v>600</v>
      </c>
      <c r="Q390" s="164" t="s">
        <v>74</v>
      </c>
      <c r="R390" s="164" t="s">
        <v>1647</v>
      </c>
      <c r="S390" s="164" t="s">
        <v>1752</v>
      </c>
      <c r="T390" s="164" t="s">
        <v>3834</v>
      </c>
      <c r="U390" s="164" t="s">
        <v>3835</v>
      </c>
      <c r="V390" s="164" t="s">
        <v>3414</v>
      </c>
      <c r="W390" s="164" t="s">
        <v>3836</v>
      </c>
      <c r="X390" s="164" t="s">
        <v>3464</v>
      </c>
    </row>
    <row r="391" spans="1:24" ht="24" x14ac:dyDescent="0.2">
      <c r="A391" s="164" t="s">
        <v>2384</v>
      </c>
      <c r="B391" s="162" t="s">
        <v>3756</v>
      </c>
      <c r="C391" s="162" t="s">
        <v>1645</v>
      </c>
      <c r="D391" s="164" t="s">
        <v>1656</v>
      </c>
      <c r="E391" s="164" t="s">
        <v>3721</v>
      </c>
      <c r="F391" s="164" t="s">
        <v>3415</v>
      </c>
      <c r="G391" s="164" t="s">
        <v>3805</v>
      </c>
      <c r="H391" s="164" t="s">
        <v>3837</v>
      </c>
      <c r="I391" s="164" t="s">
        <v>3838</v>
      </c>
      <c r="J391" s="164" t="s">
        <v>3839</v>
      </c>
      <c r="K391" s="164" t="s">
        <v>600</v>
      </c>
      <c r="L391" s="164" t="s">
        <v>1705</v>
      </c>
      <c r="M391" s="164" t="s">
        <v>1705</v>
      </c>
      <c r="N391" s="164" t="s">
        <v>1705</v>
      </c>
      <c r="O391" s="164" t="s">
        <v>1705</v>
      </c>
      <c r="P391" s="164" t="s">
        <v>600</v>
      </c>
      <c r="Q391" s="164" t="s">
        <v>1677</v>
      </c>
      <c r="R391" s="164" t="s">
        <v>1647</v>
      </c>
      <c r="S391" s="164" t="s">
        <v>3428</v>
      </c>
      <c r="T391" s="164" t="s">
        <v>3840</v>
      </c>
      <c r="U391" s="164" t="s">
        <v>3841</v>
      </c>
      <c r="V391" s="164" t="s">
        <v>3721</v>
      </c>
      <c r="W391" s="164" t="s">
        <v>3842</v>
      </c>
      <c r="X391" s="164" t="s">
        <v>3837</v>
      </c>
    </row>
    <row r="392" spans="1:24" ht="24" x14ac:dyDescent="0.2">
      <c r="A392" s="164" t="s">
        <v>2390</v>
      </c>
      <c r="B392" s="162" t="s">
        <v>3709</v>
      </c>
      <c r="C392" s="162" t="s">
        <v>1645</v>
      </c>
      <c r="D392" s="164" t="s">
        <v>1656</v>
      </c>
      <c r="E392" s="164" t="s">
        <v>3414</v>
      </c>
      <c r="F392" s="164" t="s">
        <v>3648</v>
      </c>
      <c r="G392" s="164" t="s">
        <v>3843</v>
      </c>
      <c r="H392" s="164" t="s">
        <v>3844</v>
      </c>
      <c r="I392" s="164" t="s">
        <v>3832</v>
      </c>
      <c r="J392" s="164" t="s">
        <v>3845</v>
      </c>
      <c r="K392" s="164" t="s">
        <v>600</v>
      </c>
      <c r="L392" s="164" t="s">
        <v>1716</v>
      </c>
      <c r="M392" s="164" t="s">
        <v>1716</v>
      </c>
      <c r="N392" s="164" t="s">
        <v>1716</v>
      </c>
      <c r="O392" s="164" t="s">
        <v>1716</v>
      </c>
      <c r="P392" s="164" t="s">
        <v>600</v>
      </c>
      <c r="Q392" s="164" t="s">
        <v>74</v>
      </c>
      <c r="R392" s="164" t="s">
        <v>1674</v>
      </c>
      <c r="S392" s="164" t="s">
        <v>3334</v>
      </c>
      <c r="T392" s="164" t="s">
        <v>3846</v>
      </c>
      <c r="U392" s="164" t="s">
        <v>3847</v>
      </c>
      <c r="V392" s="164" t="s">
        <v>3414</v>
      </c>
      <c r="W392" s="164" t="s">
        <v>3848</v>
      </c>
      <c r="X392" s="164" t="s">
        <v>3844</v>
      </c>
    </row>
    <row r="393" spans="1:24" ht="84" x14ac:dyDescent="0.2">
      <c r="A393" s="164" t="s">
        <v>2396</v>
      </c>
      <c r="B393" s="162" t="s">
        <v>3721</v>
      </c>
      <c r="C393" s="162" t="s">
        <v>1645</v>
      </c>
      <c r="D393" s="164" t="s">
        <v>1656</v>
      </c>
      <c r="E393" s="164" t="s">
        <v>3849</v>
      </c>
      <c r="F393" s="164" t="s">
        <v>3850</v>
      </c>
      <c r="G393" s="164" t="s">
        <v>3851</v>
      </c>
      <c r="H393" s="164" t="s">
        <v>3852</v>
      </c>
      <c r="I393" s="164" t="s">
        <v>3478</v>
      </c>
      <c r="J393" s="164" t="s">
        <v>3853</v>
      </c>
      <c r="K393" s="164" t="s">
        <v>600</v>
      </c>
      <c r="L393" s="164" t="s">
        <v>3854</v>
      </c>
      <c r="M393" s="164" t="s">
        <v>3854</v>
      </c>
      <c r="N393" s="164" t="s">
        <v>3854</v>
      </c>
      <c r="O393" s="164" t="s">
        <v>3854</v>
      </c>
      <c r="P393" s="164" t="s">
        <v>600</v>
      </c>
      <c r="Q393" s="164" t="s">
        <v>74</v>
      </c>
      <c r="R393" s="164" t="s">
        <v>1647</v>
      </c>
      <c r="S393" s="164" t="s">
        <v>3855</v>
      </c>
      <c r="T393" s="164" t="s">
        <v>3856</v>
      </c>
      <c r="U393" s="164" t="s">
        <v>3857</v>
      </c>
      <c r="V393" s="164" t="s">
        <v>3849</v>
      </c>
      <c r="W393" s="164" t="s">
        <v>3858</v>
      </c>
      <c r="X393" s="164" t="s">
        <v>3852</v>
      </c>
    </row>
    <row r="394" spans="1:24" ht="36" x14ac:dyDescent="0.2">
      <c r="A394" s="164" t="s">
        <v>2402</v>
      </c>
      <c r="B394" s="162" t="s">
        <v>3416</v>
      </c>
      <c r="C394" s="162" t="s">
        <v>1645</v>
      </c>
      <c r="D394" s="164" t="s">
        <v>1656</v>
      </c>
      <c r="E394" s="164" t="s">
        <v>3648</v>
      </c>
      <c r="F394" s="164" t="s">
        <v>3648</v>
      </c>
      <c r="G394" s="164" t="s">
        <v>3843</v>
      </c>
      <c r="H394" s="164" t="s">
        <v>3415</v>
      </c>
      <c r="I394" s="164" t="s">
        <v>3859</v>
      </c>
      <c r="J394" s="164" t="s">
        <v>1651</v>
      </c>
      <c r="K394" s="164" t="s">
        <v>600</v>
      </c>
      <c r="L394" s="164" t="s">
        <v>80</v>
      </c>
      <c r="M394" s="164" t="s">
        <v>80</v>
      </c>
      <c r="N394" s="164" t="s">
        <v>80</v>
      </c>
      <c r="O394" s="164" t="s">
        <v>80</v>
      </c>
      <c r="P394" s="164" t="s">
        <v>600</v>
      </c>
      <c r="Q394" s="164" t="s">
        <v>74</v>
      </c>
      <c r="R394" s="164" t="s">
        <v>1647</v>
      </c>
      <c r="S394" s="164" t="s">
        <v>1752</v>
      </c>
      <c r="T394" s="164" t="s">
        <v>3860</v>
      </c>
      <c r="U394" s="164" t="s">
        <v>3861</v>
      </c>
      <c r="V394" s="164" t="s">
        <v>3648</v>
      </c>
      <c r="W394" s="164" t="s">
        <v>3862</v>
      </c>
      <c r="X394" s="164" t="s">
        <v>3415</v>
      </c>
    </row>
    <row r="395" spans="1:24" ht="24" x14ac:dyDescent="0.2">
      <c r="A395" s="164" t="s">
        <v>2408</v>
      </c>
      <c r="B395" s="162" t="s">
        <v>3414</v>
      </c>
      <c r="C395" s="162" t="s">
        <v>1645</v>
      </c>
      <c r="D395" s="164" t="s">
        <v>1656</v>
      </c>
      <c r="E395" s="164" t="s">
        <v>3415</v>
      </c>
      <c r="F395" s="164" t="s">
        <v>3415</v>
      </c>
      <c r="G395" s="164" t="s">
        <v>3805</v>
      </c>
      <c r="H395" s="164" t="s">
        <v>3863</v>
      </c>
      <c r="I395" s="164" t="s">
        <v>3464</v>
      </c>
      <c r="J395" s="164" t="s">
        <v>3864</v>
      </c>
      <c r="K395" s="164" t="s">
        <v>600</v>
      </c>
      <c r="L395" s="164" t="s">
        <v>1843</v>
      </c>
      <c r="M395" s="164" t="s">
        <v>1843</v>
      </c>
      <c r="N395" s="164" t="s">
        <v>1843</v>
      </c>
      <c r="O395" s="164" t="s">
        <v>1843</v>
      </c>
      <c r="P395" s="164" t="s">
        <v>600</v>
      </c>
      <c r="Q395" s="164" t="s">
        <v>74</v>
      </c>
      <c r="R395" s="164" t="s">
        <v>1647</v>
      </c>
      <c r="S395" s="164" t="s">
        <v>3747</v>
      </c>
      <c r="T395" s="164" t="s">
        <v>3865</v>
      </c>
      <c r="U395" s="164" t="s">
        <v>3866</v>
      </c>
      <c r="V395" s="164" t="s">
        <v>3415</v>
      </c>
      <c r="W395" s="164" t="s">
        <v>3867</v>
      </c>
      <c r="X395" s="164" t="s">
        <v>3863</v>
      </c>
    </row>
    <row r="396" spans="1:24" ht="24" x14ac:dyDescent="0.2">
      <c r="A396" s="164" t="s">
        <v>2417</v>
      </c>
      <c r="B396" s="162" t="s">
        <v>3414</v>
      </c>
      <c r="C396" s="162" t="s">
        <v>1645</v>
      </c>
      <c r="D396" s="164" t="s">
        <v>1656</v>
      </c>
      <c r="E396" s="164" t="s">
        <v>3415</v>
      </c>
      <c r="F396" s="164" t="s">
        <v>3868</v>
      </c>
      <c r="G396" s="164" t="s">
        <v>3869</v>
      </c>
      <c r="H396" s="164" t="s">
        <v>3276</v>
      </c>
      <c r="I396" s="164" t="s">
        <v>3276</v>
      </c>
      <c r="J396" s="164" t="s">
        <v>3870</v>
      </c>
      <c r="K396" s="164" t="s">
        <v>600</v>
      </c>
      <c r="L396" s="164" t="s">
        <v>80</v>
      </c>
      <c r="M396" s="164" t="s">
        <v>80</v>
      </c>
      <c r="N396" s="164" t="s">
        <v>80</v>
      </c>
      <c r="O396" s="164" t="s">
        <v>80</v>
      </c>
      <c r="P396" s="164" t="s">
        <v>600</v>
      </c>
      <c r="Q396" s="164" t="s">
        <v>1646</v>
      </c>
      <c r="R396" s="164" t="s">
        <v>1647</v>
      </c>
      <c r="S396" s="164" t="s">
        <v>1752</v>
      </c>
      <c r="T396" s="164" t="s">
        <v>3871</v>
      </c>
      <c r="U396" s="164" t="s">
        <v>2451</v>
      </c>
      <c r="V396" s="164" t="s">
        <v>3415</v>
      </c>
      <c r="W396" s="164" t="s">
        <v>3872</v>
      </c>
      <c r="X396" s="164" t="s">
        <v>3276</v>
      </c>
    </row>
    <row r="397" spans="1:24" ht="48" x14ac:dyDescent="0.2">
      <c r="A397" s="164" t="s">
        <v>2423</v>
      </c>
      <c r="B397" s="162" t="s">
        <v>3414</v>
      </c>
      <c r="C397" s="162" t="s">
        <v>1645</v>
      </c>
      <c r="D397" s="164" t="s">
        <v>1656</v>
      </c>
      <c r="E397" s="164" t="s">
        <v>3415</v>
      </c>
      <c r="F397" s="164" t="s">
        <v>2294</v>
      </c>
      <c r="G397" s="164" t="s">
        <v>3873</v>
      </c>
      <c r="H397" s="164" t="s">
        <v>3503</v>
      </c>
      <c r="I397" s="164" t="s">
        <v>3545</v>
      </c>
      <c r="J397" s="164" t="s">
        <v>3874</v>
      </c>
      <c r="K397" s="164" t="s">
        <v>600</v>
      </c>
      <c r="L397" s="164" t="s">
        <v>2975</v>
      </c>
      <c r="M397" s="164" t="s">
        <v>2975</v>
      </c>
      <c r="N397" s="164" t="s">
        <v>2975</v>
      </c>
      <c r="O397" s="164" t="s">
        <v>2975</v>
      </c>
      <c r="P397" s="164" t="s">
        <v>600</v>
      </c>
      <c r="Q397" s="164" t="s">
        <v>74</v>
      </c>
      <c r="R397" s="164" t="s">
        <v>1647</v>
      </c>
      <c r="S397" s="164" t="s">
        <v>3875</v>
      </c>
      <c r="T397" s="164" t="s">
        <v>3876</v>
      </c>
      <c r="U397" s="164" t="s">
        <v>3877</v>
      </c>
      <c r="V397" s="164" t="s">
        <v>3415</v>
      </c>
      <c r="W397" s="164" t="s">
        <v>3878</v>
      </c>
      <c r="X397" s="164" t="s">
        <v>3503</v>
      </c>
    </row>
    <row r="398" spans="1:24" ht="72" x14ac:dyDescent="0.2">
      <c r="A398" s="164" t="s">
        <v>2428</v>
      </c>
      <c r="B398" s="162" t="s">
        <v>3414</v>
      </c>
      <c r="C398" s="162" t="s">
        <v>1645</v>
      </c>
      <c r="D398" s="164" t="s">
        <v>1656</v>
      </c>
      <c r="E398" s="164" t="s">
        <v>3859</v>
      </c>
      <c r="F398" s="164" t="s">
        <v>2294</v>
      </c>
      <c r="G398" s="164" t="s">
        <v>3873</v>
      </c>
      <c r="H398" s="164" t="s">
        <v>3567</v>
      </c>
      <c r="I398" s="164" t="s">
        <v>2379</v>
      </c>
      <c r="J398" s="164" t="s">
        <v>3879</v>
      </c>
      <c r="K398" s="164" t="s">
        <v>600</v>
      </c>
      <c r="L398" s="164" t="s">
        <v>1698</v>
      </c>
      <c r="M398" s="164" t="s">
        <v>1698</v>
      </c>
      <c r="N398" s="164" t="s">
        <v>1698</v>
      </c>
      <c r="O398" s="164" t="s">
        <v>1698</v>
      </c>
      <c r="P398" s="164" t="s">
        <v>600</v>
      </c>
      <c r="Q398" s="164" t="s">
        <v>74</v>
      </c>
      <c r="R398" s="164" t="s">
        <v>1647</v>
      </c>
      <c r="S398" s="164" t="s">
        <v>3880</v>
      </c>
      <c r="T398" s="164" t="s">
        <v>3881</v>
      </c>
      <c r="U398" s="164" t="s">
        <v>3882</v>
      </c>
      <c r="V398" s="164" t="s">
        <v>3859</v>
      </c>
      <c r="W398" s="164" t="s">
        <v>3883</v>
      </c>
      <c r="X398" s="164" t="s">
        <v>3567</v>
      </c>
    </row>
    <row r="399" spans="1:24" ht="36" x14ac:dyDescent="0.2">
      <c r="A399" s="164" t="s">
        <v>2432</v>
      </c>
      <c r="B399" s="162" t="s">
        <v>3648</v>
      </c>
      <c r="C399" s="162" t="s">
        <v>1645</v>
      </c>
      <c r="D399" s="164" t="s">
        <v>1656</v>
      </c>
      <c r="E399" s="164" t="s">
        <v>3415</v>
      </c>
      <c r="F399" s="164" t="s">
        <v>3415</v>
      </c>
      <c r="G399" s="164" t="s">
        <v>3805</v>
      </c>
      <c r="H399" s="164" t="s">
        <v>3884</v>
      </c>
      <c r="I399" s="164" t="s">
        <v>3884</v>
      </c>
      <c r="J399" s="164" t="s">
        <v>1651</v>
      </c>
      <c r="K399" s="164" t="s">
        <v>600</v>
      </c>
      <c r="L399" s="164" t="s">
        <v>80</v>
      </c>
      <c r="M399" s="164" t="s">
        <v>80</v>
      </c>
      <c r="N399" s="164" t="s">
        <v>80</v>
      </c>
      <c r="O399" s="164" t="s">
        <v>80</v>
      </c>
      <c r="P399" s="164" t="s">
        <v>600</v>
      </c>
      <c r="Q399" s="164" t="s">
        <v>74</v>
      </c>
      <c r="R399" s="164" t="s">
        <v>1647</v>
      </c>
      <c r="S399" s="164" t="s">
        <v>1752</v>
      </c>
      <c r="T399" s="164" t="s">
        <v>3885</v>
      </c>
      <c r="U399" s="164" t="s">
        <v>2442</v>
      </c>
      <c r="V399" s="164" t="s">
        <v>3415</v>
      </c>
      <c r="W399" s="164" t="s">
        <v>3886</v>
      </c>
      <c r="X399" s="164" t="s">
        <v>3884</v>
      </c>
    </row>
    <row r="400" spans="1:24" ht="60" x14ac:dyDescent="0.2">
      <c r="A400" s="164" t="s">
        <v>2438</v>
      </c>
      <c r="B400" s="162" t="s">
        <v>3648</v>
      </c>
      <c r="C400" s="162" t="s">
        <v>1645</v>
      </c>
      <c r="D400" s="164" t="s">
        <v>1656</v>
      </c>
      <c r="E400" s="164" t="s">
        <v>3859</v>
      </c>
      <c r="F400" s="164" t="s">
        <v>623</v>
      </c>
      <c r="G400" s="164" t="s">
        <v>3276</v>
      </c>
      <c r="H400" s="164" t="s">
        <v>3887</v>
      </c>
      <c r="I400" s="164" t="s">
        <v>3887</v>
      </c>
      <c r="J400" s="164" t="s">
        <v>3888</v>
      </c>
      <c r="K400" s="164" t="s">
        <v>600</v>
      </c>
      <c r="L400" s="164" t="s">
        <v>1693</v>
      </c>
      <c r="M400" s="164" t="s">
        <v>1693</v>
      </c>
      <c r="N400" s="164" t="s">
        <v>1693</v>
      </c>
      <c r="O400" s="164" t="s">
        <v>1693</v>
      </c>
      <c r="P400" s="164" t="s">
        <v>600</v>
      </c>
      <c r="Q400" s="164" t="s">
        <v>74</v>
      </c>
      <c r="R400" s="164" t="s">
        <v>1647</v>
      </c>
      <c r="S400" s="164" t="s">
        <v>3585</v>
      </c>
      <c r="T400" s="164" t="s">
        <v>3889</v>
      </c>
      <c r="U400" s="164" t="s">
        <v>3890</v>
      </c>
      <c r="V400" s="164" t="s">
        <v>3859</v>
      </c>
      <c r="W400" s="164" t="s">
        <v>3891</v>
      </c>
      <c r="X400" s="164" t="s">
        <v>3887</v>
      </c>
    </row>
    <row r="401" spans="1:24" ht="36" x14ac:dyDescent="0.2">
      <c r="A401" s="164" t="s">
        <v>2444</v>
      </c>
      <c r="B401" s="162" t="s">
        <v>3648</v>
      </c>
      <c r="C401" s="162" t="s">
        <v>1645</v>
      </c>
      <c r="D401" s="164" t="s">
        <v>1656</v>
      </c>
      <c r="E401" s="164" t="s">
        <v>3626</v>
      </c>
      <c r="F401" s="164" t="s">
        <v>3640</v>
      </c>
      <c r="G401" s="164" t="s">
        <v>3892</v>
      </c>
      <c r="H401" s="164" t="s">
        <v>3375</v>
      </c>
      <c r="I401" s="164" t="s">
        <v>2379</v>
      </c>
      <c r="J401" s="164" t="s">
        <v>3893</v>
      </c>
      <c r="K401" s="164" t="s">
        <v>1900</v>
      </c>
      <c r="L401" s="164" t="s">
        <v>2617</v>
      </c>
      <c r="M401" s="164" t="s">
        <v>1819</v>
      </c>
      <c r="N401" s="164" t="s">
        <v>1819</v>
      </c>
      <c r="O401" s="164" t="s">
        <v>1819</v>
      </c>
      <c r="P401" s="164" t="s">
        <v>600</v>
      </c>
      <c r="Q401" s="164" t="s">
        <v>74</v>
      </c>
      <c r="R401" s="164" t="s">
        <v>1647</v>
      </c>
      <c r="S401" s="164" t="s">
        <v>3894</v>
      </c>
      <c r="T401" s="164" t="s">
        <v>3895</v>
      </c>
      <c r="U401" s="164" t="s">
        <v>2494</v>
      </c>
      <c r="V401" s="164" t="s">
        <v>3626</v>
      </c>
      <c r="W401" s="164" t="s">
        <v>3896</v>
      </c>
      <c r="X401" s="164" t="s">
        <v>3375</v>
      </c>
    </row>
    <row r="402" spans="1:24" ht="24" x14ac:dyDescent="0.2">
      <c r="A402" s="164" t="s">
        <v>2453</v>
      </c>
      <c r="B402" s="162" t="s">
        <v>3611</v>
      </c>
      <c r="C402" s="162" t="s">
        <v>1645</v>
      </c>
      <c r="D402" s="164" t="s">
        <v>1656</v>
      </c>
      <c r="E402" s="164" t="s">
        <v>3884</v>
      </c>
      <c r="F402" s="164" t="s">
        <v>3884</v>
      </c>
      <c r="G402" s="164" t="s">
        <v>3897</v>
      </c>
      <c r="H402" s="164" t="s">
        <v>3887</v>
      </c>
      <c r="I402" s="164" t="s">
        <v>3887</v>
      </c>
      <c r="J402" s="164" t="s">
        <v>3612</v>
      </c>
      <c r="K402" s="164" t="s">
        <v>600</v>
      </c>
      <c r="L402" s="164" t="s">
        <v>1768</v>
      </c>
      <c r="M402" s="164" t="s">
        <v>1768</v>
      </c>
      <c r="N402" s="164" t="s">
        <v>1768</v>
      </c>
      <c r="O402" s="164" t="s">
        <v>1768</v>
      </c>
      <c r="P402" s="164" t="s">
        <v>600</v>
      </c>
      <c r="Q402" s="164" t="s">
        <v>74</v>
      </c>
      <c r="R402" s="164" t="s">
        <v>1647</v>
      </c>
      <c r="S402" s="164" t="s">
        <v>1752</v>
      </c>
      <c r="T402" s="164" t="s">
        <v>3815</v>
      </c>
      <c r="U402" s="164" t="s">
        <v>3898</v>
      </c>
      <c r="V402" s="164" t="s">
        <v>3884</v>
      </c>
      <c r="W402" s="164" t="s">
        <v>3899</v>
      </c>
      <c r="X402" s="164" t="s">
        <v>3887</v>
      </c>
    </row>
    <row r="403" spans="1:24" ht="24" x14ac:dyDescent="0.2">
      <c r="A403" s="164" t="s">
        <v>2448</v>
      </c>
      <c r="B403" s="162" t="s">
        <v>3611</v>
      </c>
      <c r="C403" s="162" t="s">
        <v>1645</v>
      </c>
      <c r="D403" s="164" t="s">
        <v>1656</v>
      </c>
      <c r="E403" s="164" t="s">
        <v>3884</v>
      </c>
      <c r="F403" s="164" t="s">
        <v>623</v>
      </c>
      <c r="G403" s="164" t="s">
        <v>3900</v>
      </c>
      <c r="H403" s="164" t="s">
        <v>3464</v>
      </c>
      <c r="I403" s="164" t="s">
        <v>3887</v>
      </c>
      <c r="J403" s="164" t="s">
        <v>3612</v>
      </c>
      <c r="K403" s="164" t="s">
        <v>600</v>
      </c>
      <c r="L403" s="164" t="s">
        <v>1751</v>
      </c>
      <c r="M403" s="164" t="s">
        <v>1751</v>
      </c>
      <c r="N403" s="164" t="s">
        <v>1751</v>
      </c>
      <c r="O403" s="164" t="s">
        <v>1751</v>
      </c>
      <c r="P403" s="164" t="s">
        <v>600</v>
      </c>
      <c r="Q403" s="164" t="s">
        <v>74</v>
      </c>
      <c r="R403" s="164" t="s">
        <v>1647</v>
      </c>
      <c r="S403" s="164" t="s">
        <v>1752</v>
      </c>
      <c r="T403" s="164" t="s">
        <v>3815</v>
      </c>
      <c r="U403" s="164" t="s">
        <v>3901</v>
      </c>
      <c r="V403" s="164" t="s">
        <v>3884</v>
      </c>
      <c r="W403" s="164" t="s">
        <v>3902</v>
      </c>
      <c r="X403" s="164" t="s">
        <v>3464</v>
      </c>
    </row>
    <row r="404" spans="1:24" ht="48" x14ac:dyDescent="0.2">
      <c r="A404" s="164" t="s">
        <v>2466</v>
      </c>
      <c r="B404" s="162" t="s">
        <v>3611</v>
      </c>
      <c r="C404" s="162" t="s">
        <v>1645</v>
      </c>
      <c r="D404" s="164" t="s">
        <v>1656</v>
      </c>
      <c r="E404" s="164" t="s">
        <v>623</v>
      </c>
      <c r="F404" s="164" t="s">
        <v>623</v>
      </c>
      <c r="G404" s="164" t="s">
        <v>3900</v>
      </c>
      <c r="H404" s="164" t="s">
        <v>3868</v>
      </c>
      <c r="I404" s="164" t="s">
        <v>3868</v>
      </c>
      <c r="J404" s="164" t="s">
        <v>3903</v>
      </c>
      <c r="K404" s="164" t="s">
        <v>600</v>
      </c>
      <c r="L404" s="164" t="s">
        <v>80</v>
      </c>
      <c r="M404" s="164" t="s">
        <v>80</v>
      </c>
      <c r="N404" s="164" t="s">
        <v>80</v>
      </c>
      <c r="O404" s="164" t="s">
        <v>80</v>
      </c>
      <c r="P404" s="164" t="s">
        <v>600</v>
      </c>
      <c r="Q404" s="164" t="s">
        <v>74</v>
      </c>
      <c r="R404" s="164" t="s">
        <v>1647</v>
      </c>
      <c r="S404" s="164" t="s">
        <v>1752</v>
      </c>
      <c r="T404" s="164" t="s">
        <v>3773</v>
      </c>
      <c r="U404" s="164" t="s">
        <v>3904</v>
      </c>
      <c r="V404" s="164" t="s">
        <v>623</v>
      </c>
      <c r="W404" s="164" t="s">
        <v>3905</v>
      </c>
      <c r="X404" s="164" t="s">
        <v>3868</v>
      </c>
    </row>
    <row r="405" spans="1:24" ht="36" x14ac:dyDescent="0.2">
      <c r="A405" s="164" t="s">
        <v>2472</v>
      </c>
      <c r="B405" s="162" t="s">
        <v>3611</v>
      </c>
      <c r="C405" s="162" t="s">
        <v>1645</v>
      </c>
      <c r="D405" s="164" t="s">
        <v>1656</v>
      </c>
      <c r="E405" s="164" t="s">
        <v>3884</v>
      </c>
      <c r="F405" s="164" t="s">
        <v>3884</v>
      </c>
      <c r="G405" s="164" t="s">
        <v>3897</v>
      </c>
      <c r="H405" s="164" t="s">
        <v>3906</v>
      </c>
      <c r="I405" s="164" t="s">
        <v>3884</v>
      </c>
      <c r="J405" s="164" t="s">
        <v>75</v>
      </c>
      <c r="K405" s="164" t="s">
        <v>1768</v>
      </c>
      <c r="L405" s="164" t="s">
        <v>1733</v>
      </c>
      <c r="M405" s="164" t="s">
        <v>80</v>
      </c>
      <c r="N405" s="164" t="s">
        <v>80</v>
      </c>
      <c r="O405" s="164" t="s">
        <v>80</v>
      </c>
      <c r="P405" s="164" t="s">
        <v>600</v>
      </c>
      <c r="Q405" s="164" t="s">
        <v>74</v>
      </c>
      <c r="R405" s="164" t="s">
        <v>1647</v>
      </c>
      <c r="S405" s="164" t="s">
        <v>1752</v>
      </c>
      <c r="T405" s="164" t="s">
        <v>3773</v>
      </c>
      <c r="U405" s="164" t="s">
        <v>3907</v>
      </c>
      <c r="V405" s="164" t="s">
        <v>3884</v>
      </c>
      <c r="W405" s="164" t="s">
        <v>3908</v>
      </c>
      <c r="X405" s="164" t="s">
        <v>3906</v>
      </c>
    </row>
    <row r="406" spans="1:24" ht="24" x14ac:dyDescent="0.2">
      <c r="A406" s="164" t="s">
        <v>2476</v>
      </c>
      <c r="B406" s="162" t="s">
        <v>3415</v>
      </c>
      <c r="C406" s="162" t="s">
        <v>1645</v>
      </c>
      <c r="D406" s="164" t="s">
        <v>1656</v>
      </c>
      <c r="E406" s="164" t="s">
        <v>3626</v>
      </c>
      <c r="F406" s="164" t="s">
        <v>3626</v>
      </c>
      <c r="G406" s="164" t="s">
        <v>3909</v>
      </c>
      <c r="H406" s="164" t="s">
        <v>3464</v>
      </c>
      <c r="I406" s="164" t="s">
        <v>3464</v>
      </c>
      <c r="J406" s="164" t="s">
        <v>3910</v>
      </c>
      <c r="K406" s="164" t="s">
        <v>600</v>
      </c>
      <c r="L406" s="164" t="s">
        <v>80</v>
      </c>
      <c r="M406" s="164" t="s">
        <v>80</v>
      </c>
      <c r="N406" s="164" t="s">
        <v>80</v>
      </c>
      <c r="O406" s="164" t="s">
        <v>80</v>
      </c>
      <c r="P406" s="164" t="s">
        <v>600</v>
      </c>
      <c r="Q406" s="164" t="s">
        <v>74</v>
      </c>
      <c r="R406" s="164" t="s">
        <v>1647</v>
      </c>
      <c r="S406" s="164" t="s">
        <v>1752</v>
      </c>
      <c r="T406" s="164" t="s">
        <v>3911</v>
      </c>
      <c r="U406" s="164" t="s">
        <v>3912</v>
      </c>
      <c r="V406" s="164" t="s">
        <v>3626</v>
      </c>
      <c r="W406" s="164" t="s">
        <v>3913</v>
      </c>
      <c r="X406" s="164" t="s">
        <v>3464</v>
      </c>
    </row>
    <row r="407" spans="1:24" ht="36" x14ac:dyDescent="0.2">
      <c r="A407" s="164" t="s">
        <v>2482</v>
      </c>
      <c r="B407" s="162" t="s">
        <v>3415</v>
      </c>
      <c r="C407" s="162" t="s">
        <v>1645</v>
      </c>
      <c r="D407" s="164" t="s">
        <v>1656</v>
      </c>
      <c r="E407" s="164" t="s">
        <v>3626</v>
      </c>
      <c r="F407" s="164" t="s">
        <v>3806</v>
      </c>
      <c r="G407" s="164" t="s">
        <v>3914</v>
      </c>
      <c r="H407" s="164" t="s">
        <v>3464</v>
      </c>
      <c r="I407" s="164" t="s">
        <v>3464</v>
      </c>
      <c r="J407" s="164" t="s">
        <v>76</v>
      </c>
      <c r="K407" s="164" t="s">
        <v>1768</v>
      </c>
      <c r="L407" s="164" t="s">
        <v>1733</v>
      </c>
      <c r="M407" s="164" t="s">
        <v>80</v>
      </c>
      <c r="N407" s="164" t="s">
        <v>80</v>
      </c>
      <c r="O407" s="164" t="s">
        <v>80</v>
      </c>
      <c r="P407" s="164" t="s">
        <v>600</v>
      </c>
      <c r="Q407" s="164" t="s">
        <v>74</v>
      </c>
      <c r="R407" s="164" t="s">
        <v>1647</v>
      </c>
      <c r="S407" s="164" t="s">
        <v>1752</v>
      </c>
      <c r="T407" s="164" t="s">
        <v>3915</v>
      </c>
      <c r="U407" s="164" t="s">
        <v>2500</v>
      </c>
      <c r="V407" s="164" t="s">
        <v>3626</v>
      </c>
      <c r="W407" s="164" t="s">
        <v>3916</v>
      </c>
      <c r="X407" s="164" t="s">
        <v>3464</v>
      </c>
    </row>
    <row r="408" spans="1:24" ht="48" x14ac:dyDescent="0.2">
      <c r="A408" s="164" t="s">
        <v>2488</v>
      </c>
      <c r="B408" s="162" t="s">
        <v>3415</v>
      </c>
      <c r="C408" s="162" t="s">
        <v>1645</v>
      </c>
      <c r="D408" s="164" t="s">
        <v>1656</v>
      </c>
      <c r="E408" s="164" t="s">
        <v>3640</v>
      </c>
      <c r="F408" s="164" t="s">
        <v>3640</v>
      </c>
      <c r="G408" s="164" t="s">
        <v>3892</v>
      </c>
      <c r="H408" s="164" t="s">
        <v>3906</v>
      </c>
      <c r="I408" s="164" t="s">
        <v>3906</v>
      </c>
      <c r="J408" s="164" t="s">
        <v>3693</v>
      </c>
      <c r="K408" s="164" t="s">
        <v>600</v>
      </c>
      <c r="L408" s="164" t="s">
        <v>80</v>
      </c>
      <c r="M408" s="164" t="s">
        <v>80</v>
      </c>
      <c r="N408" s="164" t="s">
        <v>80</v>
      </c>
      <c r="O408" s="164" t="s">
        <v>80</v>
      </c>
      <c r="P408" s="164" t="s">
        <v>600</v>
      </c>
      <c r="Q408" s="164" t="s">
        <v>74</v>
      </c>
      <c r="R408" s="164" t="s">
        <v>1647</v>
      </c>
      <c r="S408" s="164" t="s">
        <v>1752</v>
      </c>
      <c r="T408" s="164" t="s">
        <v>3917</v>
      </c>
      <c r="U408" s="164" t="s">
        <v>3918</v>
      </c>
      <c r="V408" s="164" t="s">
        <v>3640</v>
      </c>
      <c r="W408" s="164" t="s">
        <v>3919</v>
      </c>
      <c r="X408" s="164" t="s">
        <v>3906</v>
      </c>
    </row>
    <row r="409" spans="1:24" ht="36" x14ac:dyDescent="0.2">
      <c r="A409" s="164" t="s">
        <v>2496</v>
      </c>
      <c r="B409" s="162" t="s">
        <v>3415</v>
      </c>
      <c r="C409" s="162" t="s">
        <v>1645</v>
      </c>
      <c r="D409" s="164" t="s">
        <v>1656</v>
      </c>
      <c r="E409" s="164" t="s">
        <v>3640</v>
      </c>
      <c r="F409" s="164" t="s">
        <v>3920</v>
      </c>
      <c r="G409" s="164" t="s">
        <v>3921</v>
      </c>
      <c r="H409" s="164" t="s">
        <v>3638</v>
      </c>
      <c r="I409" s="164" t="s">
        <v>3920</v>
      </c>
      <c r="J409" s="164" t="s">
        <v>75</v>
      </c>
      <c r="K409" s="164" t="s">
        <v>80</v>
      </c>
      <c r="L409" s="164" t="s">
        <v>1715</v>
      </c>
      <c r="M409" s="164" t="s">
        <v>1716</v>
      </c>
      <c r="N409" s="164" t="s">
        <v>1716</v>
      </c>
      <c r="O409" s="164" t="s">
        <v>1716</v>
      </c>
      <c r="P409" s="164" t="s">
        <v>600</v>
      </c>
      <c r="Q409" s="164" t="s">
        <v>74</v>
      </c>
      <c r="R409" s="164" t="s">
        <v>1647</v>
      </c>
      <c r="S409" s="164" t="s">
        <v>3922</v>
      </c>
      <c r="T409" s="164" t="s">
        <v>3773</v>
      </c>
      <c r="U409" s="164" t="s">
        <v>3923</v>
      </c>
      <c r="V409" s="164" t="s">
        <v>3640</v>
      </c>
      <c r="W409" s="164" t="s">
        <v>3924</v>
      </c>
      <c r="X409" s="164" t="s">
        <v>3638</v>
      </c>
    </row>
    <row r="410" spans="1:24" ht="36" x14ac:dyDescent="0.2">
      <c r="A410" s="164" t="s">
        <v>2502</v>
      </c>
      <c r="B410" s="162" t="s">
        <v>3415</v>
      </c>
      <c r="C410" s="162" t="s">
        <v>1645</v>
      </c>
      <c r="D410" s="164" t="s">
        <v>1656</v>
      </c>
      <c r="E410" s="164" t="s">
        <v>3626</v>
      </c>
      <c r="F410" s="164" t="s">
        <v>3920</v>
      </c>
      <c r="G410" s="164" t="s">
        <v>3921</v>
      </c>
      <c r="H410" s="164" t="s">
        <v>2379</v>
      </c>
      <c r="I410" s="164" t="s">
        <v>3920</v>
      </c>
      <c r="J410" s="164" t="s">
        <v>3925</v>
      </c>
      <c r="K410" s="164" t="s">
        <v>600</v>
      </c>
      <c r="L410" s="164" t="s">
        <v>80</v>
      </c>
      <c r="M410" s="164" t="s">
        <v>80</v>
      </c>
      <c r="N410" s="164" t="s">
        <v>80</v>
      </c>
      <c r="O410" s="164" t="s">
        <v>80</v>
      </c>
      <c r="P410" s="164" t="s">
        <v>600</v>
      </c>
      <c r="Q410" s="164" t="s">
        <v>1646</v>
      </c>
      <c r="R410" s="164" t="s">
        <v>1647</v>
      </c>
      <c r="S410" s="164" t="s">
        <v>1752</v>
      </c>
      <c r="T410" s="164" t="s">
        <v>3926</v>
      </c>
      <c r="U410" s="164" t="s">
        <v>3927</v>
      </c>
      <c r="V410" s="164" t="s">
        <v>3626</v>
      </c>
      <c r="W410" s="164" t="s">
        <v>3928</v>
      </c>
      <c r="X410" s="164" t="s">
        <v>2379</v>
      </c>
    </row>
    <row r="411" spans="1:24" ht="48" x14ac:dyDescent="0.2">
      <c r="A411" s="164" t="s">
        <v>2508</v>
      </c>
      <c r="B411" s="162" t="s">
        <v>3884</v>
      </c>
      <c r="C411" s="162" t="s">
        <v>1645</v>
      </c>
      <c r="D411" s="164" t="s">
        <v>1656</v>
      </c>
      <c r="E411" s="164" t="s">
        <v>3920</v>
      </c>
      <c r="F411" s="164" t="s">
        <v>3920</v>
      </c>
      <c r="G411" s="164" t="s">
        <v>3921</v>
      </c>
      <c r="H411" s="164" t="s">
        <v>3863</v>
      </c>
      <c r="I411" s="164" t="s">
        <v>3863</v>
      </c>
      <c r="J411" s="164" t="s">
        <v>1658</v>
      </c>
      <c r="K411" s="164" t="s">
        <v>600</v>
      </c>
      <c r="L411" s="164" t="s">
        <v>80</v>
      </c>
      <c r="M411" s="164" t="s">
        <v>80</v>
      </c>
      <c r="N411" s="164" t="s">
        <v>80</v>
      </c>
      <c r="O411" s="164" t="s">
        <v>80</v>
      </c>
      <c r="P411" s="164" t="s">
        <v>600</v>
      </c>
      <c r="Q411" s="164" t="s">
        <v>74</v>
      </c>
      <c r="R411" s="164" t="s">
        <v>1647</v>
      </c>
      <c r="S411" s="164" t="s">
        <v>3929</v>
      </c>
      <c r="T411" s="164" t="s">
        <v>3930</v>
      </c>
      <c r="U411" s="164" t="s">
        <v>3931</v>
      </c>
      <c r="V411" s="164" t="s">
        <v>3920</v>
      </c>
      <c r="W411" s="164" t="s">
        <v>3932</v>
      </c>
      <c r="X411" s="164" t="s">
        <v>3863</v>
      </c>
    </row>
    <row r="412" spans="1:24" ht="48" x14ac:dyDescent="0.2">
      <c r="A412" s="164" t="s">
        <v>2515</v>
      </c>
      <c r="B412" s="162" t="s">
        <v>3884</v>
      </c>
      <c r="C412" s="162" t="s">
        <v>1645</v>
      </c>
      <c r="D412" s="164" t="s">
        <v>1656</v>
      </c>
      <c r="E412" s="164" t="s">
        <v>3920</v>
      </c>
      <c r="F412" s="164" t="s">
        <v>3920</v>
      </c>
      <c r="G412" s="164" t="s">
        <v>3921</v>
      </c>
      <c r="H412" s="164" t="s">
        <v>3863</v>
      </c>
      <c r="I412" s="164" t="s">
        <v>3863</v>
      </c>
      <c r="J412" s="164" t="s">
        <v>1658</v>
      </c>
      <c r="K412" s="164" t="s">
        <v>600</v>
      </c>
      <c r="L412" s="164" t="s">
        <v>80</v>
      </c>
      <c r="M412" s="164" t="s">
        <v>80</v>
      </c>
      <c r="N412" s="164" t="s">
        <v>80</v>
      </c>
      <c r="O412" s="164" t="s">
        <v>80</v>
      </c>
      <c r="P412" s="164" t="s">
        <v>600</v>
      </c>
      <c r="Q412" s="164" t="s">
        <v>74</v>
      </c>
      <c r="R412" s="164" t="s">
        <v>1647</v>
      </c>
      <c r="S412" s="164" t="s">
        <v>1752</v>
      </c>
      <c r="T412" s="164" t="s">
        <v>3933</v>
      </c>
      <c r="U412" s="164" t="s">
        <v>3934</v>
      </c>
      <c r="V412" s="164" t="s">
        <v>3920</v>
      </c>
      <c r="W412" s="164" t="s">
        <v>3935</v>
      </c>
      <c r="X412" s="164" t="s">
        <v>3863</v>
      </c>
    </row>
    <row r="413" spans="1:24" ht="48" x14ac:dyDescent="0.2">
      <c r="A413" s="164" t="s">
        <v>2198</v>
      </c>
      <c r="B413" s="162" t="s">
        <v>3640</v>
      </c>
      <c r="C413" s="162" t="s">
        <v>1645</v>
      </c>
      <c r="D413" s="164" t="s">
        <v>1680</v>
      </c>
      <c r="E413" s="164" t="s">
        <v>3470</v>
      </c>
      <c r="F413" s="164"/>
      <c r="G413" s="164"/>
      <c r="H413" s="164" t="s">
        <v>3936</v>
      </c>
      <c r="I413" s="164"/>
      <c r="J413" s="164" t="s">
        <v>1658</v>
      </c>
      <c r="K413" s="164" t="s">
        <v>600</v>
      </c>
      <c r="L413" s="164" t="s">
        <v>80</v>
      </c>
      <c r="M413" s="164" t="s">
        <v>80</v>
      </c>
      <c r="N413" s="164" t="s">
        <v>80</v>
      </c>
      <c r="O413" s="164"/>
      <c r="P413" s="164" t="s">
        <v>600</v>
      </c>
      <c r="Q413" s="164" t="s">
        <v>74</v>
      </c>
      <c r="R413" s="164" t="s">
        <v>1647</v>
      </c>
      <c r="S413" s="164" t="s">
        <v>1752</v>
      </c>
      <c r="T413" s="164" t="s">
        <v>3937</v>
      </c>
      <c r="U413" s="164" t="s">
        <v>3938</v>
      </c>
      <c r="V413" s="164" t="s">
        <v>3470</v>
      </c>
      <c r="W413" s="164"/>
      <c r="X413" s="164"/>
    </row>
    <row r="414" spans="1:24" ht="48" x14ac:dyDescent="0.2">
      <c r="A414" s="164" t="s">
        <v>2526</v>
      </c>
      <c r="B414" s="162" t="s">
        <v>3640</v>
      </c>
      <c r="C414" s="162" t="s">
        <v>1645</v>
      </c>
      <c r="D414" s="164" t="s">
        <v>1656</v>
      </c>
      <c r="E414" s="164" t="s">
        <v>3470</v>
      </c>
      <c r="F414" s="164" t="s">
        <v>3470</v>
      </c>
      <c r="G414" s="164" t="s">
        <v>3939</v>
      </c>
      <c r="H414" s="164" t="s">
        <v>3276</v>
      </c>
      <c r="I414" s="164" t="s">
        <v>3276</v>
      </c>
      <c r="J414" s="164" t="s">
        <v>1658</v>
      </c>
      <c r="K414" s="164" t="s">
        <v>600</v>
      </c>
      <c r="L414" s="164" t="s">
        <v>80</v>
      </c>
      <c r="M414" s="164" t="s">
        <v>80</v>
      </c>
      <c r="N414" s="164" t="s">
        <v>80</v>
      </c>
      <c r="O414" s="164" t="s">
        <v>80</v>
      </c>
      <c r="P414" s="164" t="s">
        <v>600</v>
      </c>
      <c r="Q414" s="164" t="s">
        <v>74</v>
      </c>
      <c r="R414" s="164" t="s">
        <v>1647</v>
      </c>
      <c r="S414" s="164" t="s">
        <v>1752</v>
      </c>
      <c r="T414" s="164" t="s">
        <v>3933</v>
      </c>
      <c r="U414" s="164" t="s">
        <v>3940</v>
      </c>
      <c r="V414" s="164" t="s">
        <v>3470</v>
      </c>
      <c r="W414" s="164" t="s">
        <v>3941</v>
      </c>
      <c r="X414" s="164" t="s">
        <v>3276</v>
      </c>
    </row>
    <row r="415" spans="1:24" ht="24" x14ac:dyDescent="0.2">
      <c r="A415" s="164" t="s">
        <v>2531</v>
      </c>
      <c r="B415" s="162" t="s">
        <v>3920</v>
      </c>
      <c r="C415" s="162" t="s">
        <v>1645</v>
      </c>
      <c r="D415" s="164" t="s">
        <v>1687</v>
      </c>
      <c r="E415" s="164" t="s">
        <v>3942</v>
      </c>
      <c r="F415" s="164" t="s">
        <v>3942</v>
      </c>
      <c r="G415" s="164" t="s">
        <v>3687</v>
      </c>
      <c r="H415" s="164" t="s">
        <v>3943</v>
      </c>
      <c r="I415" s="164" t="s">
        <v>3914</v>
      </c>
      <c r="J415" s="164" t="s">
        <v>1847</v>
      </c>
      <c r="K415" s="164" t="s">
        <v>600</v>
      </c>
      <c r="L415" s="164" t="s">
        <v>2228</v>
      </c>
      <c r="M415" s="164" t="s">
        <v>2228</v>
      </c>
      <c r="N415" s="164" t="s">
        <v>2228</v>
      </c>
      <c r="O415" s="164"/>
      <c r="P415" s="164" t="s">
        <v>600</v>
      </c>
      <c r="Q415" s="164" t="s">
        <v>74</v>
      </c>
      <c r="R415" s="164" t="s">
        <v>1647</v>
      </c>
      <c r="S415" s="164" t="s">
        <v>3334</v>
      </c>
      <c r="T415" s="164" t="s">
        <v>3944</v>
      </c>
      <c r="U415" s="164" t="s">
        <v>2524</v>
      </c>
      <c r="V415" s="164" t="s">
        <v>3942</v>
      </c>
      <c r="W415" s="164"/>
      <c r="X415" s="164"/>
    </row>
    <row r="416" spans="1:24" ht="24" x14ac:dyDescent="0.2">
      <c r="A416" s="164" t="s">
        <v>2538</v>
      </c>
      <c r="B416" s="162" t="s">
        <v>3920</v>
      </c>
      <c r="C416" s="162" t="s">
        <v>1645</v>
      </c>
      <c r="D416" s="164" t="s">
        <v>1656</v>
      </c>
      <c r="E416" s="164" t="s">
        <v>3470</v>
      </c>
      <c r="F416" s="164" t="s">
        <v>3942</v>
      </c>
      <c r="G416" s="164" t="s">
        <v>3687</v>
      </c>
      <c r="H416" s="164" t="s">
        <v>3578</v>
      </c>
      <c r="I416" s="164" t="s">
        <v>3942</v>
      </c>
      <c r="J416" s="164" t="s">
        <v>3945</v>
      </c>
      <c r="K416" s="164" t="s">
        <v>600</v>
      </c>
      <c r="L416" s="164" t="s">
        <v>80</v>
      </c>
      <c r="M416" s="164" t="s">
        <v>80</v>
      </c>
      <c r="N416" s="164" t="s">
        <v>80</v>
      </c>
      <c r="O416" s="164" t="s">
        <v>80</v>
      </c>
      <c r="P416" s="164" t="s">
        <v>600</v>
      </c>
      <c r="Q416" s="164" t="s">
        <v>74</v>
      </c>
      <c r="R416" s="164" t="s">
        <v>1647</v>
      </c>
      <c r="S416" s="164" t="s">
        <v>1752</v>
      </c>
      <c r="T416" s="164" t="s">
        <v>3946</v>
      </c>
      <c r="U416" s="164" t="s">
        <v>3947</v>
      </c>
      <c r="V416" s="164" t="s">
        <v>3470</v>
      </c>
      <c r="W416" s="164" t="s">
        <v>3948</v>
      </c>
      <c r="X416" s="164" t="s">
        <v>3578</v>
      </c>
    </row>
    <row r="417" spans="1:24" ht="36" x14ac:dyDescent="0.2">
      <c r="A417" s="164" t="s">
        <v>2542</v>
      </c>
      <c r="B417" s="162" t="s">
        <v>3920</v>
      </c>
      <c r="C417" s="162" t="s">
        <v>1645</v>
      </c>
      <c r="D417" s="164" t="s">
        <v>1656</v>
      </c>
      <c r="E417" s="164" t="s">
        <v>3470</v>
      </c>
      <c r="F417" s="164" t="s">
        <v>3547</v>
      </c>
      <c r="G417" s="164" t="s">
        <v>3949</v>
      </c>
      <c r="H417" s="164" t="s">
        <v>3950</v>
      </c>
      <c r="I417" s="164" t="s">
        <v>3547</v>
      </c>
      <c r="J417" s="164" t="s">
        <v>3951</v>
      </c>
      <c r="K417" s="164" t="s">
        <v>2594</v>
      </c>
      <c r="L417" s="164" t="s">
        <v>3952</v>
      </c>
      <c r="M417" s="164" t="s">
        <v>3953</v>
      </c>
      <c r="N417" s="164" t="s">
        <v>3953</v>
      </c>
      <c r="O417" s="164" t="s">
        <v>3953</v>
      </c>
      <c r="P417" s="164" t="s">
        <v>600</v>
      </c>
      <c r="Q417" s="164" t="s">
        <v>74</v>
      </c>
      <c r="R417" s="164" t="s">
        <v>1674</v>
      </c>
      <c r="S417" s="164" t="s">
        <v>3954</v>
      </c>
      <c r="T417" s="164" t="s">
        <v>3955</v>
      </c>
      <c r="U417" s="164" t="s">
        <v>3956</v>
      </c>
      <c r="V417" s="164" t="s">
        <v>3470</v>
      </c>
      <c r="W417" s="164" t="s">
        <v>3957</v>
      </c>
      <c r="X417" s="164" t="s">
        <v>3950</v>
      </c>
    </row>
    <row r="418" spans="1:24" ht="24" x14ac:dyDescent="0.2">
      <c r="A418" s="164" t="s">
        <v>2547</v>
      </c>
      <c r="B418" s="162" t="s">
        <v>3887</v>
      </c>
      <c r="C418" s="162" t="s">
        <v>1645</v>
      </c>
      <c r="D418" s="164" t="s">
        <v>1656</v>
      </c>
      <c r="E418" s="164" t="s">
        <v>3868</v>
      </c>
      <c r="F418" s="164" t="s">
        <v>3868</v>
      </c>
      <c r="G418" s="164" t="s">
        <v>3869</v>
      </c>
      <c r="H418" s="164" t="s">
        <v>3958</v>
      </c>
      <c r="I418" s="164" t="s">
        <v>3958</v>
      </c>
      <c r="J418" s="164" t="s">
        <v>2866</v>
      </c>
      <c r="K418" s="164" t="s">
        <v>600</v>
      </c>
      <c r="L418" s="164" t="s">
        <v>1733</v>
      </c>
      <c r="M418" s="164" t="s">
        <v>1733</v>
      </c>
      <c r="N418" s="164" t="s">
        <v>1733</v>
      </c>
      <c r="O418" s="164" t="s">
        <v>1733</v>
      </c>
      <c r="P418" s="164" t="s">
        <v>600</v>
      </c>
      <c r="Q418" s="164" t="s">
        <v>1646</v>
      </c>
      <c r="R418" s="164" t="s">
        <v>1647</v>
      </c>
      <c r="S418" s="164" t="s">
        <v>1752</v>
      </c>
      <c r="T418" s="164" t="s">
        <v>3959</v>
      </c>
      <c r="U418" s="164" t="s">
        <v>3960</v>
      </c>
      <c r="V418" s="164" t="s">
        <v>3868</v>
      </c>
      <c r="W418" s="164" t="s">
        <v>3961</v>
      </c>
      <c r="X418" s="164" t="s">
        <v>3958</v>
      </c>
    </row>
    <row r="419" spans="1:24" ht="24" x14ac:dyDescent="0.2">
      <c r="A419" s="164" t="s">
        <v>2552</v>
      </c>
      <c r="B419" s="162" t="s">
        <v>3887</v>
      </c>
      <c r="C419" s="162" t="s">
        <v>1645</v>
      </c>
      <c r="D419" s="164" t="s">
        <v>1656</v>
      </c>
      <c r="E419" s="164" t="s">
        <v>3936</v>
      </c>
      <c r="F419" s="164" t="s">
        <v>3962</v>
      </c>
      <c r="G419" s="164" t="s">
        <v>3963</v>
      </c>
      <c r="H419" s="164" t="s">
        <v>3502</v>
      </c>
      <c r="I419" s="164" t="s">
        <v>3503</v>
      </c>
      <c r="J419" s="164" t="s">
        <v>2116</v>
      </c>
      <c r="K419" s="164" t="s">
        <v>600</v>
      </c>
      <c r="L419" s="164" t="s">
        <v>1721</v>
      </c>
      <c r="M419" s="164" t="s">
        <v>1721</v>
      </c>
      <c r="N419" s="164" t="s">
        <v>1721</v>
      </c>
      <c r="O419" s="164" t="s">
        <v>1721</v>
      </c>
      <c r="P419" s="164" t="s">
        <v>600</v>
      </c>
      <c r="Q419" s="164" t="s">
        <v>74</v>
      </c>
      <c r="R419" s="164" t="s">
        <v>1647</v>
      </c>
      <c r="S419" s="164" t="s">
        <v>3511</v>
      </c>
      <c r="T419" s="164" t="s">
        <v>3964</v>
      </c>
      <c r="U419" s="164" t="s">
        <v>2571</v>
      </c>
      <c r="V419" s="164" t="s">
        <v>3936</v>
      </c>
      <c r="W419" s="164" t="s">
        <v>3965</v>
      </c>
      <c r="X419" s="164" t="s">
        <v>3502</v>
      </c>
    </row>
    <row r="420" spans="1:24" ht="24" x14ac:dyDescent="0.2">
      <c r="A420" s="164" t="s">
        <v>2558</v>
      </c>
      <c r="B420" s="162" t="s">
        <v>3464</v>
      </c>
      <c r="C420" s="162" t="s">
        <v>1645</v>
      </c>
      <c r="D420" s="164" t="s">
        <v>1656</v>
      </c>
      <c r="E420" s="164" t="s">
        <v>3868</v>
      </c>
      <c r="F420" s="164" t="s">
        <v>3578</v>
      </c>
      <c r="G420" s="164" t="s">
        <v>3966</v>
      </c>
      <c r="H420" s="164" t="s">
        <v>3967</v>
      </c>
      <c r="I420" s="164" t="s">
        <v>3967</v>
      </c>
      <c r="J420" s="164" t="s">
        <v>3833</v>
      </c>
      <c r="K420" s="164" t="s">
        <v>1768</v>
      </c>
      <c r="L420" s="164" t="s">
        <v>1751</v>
      </c>
      <c r="M420" s="164" t="s">
        <v>1728</v>
      </c>
      <c r="N420" s="164" t="s">
        <v>1728</v>
      </c>
      <c r="O420" s="164" t="s">
        <v>1728</v>
      </c>
      <c r="P420" s="164" t="s">
        <v>600</v>
      </c>
      <c r="Q420" s="164" t="s">
        <v>74</v>
      </c>
      <c r="R420" s="164" t="s">
        <v>1647</v>
      </c>
      <c r="S420" s="164" t="s">
        <v>3662</v>
      </c>
      <c r="T420" s="164" t="s">
        <v>3968</v>
      </c>
      <c r="U420" s="164" t="s">
        <v>3969</v>
      </c>
      <c r="V420" s="164" t="s">
        <v>3868</v>
      </c>
      <c r="W420" s="164" t="s">
        <v>3970</v>
      </c>
      <c r="X420" s="164" t="s">
        <v>3967</v>
      </c>
    </row>
    <row r="421" spans="1:24" ht="24" x14ac:dyDescent="0.2">
      <c r="A421" s="164" t="s">
        <v>1797</v>
      </c>
      <c r="B421" s="162" t="s">
        <v>3971</v>
      </c>
      <c r="C421" s="162" t="s">
        <v>1645</v>
      </c>
      <c r="D421" s="164" t="s">
        <v>1656</v>
      </c>
      <c r="E421" s="164" t="s">
        <v>3863</v>
      </c>
      <c r="F421" s="164" t="s">
        <v>3906</v>
      </c>
      <c r="G421" s="164" t="s">
        <v>3972</v>
      </c>
      <c r="H421" s="164" t="s">
        <v>3973</v>
      </c>
      <c r="I421" s="164" t="s">
        <v>3906</v>
      </c>
      <c r="J421" s="164" t="s">
        <v>84</v>
      </c>
      <c r="K421" s="164" t="s">
        <v>3974</v>
      </c>
      <c r="L421" s="164" t="s">
        <v>3975</v>
      </c>
      <c r="M421" s="164" t="s">
        <v>3976</v>
      </c>
      <c r="N421" s="164" t="s">
        <v>3976</v>
      </c>
      <c r="O421" s="164" t="s">
        <v>3976</v>
      </c>
      <c r="P421" s="164" t="s">
        <v>2776</v>
      </c>
      <c r="Q421" s="164" t="s">
        <v>1677</v>
      </c>
      <c r="R421" s="164" t="s">
        <v>1647</v>
      </c>
      <c r="S421" s="164" t="s">
        <v>3977</v>
      </c>
      <c r="T421" s="164" t="s">
        <v>3978</v>
      </c>
      <c r="U421" s="164" t="s">
        <v>3979</v>
      </c>
      <c r="V421" s="164" t="s">
        <v>3863</v>
      </c>
      <c r="W421" s="164" t="s">
        <v>3980</v>
      </c>
      <c r="X421" s="164" t="s">
        <v>3755</v>
      </c>
    </row>
    <row r="422" spans="1:24" ht="36" x14ac:dyDescent="0.2">
      <c r="A422" s="164" t="s">
        <v>2566</v>
      </c>
      <c r="B422" s="162" t="s">
        <v>3470</v>
      </c>
      <c r="C422" s="162" t="s">
        <v>1645</v>
      </c>
      <c r="D422" s="164" t="s">
        <v>1656</v>
      </c>
      <c r="E422" s="164" t="s">
        <v>3936</v>
      </c>
      <c r="F422" s="164" t="s">
        <v>3936</v>
      </c>
      <c r="G422" s="164" t="s">
        <v>3981</v>
      </c>
      <c r="H422" s="164" t="s">
        <v>3982</v>
      </c>
      <c r="I422" s="164" t="s">
        <v>3982</v>
      </c>
      <c r="J422" s="164" t="s">
        <v>2478</v>
      </c>
      <c r="K422" s="164" t="s">
        <v>600</v>
      </c>
      <c r="L422" s="164" t="s">
        <v>80</v>
      </c>
      <c r="M422" s="164" t="s">
        <v>80</v>
      </c>
      <c r="N422" s="164" t="s">
        <v>80</v>
      </c>
      <c r="O422" s="164" t="s">
        <v>80</v>
      </c>
      <c r="P422" s="164" t="s">
        <v>600</v>
      </c>
      <c r="Q422" s="164" t="s">
        <v>1646</v>
      </c>
      <c r="R422" s="164" t="s">
        <v>1647</v>
      </c>
      <c r="S422" s="164" t="s">
        <v>1752</v>
      </c>
      <c r="T422" s="164" t="s">
        <v>3773</v>
      </c>
      <c r="U422" s="164" t="s">
        <v>3983</v>
      </c>
      <c r="V422" s="164" t="s">
        <v>3936</v>
      </c>
      <c r="W422" s="164" t="s">
        <v>3984</v>
      </c>
      <c r="X422" s="164" t="s">
        <v>3982</v>
      </c>
    </row>
    <row r="423" spans="1:24" ht="36" x14ac:dyDescent="0.2">
      <c r="A423" s="164" t="s">
        <v>1704</v>
      </c>
      <c r="B423" s="162" t="s">
        <v>3470</v>
      </c>
      <c r="C423" s="162" t="s">
        <v>1645</v>
      </c>
      <c r="D423" s="164" t="s">
        <v>1656</v>
      </c>
      <c r="E423" s="164" t="s">
        <v>3985</v>
      </c>
      <c r="F423" s="164" t="s">
        <v>3986</v>
      </c>
      <c r="G423" s="164" t="s">
        <v>3987</v>
      </c>
      <c r="H423" s="164" t="s">
        <v>3517</v>
      </c>
      <c r="I423" s="164" t="s">
        <v>3517</v>
      </c>
      <c r="J423" s="164" t="s">
        <v>76</v>
      </c>
      <c r="K423" s="164" t="s">
        <v>1721</v>
      </c>
      <c r="L423" s="164" t="s">
        <v>1776</v>
      </c>
      <c r="M423" s="164" t="s">
        <v>80</v>
      </c>
      <c r="N423" s="164" t="s">
        <v>80</v>
      </c>
      <c r="O423" s="164" t="s">
        <v>80</v>
      </c>
      <c r="P423" s="164" t="s">
        <v>600</v>
      </c>
      <c r="Q423" s="164" t="s">
        <v>74</v>
      </c>
      <c r="R423" s="164" t="s">
        <v>1647</v>
      </c>
      <c r="S423" s="164" t="s">
        <v>1752</v>
      </c>
      <c r="T423" s="164" t="s">
        <v>3773</v>
      </c>
      <c r="U423" s="164" t="s">
        <v>2550</v>
      </c>
      <c r="V423" s="164" t="s">
        <v>3985</v>
      </c>
      <c r="W423" s="164" t="s">
        <v>3988</v>
      </c>
      <c r="X423" s="164" t="s">
        <v>3517</v>
      </c>
    </row>
    <row r="424" spans="1:24" ht="36" x14ac:dyDescent="0.2">
      <c r="A424" s="164" t="s">
        <v>2579</v>
      </c>
      <c r="B424" s="162" t="s">
        <v>3470</v>
      </c>
      <c r="C424" s="162" t="s">
        <v>1645</v>
      </c>
      <c r="D424" s="164" t="s">
        <v>1656</v>
      </c>
      <c r="E424" s="164" t="s">
        <v>3936</v>
      </c>
      <c r="F424" s="164" t="s">
        <v>3958</v>
      </c>
      <c r="G424" s="164" t="s">
        <v>3989</v>
      </c>
      <c r="H424" s="164" t="s">
        <v>3478</v>
      </c>
      <c r="I424" s="164" t="s">
        <v>3478</v>
      </c>
      <c r="J424" s="164" t="s">
        <v>2478</v>
      </c>
      <c r="K424" s="164" t="s">
        <v>600</v>
      </c>
      <c r="L424" s="164" t="s">
        <v>80</v>
      </c>
      <c r="M424" s="164" t="s">
        <v>80</v>
      </c>
      <c r="N424" s="164" t="s">
        <v>80</v>
      </c>
      <c r="O424" s="164" t="s">
        <v>80</v>
      </c>
      <c r="P424" s="164" t="s">
        <v>600</v>
      </c>
      <c r="Q424" s="164" t="s">
        <v>74</v>
      </c>
      <c r="R424" s="164" t="s">
        <v>1647</v>
      </c>
      <c r="S424" s="164" t="s">
        <v>1752</v>
      </c>
      <c r="T424" s="164" t="s">
        <v>3990</v>
      </c>
      <c r="U424" s="164" t="s">
        <v>2577</v>
      </c>
      <c r="V424" s="164" t="s">
        <v>3936</v>
      </c>
      <c r="W424" s="164" t="s">
        <v>3991</v>
      </c>
      <c r="X424" s="164" t="s">
        <v>3478</v>
      </c>
    </row>
    <row r="425" spans="1:24" ht="36" x14ac:dyDescent="0.2">
      <c r="A425" s="164" t="s">
        <v>2586</v>
      </c>
      <c r="B425" s="162" t="s">
        <v>3942</v>
      </c>
      <c r="C425" s="162" t="s">
        <v>1645</v>
      </c>
      <c r="D425" s="164" t="s">
        <v>1649</v>
      </c>
      <c r="E425" s="164" t="s">
        <v>3985</v>
      </c>
      <c r="F425" s="164" t="s">
        <v>3985</v>
      </c>
      <c r="G425" s="164" t="s">
        <v>3992</v>
      </c>
      <c r="H425" s="164"/>
      <c r="I425" s="164" t="s">
        <v>3992</v>
      </c>
      <c r="J425" s="164" t="s">
        <v>2478</v>
      </c>
      <c r="K425" s="164" t="s">
        <v>600</v>
      </c>
      <c r="L425" s="164" t="s">
        <v>80</v>
      </c>
      <c r="M425" s="164" t="s">
        <v>80</v>
      </c>
      <c r="N425" s="164" t="s">
        <v>80</v>
      </c>
      <c r="O425" s="164"/>
      <c r="P425" s="164" t="s">
        <v>600</v>
      </c>
      <c r="Q425" s="164" t="s">
        <v>74</v>
      </c>
      <c r="R425" s="164" t="s">
        <v>1647</v>
      </c>
      <c r="S425" s="164" t="s">
        <v>1752</v>
      </c>
      <c r="T425" s="164" t="s">
        <v>3993</v>
      </c>
      <c r="U425" s="164" t="s">
        <v>3994</v>
      </c>
      <c r="V425" s="164" t="s">
        <v>3985</v>
      </c>
      <c r="W425" s="164"/>
      <c r="X425" s="164"/>
    </row>
    <row r="426" spans="1:24" ht="24" x14ac:dyDescent="0.2">
      <c r="A426" s="164" t="s">
        <v>2590</v>
      </c>
      <c r="B426" s="162" t="s">
        <v>3868</v>
      </c>
      <c r="C426" s="162" t="s">
        <v>1645</v>
      </c>
      <c r="D426" s="164" t="s">
        <v>1656</v>
      </c>
      <c r="E426" s="164" t="s">
        <v>3276</v>
      </c>
      <c r="F426" s="164" t="s">
        <v>3276</v>
      </c>
      <c r="G426" s="164" t="s">
        <v>3995</v>
      </c>
      <c r="H426" s="164" t="s">
        <v>3958</v>
      </c>
      <c r="I426" s="164" t="s">
        <v>3996</v>
      </c>
      <c r="J426" s="164" t="s">
        <v>3997</v>
      </c>
      <c r="K426" s="164" t="s">
        <v>600</v>
      </c>
      <c r="L426" s="164" t="s">
        <v>80</v>
      </c>
      <c r="M426" s="164" t="s">
        <v>80</v>
      </c>
      <c r="N426" s="164" t="s">
        <v>80</v>
      </c>
      <c r="O426" s="164" t="s">
        <v>80</v>
      </c>
      <c r="P426" s="164" t="s">
        <v>600</v>
      </c>
      <c r="Q426" s="164" t="s">
        <v>1646</v>
      </c>
      <c r="R426" s="164" t="s">
        <v>1647</v>
      </c>
      <c r="S426" s="164" t="s">
        <v>1752</v>
      </c>
      <c r="T426" s="164" t="s">
        <v>3998</v>
      </c>
      <c r="U426" s="164" t="s">
        <v>3999</v>
      </c>
      <c r="V426" s="164" t="s">
        <v>3276</v>
      </c>
      <c r="W426" s="164" t="s">
        <v>4000</v>
      </c>
      <c r="X426" s="164" t="s">
        <v>3958</v>
      </c>
    </row>
    <row r="427" spans="1:24" ht="36" x14ac:dyDescent="0.2">
      <c r="A427" s="164" t="s">
        <v>2599</v>
      </c>
      <c r="B427" s="162" t="s">
        <v>3868</v>
      </c>
      <c r="C427" s="162" t="s">
        <v>1645</v>
      </c>
      <c r="D427" s="164" t="s">
        <v>1656</v>
      </c>
      <c r="E427" s="164" t="s">
        <v>3276</v>
      </c>
      <c r="F427" s="164" t="s">
        <v>3276</v>
      </c>
      <c r="G427" s="164" t="s">
        <v>3995</v>
      </c>
      <c r="H427" s="164" t="s">
        <v>2294</v>
      </c>
      <c r="I427" s="164" t="s">
        <v>3996</v>
      </c>
      <c r="J427" s="164" t="s">
        <v>4001</v>
      </c>
      <c r="K427" s="164" t="s">
        <v>80</v>
      </c>
      <c r="L427" s="164" t="s">
        <v>2547</v>
      </c>
      <c r="M427" s="164" t="s">
        <v>1798</v>
      </c>
      <c r="N427" s="164" t="s">
        <v>1798</v>
      </c>
      <c r="O427" s="164" t="s">
        <v>1798</v>
      </c>
      <c r="P427" s="164" t="s">
        <v>600</v>
      </c>
      <c r="Q427" s="164" t="s">
        <v>74</v>
      </c>
      <c r="R427" s="164" t="s">
        <v>1647</v>
      </c>
      <c r="S427" s="164" t="s">
        <v>4002</v>
      </c>
      <c r="T427" s="164" t="s">
        <v>3990</v>
      </c>
      <c r="U427" s="164" t="s">
        <v>2562</v>
      </c>
      <c r="V427" s="164" t="s">
        <v>3276</v>
      </c>
      <c r="W427" s="164" t="s">
        <v>4003</v>
      </c>
      <c r="X427" s="164" t="s">
        <v>2294</v>
      </c>
    </row>
    <row r="428" spans="1:24" ht="24" x14ac:dyDescent="0.2">
      <c r="A428" s="164" t="s">
        <v>2568</v>
      </c>
      <c r="B428" s="162" t="s">
        <v>3868</v>
      </c>
      <c r="C428" s="162" t="s">
        <v>1645</v>
      </c>
      <c r="D428" s="164" t="s">
        <v>1656</v>
      </c>
      <c r="E428" s="164" t="s">
        <v>3276</v>
      </c>
      <c r="F428" s="164" t="s">
        <v>3276</v>
      </c>
      <c r="G428" s="164" t="s">
        <v>3995</v>
      </c>
      <c r="H428" s="164" t="s">
        <v>3967</v>
      </c>
      <c r="I428" s="164" t="s">
        <v>3967</v>
      </c>
      <c r="J428" s="164" t="s">
        <v>3016</v>
      </c>
      <c r="K428" s="164" t="s">
        <v>600</v>
      </c>
      <c r="L428" s="164" t="s">
        <v>80</v>
      </c>
      <c r="M428" s="164" t="s">
        <v>80</v>
      </c>
      <c r="N428" s="164" t="s">
        <v>80</v>
      </c>
      <c r="O428" s="164" t="s">
        <v>80</v>
      </c>
      <c r="P428" s="164" t="s">
        <v>600</v>
      </c>
      <c r="Q428" s="164" t="s">
        <v>1646</v>
      </c>
      <c r="R428" s="164" t="s">
        <v>1647</v>
      </c>
      <c r="S428" s="164" t="s">
        <v>1752</v>
      </c>
      <c r="T428" s="164" t="s">
        <v>4004</v>
      </c>
      <c r="U428" s="164" t="s">
        <v>4005</v>
      </c>
      <c r="V428" s="164" t="s">
        <v>3276</v>
      </c>
      <c r="W428" s="164" t="s">
        <v>4006</v>
      </c>
      <c r="X428" s="164" t="s">
        <v>3967</v>
      </c>
    </row>
    <row r="429" spans="1:24" ht="48" x14ac:dyDescent="0.2">
      <c r="A429" s="164" t="s">
        <v>2615</v>
      </c>
      <c r="B429" s="162" t="s">
        <v>3868</v>
      </c>
      <c r="C429" s="162" t="s">
        <v>1645</v>
      </c>
      <c r="D429" s="164" t="s">
        <v>1656</v>
      </c>
      <c r="E429" s="164" t="s">
        <v>3276</v>
      </c>
      <c r="F429" s="164" t="s">
        <v>3996</v>
      </c>
      <c r="G429" s="164" t="s">
        <v>4007</v>
      </c>
      <c r="H429" s="164" t="s">
        <v>3906</v>
      </c>
      <c r="I429" s="164" t="s">
        <v>3996</v>
      </c>
      <c r="J429" s="164" t="s">
        <v>4008</v>
      </c>
      <c r="K429" s="164" t="s">
        <v>600</v>
      </c>
      <c r="L429" s="164" t="s">
        <v>80</v>
      </c>
      <c r="M429" s="164" t="s">
        <v>80</v>
      </c>
      <c r="N429" s="164" t="s">
        <v>80</v>
      </c>
      <c r="O429" s="164" t="s">
        <v>80</v>
      </c>
      <c r="P429" s="164" t="s">
        <v>600</v>
      </c>
      <c r="Q429" s="164" t="s">
        <v>74</v>
      </c>
      <c r="R429" s="164" t="s">
        <v>1647</v>
      </c>
      <c r="S429" s="164" t="s">
        <v>1752</v>
      </c>
      <c r="T429" s="164" t="s">
        <v>3791</v>
      </c>
      <c r="U429" s="164" t="s">
        <v>4009</v>
      </c>
      <c r="V429" s="164" t="s">
        <v>3276</v>
      </c>
      <c r="W429" s="164" t="s">
        <v>4010</v>
      </c>
      <c r="X429" s="164" t="s">
        <v>3906</v>
      </c>
    </row>
    <row r="430" spans="1:24" ht="36" x14ac:dyDescent="0.2">
      <c r="A430" s="164" t="s">
        <v>2622</v>
      </c>
      <c r="B430" s="162" t="s">
        <v>3868</v>
      </c>
      <c r="C430" s="162" t="s">
        <v>1645</v>
      </c>
      <c r="D430" s="164" t="s">
        <v>1656</v>
      </c>
      <c r="E430" s="164" t="s">
        <v>2294</v>
      </c>
      <c r="F430" s="164" t="s">
        <v>3982</v>
      </c>
      <c r="G430" s="164" t="s">
        <v>4011</v>
      </c>
      <c r="H430" s="164" t="s">
        <v>3661</v>
      </c>
      <c r="I430" s="164" t="s">
        <v>3982</v>
      </c>
      <c r="J430" s="164" t="s">
        <v>4012</v>
      </c>
      <c r="K430" s="164" t="s">
        <v>600</v>
      </c>
      <c r="L430" s="164" t="s">
        <v>4013</v>
      </c>
      <c r="M430" s="164" t="s">
        <v>4013</v>
      </c>
      <c r="N430" s="164" t="s">
        <v>4013</v>
      </c>
      <c r="O430" s="164" t="s">
        <v>4013</v>
      </c>
      <c r="P430" s="164" t="s">
        <v>600</v>
      </c>
      <c r="Q430" s="164" t="s">
        <v>74</v>
      </c>
      <c r="R430" s="164" t="s">
        <v>1674</v>
      </c>
      <c r="S430" s="164" t="s">
        <v>4014</v>
      </c>
      <c r="T430" s="164" t="s">
        <v>4015</v>
      </c>
      <c r="U430" s="164" t="s">
        <v>4016</v>
      </c>
      <c r="V430" s="164" t="s">
        <v>2294</v>
      </c>
      <c r="W430" s="164" t="s">
        <v>4017</v>
      </c>
      <c r="X430" s="164" t="s">
        <v>3661</v>
      </c>
    </row>
    <row r="431" spans="1:24" ht="24" x14ac:dyDescent="0.2">
      <c r="A431" s="164" t="s">
        <v>2631</v>
      </c>
      <c r="B431" s="162" t="s">
        <v>3578</v>
      </c>
      <c r="C431" s="162" t="s">
        <v>1645</v>
      </c>
      <c r="D431" s="164" t="s">
        <v>1656</v>
      </c>
      <c r="E431" s="164" t="s">
        <v>3276</v>
      </c>
      <c r="F431" s="164" t="s">
        <v>3276</v>
      </c>
      <c r="G431" s="164" t="s">
        <v>3995</v>
      </c>
      <c r="H431" s="164" t="s">
        <v>624</v>
      </c>
      <c r="I431" s="164" t="s">
        <v>624</v>
      </c>
      <c r="J431" s="164" t="s">
        <v>1669</v>
      </c>
      <c r="K431" s="164" t="s">
        <v>600</v>
      </c>
      <c r="L431" s="164" t="s">
        <v>1798</v>
      </c>
      <c r="M431" s="164" t="s">
        <v>1798</v>
      </c>
      <c r="N431" s="164" t="s">
        <v>1798</v>
      </c>
      <c r="O431" s="164" t="s">
        <v>1798</v>
      </c>
      <c r="P431" s="164" t="s">
        <v>600</v>
      </c>
      <c r="Q431" s="164" t="s">
        <v>74</v>
      </c>
      <c r="R431" s="164" t="s">
        <v>1647</v>
      </c>
      <c r="S431" s="164" t="s">
        <v>3334</v>
      </c>
      <c r="T431" s="164" t="s">
        <v>4018</v>
      </c>
      <c r="U431" s="164" t="s">
        <v>4019</v>
      </c>
      <c r="V431" s="164" t="s">
        <v>3276</v>
      </c>
      <c r="W431" s="164" t="s">
        <v>4020</v>
      </c>
      <c r="X431" s="164" t="s">
        <v>624</v>
      </c>
    </row>
    <row r="432" spans="1:24" ht="36" x14ac:dyDescent="0.2">
      <c r="A432" s="164" t="s">
        <v>2067</v>
      </c>
      <c r="B432" s="162" t="s">
        <v>3578</v>
      </c>
      <c r="C432" s="162" t="s">
        <v>1645</v>
      </c>
      <c r="D432" s="164" t="s">
        <v>1656</v>
      </c>
      <c r="E432" s="164" t="s">
        <v>3276</v>
      </c>
      <c r="F432" s="164" t="s">
        <v>3958</v>
      </c>
      <c r="G432" s="164" t="s">
        <v>3989</v>
      </c>
      <c r="H432" s="164" t="s">
        <v>4021</v>
      </c>
      <c r="I432" s="164" t="s">
        <v>3892</v>
      </c>
      <c r="J432" s="164" t="s">
        <v>4022</v>
      </c>
      <c r="K432" s="164" t="s">
        <v>600</v>
      </c>
      <c r="L432" s="164" t="s">
        <v>1798</v>
      </c>
      <c r="M432" s="164" t="s">
        <v>1798</v>
      </c>
      <c r="N432" s="164" t="s">
        <v>1798</v>
      </c>
      <c r="O432" s="164" t="s">
        <v>1798</v>
      </c>
      <c r="P432" s="164" t="s">
        <v>600</v>
      </c>
      <c r="Q432" s="164" t="s">
        <v>74</v>
      </c>
      <c r="R432" s="164" t="s">
        <v>1647</v>
      </c>
      <c r="S432" s="164" t="s">
        <v>3801</v>
      </c>
      <c r="T432" s="164" t="s">
        <v>4023</v>
      </c>
      <c r="U432" s="164" t="s">
        <v>2546</v>
      </c>
      <c r="V432" s="164" t="s">
        <v>3276</v>
      </c>
      <c r="W432" s="164" t="s">
        <v>4024</v>
      </c>
      <c r="X432" s="164" t="s">
        <v>4021</v>
      </c>
    </row>
    <row r="433" spans="1:24" ht="48" x14ac:dyDescent="0.2">
      <c r="A433" s="164" t="s">
        <v>1798</v>
      </c>
      <c r="B433" s="162" t="s">
        <v>3863</v>
      </c>
      <c r="C433" s="162" t="s">
        <v>1645</v>
      </c>
      <c r="D433" s="164" t="s">
        <v>1656</v>
      </c>
      <c r="E433" s="164" t="s">
        <v>2294</v>
      </c>
      <c r="F433" s="164" t="s">
        <v>3547</v>
      </c>
      <c r="G433" s="164" t="s">
        <v>3949</v>
      </c>
      <c r="H433" s="164" t="s">
        <v>4025</v>
      </c>
      <c r="I433" s="164" t="s">
        <v>4025</v>
      </c>
      <c r="J433" s="164" t="s">
        <v>1658</v>
      </c>
      <c r="K433" s="164" t="s">
        <v>600</v>
      </c>
      <c r="L433" s="164" t="s">
        <v>1693</v>
      </c>
      <c r="M433" s="164" t="s">
        <v>1693</v>
      </c>
      <c r="N433" s="164" t="s">
        <v>1693</v>
      </c>
      <c r="O433" s="164" t="s">
        <v>1693</v>
      </c>
      <c r="P433" s="164" t="s">
        <v>600</v>
      </c>
      <c r="Q433" s="164" t="s">
        <v>74</v>
      </c>
      <c r="R433" s="164" t="s">
        <v>1647</v>
      </c>
      <c r="S433" s="164" t="s">
        <v>3585</v>
      </c>
      <c r="T433" s="164" t="s">
        <v>3993</v>
      </c>
      <c r="U433" s="164" t="s">
        <v>4026</v>
      </c>
      <c r="V433" s="164" t="s">
        <v>2294</v>
      </c>
      <c r="W433" s="164" t="s">
        <v>4027</v>
      </c>
      <c r="X433" s="164" t="s">
        <v>4025</v>
      </c>
    </row>
    <row r="434" spans="1:24" ht="48" x14ac:dyDescent="0.2">
      <c r="A434" s="164" t="s">
        <v>2645</v>
      </c>
      <c r="B434" s="162" t="s">
        <v>3996</v>
      </c>
      <c r="C434" s="162" t="s">
        <v>1645</v>
      </c>
      <c r="D434" s="164" t="s">
        <v>1656</v>
      </c>
      <c r="E434" s="164" t="s">
        <v>2294</v>
      </c>
      <c r="F434" s="164" t="s">
        <v>3547</v>
      </c>
      <c r="G434" s="164" t="s">
        <v>3949</v>
      </c>
      <c r="H434" s="164" t="s">
        <v>3982</v>
      </c>
      <c r="I434" s="164" t="s">
        <v>3982</v>
      </c>
      <c r="J434" s="164" t="s">
        <v>1658</v>
      </c>
      <c r="K434" s="164" t="s">
        <v>600</v>
      </c>
      <c r="L434" s="164" t="s">
        <v>80</v>
      </c>
      <c r="M434" s="164" t="s">
        <v>80</v>
      </c>
      <c r="N434" s="164" t="s">
        <v>80</v>
      </c>
      <c r="O434" s="164" t="s">
        <v>80</v>
      </c>
      <c r="P434" s="164" t="s">
        <v>600</v>
      </c>
      <c r="Q434" s="164" t="s">
        <v>74</v>
      </c>
      <c r="R434" s="164" t="s">
        <v>1647</v>
      </c>
      <c r="S434" s="164" t="s">
        <v>1752</v>
      </c>
      <c r="T434" s="164" t="s">
        <v>4028</v>
      </c>
      <c r="U434" s="164" t="s">
        <v>2613</v>
      </c>
      <c r="V434" s="164" t="s">
        <v>2294</v>
      </c>
      <c r="W434" s="164" t="s">
        <v>4029</v>
      </c>
      <c r="X434" s="164" t="s">
        <v>3982</v>
      </c>
    </row>
    <row r="435" spans="1:24" ht="48" x14ac:dyDescent="0.2">
      <c r="A435" s="164" t="s">
        <v>2650</v>
      </c>
      <c r="B435" s="162" t="s">
        <v>3996</v>
      </c>
      <c r="C435" s="162" t="s">
        <v>1645</v>
      </c>
      <c r="D435" s="164" t="s">
        <v>1656</v>
      </c>
      <c r="E435" s="164" t="s">
        <v>3967</v>
      </c>
      <c r="F435" s="164" t="s">
        <v>3967</v>
      </c>
      <c r="G435" s="164" t="s">
        <v>4030</v>
      </c>
      <c r="H435" s="164" t="s">
        <v>622</v>
      </c>
      <c r="I435" s="164" t="s">
        <v>622</v>
      </c>
      <c r="J435" s="164" t="s">
        <v>1658</v>
      </c>
      <c r="K435" s="164" t="s">
        <v>1721</v>
      </c>
      <c r="L435" s="164" t="s">
        <v>1776</v>
      </c>
      <c r="M435" s="164" t="s">
        <v>80</v>
      </c>
      <c r="N435" s="164" t="s">
        <v>80</v>
      </c>
      <c r="O435" s="164" t="s">
        <v>80</v>
      </c>
      <c r="P435" s="164" t="s">
        <v>600</v>
      </c>
      <c r="Q435" s="164" t="s">
        <v>74</v>
      </c>
      <c r="R435" s="164" t="s">
        <v>1647</v>
      </c>
      <c r="S435" s="164" t="s">
        <v>1752</v>
      </c>
      <c r="T435" s="164" t="s">
        <v>3773</v>
      </c>
      <c r="U435" s="164" t="s">
        <v>4031</v>
      </c>
      <c r="V435" s="164" t="s">
        <v>3967</v>
      </c>
      <c r="W435" s="164" t="s">
        <v>4032</v>
      </c>
      <c r="X435" s="164" t="s">
        <v>622</v>
      </c>
    </row>
    <row r="436" spans="1:24" ht="48" x14ac:dyDescent="0.2">
      <c r="A436" s="164" t="s">
        <v>2653</v>
      </c>
      <c r="B436" s="162" t="s">
        <v>3996</v>
      </c>
      <c r="C436" s="162" t="s">
        <v>1645</v>
      </c>
      <c r="D436" s="164" t="s">
        <v>1656</v>
      </c>
      <c r="E436" s="164" t="s">
        <v>4033</v>
      </c>
      <c r="F436" s="164" t="s">
        <v>3850</v>
      </c>
      <c r="G436" s="164" t="s">
        <v>3851</v>
      </c>
      <c r="H436" s="164" t="s">
        <v>3787</v>
      </c>
      <c r="I436" s="164" t="s">
        <v>3787</v>
      </c>
      <c r="J436" s="164" t="s">
        <v>4034</v>
      </c>
      <c r="K436" s="164" t="s">
        <v>600</v>
      </c>
      <c r="L436" s="164" t="s">
        <v>1733</v>
      </c>
      <c r="M436" s="164" t="s">
        <v>1733</v>
      </c>
      <c r="N436" s="164" t="s">
        <v>1733</v>
      </c>
      <c r="O436" s="164" t="s">
        <v>1733</v>
      </c>
      <c r="P436" s="164" t="s">
        <v>600</v>
      </c>
      <c r="Q436" s="164" t="s">
        <v>74</v>
      </c>
      <c r="R436" s="164" t="s">
        <v>1647</v>
      </c>
      <c r="S436" s="164" t="s">
        <v>3356</v>
      </c>
      <c r="T436" s="164" t="s">
        <v>4035</v>
      </c>
      <c r="U436" s="164" t="s">
        <v>4036</v>
      </c>
      <c r="V436" s="164" t="s">
        <v>4033</v>
      </c>
      <c r="W436" s="164" t="s">
        <v>4037</v>
      </c>
      <c r="X436" s="164" t="s">
        <v>3787</v>
      </c>
    </row>
    <row r="437" spans="1:24" ht="24" x14ac:dyDescent="0.2">
      <c r="A437" s="164" t="s">
        <v>2658</v>
      </c>
      <c r="B437" s="162" t="s">
        <v>3996</v>
      </c>
      <c r="C437" s="162" t="s">
        <v>1645</v>
      </c>
      <c r="D437" s="164" t="s">
        <v>1656</v>
      </c>
      <c r="E437" s="164" t="s">
        <v>3967</v>
      </c>
      <c r="F437" s="164" t="s">
        <v>3967</v>
      </c>
      <c r="G437" s="164" t="s">
        <v>4030</v>
      </c>
      <c r="H437" s="164" t="s">
        <v>3650</v>
      </c>
      <c r="I437" s="164" t="s">
        <v>3502</v>
      </c>
      <c r="J437" s="164" t="s">
        <v>3527</v>
      </c>
      <c r="K437" s="164" t="s">
        <v>600</v>
      </c>
      <c r="L437" s="164" t="s">
        <v>80</v>
      </c>
      <c r="M437" s="164" t="s">
        <v>80</v>
      </c>
      <c r="N437" s="164" t="s">
        <v>80</v>
      </c>
      <c r="O437" s="164" t="s">
        <v>80</v>
      </c>
      <c r="P437" s="164" t="s">
        <v>600</v>
      </c>
      <c r="Q437" s="164" t="s">
        <v>74</v>
      </c>
      <c r="R437" s="164" t="s">
        <v>1647</v>
      </c>
      <c r="S437" s="164" t="s">
        <v>1752</v>
      </c>
      <c r="T437" s="164" t="s">
        <v>4038</v>
      </c>
      <c r="U437" s="164" t="s">
        <v>2608</v>
      </c>
      <c r="V437" s="164" t="s">
        <v>3967</v>
      </c>
      <c r="W437" s="164" t="s">
        <v>4039</v>
      </c>
      <c r="X437" s="164" t="s">
        <v>3650</v>
      </c>
    </row>
    <row r="438" spans="1:24" ht="60" x14ac:dyDescent="0.2">
      <c r="A438" s="164" t="s">
        <v>2664</v>
      </c>
      <c r="B438" s="162" t="s">
        <v>3996</v>
      </c>
      <c r="C438" s="162" t="s">
        <v>1645</v>
      </c>
      <c r="D438" s="164" t="s">
        <v>1656</v>
      </c>
      <c r="E438" s="164" t="s">
        <v>3453</v>
      </c>
      <c r="F438" s="164" t="s">
        <v>3850</v>
      </c>
      <c r="G438" s="164" t="s">
        <v>3851</v>
      </c>
      <c r="H438" s="164" t="s">
        <v>3567</v>
      </c>
      <c r="I438" s="164" t="s">
        <v>3650</v>
      </c>
      <c r="J438" s="164" t="s">
        <v>4040</v>
      </c>
      <c r="K438" s="164" t="s">
        <v>600</v>
      </c>
      <c r="L438" s="164" t="s">
        <v>4041</v>
      </c>
      <c r="M438" s="164" t="s">
        <v>4041</v>
      </c>
      <c r="N438" s="164" t="s">
        <v>4041</v>
      </c>
      <c r="O438" s="164" t="s">
        <v>4041</v>
      </c>
      <c r="P438" s="164" t="s">
        <v>600</v>
      </c>
      <c r="Q438" s="164" t="s">
        <v>74</v>
      </c>
      <c r="R438" s="164" t="s">
        <v>1647</v>
      </c>
      <c r="S438" s="164" t="s">
        <v>4042</v>
      </c>
      <c r="T438" s="164" t="s">
        <v>4043</v>
      </c>
      <c r="U438" s="164" t="s">
        <v>4044</v>
      </c>
      <c r="V438" s="164" t="s">
        <v>3453</v>
      </c>
      <c r="W438" s="164" t="s">
        <v>4045</v>
      </c>
      <c r="X438" s="164" t="s">
        <v>3567</v>
      </c>
    </row>
    <row r="439" spans="1:24" ht="36" x14ac:dyDescent="0.2">
      <c r="A439" s="164" t="s">
        <v>2670</v>
      </c>
      <c r="B439" s="162" t="s">
        <v>3996</v>
      </c>
      <c r="C439" s="162" t="s">
        <v>1645</v>
      </c>
      <c r="D439" s="164" t="s">
        <v>1656</v>
      </c>
      <c r="E439" s="164" t="s">
        <v>3906</v>
      </c>
      <c r="F439" s="164" t="s">
        <v>3850</v>
      </c>
      <c r="G439" s="164" t="s">
        <v>3851</v>
      </c>
      <c r="H439" s="164" t="s">
        <v>3645</v>
      </c>
      <c r="I439" s="164" t="s">
        <v>3717</v>
      </c>
      <c r="J439" s="164" t="s">
        <v>4046</v>
      </c>
      <c r="K439" s="164" t="s">
        <v>600</v>
      </c>
      <c r="L439" s="164" t="s">
        <v>4047</v>
      </c>
      <c r="M439" s="164" t="s">
        <v>4047</v>
      </c>
      <c r="N439" s="164" t="s">
        <v>4047</v>
      </c>
      <c r="O439" s="164" t="s">
        <v>4047</v>
      </c>
      <c r="P439" s="164" t="s">
        <v>600</v>
      </c>
      <c r="Q439" s="164" t="s">
        <v>74</v>
      </c>
      <c r="R439" s="164" t="s">
        <v>1647</v>
      </c>
      <c r="S439" s="164" t="s">
        <v>4048</v>
      </c>
      <c r="T439" s="164" t="s">
        <v>4049</v>
      </c>
      <c r="U439" s="164" t="s">
        <v>4050</v>
      </c>
      <c r="V439" s="164" t="s">
        <v>3906</v>
      </c>
      <c r="W439" s="164" t="s">
        <v>4051</v>
      </c>
      <c r="X439" s="164" t="s">
        <v>3645</v>
      </c>
    </row>
    <row r="440" spans="1:24" ht="36" x14ac:dyDescent="0.2">
      <c r="A440" s="164" t="s">
        <v>2674</v>
      </c>
      <c r="B440" s="162" t="s">
        <v>3996</v>
      </c>
      <c r="C440" s="162" t="s">
        <v>1645</v>
      </c>
      <c r="D440" s="164" t="s">
        <v>1687</v>
      </c>
      <c r="E440" s="164" t="s">
        <v>3453</v>
      </c>
      <c r="F440" s="164" t="s">
        <v>624</v>
      </c>
      <c r="G440" s="164" t="s">
        <v>4052</v>
      </c>
      <c r="H440" s="164" t="s">
        <v>4053</v>
      </c>
      <c r="I440" s="164"/>
      <c r="J440" s="164" t="s">
        <v>4054</v>
      </c>
      <c r="K440" s="164" t="s">
        <v>4055</v>
      </c>
      <c r="L440" s="164" t="s">
        <v>4056</v>
      </c>
      <c r="M440" s="164" t="s">
        <v>4057</v>
      </c>
      <c r="N440" s="164" t="s">
        <v>4057</v>
      </c>
      <c r="O440" s="164"/>
      <c r="P440" s="164" t="s">
        <v>600</v>
      </c>
      <c r="Q440" s="164" t="s">
        <v>74</v>
      </c>
      <c r="R440" s="164" t="s">
        <v>1674</v>
      </c>
      <c r="S440" s="164" t="s">
        <v>4058</v>
      </c>
      <c r="T440" s="164" t="s">
        <v>4059</v>
      </c>
      <c r="U440" s="164" t="s">
        <v>4060</v>
      </c>
      <c r="V440" s="164" t="s">
        <v>3453</v>
      </c>
      <c r="W440" s="164"/>
      <c r="X440" s="164"/>
    </row>
    <row r="441" spans="1:24" ht="48" x14ac:dyDescent="0.2">
      <c r="A441" s="164" t="s">
        <v>2678</v>
      </c>
      <c r="B441" s="162" t="s">
        <v>3986</v>
      </c>
      <c r="C441" s="162" t="s">
        <v>1645</v>
      </c>
      <c r="D441" s="164" t="s">
        <v>1656</v>
      </c>
      <c r="E441" s="164" t="s">
        <v>3982</v>
      </c>
      <c r="F441" s="164" t="s">
        <v>4025</v>
      </c>
      <c r="G441" s="164" t="s">
        <v>4061</v>
      </c>
      <c r="H441" s="164" t="s">
        <v>3517</v>
      </c>
      <c r="I441" s="164" t="s">
        <v>3517</v>
      </c>
      <c r="J441" s="164" t="s">
        <v>4062</v>
      </c>
      <c r="K441" s="164" t="s">
        <v>600</v>
      </c>
      <c r="L441" s="164" t="s">
        <v>80</v>
      </c>
      <c r="M441" s="164" t="s">
        <v>80</v>
      </c>
      <c r="N441" s="164" t="s">
        <v>80</v>
      </c>
      <c r="O441" s="164" t="s">
        <v>80</v>
      </c>
      <c r="P441" s="164" t="s">
        <v>600</v>
      </c>
      <c r="Q441" s="164" t="s">
        <v>74</v>
      </c>
      <c r="R441" s="164" t="s">
        <v>1647</v>
      </c>
      <c r="S441" s="164" t="s">
        <v>1752</v>
      </c>
      <c r="T441" s="164" t="s">
        <v>4063</v>
      </c>
      <c r="U441" s="164" t="s">
        <v>4064</v>
      </c>
      <c r="V441" s="164" t="s">
        <v>3982</v>
      </c>
      <c r="W441" s="164" t="s">
        <v>4065</v>
      </c>
      <c r="X441" s="164" t="s">
        <v>3517</v>
      </c>
    </row>
    <row r="442" spans="1:24" ht="24" x14ac:dyDescent="0.2">
      <c r="A442" s="164" t="s">
        <v>2683</v>
      </c>
      <c r="B442" s="162" t="s">
        <v>2294</v>
      </c>
      <c r="C442" s="162" t="s">
        <v>1645</v>
      </c>
      <c r="D442" s="164" t="s">
        <v>1656</v>
      </c>
      <c r="E442" s="164" t="s">
        <v>4033</v>
      </c>
      <c r="F442" s="164" t="s">
        <v>4025</v>
      </c>
      <c r="G442" s="164" t="s">
        <v>4061</v>
      </c>
      <c r="H442" s="164" t="s">
        <v>4066</v>
      </c>
      <c r="I442" s="164" t="s">
        <v>4061</v>
      </c>
      <c r="J442" s="164" t="s">
        <v>1847</v>
      </c>
      <c r="K442" s="164" t="s">
        <v>600</v>
      </c>
      <c r="L442" s="164" t="s">
        <v>2106</v>
      </c>
      <c r="M442" s="164" t="s">
        <v>2106</v>
      </c>
      <c r="N442" s="164" t="s">
        <v>2106</v>
      </c>
      <c r="O442" s="164" t="s">
        <v>2106</v>
      </c>
      <c r="P442" s="164" t="s">
        <v>600</v>
      </c>
      <c r="Q442" s="164" t="s">
        <v>74</v>
      </c>
      <c r="R442" s="164" t="s">
        <v>1647</v>
      </c>
      <c r="S442" s="164" t="s">
        <v>3334</v>
      </c>
      <c r="T442" s="164" t="s">
        <v>4067</v>
      </c>
      <c r="U442" s="164" t="s">
        <v>4068</v>
      </c>
      <c r="V442" s="164" t="s">
        <v>4033</v>
      </c>
      <c r="W442" s="164" t="s">
        <v>4069</v>
      </c>
      <c r="X442" s="164" t="s">
        <v>4066</v>
      </c>
    </row>
    <row r="443" spans="1:24" ht="24" x14ac:dyDescent="0.2">
      <c r="A443" s="164" t="s">
        <v>2522</v>
      </c>
      <c r="B443" s="162" t="s">
        <v>2294</v>
      </c>
      <c r="C443" s="162" t="s">
        <v>1645</v>
      </c>
      <c r="D443" s="164" t="s">
        <v>1656</v>
      </c>
      <c r="E443" s="164" t="s">
        <v>4033</v>
      </c>
      <c r="F443" s="164" t="s">
        <v>4025</v>
      </c>
      <c r="G443" s="164" t="s">
        <v>4061</v>
      </c>
      <c r="H443" s="164" t="s">
        <v>3421</v>
      </c>
      <c r="I443" s="164" t="s">
        <v>3517</v>
      </c>
      <c r="J443" s="164" t="s">
        <v>84</v>
      </c>
      <c r="K443" s="164" t="s">
        <v>600</v>
      </c>
      <c r="L443" s="164" t="s">
        <v>2617</v>
      </c>
      <c r="M443" s="164" t="s">
        <v>2617</v>
      </c>
      <c r="N443" s="164" t="s">
        <v>2617</v>
      </c>
      <c r="O443" s="164" t="s">
        <v>2617</v>
      </c>
      <c r="P443" s="164" t="s">
        <v>4070</v>
      </c>
      <c r="Q443" s="164" t="s">
        <v>1677</v>
      </c>
      <c r="R443" s="164" t="s">
        <v>1674</v>
      </c>
      <c r="S443" s="164" t="s">
        <v>4071</v>
      </c>
      <c r="T443" s="164" t="s">
        <v>4072</v>
      </c>
      <c r="U443" s="164" t="s">
        <v>4073</v>
      </c>
      <c r="V443" s="164" t="s">
        <v>4033</v>
      </c>
      <c r="W443" s="164" t="s">
        <v>4074</v>
      </c>
      <c r="X443" s="164" t="s">
        <v>3421</v>
      </c>
    </row>
    <row r="444" spans="1:24" ht="36" x14ac:dyDescent="0.2">
      <c r="A444" s="164" t="s">
        <v>2693</v>
      </c>
      <c r="B444" s="162" t="s">
        <v>3547</v>
      </c>
      <c r="C444" s="162" t="s">
        <v>1645</v>
      </c>
      <c r="D444" s="164" t="s">
        <v>1687</v>
      </c>
      <c r="E444" s="164" t="s">
        <v>3517</v>
      </c>
      <c r="F444" s="164" t="s">
        <v>624</v>
      </c>
      <c r="G444" s="164" t="s">
        <v>4052</v>
      </c>
      <c r="H444" s="164" t="s">
        <v>3963</v>
      </c>
      <c r="I444" s="164"/>
      <c r="J444" s="164" t="s">
        <v>4075</v>
      </c>
      <c r="K444" s="164" t="s">
        <v>600</v>
      </c>
      <c r="L444" s="164" t="s">
        <v>80</v>
      </c>
      <c r="M444" s="164" t="s">
        <v>80</v>
      </c>
      <c r="N444" s="164" t="s">
        <v>80</v>
      </c>
      <c r="O444" s="164"/>
      <c r="P444" s="164" t="s">
        <v>600</v>
      </c>
      <c r="Q444" s="164" t="s">
        <v>74</v>
      </c>
      <c r="R444" s="164" t="s">
        <v>1647</v>
      </c>
      <c r="S444" s="164" t="s">
        <v>1752</v>
      </c>
      <c r="T444" s="164" t="s">
        <v>4076</v>
      </c>
      <c r="U444" s="164" t="s">
        <v>4077</v>
      </c>
      <c r="V444" s="164" t="s">
        <v>3517</v>
      </c>
      <c r="W444" s="164"/>
      <c r="X444" s="164"/>
    </row>
    <row r="445" spans="1:24" ht="48" x14ac:dyDescent="0.2">
      <c r="A445" s="164" t="s">
        <v>2699</v>
      </c>
      <c r="B445" s="162" t="s">
        <v>3967</v>
      </c>
      <c r="C445" s="162" t="s">
        <v>1645</v>
      </c>
      <c r="D445" s="164" t="s">
        <v>1680</v>
      </c>
      <c r="E445" s="164" t="s">
        <v>3982</v>
      </c>
      <c r="F445" s="164"/>
      <c r="G445" s="164"/>
      <c r="H445" s="164" t="s">
        <v>3361</v>
      </c>
      <c r="I445" s="164"/>
      <c r="J445" s="164" t="s">
        <v>4078</v>
      </c>
      <c r="K445" s="164" t="s">
        <v>600</v>
      </c>
      <c r="L445" s="164" t="s">
        <v>1705</v>
      </c>
      <c r="M445" s="164" t="s">
        <v>1705</v>
      </c>
      <c r="N445" s="164" t="s">
        <v>1705</v>
      </c>
      <c r="O445" s="164"/>
      <c r="P445" s="164" t="s">
        <v>600</v>
      </c>
      <c r="Q445" s="164" t="s">
        <v>74</v>
      </c>
      <c r="R445" s="164" t="s">
        <v>1647</v>
      </c>
      <c r="S445" s="164" t="s">
        <v>3428</v>
      </c>
      <c r="T445" s="164" t="s">
        <v>4079</v>
      </c>
      <c r="U445" s="164" t="s">
        <v>2638</v>
      </c>
      <c r="V445" s="164" t="s">
        <v>3982</v>
      </c>
      <c r="W445" s="164"/>
      <c r="X445" s="164"/>
    </row>
    <row r="446" spans="1:24" ht="36" x14ac:dyDescent="0.2">
      <c r="A446" s="164" t="s">
        <v>2703</v>
      </c>
      <c r="B446" s="162" t="s">
        <v>3967</v>
      </c>
      <c r="C446" s="162" t="s">
        <v>1645</v>
      </c>
      <c r="D446" s="164" t="s">
        <v>1656</v>
      </c>
      <c r="E446" s="164" t="s">
        <v>3982</v>
      </c>
      <c r="F446" s="164" t="s">
        <v>3982</v>
      </c>
      <c r="G446" s="164" t="s">
        <v>4011</v>
      </c>
      <c r="H446" s="164" t="s">
        <v>622</v>
      </c>
      <c r="I446" s="164" t="s">
        <v>622</v>
      </c>
      <c r="J446" s="164" t="s">
        <v>4080</v>
      </c>
      <c r="K446" s="164" t="s">
        <v>600</v>
      </c>
      <c r="L446" s="164" t="s">
        <v>80</v>
      </c>
      <c r="M446" s="164" t="s">
        <v>80</v>
      </c>
      <c r="N446" s="164" t="s">
        <v>80</v>
      </c>
      <c r="O446" s="164" t="s">
        <v>80</v>
      </c>
      <c r="P446" s="164" t="s">
        <v>600</v>
      </c>
      <c r="Q446" s="164" t="s">
        <v>1646</v>
      </c>
      <c r="R446" s="164" t="s">
        <v>1647</v>
      </c>
      <c r="S446" s="164" t="s">
        <v>1752</v>
      </c>
      <c r="T446" s="164" t="s">
        <v>4081</v>
      </c>
      <c r="U446" s="164" t="s">
        <v>4082</v>
      </c>
      <c r="V446" s="164" t="s">
        <v>3982</v>
      </c>
      <c r="W446" s="164" t="s">
        <v>4083</v>
      </c>
      <c r="X446" s="164" t="s">
        <v>622</v>
      </c>
    </row>
    <row r="447" spans="1:24" ht="48" x14ac:dyDescent="0.2">
      <c r="A447" s="164" t="s">
        <v>2709</v>
      </c>
      <c r="B447" s="162" t="s">
        <v>3967</v>
      </c>
      <c r="C447" s="162" t="s">
        <v>1645</v>
      </c>
      <c r="D447" s="164" t="s">
        <v>1656</v>
      </c>
      <c r="E447" s="164" t="s">
        <v>4025</v>
      </c>
      <c r="F447" s="164" t="s">
        <v>3545</v>
      </c>
      <c r="G447" s="164" t="s">
        <v>2379</v>
      </c>
      <c r="H447" s="164" t="s">
        <v>3503</v>
      </c>
      <c r="I447" s="164" t="s">
        <v>3503</v>
      </c>
      <c r="J447" s="164" t="s">
        <v>4084</v>
      </c>
      <c r="K447" s="164" t="s">
        <v>600</v>
      </c>
      <c r="L447" s="164" t="s">
        <v>1705</v>
      </c>
      <c r="M447" s="164" t="s">
        <v>1705</v>
      </c>
      <c r="N447" s="164" t="s">
        <v>1705</v>
      </c>
      <c r="O447" s="164" t="s">
        <v>1705</v>
      </c>
      <c r="P447" s="164" t="s">
        <v>600</v>
      </c>
      <c r="Q447" s="164" t="s">
        <v>74</v>
      </c>
      <c r="R447" s="164" t="s">
        <v>1647</v>
      </c>
      <c r="S447" s="164" t="s">
        <v>3428</v>
      </c>
      <c r="T447" s="164" t="s">
        <v>4085</v>
      </c>
      <c r="U447" s="164" t="s">
        <v>4086</v>
      </c>
      <c r="V447" s="164" t="s">
        <v>4025</v>
      </c>
      <c r="W447" s="164" t="s">
        <v>4087</v>
      </c>
      <c r="X447" s="164" t="s">
        <v>3503</v>
      </c>
    </row>
    <row r="448" spans="1:24" ht="36" x14ac:dyDescent="0.2">
      <c r="A448" s="164" t="s">
        <v>2714</v>
      </c>
      <c r="B448" s="162" t="s">
        <v>3967</v>
      </c>
      <c r="C448" s="162" t="s">
        <v>1645</v>
      </c>
      <c r="D448" s="164" t="s">
        <v>1656</v>
      </c>
      <c r="E448" s="164" t="s">
        <v>4025</v>
      </c>
      <c r="F448" s="164" t="s">
        <v>3361</v>
      </c>
      <c r="G448" s="164" t="s">
        <v>3206</v>
      </c>
      <c r="H448" s="164" t="s">
        <v>3717</v>
      </c>
      <c r="I448" s="164" t="s">
        <v>3206</v>
      </c>
      <c r="J448" s="164" t="s">
        <v>4088</v>
      </c>
      <c r="K448" s="164" t="s">
        <v>600</v>
      </c>
      <c r="L448" s="164" t="s">
        <v>1705</v>
      </c>
      <c r="M448" s="164" t="s">
        <v>1705</v>
      </c>
      <c r="N448" s="164" t="s">
        <v>1705</v>
      </c>
      <c r="O448" s="164" t="s">
        <v>1705</v>
      </c>
      <c r="P448" s="164" t="s">
        <v>600</v>
      </c>
      <c r="Q448" s="164" t="s">
        <v>74</v>
      </c>
      <c r="R448" s="164" t="s">
        <v>1647</v>
      </c>
      <c r="S448" s="164" t="s">
        <v>3428</v>
      </c>
      <c r="T448" s="164" t="s">
        <v>4089</v>
      </c>
      <c r="U448" s="164" t="s">
        <v>4090</v>
      </c>
      <c r="V448" s="164" t="s">
        <v>4025</v>
      </c>
      <c r="W448" s="164" t="s">
        <v>4091</v>
      </c>
      <c r="X448" s="164" t="s">
        <v>3717</v>
      </c>
    </row>
    <row r="449" spans="1:24" ht="36" x14ac:dyDescent="0.2">
      <c r="A449" s="164" t="s">
        <v>2721</v>
      </c>
      <c r="B449" s="162" t="s">
        <v>3967</v>
      </c>
      <c r="C449" s="162" t="s">
        <v>1645</v>
      </c>
      <c r="D449" s="164" t="s">
        <v>1656</v>
      </c>
      <c r="E449" s="164" t="s">
        <v>4025</v>
      </c>
      <c r="F449" s="164" t="s">
        <v>3361</v>
      </c>
      <c r="G449" s="164" t="s">
        <v>3206</v>
      </c>
      <c r="H449" s="164" t="s">
        <v>3717</v>
      </c>
      <c r="I449" s="164" t="s">
        <v>3206</v>
      </c>
      <c r="J449" s="164" t="s">
        <v>4092</v>
      </c>
      <c r="K449" s="164" t="s">
        <v>600</v>
      </c>
      <c r="L449" s="164" t="s">
        <v>1705</v>
      </c>
      <c r="M449" s="164" t="s">
        <v>1705</v>
      </c>
      <c r="N449" s="164" t="s">
        <v>1705</v>
      </c>
      <c r="O449" s="164" t="s">
        <v>1705</v>
      </c>
      <c r="P449" s="164" t="s">
        <v>600</v>
      </c>
      <c r="Q449" s="164" t="s">
        <v>74</v>
      </c>
      <c r="R449" s="164" t="s">
        <v>1647</v>
      </c>
      <c r="S449" s="164" t="s">
        <v>3428</v>
      </c>
      <c r="T449" s="164" t="s">
        <v>4093</v>
      </c>
      <c r="U449" s="164" t="s">
        <v>2652</v>
      </c>
      <c r="V449" s="164" t="s">
        <v>4025</v>
      </c>
      <c r="W449" s="164" t="s">
        <v>4094</v>
      </c>
      <c r="X449" s="164" t="s">
        <v>3717</v>
      </c>
    </row>
    <row r="450" spans="1:24" ht="24" x14ac:dyDescent="0.2">
      <c r="A450" s="164" t="s">
        <v>2727</v>
      </c>
      <c r="B450" s="162" t="s">
        <v>3453</v>
      </c>
      <c r="C450" s="162" t="s">
        <v>1645</v>
      </c>
      <c r="D450" s="164" t="s">
        <v>1656</v>
      </c>
      <c r="E450" s="164" t="s">
        <v>3517</v>
      </c>
      <c r="F450" s="164" t="s">
        <v>3962</v>
      </c>
      <c r="G450" s="164" t="s">
        <v>3963</v>
      </c>
      <c r="H450" s="164" t="s">
        <v>4095</v>
      </c>
      <c r="I450" s="164" t="s">
        <v>3622</v>
      </c>
      <c r="J450" s="164" t="s">
        <v>76</v>
      </c>
      <c r="K450" s="164" t="s">
        <v>600</v>
      </c>
      <c r="L450" s="164" t="s">
        <v>80</v>
      </c>
      <c r="M450" s="164" t="s">
        <v>80</v>
      </c>
      <c r="N450" s="164" t="s">
        <v>80</v>
      </c>
      <c r="O450" s="164" t="s">
        <v>80</v>
      </c>
      <c r="P450" s="164" t="s">
        <v>600</v>
      </c>
      <c r="Q450" s="164" t="s">
        <v>1646</v>
      </c>
      <c r="R450" s="164" t="s">
        <v>1647</v>
      </c>
      <c r="S450" s="164" t="s">
        <v>1752</v>
      </c>
      <c r="T450" s="164" t="s">
        <v>3871</v>
      </c>
      <c r="U450" s="164" t="s">
        <v>2657</v>
      </c>
      <c r="V450" s="164" t="s">
        <v>3517</v>
      </c>
      <c r="W450" s="164" t="s">
        <v>4096</v>
      </c>
      <c r="X450" s="164" t="s">
        <v>4095</v>
      </c>
    </row>
    <row r="451" spans="1:24" ht="24" x14ac:dyDescent="0.2">
      <c r="A451" s="164" t="s">
        <v>2731</v>
      </c>
      <c r="B451" s="162" t="s">
        <v>4033</v>
      </c>
      <c r="C451" s="162" t="s">
        <v>1645</v>
      </c>
      <c r="D451" s="164" t="s">
        <v>1687</v>
      </c>
      <c r="E451" s="164" t="s">
        <v>3517</v>
      </c>
      <c r="F451" s="164" t="s">
        <v>3962</v>
      </c>
      <c r="G451" s="164" t="s">
        <v>3963</v>
      </c>
      <c r="H451" s="164" t="s">
        <v>3502</v>
      </c>
      <c r="I451" s="164"/>
      <c r="J451" s="164" t="s">
        <v>75</v>
      </c>
      <c r="K451" s="164" t="s">
        <v>1733</v>
      </c>
      <c r="L451" s="164" t="s">
        <v>1733</v>
      </c>
      <c r="M451" s="164" t="s">
        <v>1768</v>
      </c>
      <c r="N451" s="164" t="s">
        <v>1768</v>
      </c>
      <c r="O451" s="164"/>
      <c r="P451" s="164" t="s">
        <v>600</v>
      </c>
      <c r="Q451" s="164" t="s">
        <v>1646</v>
      </c>
      <c r="R451" s="164" t="s">
        <v>1647</v>
      </c>
      <c r="S451" s="164" t="s">
        <v>1752</v>
      </c>
      <c r="T451" s="164" t="s">
        <v>4097</v>
      </c>
      <c r="U451" s="164" t="s">
        <v>4098</v>
      </c>
      <c r="V451" s="164" t="s">
        <v>3517</v>
      </c>
      <c r="W451" s="164"/>
      <c r="X451" s="164"/>
    </row>
    <row r="452" spans="1:24" ht="24" x14ac:dyDescent="0.2">
      <c r="A452" s="164" t="s">
        <v>2737</v>
      </c>
      <c r="B452" s="162" t="s">
        <v>3982</v>
      </c>
      <c r="C452" s="162" t="s">
        <v>1645</v>
      </c>
      <c r="D452" s="164" t="s">
        <v>1656</v>
      </c>
      <c r="E452" s="164" t="s">
        <v>3517</v>
      </c>
      <c r="F452" s="164" t="s">
        <v>624</v>
      </c>
      <c r="G452" s="164" t="s">
        <v>4052</v>
      </c>
      <c r="H452" s="164" t="s">
        <v>3650</v>
      </c>
      <c r="I452" s="164" t="s">
        <v>4099</v>
      </c>
      <c r="J452" s="164" t="s">
        <v>1651</v>
      </c>
      <c r="K452" s="164" t="s">
        <v>600</v>
      </c>
      <c r="L452" s="164" t="s">
        <v>80</v>
      </c>
      <c r="M452" s="164" t="s">
        <v>80</v>
      </c>
      <c r="N452" s="164" t="s">
        <v>80</v>
      </c>
      <c r="O452" s="164" t="s">
        <v>80</v>
      </c>
      <c r="P452" s="164" t="s">
        <v>600</v>
      </c>
      <c r="Q452" s="164" t="s">
        <v>74</v>
      </c>
      <c r="R452" s="164" t="s">
        <v>1647</v>
      </c>
      <c r="S452" s="164" t="s">
        <v>1752</v>
      </c>
      <c r="T452" s="164" t="s">
        <v>4100</v>
      </c>
      <c r="U452" s="164" t="s">
        <v>4101</v>
      </c>
      <c r="V452" s="164" t="s">
        <v>3517</v>
      </c>
      <c r="W452" s="164" t="s">
        <v>4102</v>
      </c>
      <c r="X452" s="164" t="s">
        <v>3650</v>
      </c>
    </row>
    <row r="453" spans="1:24" ht="24" x14ac:dyDescent="0.2">
      <c r="A453" s="164" t="s">
        <v>2743</v>
      </c>
      <c r="B453" s="162" t="s">
        <v>4025</v>
      </c>
      <c r="C453" s="162" t="s">
        <v>1645</v>
      </c>
      <c r="D453" s="164" t="s">
        <v>1656</v>
      </c>
      <c r="E453" s="164" t="s">
        <v>3517</v>
      </c>
      <c r="F453" s="164" t="s">
        <v>3962</v>
      </c>
      <c r="G453" s="164" t="s">
        <v>3963</v>
      </c>
      <c r="H453" s="164" t="s">
        <v>3850</v>
      </c>
      <c r="I453" s="164" t="s">
        <v>3850</v>
      </c>
      <c r="J453" s="164" t="s">
        <v>1665</v>
      </c>
      <c r="K453" s="164" t="s">
        <v>600</v>
      </c>
      <c r="L453" s="164" t="s">
        <v>80</v>
      </c>
      <c r="M453" s="164" t="s">
        <v>80</v>
      </c>
      <c r="N453" s="164" t="s">
        <v>80</v>
      </c>
      <c r="O453" s="164" t="s">
        <v>80</v>
      </c>
      <c r="P453" s="164" t="s">
        <v>600</v>
      </c>
      <c r="Q453" s="164" t="s">
        <v>74</v>
      </c>
      <c r="R453" s="164" t="s">
        <v>1647</v>
      </c>
      <c r="S453" s="164" t="s">
        <v>1752</v>
      </c>
      <c r="T453" s="164" t="s">
        <v>4103</v>
      </c>
      <c r="U453" s="164" t="s">
        <v>4104</v>
      </c>
      <c r="V453" s="164" t="s">
        <v>3517</v>
      </c>
      <c r="W453" s="164" t="s">
        <v>4105</v>
      </c>
      <c r="X453" s="164" t="s">
        <v>3850</v>
      </c>
    </row>
    <row r="454" spans="1:24" ht="48" x14ac:dyDescent="0.2">
      <c r="A454" s="164" t="s">
        <v>2747</v>
      </c>
      <c r="B454" s="162" t="s">
        <v>4025</v>
      </c>
      <c r="C454" s="162" t="s">
        <v>1645</v>
      </c>
      <c r="D454" s="164" t="s">
        <v>1656</v>
      </c>
      <c r="E454" s="164" t="s">
        <v>3517</v>
      </c>
      <c r="F454" s="164" t="s">
        <v>624</v>
      </c>
      <c r="G454" s="164" t="s">
        <v>4052</v>
      </c>
      <c r="H454" s="164" t="s">
        <v>3973</v>
      </c>
      <c r="I454" s="164" t="s">
        <v>3973</v>
      </c>
      <c r="J454" s="164" t="s">
        <v>3693</v>
      </c>
      <c r="K454" s="164" t="s">
        <v>600</v>
      </c>
      <c r="L454" s="164" t="s">
        <v>1693</v>
      </c>
      <c r="M454" s="164" t="s">
        <v>1693</v>
      </c>
      <c r="N454" s="164" t="s">
        <v>1693</v>
      </c>
      <c r="O454" s="164" t="s">
        <v>1693</v>
      </c>
      <c r="P454" s="164" t="s">
        <v>600</v>
      </c>
      <c r="Q454" s="164" t="s">
        <v>74</v>
      </c>
      <c r="R454" s="164" t="s">
        <v>1647</v>
      </c>
      <c r="S454" s="164" t="s">
        <v>3585</v>
      </c>
      <c r="T454" s="164" t="s">
        <v>4106</v>
      </c>
      <c r="U454" s="164" t="s">
        <v>2663</v>
      </c>
      <c r="V454" s="164" t="s">
        <v>3517</v>
      </c>
      <c r="W454" s="164" t="s">
        <v>4107</v>
      </c>
      <c r="X454" s="164" t="s">
        <v>3973</v>
      </c>
    </row>
    <row r="455" spans="1:24" ht="24" x14ac:dyDescent="0.2">
      <c r="A455" s="164" t="s">
        <v>2752</v>
      </c>
      <c r="B455" s="162" t="s">
        <v>622</v>
      </c>
      <c r="C455" s="162" t="s">
        <v>1645</v>
      </c>
      <c r="D455" s="164" t="s">
        <v>1656</v>
      </c>
      <c r="E455" s="164" t="s">
        <v>3850</v>
      </c>
      <c r="F455" s="164" t="s">
        <v>3638</v>
      </c>
      <c r="G455" s="164" t="s">
        <v>4108</v>
      </c>
      <c r="H455" s="164" t="s">
        <v>3650</v>
      </c>
      <c r="I455" s="164" t="s">
        <v>4099</v>
      </c>
      <c r="J455" s="164" t="s">
        <v>3870</v>
      </c>
      <c r="K455" s="164" t="s">
        <v>1733</v>
      </c>
      <c r="L455" s="164" t="s">
        <v>80</v>
      </c>
      <c r="M455" s="164" t="s">
        <v>1843</v>
      </c>
      <c r="N455" s="164" t="s">
        <v>1843</v>
      </c>
      <c r="O455" s="164" t="s">
        <v>1843</v>
      </c>
      <c r="P455" s="164" t="s">
        <v>600</v>
      </c>
      <c r="Q455" s="164" t="s">
        <v>74</v>
      </c>
      <c r="R455" s="164" t="s">
        <v>1647</v>
      </c>
      <c r="S455" s="164" t="s">
        <v>3929</v>
      </c>
      <c r="T455" s="164" t="s">
        <v>4109</v>
      </c>
      <c r="U455" s="164" t="s">
        <v>4110</v>
      </c>
      <c r="V455" s="164" t="s">
        <v>3850</v>
      </c>
      <c r="W455" s="164" t="s">
        <v>4111</v>
      </c>
      <c r="X455" s="164" t="s">
        <v>3650</v>
      </c>
    </row>
    <row r="456" spans="1:24" ht="96" x14ac:dyDescent="0.2">
      <c r="A456" s="164" t="s">
        <v>2759</v>
      </c>
      <c r="B456" s="162" t="s">
        <v>3962</v>
      </c>
      <c r="C456" s="162" t="s">
        <v>1645</v>
      </c>
      <c r="D456" s="164" t="s">
        <v>1656</v>
      </c>
      <c r="E456" s="164" t="s">
        <v>3787</v>
      </c>
      <c r="F456" s="164" t="s">
        <v>3654</v>
      </c>
      <c r="G456" s="164" t="s">
        <v>4112</v>
      </c>
      <c r="H456" s="164" t="s">
        <v>4113</v>
      </c>
      <c r="I456" s="164" t="s">
        <v>4114</v>
      </c>
      <c r="J456" s="164" t="s">
        <v>4115</v>
      </c>
      <c r="K456" s="164" t="s">
        <v>600</v>
      </c>
      <c r="L456" s="164" t="s">
        <v>4116</v>
      </c>
      <c r="M456" s="164" t="s">
        <v>4116</v>
      </c>
      <c r="N456" s="164" t="s">
        <v>4116</v>
      </c>
      <c r="O456" s="164" t="s">
        <v>4116</v>
      </c>
      <c r="P456" s="164" t="s">
        <v>600</v>
      </c>
      <c r="Q456" s="164" t="s">
        <v>74</v>
      </c>
      <c r="R456" s="164" t="s">
        <v>1674</v>
      </c>
      <c r="S456" s="164" t="s">
        <v>4117</v>
      </c>
      <c r="T456" s="164" t="s">
        <v>4118</v>
      </c>
      <c r="U456" s="164" t="s">
        <v>4119</v>
      </c>
      <c r="V456" s="164" t="s">
        <v>3787</v>
      </c>
      <c r="W456" s="164" t="s">
        <v>4120</v>
      </c>
      <c r="X456" s="164" t="s">
        <v>4113</v>
      </c>
    </row>
    <row r="457" spans="1:24" ht="48" x14ac:dyDescent="0.2">
      <c r="A457" s="164" t="s">
        <v>2763</v>
      </c>
      <c r="B457" s="162" t="s">
        <v>624</v>
      </c>
      <c r="C457" s="162" t="s">
        <v>1645</v>
      </c>
      <c r="D457" s="164" t="s">
        <v>1656</v>
      </c>
      <c r="E457" s="164" t="s">
        <v>3503</v>
      </c>
      <c r="F457" s="164" t="s">
        <v>3503</v>
      </c>
      <c r="G457" s="164" t="s">
        <v>3820</v>
      </c>
      <c r="H457" s="164" t="s">
        <v>3638</v>
      </c>
      <c r="I457" s="164" t="s">
        <v>3502</v>
      </c>
      <c r="J457" s="164" t="s">
        <v>1658</v>
      </c>
      <c r="K457" s="164" t="s">
        <v>600</v>
      </c>
      <c r="L457" s="164" t="s">
        <v>1693</v>
      </c>
      <c r="M457" s="164" t="s">
        <v>1693</v>
      </c>
      <c r="N457" s="164" t="s">
        <v>1693</v>
      </c>
      <c r="O457" s="164" t="s">
        <v>1693</v>
      </c>
      <c r="P457" s="164" t="s">
        <v>600</v>
      </c>
      <c r="Q457" s="164" t="s">
        <v>74</v>
      </c>
      <c r="R457" s="164" t="s">
        <v>1647</v>
      </c>
      <c r="S457" s="164" t="s">
        <v>3585</v>
      </c>
      <c r="T457" s="164" t="s">
        <v>4121</v>
      </c>
      <c r="U457" s="164" t="s">
        <v>2691</v>
      </c>
      <c r="V457" s="164" t="s">
        <v>3503</v>
      </c>
      <c r="W457" s="164" t="s">
        <v>4122</v>
      </c>
      <c r="X457" s="164" t="s">
        <v>3638</v>
      </c>
    </row>
    <row r="458" spans="1:24" ht="24" x14ac:dyDescent="0.2">
      <c r="A458" s="164" t="s">
        <v>2767</v>
      </c>
      <c r="B458" s="162" t="s">
        <v>3361</v>
      </c>
      <c r="C458" s="162" t="s">
        <v>1645</v>
      </c>
      <c r="D458" s="164" t="s">
        <v>1656</v>
      </c>
      <c r="E458" s="164" t="s">
        <v>4123</v>
      </c>
      <c r="F458" s="164" t="s">
        <v>3502</v>
      </c>
      <c r="G458" s="164" t="s">
        <v>4124</v>
      </c>
      <c r="H458" s="164" t="s">
        <v>3338</v>
      </c>
      <c r="I458" s="164" t="s">
        <v>3502</v>
      </c>
      <c r="J458" s="164" t="s">
        <v>76</v>
      </c>
      <c r="K458" s="164" t="s">
        <v>80</v>
      </c>
      <c r="L458" s="164" t="s">
        <v>80</v>
      </c>
      <c r="M458" s="164" t="s">
        <v>1693</v>
      </c>
      <c r="N458" s="164" t="s">
        <v>1693</v>
      </c>
      <c r="O458" s="164" t="s">
        <v>1693</v>
      </c>
      <c r="P458" s="164" t="s">
        <v>600</v>
      </c>
      <c r="Q458" s="164" t="s">
        <v>74</v>
      </c>
      <c r="R458" s="164" t="s">
        <v>1647</v>
      </c>
      <c r="S458" s="164" t="s">
        <v>3929</v>
      </c>
      <c r="T458" s="164" t="s">
        <v>4125</v>
      </c>
      <c r="U458" s="164" t="s">
        <v>2757</v>
      </c>
      <c r="V458" s="164" t="s">
        <v>4123</v>
      </c>
      <c r="W458" s="164" t="s">
        <v>4126</v>
      </c>
      <c r="X458" s="164" t="s">
        <v>3338</v>
      </c>
    </row>
    <row r="459" spans="1:24" ht="24" x14ac:dyDescent="0.2">
      <c r="A459" s="164" t="s">
        <v>2772</v>
      </c>
      <c r="B459" s="162" t="s">
        <v>3545</v>
      </c>
      <c r="C459" s="162" t="s">
        <v>1645</v>
      </c>
      <c r="D459" s="164" t="s">
        <v>1656</v>
      </c>
      <c r="E459" s="164" t="s">
        <v>4123</v>
      </c>
      <c r="F459" s="164" t="s">
        <v>4123</v>
      </c>
      <c r="G459" s="164" t="s">
        <v>4127</v>
      </c>
      <c r="H459" s="164" t="s">
        <v>3375</v>
      </c>
      <c r="I459" s="164" t="s">
        <v>2379</v>
      </c>
      <c r="J459" s="164" t="s">
        <v>4128</v>
      </c>
      <c r="K459" s="164" t="s">
        <v>600</v>
      </c>
      <c r="L459" s="164" t="s">
        <v>80</v>
      </c>
      <c r="M459" s="164" t="s">
        <v>80</v>
      </c>
      <c r="N459" s="164" t="s">
        <v>80</v>
      </c>
      <c r="O459" s="164" t="s">
        <v>80</v>
      </c>
      <c r="P459" s="164" t="s">
        <v>600</v>
      </c>
      <c r="Q459" s="164" t="s">
        <v>1646</v>
      </c>
      <c r="R459" s="164" t="s">
        <v>1647</v>
      </c>
      <c r="S459" s="164" t="s">
        <v>1752</v>
      </c>
      <c r="T459" s="164" t="s">
        <v>4129</v>
      </c>
      <c r="U459" s="164" t="s">
        <v>4130</v>
      </c>
      <c r="V459" s="164" t="s">
        <v>4123</v>
      </c>
      <c r="W459" s="164" t="s">
        <v>4131</v>
      </c>
      <c r="X459" s="164" t="s">
        <v>3375</v>
      </c>
    </row>
    <row r="460" spans="1:24" ht="48" x14ac:dyDescent="0.2">
      <c r="A460" s="164" t="s">
        <v>2781</v>
      </c>
      <c r="B460" s="162" t="s">
        <v>3545</v>
      </c>
      <c r="C460" s="162" t="s">
        <v>1645</v>
      </c>
      <c r="D460" s="164" t="s">
        <v>1656</v>
      </c>
      <c r="E460" s="164" t="s">
        <v>3502</v>
      </c>
      <c r="F460" s="164" t="s">
        <v>3502</v>
      </c>
      <c r="G460" s="164" t="s">
        <v>4124</v>
      </c>
      <c r="H460" s="164" t="s">
        <v>4132</v>
      </c>
      <c r="I460" s="164" t="s">
        <v>3963</v>
      </c>
      <c r="J460" s="164" t="s">
        <v>4133</v>
      </c>
      <c r="K460" s="164" t="s">
        <v>600</v>
      </c>
      <c r="L460" s="164" t="s">
        <v>1716</v>
      </c>
      <c r="M460" s="164" t="s">
        <v>1716</v>
      </c>
      <c r="N460" s="164" t="s">
        <v>1716</v>
      </c>
      <c r="O460" s="164" t="s">
        <v>1716</v>
      </c>
      <c r="P460" s="164" t="s">
        <v>600</v>
      </c>
      <c r="Q460" s="164" t="s">
        <v>74</v>
      </c>
      <c r="R460" s="164" t="s">
        <v>1647</v>
      </c>
      <c r="S460" s="164" t="s">
        <v>4134</v>
      </c>
      <c r="T460" s="164" t="s">
        <v>4135</v>
      </c>
      <c r="U460" s="164" t="s">
        <v>4136</v>
      </c>
      <c r="V460" s="164" t="s">
        <v>3502</v>
      </c>
      <c r="W460" s="164" t="s">
        <v>4137</v>
      </c>
      <c r="X460" s="164" t="s">
        <v>4132</v>
      </c>
    </row>
    <row r="461" spans="1:24" ht="24" x14ac:dyDescent="0.2">
      <c r="A461" s="164" t="s">
        <v>2786</v>
      </c>
      <c r="B461" s="162" t="s">
        <v>3503</v>
      </c>
      <c r="C461" s="162" t="s">
        <v>1645</v>
      </c>
      <c r="D461" s="164" t="s">
        <v>1656</v>
      </c>
      <c r="E461" s="164" t="s">
        <v>3616</v>
      </c>
      <c r="F461" s="164" t="s">
        <v>4138</v>
      </c>
      <c r="G461" s="164" t="s">
        <v>4139</v>
      </c>
      <c r="H461" s="164" t="s">
        <v>4140</v>
      </c>
      <c r="I461" s="164" t="s">
        <v>3734</v>
      </c>
      <c r="J461" s="164" t="s">
        <v>4141</v>
      </c>
      <c r="K461" s="164" t="s">
        <v>600</v>
      </c>
      <c r="L461" s="164" t="s">
        <v>1694</v>
      </c>
      <c r="M461" s="164" t="s">
        <v>1694</v>
      </c>
      <c r="N461" s="164" t="s">
        <v>1694</v>
      </c>
      <c r="O461" s="164" t="s">
        <v>1694</v>
      </c>
      <c r="P461" s="164" t="s">
        <v>600</v>
      </c>
      <c r="Q461" s="164" t="s">
        <v>74</v>
      </c>
      <c r="R461" s="164" t="s">
        <v>1647</v>
      </c>
      <c r="S461" s="164" t="s">
        <v>4142</v>
      </c>
      <c r="T461" s="164" t="s">
        <v>4143</v>
      </c>
      <c r="U461" s="164" t="s">
        <v>4144</v>
      </c>
      <c r="V461" s="164" t="s">
        <v>3616</v>
      </c>
      <c r="W461" s="164" t="s">
        <v>4145</v>
      </c>
      <c r="X461" s="164" t="s">
        <v>4140</v>
      </c>
    </row>
    <row r="462" spans="1:24" ht="36" x14ac:dyDescent="0.2">
      <c r="A462" s="164" t="s">
        <v>2794</v>
      </c>
      <c r="B462" s="162" t="s">
        <v>3852</v>
      </c>
      <c r="C462" s="162" t="s">
        <v>1645</v>
      </c>
      <c r="D462" s="164" t="s">
        <v>1656</v>
      </c>
      <c r="E462" s="164" t="s">
        <v>3421</v>
      </c>
      <c r="F462" s="164" t="s">
        <v>3338</v>
      </c>
      <c r="G462" s="164" t="s">
        <v>3732</v>
      </c>
      <c r="H462" s="164" t="s">
        <v>4095</v>
      </c>
      <c r="I462" s="164" t="s">
        <v>3338</v>
      </c>
      <c r="J462" s="164" t="s">
        <v>76</v>
      </c>
      <c r="K462" s="164" t="s">
        <v>1733</v>
      </c>
      <c r="L462" s="164" t="s">
        <v>1768</v>
      </c>
      <c r="M462" s="164" t="s">
        <v>80</v>
      </c>
      <c r="N462" s="164" t="s">
        <v>80</v>
      </c>
      <c r="O462" s="164" t="s">
        <v>80</v>
      </c>
      <c r="P462" s="164" t="s">
        <v>600</v>
      </c>
      <c r="Q462" s="164" t="s">
        <v>74</v>
      </c>
      <c r="R462" s="164" t="s">
        <v>1647</v>
      </c>
      <c r="S462" s="164" t="s">
        <v>1752</v>
      </c>
      <c r="T462" s="164" t="s">
        <v>4146</v>
      </c>
      <c r="U462" s="164" t="s">
        <v>2770</v>
      </c>
      <c r="V462" s="164" t="s">
        <v>3421</v>
      </c>
      <c r="W462" s="164" t="s">
        <v>4147</v>
      </c>
      <c r="X462" s="164" t="s">
        <v>4095</v>
      </c>
    </row>
    <row r="463" spans="1:24" ht="60" x14ac:dyDescent="0.2">
      <c r="A463" s="164" t="s">
        <v>2802</v>
      </c>
      <c r="B463" s="162" t="s">
        <v>3852</v>
      </c>
      <c r="C463" s="162" t="s">
        <v>1645</v>
      </c>
      <c r="D463" s="164" t="s">
        <v>1656</v>
      </c>
      <c r="E463" s="164" t="s">
        <v>3650</v>
      </c>
      <c r="F463" s="164" t="s">
        <v>3838</v>
      </c>
      <c r="G463" s="164" t="s">
        <v>4148</v>
      </c>
      <c r="H463" s="164" t="s">
        <v>4149</v>
      </c>
      <c r="I463" s="164" t="s">
        <v>3734</v>
      </c>
      <c r="J463" s="164" t="s">
        <v>4150</v>
      </c>
      <c r="K463" s="164" t="s">
        <v>600</v>
      </c>
      <c r="L463" s="164" t="s">
        <v>4151</v>
      </c>
      <c r="M463" s="164" t="s">
        <v>4151</v>
      </c>
      <c r="N463" s="164" t="s">
        <v>4151</v>
      </c>
      <c r="O463" s="164" t="s">
        <v>4151</v>
      </c>
      <c r="P463" s="164" t="s">
        <v>600</v>
      </c>
      <c r="Q463" s="164" t="s">
        <v>74</v>
      </c>
      <c r="R463" s="164" t="s">
        <v>1674</v>
      </c>
      <c r="S463" s="164" t="s">
        <v>4152</v>
      </c>
      <c r="T463" s="164" t="s">
        <v>4153</v>
      </c>
      <c r="U463" s="164" t="s">
        <v>4154</v>
      </c>
      <c r="V463" s="164" t="s">
        <v>3206</v>
      </c>
      <c r="W463" s="164" t="s">
        <v>4155</v>
      </c>
      <c r="X463" s="164" t="s">
        <v>4149</v>
      </c>
    </row>
    <row r="464" spans="1:24" ht="24" x14ac:dyDescent="0.2">
      <c r="A464" s="164" t="s">
        <v>2806</v>
      </c>
      <c r="B464" s="162" t="s">
        <v>3616</v>
      </c>
      <c r="C464" s="162" t="s">
        <v>1645</v>
      </c>
      <c r="D464" s="164" t="s">
        <v>1656</v>
      </c>
      <c r="E464" s="164" t="s">
        <v>3421</v>
      </c>
      <c r="F464" s="164" t="s">
        <v>4099</v>
      </c>
      <c r="G464" s="164" t="s">
        <v>4156</v>
      </c>
      <c r="H464" s="164" t="s">
        <v>4095</v>
      </c>
      <c r="I464" s="164" t="s">
        <v>3837</v>
      </c>
      <c r="J464" s="164" t="s">
        <v>4157</v>
      </c>
      <c r="K464" s="164" t="s">
        <v>600</v>
      </c>
      <c r="L464" s="164" t="s">
        <v>1733</v>
      </c>
      <c r="M464" s="164" t="s">
        <v>1733</v>
      </c>
      <c r="N464" s="164" t="s">
        <v>1733</v>
      </c>
      <c r="O464" s="164" t="s">
        <v>1733</v>
      </c>
      <c r="P464" s="164" t="s">
        <v>600</v>
      </c>
      <c r="Q464" s="164" t="s">
        <v>74</v>
      </c>
      <c r="R464" s="164" t="s">
        <v>1647</v>
      </c>
      <c r="S464" s="164" t="s">
        <v>1752</v>
      </c>
      <c r="T464" s="164" t="s">
        <v>4158</v>
      </c>
      <c r="U464" s="164" t="s">
        <v>4159</v>
      </c>
      <c r="V464" s="164" t="s">
        <v>3421</v>
      </c>
      <c r="W464" s="164" t="s">
        <v>4160</v>
      </c>
      <c r="X464" s="164" t="s">
        <v>4095</v>
      </c>
    </row>
    <row r="465" spans="1:24" ht="36" x14ac:dyDescent="0.2">
      <c r="A465" s="164" t="s">
        <v>2811</v>
      </c>
      <c r="B465" s="162" t="s">
        <v>4138</v>
      </c>
      <c r="C465" s="162" t="s">
        <v>1645</v>
      </c>
      <c r="D465" s="164" t="s">
        <v>1656</v>
      </c>
      <c r="E465" s="164" t="s">
        <v>3421</v>
      </c>
      <c r="F465" s="164" t="s">
        <v>3421</v>
      </c>
      <c r="G465" s="164" t="s">
        <v>3783</v>
      </c>
      <c r="H465" s="164" t="s">
        <v>3650</v>
      </c>
      <c r="I465" s="164" t="s">
        <v>3338</v>
      </c>
      <c r="J465" s="164" t="s">
        <v>3028</v>
      </c>
      <c r="K465" s="164" t="s">
        <v>600</v>
      </c>
      <c r="L465" s="164" t="s">
        <v>1768</v>
      </c>
      <c r="M465" s="164" t="s">
        <v>1768</v>
      </c>
      <c r="N465" s="164" t="s">
        <v>1768</v>
      </c>
      <c r="O465" s="164" t="s">
        <v>1768</v>
      </c>
      <c r="P465" s="164" t="s">
        <v>600</v>
      </c>
      <c r="Q465" s="164" t="s">
        <v>1646</v>
      </c>
      <c r="R465" s="164" t="s">
        <v>1647</v>
      </c>
      <c r="S465" s="164" t="s">
        <v>1752</v>
      </c>
      <c r="T465" s="164" t="s">
        <v>4161</v>
      </c>
      <c r="U465" s="164" t="s">
        <v>4162</v>
      </c>
      <c r="V465" s="164" t="s">
        <v>3421</v>
      </c>
      <c r="W465" s="164" t="s">
        <v>4163</v>
      </c>
      <c r="X465" s="164" t="s">
        <v>3650</v>
      </c>
    </row>
    <row r="466" spans="1:24" ht="24" x14ac:dyDescent="0.2">
      <c r="A466" s="164" t="s">
        <v>2817</v>
      </c>
      <c r="B466" s="162" t="s">
        <v>4138</v>
      </c>
      <c r="C466" s="162" t="s">
        <v>1645</v>
      </c>
      <c r="D466" s="164" t="s">
        <v>1656</v>
      </c>
      <c r="E466" s="164" t="s">
        <v>3338</v>
      </c>
      <c r="F466" s="164" t="s">
        <v>3338</v>
      </c>
      <c r="G466" s="164" t="s">
        <v>3732</v>
      </c>
      <c r="H466" s="164" t="s">
        <v>3838</v>
      </c>
      <c r="I466" s="164" t="s">
        <v>4099</v>
      </c>
      <c r="J466" s="164" t="s">
        <v>3048</v>
      </c>
      <c r="K466" s="164" t="s">
        <v>80</v>
      </c>
      <c r="L466" s="164" t="s">
        <v>80</v>
      </c>
      <c r="M466" s="164" t="s">
        <v>1693</v>
      </c>
      <c r="N466" s="164" t="s">
        <v>1693</v>
      </c>
      <c r="O466" s="164" t="s">
        <v>1693</v>
      </c>
      <c r="P466" s="164" t="s">
        <v>600</v>
      </c>
      <c r="Q466" s="164" t="s">
        <v>74</v>
      </c>
      <c r="R466" s="164" t="s">
        <v>1647</v>
      </c>
      <c r="S466" s="164" t="s">
        <v>3929</v>
      </c>
      <c r="T466" s="164" t="s">
        <v>4164</v>
      </c>
      <c r="U466" s="164" t="s">
        <v>2784</v>
      </c>
      <c r="V466" s="164" t="s">
        <v>3338</v>
      </c>
      <c r="W466" s="164" t="s">
        <v>4165</v>
      </c>
      <c r="X466" s="164" t="s">
        <v>3838</v>
      </c>
    </row>
    <row r="467" spans="1:24" ht="36" x14ac:dyDescent="0.2">
      <c r="A467" s="164" t="s">
        <v>2824</v>
      </c>
      <c r="B467" s="162" t="s">
        <v>3502</v>
      </c>
      <c r="C467" s="162" t="s">
        <v>1645</v>
      </c>
      <c r="D467" s="164" t="s">
        <v>1656</v>
      </c>
      <c r="E467" s="164" t="s">
        <v>3206</v>
      </c>
      <c r="F467" s="164" t="s">
        <v>2379</v>
      </c>
      <c r="G467" s="164" t="s">
        <v>4114</v>
      </c>
      <c r="H467" s="164" t="s">
        <v>3844</v>
      </c>
      <c r="I467" s="164" t="s">
        <v>3734</v>
      </c>
      <c r="J467" s="164" t="s">
        <v>3028</v>
      </c>
      <c r="K467" s="164" t="s">
        <v>600</v>
      </c>
      <c r="L467" s="164" t="s">
        <v>1716</v>
      </c>
      <c r="M467" s="164" t="s">
        <v>1716</v>
      </c>
      <c r="N467" s="164" t="s">
        <v>1716</v>
      </c>
      <c r="O467" s="164" t="s">
        <v>1716</v>
      </c>
      <c r="P467" s="164" t="s">
        <v>600</v>
      </c>
      <c r="Q467" s="164" t="s">
        <v>74</v>
      </c>
      <c r="R467" s="164" t="s">
        <v>1647</v>
      </c>
      <c r="S467" s="164" t="s">
        <v>3334</v>
      </c>
      <c r="T467" s="164" t="s">
        <v>4166</v>
      </c>
      <c r="U467" s="164" t="s">
        <v>2779</v>
      </c>
      <c r="V467" s="164" t="s">
        <v>3206</v>
      </c>
      <c r="W467" s="164" t="s">
        <v>4167</v>
      </c>
      <c r="X467" s="164" t="s">
        <v>3844</v>
      </c>
    </row>
    <row r="468" spans="1:24" ht="36" x14ac:dyDescent="0.2">
      <c r="A468" s="164" t="s">
        <v>2828</v>
      </c>
      <c r="B468" s="162" t="s">
        <v>3638</v>
      </c>
      <c r="C468" s="162" t="s">
        <v>1645</v>
      </c>
      <c r="D468" s="164" t="s">
        <v>1656</v>
      </c>
      <c r="E468" s="164" t="s">
        <v>3206</v>
      </c>
      <c r="F468" s="164" t="s">
        <v>3206</v>
      </c>
      <c r="G468" s="164" t="s">
        <v>4168</v>
      </c>
      <c r="H468" s="164" t="s">
        <v>4095</v>
      </c>
      <c r="I468" s="164" t="s">
        <v>3546</v>
      </c>
      <c r="J468" s="164" t="s">
        <v>75</v>
      </c>
      <c r="K468" s="164" t="s">
        <v>80</v>
      </c>
      <c r="L468" s="164" t="s">
        <v>1715</v>
      </c>
      <c r="M468" s="164" t="s">
        <v>1716</v>
      </c>
      <c r="N468" s="164" t="s">
        <v>1716</v>
      </c>
      <c r="O468" s="164" t="s">
        <v>1716</v>
      </c>
      <c r="P468" s="164" t="s">
        <v>600</v>
      </c>
      <c r="Q468" s="164" t="s">
        <v>74</v>
      </c>
      <c r="R468" s="164" t="s">
        <v>1647</v>
      </c>
      <c r="S468" s="164" t="s">
        <v>3922</v>
      </c>
      <c r="T468" s="164" t="s">
        <v>3824</v>
      </c>
      <c r="U468" s="164" t="s">
        <v>4169</v>
      </c>
      <c r="V468" s="164" t="s">
        <v>3206</v>
      </c>
      <c r="W468" s="164" t="s">
        <v>4170</v>
      </c>
      <c r="X468" s="164" t="s">
        <v>4095</v>
      </c>
    </row>
    <row r="469" spans="1:24" ht="36" x14ac:dyDescent="0.2">
      <c r="A469" s="164" t="s">
        <v>2834</v>
      </c>
      <c r="B469" s="162" t="s">
        <v>3421</v>
      </c>
      <c r="C469" s="162" t="s">
        <v>1645</v>
      </c>
      <c r="D469" s="164" t="s">
        <v>1656</v>
      </c>
      <c r="E469" s="164" t="s">
        <v>3206</v>
      </c>
      <c r="F469" s="164" t="s">
        <v>3206</v>
      </c>
      <c r="G469" s="164" t="s">
        <v>4168</v>
      </c>
      <c r="H469" s="164" t="s">
        <v>3546</v>
      </c>
      <c r="I469" s="164" t="s">
        <v>3664</v>
      </c>
      <c r="J469" s="164" t="s">
        <v>75</v>
      </c>
      <c r="K469" s="164" t="s">
        <v>1733</v>
      </c>
      <c r="L469" s="164" t="s">
        <v>1768</v>
      </c>
      <c r="M469" s="164" t="s">
        <v>80</v>
      </c>
      <c r="N469" s="164" t="s">
        <v>80</v>
      </c>
      <c r="O469" s="164" t="s">
        <v>80</v>
      </c>
      <c r="P469" s="164" t="s">
        <v>600</v>
      </c>
      <c r="Q469" s="164" t="s">
        <v>74</v>
      </c>
      <c r="R469" s="164" t="s">
        <v>1647</v>
      </c>
      <c r="S469" s="164" t="s">
        <v>1752</v>
      </c>
      <c r="T469" s="164" t="s">
        <v>3773</v>
      </c>
      <c r="U469" s="164" t="s">
        <v>4171</v>
      </c>
      <c r="V469" s="164" t="s">
        <v>3206</v>
      </c>
      <c r="W469" s="164" t="s">
        <v>4172</v>
      </c>
      <c r="X469" s="164" t="s">
        <v>3546</v>
      </c>
    </row>
    <row r="470" spans="1:24" ht="48" x14ac:dyDescent="0.2">
      <c r="A470" s="164" t="s">
        <v>2841</v>
      </c>
      <c r="B470" s="162" t="s">
        <v>3421</v>
      </c>
      <c r="C470" s="162" t="s">
        <v>1645</v>
      </c>
      <c r="D470" s="164" t="s">
        <v>1656</v>
      </c>
      <c r="E470" s="164" t="s">
        <v>3206</v>
      </c>
      <c r="F470" s="164" t="s">
        <v>3206</v>
      </c>
      <c r="G470" s="164" t="s">
        <v>4168</v>
      </c>
      <c r="H470" s="164" t="s">
        <v>3495</v>
      </c>
      <c r="I470" s="164" t="s">
        <v>3837</v>
      </c>
      <c r="J470" s="164" t="s">
        <v>1658</v>
      </c>
      <c r="K470" s="164" t="s">
        <v>600</v>
      </c>
      <c r="L470" s="164" t="s">
        <v>80</v>
      </c>
      <c r="M470" s="164" t="s">
        <v>80</v>
      </c>
      <c r="N470" s="164" t="s">
        <v>80</v>
      </c>
      <c r="O470" s="164" t="s">
        <v>80</v>
      </c>
      <c r="P470" s="164" t="s">
        <v>600</v>
      </c>
      <c r="Q470" s="164" t="s">
        <v>74</v>
      </c>
      <c r="R470" s="164" t="s">
        <v>1647</v>
      </c>
      <c r="S470" s="164" t="s">
        <v>1752</v>
      </c>
      <c r="T470" s="164" t="s">
        <v>3773</v>
      </c>
      <c r="U470" s="164" t="s">
        <v>4173</v>
      </c>
      <c r="V470" s="164" t="s">
        <v>3206</v>
      </c>
      <c r="W470" s="164" t="s">
        <v>4174</v>
      </c>
      <c r="X470" s="164" t="s">
        <v>3495</v>
      </c>
    </row>
    <row r="471" spans="1:24" ht="36" x14ac:dyDescent="0.2">
      <c r="A471" s="164" t="s">
        <v>2847</v>
      </c>
      <c r="B471" s="162" t="s">
        <v>3421</v>
      </c>
      <c r="C471" s="162" t="s">
        <v>1645</v>
      </c>
      <c r="D471" s="164" t="s">
        <v>1656</v>
      </c>
      <c r="E471" s="164" t="s">
        <v>3838</v>
      </c>
      <c r="F471" s="164" t="s">
        <v>3838</v>
      </c>
      <c r="G471" s="164" t="s">
        <v>4148</v>
      </c>
      <c r="H471" s="164" t="s">
        <v>2491</v>
      </c>
      <c r="I471" s="164" t="s">
        <v>4175</v>
      </c>
      <c r="J471" s="164" t="s">
        <v>4176</v>
      </c>
      <c r="K471" s="164" t="s">
        <v>600</v>
      </c>
      <c r="L471" s="164" t="s">
        <v>1900</v>
      </c>
      <c r="M471" s="164" t="s">
        <v>1900</v>
      </c>
      <c r="N471" s="164" t="s">
        <v>1900</v>
      </c>
      <c r="O471" s="164" t="s">
        <v>1900</v>
      </c>
      <c r="P471" s="164" t="s">
        <v>600</v>
      </c>
      <c r="Q471" s="164" t="s">
        <v>74</v>
      </c>
      <c r="R471" s="164" t="s">
        <v>1647</v>
      </c>
      <c r="S471" s="164" t="s">
        <v>3334</v>
      </c>
      <c r="T471" s="164" t="s">
        <v>4177</v>
      </c>
      <c r="U471" s="164" t="s">
        <v>4178</v>
      </c>
      <c r="V471" s="164" t="s">
        <v>3838</v>
      </c>
      <c r="W471" s="164" t="s">
        <v>4179</v>
      </c>
      <c r="X471" s="164" t="s">
        <v>2491</v>
      </c>
    </row>
    <row r="472" spans="1:24" ht="24" x14ac:dyDescent="0.2">
      <c r="A472" s="164" t="s">
        <v>2852</v>
      </c>
      <c r="B472" s="162" t="s">
        <v>3421</v>
      </c>
      <c r="C472" s="162" t="s">
        <v>1645</v>
      </c>
      <c r="D472" s="164" t="s">
        <v>1656</v>
      </c>
      <c r="E472" s="164" t="s">
        <v>2379</v>
      </c>
      <c r="F472" s="164" t="s">
        <v>3567</v>
      </c>
      <c r="G472" s="164" t="s">
        <v>4180</v>
      </c>
      <c r="H472" s="164" t="s">
        <v>4181</v>
      </c>
      <c r="I472" s="164" t="s">
        <v>3734</v>
      </c>
      <c r="J472" s="164" t="s">
        <v>75</v>
      </c>
      <c r="K472" s="164" t="s">
        <v>600</v>
      </c>
      <c r="L472" s="164" t="s">
        <v>1768</v>
      </c>
      <c r="M472" s="164" t="s">
        <v>1768</v>
      </c>
      <c r="N472" s="164" t="s">
        <v>1768</v>
      </c>
      <c r="O472" s="164" t="s">
        <v>1768</v>
      </c>
      <c r="P472" s="164" t="s">
        <v>600</v>
      </c>
      <c r="Q472" s="164" t="s">
        <v>74</v>
      </c>
      <c r="R472" s="164" t="s">
        <v>1647</v>
      </c>
      <c r="S472" s="164" t="s">
        <v>1752</v>
      </c>
      <c r="T472" s="164" t="s">
        <v>3777</v>
      </c>
      <c r="U472" s="164" t="s">
        <v>2924</v>
      </c>
      <c r="V472" s="164" t="s">
        <v>4182</v>
      </c>
      <c r="W472" s="164" t="s">
        <v>4183</v>
      </c>
      <c r="X472" s="164" t="s">
        <v>4181</v>
      </c>
    </row>
    <row r="473" spans="1:24" ht="72" x14ac:dyDescent="0.2">
      <c r="A473" s="164" t="s">
        <v>2857</v>
      </c>
      <c r="B473" s="162" t="s">
        <v>3421</v>
      </c>
      <c r="C473" s="162" t="s">
        <v>1645</v>
      </c>
      <c r="D473" s="164" t="s">
        <v>1656</v>
      </c>
      <c r="E473" s="164" t="s">
        <v>3567</v>
      </c>
      <c r="F473" s="164" t="s">
        <v>3566</v>
      </c>
      <c r="G473" s="164" t="s">
        <v>4184</v>
      </c>
      <c r="H473" s="164" t="s">
        <v>4185</v>
      </c>
      <c r="I473" s="164" t="s">
        <v>3914</v>
      </c>
      <c r="J473" s="164" t="s">
        <v>4186</v>
      </c>
      <c r="K473" s="164" t="s">
        <v>600</v>
      </c>
      <c r="L473" s="164" t="s">
        <v>4187</v>
      </c>
      <c r="M473" s="164" t="s">
        <v>4187</v>
      </c>
      <c r="N473" s="164" t="s">
        <v>4187</v>
      </c>
      <c r="O473" s="164" t="s">
        <v>4187</v>
      </c>
      <c r="P473" s="164" t="s">
        <v>600</v>
      </c>
      <c r="Q473" s="164" t="s">
        <v>74</v>
      </c>
      <c r="R473" s="164" t="s">
        <v>1674</v>
      </c>
      <c r="S473" s="164" t="s">
        <v>4188</v>
      </c>
      <c r="T473" s="164" t="s">
        <v>4189</v>
      </c>
      <c r="U473" s="164" t="s">
        <v>2815</v>
      </c>
      <c r="V473" s="164" t="s">
        <v>3567</v>
      </c>
      <c r="W473" s="164" t="s">
        <v>4190</v>
      </c>
      <c r="X473" s="164" t="s">
        <v>4191</v>
      </c>
    </row>
    <row r="474" spans="1:24" ht="60" x14ac:dyDescent="0.2">
      <c r="A474" s="164" t="s">
        <v>2864</v>
      </c>
      <c r="B474" s="162" t="s">
        <v>4099</v>
      </c>
      <c r="C474" s="162" t="s">
        <v>1645</v>
      </c>
      <c r="D474" s="164" t="s">
        <v>1656</v>
      </c>
      <c r="E474" s="164" t="s">
        <v>3664</v>
      </c>
      <c r="F474" s="164" t="s">
        <v>3645</v>
      </c>
      <c r="G474" s="164" t="s">
        <v>4192</v>
      </c>
      <c r="H474" s="164" t="s">
        <v>4193</v>
      </c>
      <c r="I474" s="164" t="s">
        <v>3645</v>
      </c>
      <c r="J474" s="164" t="s">
        <v>4194</v>
      </c>
      <c r="K474" s="164" t="s">
        <v>600</v>
      </c>
      <c r="L474" s="164" t="s">
        <v>4195</v>
      </c>
      <c r="M474" s="164" t="s">
        <v>4195</v>
      </c>
      <c r="N474" s="164" t="s">
        <v>4195</v>
      </c>
      <c r="O474" s="164" t="s">
        <v>4195</v>
      </c>
      <c r="P474" s="164" t="s">
        <v>600</v>
      </c>
      <c r="Q474" s="164" t="s">
        <v>74</v>
      </c>
      <c r="R474" s="164" t="s">
        <v>1674</v>
      </c>
      <c r="S474" s="164" t="s">
        <v>4196</v>
      </c>
      <c r="T474" s="164" t="s">
        <v>4197</v>
      </c>
      <c r="U474" s="164" t="s">
        <v>2826</v>
      </c>
      <c r="V474" s="164" t="s">
        <v>3664</v>
      </c>
      <c r="W474" s="164" t="s">
        <v>4198</v>
      </c>
      <c r="X474" s="164" t="s">
        <v>4193</v>
      </c>
    </row>
    <row r="475" spans="1:24" ht="24" x14ac:dyDescent="0.2">
      <c r="A475" s="164" t="s">
        <v>2870</v>
      </c>
      <c r="B475" s="162" t="s">
        <v>3650</v>
      </c>
      <c r="C475" s="162" t="s">
        <v>1645</v>
      </c>
      <c r="D475" s="164" t="s">
        <v>1656</v>
      </c>
      <c r="E475" s="164" t="s">
        <v>3654</v>
      </c>
      <c r="F475" s="164" t="s">
        <v>3654</v>
      </c>
      <c r="G475" s="164" t="s">
        <v>4112</v>
      </c>
      <c r="H475" s="164" t="s">
        <v>4095</v>
      </c>
      <c r="I475" s="164" t="s">
        <v>3375</v>
      </c>
      <c r="J475" s="164" t="s">
        <v>4199</v>
      </c>
      <c r="K475" s="164" t="s">
        <v>600</v>
      </c>
      <c r="L475" s="164" t="s">
        <v>80</v>
      </c>
      <c r="M475" s="164" t="s">
        <v>80</v>
      </c>
      <c r="N475" s="164" t="s">
        <v>80</v>
      </c>
      <c r="O475" s="164" t="s">
        <v>80</v>
      </c>
      <c r="P475" s="164" t="s">
        <v>600</v>
      </c>
      <c r="Q475" s="164" t="s">
        <v>74</v>
      </c>
      <c r="R475" s="164" t="s">
        <v>1647</v>
      </c>
      <c r="S475" s="164" t="s">
        <v>1752</v>
      </c>
      <c r="T475" s="164" t="s">
        <v>4200</v>
      </c>
      <c r="U475" s="164" t="s">
        <v>4201</v>
      </c>
      <c r="V475" s="164" t="s">
        <v>3654</v>
      </c>
      <c r="W475" s="164" t="s">
        <v>4202</v>
      </c>
      <c r="X475" s="164" t="s">
        <v>4095</v>
      </c>
    </row>
    <row r="476" spans="1:24" ht="24" x14ac:dyDescent="0.2">
      <c r="A476" s="164" t="s">
        <v>2876</v>
      </c>
      <c r="B476" s="162" t="s">
        <v>2379</v>
      </c>
      <c r="C476" s="162" t="s">
        <v>1645</v>
      </c>
      <c r="D476" s="164" t="s">
        <v>1656</v>
      </c>
      <c r="E476" s="164" t="s">
        <v>3837</v>
      </c>
      <c r="F476" s="164" t="s">
        <v>3837</v>
      </c>
      <c r="G476" s="164" t="s">
        <v>4203</v>
      </c>
      <c r="H476" s="164" t="s">
        <v>3832</v>
      </c>
      <c r="I476" s="164" t="s">
        <v>3821</v>
      </c>
      <c r="J476" s="164" t="s">
        <v>1651</v>
      </c>
      <c r="K476" s="164" t="s">
        <v>600</v>
      </c>
      <c r="L476" s="164" t="s">
        <v>80</v>
      </c>
      <c r="M476" s="164" t="s">
        <v>80</v>
      </c>
      <c r="N476" s="164" t="s">
        <v>80</v>
      </c>
      <c r="O476" s="164" t="s">
        <v>80</v>
      </c>
      <c r="P476" s="164" t="s">
        <v>600</v>
      </c>
      <c r="Q476" s="164" t="s">
        <v>1646</v>
      </c>
      <c r="R476" s="164" t="s">
        <v>1647</v>
      </c>
      <c r="S476" s="164" t="s">
        <v>1752</v>
      </c>
      <c r="T476" s="164" t="s">
        <v>4204</v>
      </c>
      <c r="U476" s="164" t="s">
        <v>4205</v>
      </c>
      <c r="V476" s="164" t="s">
        <v>3837</v>
      </c>
      <c r="W476" s="164" t="s">
        <v>4206</v>
      </c>
      <c r="X476" s="164" t="s">
        <v>3832</v>
      </c>
    </row>
    <row r="477" spans="1:24" ht="60" x14ac:dyDescent="0.2">
      <c r="A477" s="164" t="s">
        <v>2882</v>
      </c>
      <c r="B477" s="162" t="s">
        <v>3567</v>
      </c>
      <c r="C477" s="162" t="s">
        <v>1645</v>
      </c>
      <c r="D477" s="164" t="s">
        <v>1656</v>
      </c>
      <c r="E477" s="164" t="s">
        <v>3837</v>
      </c>
      <c r="F477" s="164" t="s">
        <v>3375</v>
      </c>
      <c r="G477" s="164" t="s">
        <v>4207</v>
      </c>
      <c r="H477" s="164" t="s">
        <v>3892</v>
      </c>
      <c r="I477" s="164" t="s">
        <v>3914</v>
      </c>
      <c r="J477" s="164" t="s">
        <v>4208</v>
      </c>
      <c r="K477" s="164" t="s">
        <v>600</v>
      </c>
      <c r="L477" s="164" t="s">
        <v>2228</v>
      </c>
      <c r="M477" s="164" t="s">
        <v>2228</v>
      </c>
      <c r="N477" s="164" t="s">
        <v>2228</v>
      </c>
      <c r="O477" s="164" t="s">
        <v>2228</v>
      </c>
      <c r="P477" s="164" t="s">
        <v>600</v>
      </c>
      <c r="Q477" s="164" t="s">
        <v>74</v>
      </c>
      <c r="R477" s="164" t="s">
        <v>1647</v>
      </c>
      <c r="S477" s="164" t="s">
        <v>3334</v>
      </c>
      <c r="T477" s="164" t="s">
        <v>4209</v>
      </c>
      <c r="U477" s="164" t="s">
        <v>4210</v>
      </c>
      <c r="V477" s="164" t="s">
        <v>3837</v>
      </c>
      <c r="W477" s="164" t="s">
        <v>4211</v>
      </c>
      <c r="X477" s="164" t="s">
        <v>3892</v>
      </c>
    </row>
    <row r="478" spans="1:24" ht="36" x14ac:dyDescent="0.2">
      <c r="A478" s="164" t="s">
        <v>2191</v>
      </c>
      <c r="B478" s="162" t="s">
        <v>3654</v>
      </c>
      <c r="C478" s="162" t="s">
        <v>1645</v>
      </c>
      <c r="D478" s="164" t="s">
        <v>1656</v>
      </c>
      <c r="E478" s="164" t="s">
        <v>3717</v>
      </c>
      <c r="F478" s="164" t="s">
        <v>3494</v>
      </c>
      <c r="G478" s="164" t="s">
        <v>4212</v>
      </c>
      <c r="H478" s="164" t="s">
        <v>2491</v>
      </c>
      <c r="I478" s="164" t="s">
        <v>2491</v>
      </c>
      <c r="J478" s="164" t="s">
        <v>4213</v>
      </c>
      <c r="K478" s="164" t="s">
        <v>1715</v>
      </c>
      <c r="L478" s="164" t="s">
        <v>1873</v>
      </c>
      <c r="M478" s="164" t="s">
        <v>2106</v>
      </c>
      <c r="N478" s="164" t="s">
        <v>2106</v>
      </c>
      <c r="O478" s="164" t="s">
        <v>2106</v>
      </c>
      <c r="P478" s="164" t="s">
        <v>600</v>
      </c>
      <c r="Q478" s="164" t="s">
        <v>74</v>
      </c>
      <c r="R478" s="164" t="s">
        <v>1647</v>
      </c>
      <c r="S478" s="164" t="s">
        <v>4214</v>
      </c>
      <c r="T478" s="164" t="s">
        <v>4215</v>
      </c>
      <c r="U478" s="164" t="s">
        <v>2855</v>
      </c>
      <c r="V478" s="164" t="s">
        <v>3717</v>
      </c>
      <c r="W478" s="164" t="s">
        <v>4216</v>
      </c>
      <c r="X478" s="164" t="s">
        <v>2491</v>
      </c>
    </row>
    <row r="479" spans="1:24" ht="36" x14ac:dyDescent="0.2">
      <c r="A479" s="164" t="s">
        <v>2891</v>
      </c>
      <c r="B479" s="162" t="s">
        <v>3654</v>
      </c>
      <c r="C479" s="162" t="s">
        <v>1645</v>
      </c>
      <c r="D479" s="164" t="s">
        <v>1656</v>
      </c>
      <c r="E479" s="164" t="s">
        <v>3717</v>
      </c>
      <c r="F479" s="164" t="s">
        <v>4217</v>
      </c>
      <c r="G479" s="164" t="s">
        <v>4218</v>
      </c>
      <c r="H479" s="164" t="s">
        <v>3733</v>
      </c>
      <c r="I479" s="164" t="s">
        <v>4219</v>
      </c>
      <c r="J479" s="164" t="s">
        <v>4220</v>
      </c>
      <c r="K479" s="164" t="s">
        <v>600</v>
      </c>
      <c r="L479" s="164" t="s">
        <v>1900</v>
      </c>
      <c r="M479" s="164" t="s">
        <v>1900</v>
      </c>
      <c r="N479" s="164" t="s">
        <v>1900</v>
      </c>
      <c r="O479" s="164" t="s">
        <v>1900</v>
      </c>
      <c r="P479" s="164" t="s">
        <v>600</v>
      </c>
      <c r="Q479" s="164" t="s">
        <v>74</v>
      </c>
      <c r="R479" s="164" t="s">
        <v>1647</v>
      </c>
      <c r="S479" s="164" t="s">
        <v>3334</v>
      </c>
      <c r="T479" s="164" t="s">
        <v>4221</v>
      </c>
      <c r="U479" s="164" t="s">
        <v>4222</v>
      </c>
      <c r="V479" s="164" t="s">
        <v>3717</v>
      </c>
      <c r="W479" s="164" t="s">
        <v>4223</v>
      </c>
      <c r="X479" s="164" t="s">
        <v>3733</v>
      </c>
    </row>
    <row r="480" spans="1:24" ht="36" x14ac:dyDescent="0.2">
      <c r="A480" s="164" t="s">
        <v>2896</v>
      </c>
      <c r="B480" s="162" t="s">
        <v>3837</v>
      </c>
      <c r="C480" s="162" t="s">
        <v>1645</v>
      </c>
      <c r="D480" s="164" t="s">
        <v>1656</v>
      </c>
      <c r="E480" s="164" t="s">
        <v>4095</v>
      </c>
      <c r="F480" s="164" t="s">
        <v>4095</v>
      </c>
      <c r="G480" s="164" t="s">
        <v>4224</v>
      </c>
      <c r="H480" s="164" t="s">
        <v>3973</v>
      </c>
      <c r="I480" s="164" t="s">
        <v>4225</v>
      </c>
      <c r="J480" s="164" t="s">
        <v>75</v>
      </c>
      <c r="K480" s="164" t="s">
        <v>600</v>
      </c>
      <c r="L480" s="164" t="s">
        <v>1694</v>
      </c>
      <c r="M480" s="164" t="s">
        <v>1694</v>
      </c>
      <c r="N480" s="164" t="s">
        <v>1694</v>
      </c>
      <c r="O480" s="164" t="s">
        <v>1694</v>
      </c>
      <c r="P480" s="164" t="s">
        <v>600</v>
      </c>
      <c r="Q480" s="164" t="s">
        <v>74</v>
      </c>
      <c r="R480" s="164" t="s">
        <v>1647</v>
      </c>
      <c r="S480" s="164" t="s">
        <v>4226</v>
      </c>
      <c r="T480" s="164" t="s">
        <v>3773</v>
      </c>
      <c r="U480" s="164" t="s">
        <v>4227</v>
      </c>
      <c r="V480" s="164" t="s">
        <v>4095</v>
      </c>
      <c r="W480" s="164" t="s">
        <v>4228</v>
      </c>
      <c r="X480" s="164" t="s">
        <v>3973</v>
      </c>
    </row>
    <row r="481" spans="1:24" ht="24" x14ac:dyDescent="0.2">
      <c r="A481" s="164" t="s">
        <v>2900</v>
      </c>
      <c r="B481" s="162" t="s">
        <v>3837</v>
      </c>
      <c r="C481" s="162" t="s">
        <v>1645</v>
      </c>
      <c r="D481" s="164" t="s">
        <v>1656</v>
      </c>
      <c r="E481" s="164" t="s">
        <v>4095</v>
      </c>
      <c r="F481" s="164" t="s">
        <v>4095</v>
      </c>
      <c r="G481" s="164" t="s">
        <v>4224</v>
      </c>
      <c r="H481" s="164" t="s">
        <v>4229</v>
      </c>
      <c r="I481" s="164" t="s">
        <v>4182</v>
      </c>
      <c r="J481" s="164" t="s">
        <v>3028</v>
      </c>
      <c r="K481" s="164" t="s">
        <v>600</v>
      </c>
      <c r="L481" s="164" t="s">
        <v>1768</v>
      </c>
      <c r="M481" s="164" t="s">
        <v>1768</v>
      </c>
      <c r="N481" s="164" t="s">
        <v>1768</v>
      </c>
      <c r="O481" s="164" t="s">
        <v>1768</v>
      </c>
      <c r="P481" s="164" t="s">
        <v>600</v>
      </c>
      <c r="Q481" s="164" t="s">
        <v>1646</v>
      </c>
      <c r="R481" s="164" t="s">
        <v>1647</v>
      </c>
      <c r="S481" s="164" t="s">
        <v>1752</v>
      </c>
      <c r="T481" s="164" t="s">
        <v>3911</v>
      </c>
      <c r="U481" s="164" t="s">
        <v>4230</v>
      </c>
      <c r="V481" s="164" t="s">
        <v>4095</v>
      </c>
      <c r="W481" s="164" t="s">
        <v>4231</v>
      </c>
      <c r="X481" s="164" t="s">
        <v>4229</v>
      </c>
    </row>
    <row r="482" spans="1:24" ht="36" x14ac:dyDescent="0.2">
      <c r="A482" s="164" t="s">
        <v>2906</v>
      </c>
      <c r="B482" s="162" t="s">
        <v>3837</v>
      </c>
      <c r="C482" s="162" t="s">
        <v>1645</v>
      </c>
      <c r="D482" s="164" t="s">
        <v>1656</v>
      </c>
      <c r="E482" s="164" t="s">
        <v>3622</v>
      </c>
      <c r="F482" s="164" t="s">
        <v>3821</v>
      </c>
      <c r="G482" s="164" t="s">
        <v>4175</v>
      </c>
      <c r="H482" s="164" t="s">
        <v>3843</v>
      </c>
      <c r="I482" s="164" t="s">
        <v>4229</v>
      </c>
      <c r="J482" s="164" t="s">
        <v>85</v>
      </c>
      <c r="K482" s="164" t="s">
        <v>600</v>
      </c>
      <c r="L482" s="164" t="s">
        <v>2106</v>
      </c>
      <c r="M482" s="164" t="s">
        <v>2106</v>
      </c>
      <c r="N482" s="164" t="s">
        <v>2106</v>
      </c>
      <c r="O482" s="164" t="s">
        <v>2106</v>
      </c>
      <c r="P482" s="164" t="s">
        <v>600</v>
      </c>
      <c r="Q482" s="164" t="s">
        <v>74</v>
      </c>
      <c r="R482" s="164" t="s">
        <v>1647</v>
      </c>
      <c r="S482" s="164" t="s">
        <v>3334</v>
      </c>
      <c r="T482" s="164" t="s">
        <v>4232</v>
      </c>
      <c r="U482" s="164" t="s">
        <v>4233</v>
      </c>
      <c r="V482" s="164" t="s">
        <v>3622</v>
      </c>
      <c r="W482" s="164" t="s">
        <v>4234</v>
      </c>
      <c r="X482" s="164" t="s">
        <v>3843</v>
      </c>
    </row>
    <row r="483" spans="1:24" ht="36" x14ac:dyDescent="0.2">
      <c r="A483" s="164" t="s">
        <v>2617</v>
      </c>
      <c r="B483" s="162" t="s">
        <v>3837</v>
      </c>
      <c r="C483" s="162" t="s">
        <v>1645</v>
      </c>
      <c r="D483" s="164" t="s">
        <v>1656</v>
      </c>
      <c r="E483" s="164" t="s">
        <v>4095</v>
      </c>
      <c r="F483" s="164" t="s">
        <v>4182</v>
      </c>
      <c r="G483" s="164" t="s">
        <v>4192</v>
      </c>
      <c r="H483" s="164" t="s">
        <v>3714</v>
      </c>
      <c r="I483" s="164" t="s">
        <v>3714</v>
      </c>
      <c r="J483" s="164" t="s">
        <v>76</v>
      </c>
      <c r="K483" s="164" t="s">
        <v>80</v>
      </c>
      <c r="L483" s="164" t="s">
        <v>600</v>
      </c>
      <c r="M483" s="164" t="s">
        <v>80</v>
      </c>
      <c r="N483" s="164" t="s">
        <v>80</v>
      </c>
      <c r="O483" s="164" t="s">
        <v>80</v>
      </c>
      <c r="P483" s="164" t="s">
        <v>600</v>
      </c>
      <c r="Q483" s="164" t="s">
        <v>74</v>
      </c>
      <c r="R483" s="164" t="s">
        <v>1647</v>
      </c>
      <c r="S483" s="164" t="s">
        <v>1752</v>
      </c>
      <c r="T483" s="164" t="s">
        <v>3773</v>
      </c>
      <c r="U483" s="164" t="s">
        <v>2845</v>
      </c>
      <c r="V483" s="164" t="s">
        <v>4095</v>
      </c>
      <c r="W483" s="164" t="s">
        <v>4235</v>
      </c>
      <c r="X483" s="164" t="s">
        <v>3714</v>
      </c>
    </row>
    <row r="484" spans="1:24" ht="36" x14ac:dyDescent="0.2">
      <c r="A484" s="164" t="s">
        <v>2915</v>
      </c>
      <c r="B484" s="162" t="s">
        <v>3375</v>
      </c>
      <c r="C484" s="162" t="s">
        <v>1645</v>
      </c>
      <c r="D484" s="164" t="s">
        <v>1687</v>
      </c>
      <c r="E484" s="164" t="s">
        <v>3645</v>
      </c>
      <c r="F484" s="164" t="s">
        <v>3494</v>
      </c>
      <c r="G484" s="164" t="s">
        <v>4212</v>
      </c>
      <c r="H484" s="164" t="s">
        <v>4236</v>
      </c>
      <c r="I484" s="164" t="s">
        <v>3494</v>
      </c>
      <c r="J484" s="164" t="s">
        <v>75</v>
      </c>
      <c r="K484" s="164" t="s">
        <v>1733</v>
      </c>
      <c r="L484" s="164" t="s">
        <v>1768</v>
      </c>
      <c r="M484" s="164" t="s">
        <v>80</v>
      </c>
      <c r="N484" s="164" t="s">
        <v>80</v>
      </c>
      <c r="O484" s="164"/>
      <c r="P484" s="164" t="s">
        <v>600</v>
      </c>
      <c r="Q484" s="164" t="s">
        <v>1646</v>
      </c>
      <c r="R484" s="164" t="s">
        <v>1647</v>
      </c>
      <c r="S484" s="164" t="s">
        <v>1752</v>
      </c>
      <c r="T484" s="164" t="s">
        <v>4237</v>
      </c>
      <c r="U484" s="164" t="s">
        <v>4238</v>
      </c>
      <c r="V484" s="164" t="s">
        <v>3645</v>
      </c>
      <c r="W484" s="164"/>
      <c r="X484" s="164"/>
    </row>
    <row r="485" spans="1:24" ht="24" x14ac:dyDescent="0.2">
      <c r="A485" s="164" t="s">
        <v>2921</v>
      </c>
      <c r="B485" s="162" t="s">
        <v>3375</v>
      </c>
      <c r="C485" s="162" t="s">
        <v>1645</v>
      </c>
      <c r="D485" s="164" t="s">
        <v>1656</v>
      </c>
      <c r="E485" s="164" t="s">
        <v>3495</v>
      </c>
      <c r="F485" s="164" t="s">
        <v>3495</v>
      </c>
      <c r="G485" s="164" t="s">
        <v>4239</v>
      </c>
      <c r="H485" s="164" t="s">
        <v>4225</v>
      </c>
      <c r="I485" s="164" t="s">
        <v>625</v>
      </c>
      <c r="J485" s="164" t="s">
        <v>1847</v>
      </c>
      <c r="K485" s="164" t="s">
        <v>600</v>
      </c>
      <c r="L485" s="164" t="s">
        <v>1855</v>
      </c>
      <c r="M485" s="164" t="s">
        <v>1855</v>
      </c>
      <c r="N485" s="164" t="s">
        <v>1855</v>
      </c>
      <c r="O485" s="164" t="s">
        <v>1855</v>
      </c>
      <c r="P485" s="164" t="s">
        <v>600</v>
      </c>
      <c r="Q485" s="164" t="s">
        <v>1677</v>
      </c>
      <c r="R485" s="164" t="s">
        <v>1647</v>
      </c>
      <c r="S485" s="164" t="s">
        <v>3334</v>
      </c>
      <c r="T485" s="164" t="s">
        <v>4240</v>
      </c>
      <c r="U485" s="164" t="s">
        <v>2868</v>
      </c>
      <c r="V485" s="164" t="s">
        <v>3495</v>
      </c>
      <c r="W485" s="164" t="s">
        <v>4241</v>
      </c>
      <c r="X485" s="164" t="s">
        <v>4225</v>
      </c>
    </row>
    <row r="486" spans="1:24" ht="36" x14ac:dyDescent="0.2">
      <c r="A486" s="164" t="s">
        <v>2926</v>
      </c>
      <c r="B486" s="162" t="s">
        <v>3375</v>
      </c>
      <c r="C486" s="162" t="s">
        <v>1645</v>
      </c>
      <c r="D486" s="164" t="s">
        <v>1656</v>
      </c>
      <c r="E486" s="164" t="s">
        <v>3645</v>
      </c>
      <c r="F486" s="164" t="s">
        <v>3645</v>
      </c>
      <c r="G486" s="164" t="s">
        <v>4192</v>
      </c>
      <c r="H486" s="164" t="s">
        <v>4242</v>
      </c>
      <c r="I486" s="164" t="s">
        <v>4218</v>
      </c>
      <c r="J486" s="164" t="s">
        <v>4243</v>
      </c>
      <c r="K486" s="164" t="s">
        <v>600</v>
      </c>
      <c r="L486" s="164" t="s">
        <v>2488</v>
      </c>
      <c r="M486" s="164" t="s">
        <v>2488</v>
      </c>
      <c r="N486" s="164" t="s">
        <v>2488</v>
      </c>
      <c r="O486" s="164" t="s">
        <v>2488</v>
      </c>
      <c r="P486" s="164" t="s">
        <v>600</v>
      </c>
      <c r="Q486" s="164" t="s">
        <v>74</v>
      </c>
      <c r="R486" s="164" t="s">
        <v>1674</v>
      </c>
      <c r="S486" s="164" t="s">
        <v>4244</v>
      </c>
      <c r="T486" s="164" t="s">
        <v>4245</v>
      </c>
      <c r="U486" s="164" t="s">
        <v>4246</v>
      </c>
      <c r="V486" s="164" t="s">
        <v>3645</v>
      </c>
      <c r="W486" s="164" t="s">
        <v>4247</v>
      </c>
      <c r="X486" s="164" t="s">
        <v>4242</v>
      </c>
    </row>
    <row r="487" spans="1:24" ht="36" x14ac:dyDescent="0.2">
      <c r="A487" s="164" t="s">
        <v>2934</v>
      </c>
      <c r="B487" s="162" t="s">
        <v>3546</v>
      </c>
      <c r="C487" s="162" t="s">
        <v>1645</v>
      </c>
      <c r="D487" s="164" t="s">
        <v>1656</v>
      </c>
      <c r="E487" s="164" t="s">
        <v>4182</v>
      </c>
      <c r="F487" s="164" t="s">
        <v>4248</v>
      </c>
      <c r="G487" s="164" t="s">
        <v>4249</v>
      </c>
      <c r="H487" s="164" t="s">
        <v>4225</v>
      </c>
      <c r="I487" s="164" t="s">
        <v>3739</v>
      </c>
      <c r="J487" s="164" t="s">
        <v>4250</v>
      </c>
      <c r="K487" s="164" t="s">
        <v>600</v>
      </c>
      <c r="L487" s="164" t="s">
        <v>4251</v>
      </c>
      <c r="M487" s="164" t="s">
        <v>4251</v>
      </c>
      <c r="N487" s="164" t="s">
        <v>4251</v>
      </c>
      <c r="O487" s="164" t="s">
        <v>4251</v>
      </c>
      <c r="P487" s="164" t="s">
        <v>600</v>
      </c>
      <c r="Q487" s="164" t="s">
        <v>74</v>
      </c>
      <c r="R487" s="164" t="s">
        <v>1647</v>
      </c>
      <c r="S487" s="164" t="s">
        <v>4252</v>
      </c>
      <c r="T487" s="164" t="s">
        <v>4253</v>
      </c>
      <c r="U487" s="164" t="s">
        <v>2904</v>
      </c>
      <c r="V487" s="164" t="s">
        <v>4182</v>
      </c>
      <c r="W487" s="164" t="s">
        <v>4254</v>
      </c>
      <c r="X487" s="164" t="s">
        <v>4225</v>
      </c>
    </row>
    <row r="488" spans="1:24" ht="36" x14ac:dyDescent="0.2">
      <c r="A488" s="164" t="s">
        <v>2940</v>
      </c>
      <c r="B488" s="162" t="s">
        <v>3546</v>
      </c>
      <c r="C488" s="162" t="s">
        <v>1645</v>
      </c>
      <c r="D488" s="164" t="s">
        <v>1656</v>
      </c>
      <c r="E488" s="164" t="s">
        <v>4053</v>
      </c>
      <c r="F488" s="164" t="s">
        <v>4053</v>
      </c>
      <c r="G488" s="164" t="s">
        <v>4192</v>
      </c>
      <c r="H488" s="164" t="s">
        <v>3843</v>
      </c>
      <c r="I488" s="164" t="s">
        <v>3688</v>
      </c>
      <c r="J488" s="164" t="s">
        <v>75</v>
      </c>
      <c r="K488" s="164" t="s">
        <v>1733</v>
      </c>
      <c r="L488" s="164" t="s">
        <v>1768</v>
      </c>
      <c r="M488" s="164" t="s">
        <v>80</v>
      </c>
      <c r="N488" s="164" t="s">
        <v>80</v>
      </c>
      <c r="O488" s="164" t="s">
        <v>80</v>
      </c>
      <c r="P488" s="164" t="s">
        <v>600</v>
      </c>
      <c r="Q488" s="164" t="s">
        <v>74</v>
      </c>
      <c r="R488" s="164" t="s">
        <v>1647</v>
      </c>
      <c r="S488" s="164" t="s">
        <v>1752</v>
      </c>
      <c r="T488" s="164" t="s">
        <v>4255</v>
      </c>
      <c r="U488" s="164" t="s">
        <v>2919</v>
      </c>
      <c r="V488" s="164" t="s">
        <v>4053</v>
      </c>
      <c r="W488" s="164" t="s">
        <v>4256</v>
      </c>
      <c r="X488" s="164" t="s">
        <v>3843</v>
      </c>
    </row>
    <row r="489" spans="1:24" ht="24" x14ac:dyDescent="0.2">
      <c r="A489" s="164" t="s">
        <v>2944</v>
      </c>
      <c r="B489" s="162" t="s">
        <v>4095</v>
      </c>
      <c r="C489" s="162" t="s">
        <v>1645</v>
      </c>
      <c r="D489" s="164" t="s">
        <v>1656</v>
      </c>
      <c r="E489" s="164" t="s">
        <v>4053</v>
      </c>
      <c r="F489" s="164" t="s">
        <v>3494</v>
      </c>
      <c r="G489" s="164" t="s">
        <v>4212</v>
      </c>
      <c r="H489" s="164" t="s">
        <v>4257</v>
      </c>
      <c r="I489" s="164" t="s">
        <v>4258</v>
      </c>
      <c r="J489" s="164" t="s">
        <v>1913</v>
      </c>
      <c r="K489" s="164" t="s">
        <v>600</v>
      </c>
      <c r="L489" s="164" t="s">
        <v>1693</v>
      </c>
      <c r="M489" s="164" t="s">
        <v>1693</v>
      </c>
      <c r="N489" s="164" t="s">
        <v>1693</v>
      </c>
      <c r="O489" s="164" t="s">
        <v>1693</v>
      </c>
      <c r="P489" s="164" t="s">
        <v>600</v>
      </c>
      <c r="Q489" s="164" t="s">
        <v>74</v>
      </c>
      <c r="R489" s="164" t="s">
        <v>1647</v>
      </c>
      <c r="S489" s="164" t="s">
        <v>3334</v>
      </c>
      <c r="T489" s="164" t="s">
        <v>4259</v>
      </c>
      <c r="U489" s="164" t="s">
        <v>4260</v>
      </c>
      <c r="V489" s="164" t="s">
        <v>4053</v>
      </c>
      <c r="W489" s="164" t="s">
        <v>4261</v>
      </c>
      <c r="X489" s="164" t="s">
        <v>4257</v>
      </c>
    </row>
    <row r="490" spans="1:24" ht="24" x14ac:dyDescent="0.2">
      <c r="A490" s="164" t="s">
        <v>2950</v>
      </c>
      <c r="B490" s="162" t="s">
        <v>4095</v>
      </c>
      <c r="C490" s="162" t="s">
        <v>1645</v>
      </c>
      <c r="D490" s="164" t="s">
        <v>1656</v>
      </c>
      <c r="E490" s="164" t="s">
        <v>4262</v>
      </c>
      <c r="F490" s="164" t="s">
        <v>4248</v>
      </c>
      <c r="G490" s="164" t="s">
        <v>4249</v>
      </c>
      <c r="H490" s="164" t="s">
        <v>4263</v>
      </c>
      <c r="I490" s="164" t="s">
        <v>4248</v>
      </c>
      <c r="J490" s="164" t="s">
        <v>75</v>
      </c>
      <c r="K490" s="164" t="s">
        <v>1733</v>
      </c>
      <c r="L490" s="164" t="s">
        <v>1768</v>
      </c>
      <c r="M490" s="164" t="s">
        <v>80</v>
      </c>
      <c r="N490" s="164" t="s">
        <v>80</v>
      </c>
      <c r="O490" s="164" t="s">
        <v>80</v>
      </c>
      <c r="P490" s="164" t="s">
        <v>600</v>
      </c>
      <c r="Q490" s="164" t="s">
        <v>74</v>
      </c>
      <c r="R490" s="164" t="s">
        <v>1647</v>
      </c>
      <c r="S490" s="164" t="s">
        <v>1752</v>
      </c>
      <c r="T490" s="164" t="s">
        <v>4264</v>
      </c>
      <c r="U490" s="164" t="s">
        <v>4265</v>
      </c>
      <c r="V490" s="164" t="s">
        <v>4262</v>
      </c>
      <c r="W490" s="164" t="s">
        <v>4266</v>
      </c>
      <c r="X490" s="164" t="s">
        <v>4263</v>
      </c>
    </row>
    <row r="491" spans="1:24" ht="24" x14ac:dyDescent="0.2">
      <c r="A491" s="164" t="s">
        <v>2954</v>
      </c>
      <c r="B491" s="162" t="s">
        <v>4182</v>
      </c>
      <c r="C491" s="162" t="s">
        <v>1645</v>
      </c>
      <c r="D491" s="164" t="s">
        <v>1656</v>
      </c>
      <c r="E491" s="164" t="s">
        <v>4262</v>
      </c>
      <c r="F491" s="164" t="s">
        <v>4248</v>
      </c>
      <c r="G491" s="164" t="s">
        <v>4249</v>
      </c>
      <c r="H491" s="164" t="s">
        <v>3973</v>
      </c>
      <c r="I491" s="164" t="s">
        <v>3764</v>
      </c>
      <c r="J491" s="164" t="s">
        <v>75</v>
      </c>
      <c r="K491" s="164" t="s">
        <v>1721</v>
      </c>
      <c r="L491" s="164" t="s">
        <v>1776</v>
      </c>
      <c r="M491" s="164" t="s">
        <v>80</v>
      </c>
      <c r="N491" s="164" t="s">
        <v>80</v>
      </c>
      <c r="O491" s="164" t="s">
        <v>80</v>
      </c>
      <c r="P491" s="164" t="s">
        <v>600</v>
      </c>
      <c r="Q491" s="164" t="s">
        <v>74</v>
      </c>
      <c r="R491" s="164" t="s">
        <v>1647</v>
      </c>
      <c r="S491" s="164" t="s">
        <v>1752</v>
      </c>
      <c r="T491" s="164" t="s">
        <v>3730</v>
      </c>
      <c r="U491" s="164" t="s">
        <v>4267</v>
      </c>
      <c r="V491" s="164" t="s">
        <v>4262</v>
      </c>
      <c r="W491" s="164" t="s">
        <v>4268</v>
      </c>
      <c r="X491" s="164" t="s">
        <v>3973</v>
      </c>
    </row>
    <row r="492" spans="1:24" ht="48" x14ac:dyDescent="0.2">
      <c r="A492" s="164" t="s">
        <v>2958</v>
      </c>
      <c r="B492" s="162" t="s">
        <v>4053</v>
      </c>
      <c r="C492" s="162" t="s">
        <v>1645</v>
      </c>
      <c r="D492" s="164" t="s">
        <v>1656</v>
      </c>
      <c r="E492" s="164" t="s">
        <v>4262</v>
      </c>
      <c r="F492" s="164" t="s">
        <v>625</v>
      </c>
      <c r="G492" s="164" t="s">
        <v>4132</v>
      </c>
      <c r="H492" s="164" t="s">
        <v>4269</v>
      </c>
      <c r="I492" s="164" t="s">
        <v>3939</v>
      </c>
      <c r="J492" s="164" t="s">
        <v>4270</v>
      </c>
      <c r="K492" s="164" t="s">
        <v>4055</v>
      </c>
      <c r="L492" s="164" t="s">
        <v>4271</v>
      </c>
      <c r="M492" s="164" t="s">
        <v>1798</v>
      </c>
      <c r="N492" s="164" t="s">
        <v>1798</v>
      </c>
      <c r="O492" s="164" t="s">
        <v>1798</v>
      </c>
      <c r="P492" s="164" t="s">
        <v>600</v>
      </c>
      <c r="Q492" s="164" t="s">
        <v>74</v>
      </c>
      <c r="R492" s="164" t="s">
        <v>1674</v>
      </c>
      <c r="S492" s="164" t="s">
        <v>3334</v>
      </c>
      <c r="T492" s="164" t="s">
        <v>4272</v>
      </c>
      <c r="U492" s="164" t="s">
        <v>4273</v>
      </c>
      <c r="V492" s="164" t="s">
        <v>4262</v>
      </c>
      <c r="W492" s="164" t="s">
        <v>4274</v>
      </c>
      <c r="X492" s="164" t="s">
        <v>4269</v>
      </c>
    </row>
    <row r="493" spans="1:24" ht="36" x14ac:dyDescent="0.2">
      <c r="A493" s="164" t="s">
        <v>2964</v>
      </c>
      <c r="B493" s="162" t="s">
        <v>3494</v>
      </c>
      <c r="C493" s="162" t="s">
        <v>1645</v>
      </c>
      <c r="D493" s="164" t="s">
        <v>1656</v>
      </c>
      <c r="E493" s="164" t="s">
        <v>625</v>
      </c>
      <c r="F493" s="164" t="s">
        <v>4225</v>
      </c>
      <c r="G493" s="164" t="s">
        <v>4275</v>
      </c>
      <c r="H493" s="164" t="s">
        <v>3832</v>
      </c>
      <c r="I493" s="164" t="s">
        <v>3821</v>
      </c>
      <c r="J493" s="164" t="s">
        <v>4276</v>
      </c>
      <c r="K493" s="164" t="s">
        <v>600</v>
      </c>
      <c r="L493" s="164" t="s">
        <v>1694</v>
      </c>
      <c r="M493" s="164" t="s">
        <v>1694</v>
      </c>
      <c r="N493" s="164" t="s">
        <v>1694</v>
      </c>
      <c r="O493" s="164" t="s">
        <v>1694</v>
      </c>
      <c r="P493" s="164" t="s">
        <v>600</v>
      </c>
      <c r="Q493" s="164" t="s">
        <v>74</v>
      </c>
      <c r="R493" s="164" t="s">
        <v>1647</v>
      </c>
      <c r="S493" s="164" t="s">
        <v>4226</v>
      </c>
      <c r="T493" s="164" t="s">
        <v>4277</v>
      </c>
      <c r="U493" s="164" t="s">
        <v>4278</v>
      </c>
      <c r="V493" s="164" t="s">
        <v>625</v>
      </c>
      <c r="W493" s="164" t="s">
        <v>4279</v>
      </c>
      <c r="X493" s="164" t="s">
        <v>3832</v>
      </c>
    </row>
    <row r="494" spans="1:24" ht="60" x14ac:dyDescent="0.2">
      <c r="A494" s="164" t="s">
        <v>2968</v>
      </c>
      <c r="B494" s="162" t="s">
        <v>3494</v>
      </c>
      <c r="C494" s="162" t="s">
        <v>1645</v>
      </c>
      <c r="D494" s="164" t="s">
        <v>1656</v>
      </c>
      <c r="E494" s="164" t="s">
        <v>625</v>
      </c>
      <c r="F494" s="164" t="s">
        <v>3843</v>
      </c>
      <c r="G494" s="164" t="s">
        <v>4181</v>
      </c>
      <c r="H494" s="164" t="s">
        <v>3892</v>
      </c>
      <c r="I494" s="164" t="s">
        <v>3914</v>
      </c>
      <c r="J494" s="164" t="s">
        <v>4280</v>
      </c>
      <c r="K494" s="164" t="s">
        <v>600</v>
      </c>
      <c r="L494" s="164" t="s">
        <v>2198</v>
      </c>
      <c r="M494" s="164" t="s">
        <v>2198</v>
      </c>
      <c r="N494" s="164" t="s">
        <v>2198</v>
      </c>
      <c r="O494" s="164" t="s">
        <v>2198</v>
      </c>
      <c r="P494" s="164" t="s">
        <v>600</v>
      </c>
      <c r="Q494" s="164" t="s">
        <v>74</v>
      </c>
      <c r="R494" s="164" t="s">
        <v>1647</v>
      </c>
      <c r="S494" s="164" t="s">
        <v>3334</v>
      </c>
      <c r="T494" s="164" t="s">
        <v>4281</v>
      </c>
      <c r="U494" s="164" t="s">
        <v>4282</v>
      </c>
      <c r="V494" s="164" t="s">
        <v>625</v>
      </c>
      <c r="W494" s="164" t="s">
        <v>4283</v>
      </c>
      <c r="X494" s="164" t="s">
        <v>3892</v>
      </c>
    </row>
    <row r="495" spans="1:24" ht="24" x14ac:dyDescent="0.2">
      <c r="A495" s="164" t="s">
        <v>2973</v>
      </c>
      <c r="B495" s="162" t="s">
        <v>3494</v>
      </c>
      <c r="C495" s="162" t="s">
        <v>1645</v>
      </c>
      <c r="D495" s="164" t="s">
        <v>1687</v>
      </c>
      <c r="E495" s="164" t="s">
        <v>4248</v>
      </c>
      <c r="F495" s="164" t="s">
        <v>4248</v>
      </c>
      <c r="G495" s="164" t="s">
        <v>4249</v>
      </c>
      <c r="H495" s="164" t="s">
        <v>4284</v>
      </c>
      <c r="I495" s="164" t="s">
        <v>4249</v>
      </c>
      <c r="J495" s="164" t="s">
        <v>86</v>
      </c>
      <c r="K495" s="164" t="s">
        <v>600</v>
      </c>
      <c r="L495" s="164" t="s">
        <v>1798</v>
      </c>
      <c r="M495" s="164" t="s">
        <v>1798</v>
      </c>
      <c r="N495" s="164" t="s">
        <v>1798</v>
      </c>
      <c r="O495" s="164"/>
      <c r="P495" s="164" t="s">
        <v>600</v>
      </c>
      <c r="Q495" s="164" t="s">
        <v>74</v>
      </c>
      <c r="R495" s="164" t="s">
        <v>1674</v>
      </c>
      <c r="S495" s="164" t="s">
        <v>3801</v>
      </c>
      <c r="T495" s="164" t="s">
        <v>4285</v>
      </c>
      <c r="U495" s="164" t="s">
        <v>2962</v>
      </c>
      <c r="V495" s="164" t="s">
        <v>4248</v>
      </c>
      <c r="W495" s="164"/>
      <c r="X495" s="164"/>
    </row>
    <row r="496" spans="1:24" ht="48" x14ac:dyDescent="0.2">
      <c r="A496" s="164" t="s">
        <v>2979</v>
      </c>
      <c r="B496" s="162" t="s">
        <v>3494</v>
      </c>
      <c r="C496" s="162" t="s">
        <v>1645</v>
      </c>
      <c r="D496" s="164" t="s">
        <v>1656</v>
      </c>
      <c r="E496" s="164" t="s">
        <v>3764</v>
      </c>
      <c r="F496" s="164" t="s">
        <v>3776</v>
      </c>
      <c r="G496" s="164" t="s">
        <v>4286</v>
      </c>
      <c r="H496" s="164" t="s">
        <v>3892</v>
      </c>
      <c r="I496" s="164" t="s">
        <v>3661</v>
      </c>
      <c r="J496" s="164" t="s">
        <v>4287</v>
      </c>
      <c r="K496" s="164" t="s">
        <v>600</v>
      </c>
      <c r="L496" s="164" t="s">
        <v>2142</v>
      </c>
      <c r="M496" s="164" t="s">
        <v>2142</v>
      </c>
      <c r="N496" s="164" t="s">
        <v>2142</v>
      </c>
      <c r="O496" s="164" t="s">
        <v>2142</v>
      </c>
      <c r="P496" s="164" t="s">
        <v>600</v>
      </c>
      <c r="Q496" s="164" t="s">
        <v>74</v>
      </c>
      <c r="R496" s="164" t="s">
        <v>1674</v>
      </c>
      <c r="S496" s="164" t="s">
        <v>3334</v>
      </c>
      <c r="T496" s="164" t="s">
        <v>4288</v>
      </c>
      <c r="U496" s="164" t="s">
        <v>4289</v>
      </c>
      <c r="V496" s="164" t="s">
        <v>4225</v>
      </c>
      <c r="W496" s="164" t="s">
        <v>4290</v>
      </c>
      <c r="X496" s="164" t="s">
        <v>3892</v>
      </c>
    </row>
    <row r="497" spans="1:24" ht="36" x14ac:dyDescent="0.2">
      <c r="A497" s="164" t="s">
        <v>2984</v>
      </c>
      <c r="B497" s="162" t="s">
        <v>4262</v>
      </c>
      <c r="C497" s="162" t="s">
        <v>1645</v>
      </c>
      <c r="D497" s="164" t="s">
        <v>1656</v>
      </c>
      <c r="E497" s="164" t="s">
        <v>625</v>
      </c>
      <c r="F497" s="164" t="s">
        <v>3739</v>
      </c>
      <c r="G497" s="164" t="s">
        <v>4291</v>
      </c>
      <c r="H497" s="164" t="s">
        <v>3661</v>
      </c>
      <c r="I497" s="164" t="s">
        <v>3832</v>
      </c>
      <c r="J497" s="164" t="s">
        <v>76</v>
      </c>
      <c r="K497" s="164" t="s">
        <v>600</v>
      </c>
      <c r="L497" s="164" t="s">
        <v>80</v>
      </c>
      <c r="M497" s="164" t="s">
        <v>80</v>
      </c>
      <c r="N497" s="164" t="s">
        <v>80</v>
      </c>
      <c r="O497" s="164" t="s">
        <v>80</v>
      </c>
      <c r="P497" s="164" t="s">
        <v>600</v>
      </c>
      <c r="Q497" s="164" t="s">
        <v>74</v>
      </c>
      <c r="R497" s="164" t="s">
        <v>1647</v>
      </c>
      <c r="S497" s="164" t="s">
        <v>1752</v>
      </c>
      <c r="T497" s="164" t="s">
        <v>4292</v>
      </c>
      <c r="U497" s="164" t="s">
        <v>2988</v>
      </c>
      <c r="V497" s="164" t="s">
        <v>625</v>
      </c>
      <c r="W497" s="164" t="s">
        <v>4293</v>
      </c>
      <c r="X497" s="164" t="s">
        <v>3661</v>
      </c>
    </row>
    <row r="498" spans="1:24" ht="36" x14ac:dyDescent="0.2">
      <c r="A498" s="164" t="s">
        <v>2990</v>
      </c>
      <c r="B498" s="162" t="s">
        <v>4262</v>
      </c>
      <c r="C498" s="162" t="s">
        <v>1645</v>
      </c>
      <c r="D498" s="164" t="s">
        <v>1656</v>
      </c>
      <c r="E498" s="164" t="s">
        <v>3739</v>
      </c>
      <c r="F498" s="164" t="s">
        <v>3832</v>
      </c>
      <c r="G498" s="164" t="s">
        <v>4236</v>
      </c>
      <c r="H498" s="164" t="s">
        <v>3981</v>
      </c>
      <c r="I498" s="164" t="s">
        <v>4294</v>
      </c>
      <c r="J498" s="164" t="s">
        <v>4295</v>
      </c>
      <c r="K498" s="164" t="s">
        <v>600</v>
      </c>
      <c r="L498" s="164" t="s">
        <v>1782</v>
      </c>
      <c r="M498" s="164" t="s">
        <v>1782</v>
      </c>
      <c r="N498" s="164" t="s">
        <v>1782</v>
      </c>
      <c r="O498" s="164" t="s">
        <v>1782</v>
      </c>
      <c r="P498" s="164" t="s">
        <v>1783</v>
      </c>
      <c r="Q498" s="164" t="s">
        <v>1677</v>
      </c>
      <c r="R498" s="164" t="s">
        <v>1647</v>
      </c>
      <c r="S498" s="164" t="s">
        <v>3438</v>
      </c>
      <c r="T498" s="164" t="s">
        <v>4296</v>
      </c>
      <c r="U498" s="164" t="s">
        <v>4297</v>
      </c>
      <c r="V498" s="164" t="s">
        <v>3739</v>
      </c>
      <c r="W498" s="164" t="s">
        <v>4298</v>
      </c>
      <c r="X498" s="164" t="s">
        <v>3981</v>
      </c>
    </row>
    <row r="499" spans="1:24" ht="36" x14ac:dyDescent="0.2">
      <c r="A499" s="164" t="s">
        <v>2998</v>
      </c>
      <c r="B499" s="162" t="s">
        <v>3566</v>
      </c>
      <c r="C499" s="162" t="s">
        <v>1645</v>
      </c>
      <c r="D499" s="164" t="s">
        <v>1656</v>
      </c>
      <c r="E499" s="164" t="s">
        <v>3764</v>
      </c>
      <c r="F499" s="164" t="s">
        <v>3764</v>
      </c>
      <c r="G499" s="164" t="s">
        <v>4299</v>
      </c>
      <c r="H499" s="164" t="s">
        <v>4300</v>
      </c>
      <c r="I499" s="164" t="s">
        <v>4132</v>
      </c>
      <c r="J499" s="164" t="s">
        <v>4022</v>
      </c>
      <c r="K499" s="164" t="s">
        <v>600</v>
      </c>
      <c r="L499" s="164" t="s">
        <v>80</v>
      </c>
      <c r="M499" s="164" t="s">
        <v>80</v>
      </c>
      <c r="N499" s="164" t="s">
        <v>80</v>
      </c>
      <c r="O499" s="164" t="s">
        <v>80</v>
      </c>
      <c r="P499" s="164" t="s">
        <v>600</v>
      </c>
      <c r="Q499" s="164" t="s">
        <v>1646</v>
      </c>
      <c r="R499" s="164" t="s">
        <v>1647</v>
      </c>
      <c r="S499" s="164" t="s">
        <v>1752</v>
      </c>
      <c r="T499" s="164" t="s">
        <v>4301</v>
      </c>
      <c r="U499" s="164" t="s">
        <v>2996</v>
      </c>
      <c r="V499" s="164" t="s">
        <v>4225</v>
      </c>
      <c r="W499" s="164" t="s">
        <v>4302</v>
      </c>
      <c r="X499" s="164" t="s">
        <v>4300</v>
      </c>
    </row>
    <row r="500" spans="1:24" ht="72" x14ac:dyDescent="0.2">
      <c r="A500" s="164" t="s">
        <v>3004</v>
      </c>
      <c r="B500" s="162" t="s">
        <v>625</v>
      </c>
      <c r="C500" s="162" t="s">
        <v>1645</v>
      </c>
      <c r="D500" s="164" t="s">
        <v>1656</v>
      </c>
      <c r="E500" s="164" t="s">
        <v>4229</v>
      </c>
      <c r="F500" s="164" t="s">
        <v>3688</v>
      </c>
      <c r="G500" s="164" t="s">
        <v>4303</v>
      </c>
      <c r="H500" s="164" t="s">
        <v>4304</v>
      </c>
      <c r="I500" s="164" t="s">
        <v>4132</v>
      </c>
      <c r="J500" s="164" t="s">
        <v>1847</v>
      </c>
      <c r="K500" s="164" t="s">
        <v>600</v>
      </c>
      <c r="L500" s="164" t="s">
        <v>2228</v>
      </c>
      <c r="M500" s="164" t="s">
        <v>2228</v>
      </c>
      <c r="N500" s="164" t="s">
        <v>2228</v>
      </c>
      <c r="O500" s="164" t="s">
        <v>2228</v>
      </c>
      <c r="P500" s="164" t="s">
        <v>600</v>
      </c>
      <c r="Q500" s="164" t="s">
        <v>74</v>
      </c>
      <c r="R500" s="164" t="s">
        <v>1647</v>
      </c>
      <c r="S500" s="164" t="s">
        <v>4305</v>
      </c>
      <c r="T500" s="164" t="s">
        <v>4306</v>
      </c>
      <c r="U500" s="164" t="s">
        <v>3024</v>
      </c>
      <c r="V500" s="164" t="s">
        <v>4229</v>
      </c>
      <c r="W500" s="164" t="s">
        <v>4307</v>
      </c>
      <c r="X500" s="164" t="s">
        <v>4304</v>
      </c>
    </row>
    <row r="501" spans="1:24" ht="48" x14ac:dyDescent="0.2">
      <c r="A501" s="164" t="s">
        <v>3008</v>
      </c>
      <c r="B501" s="162" t="s">
        <v>625</v>
      </c>
      <c r="C501" s="162" t="s">
        <v>1645</v>
      </c>
      <c r="D501" s="164" t="s">
        <v>1656</v>
      </c>
      <c r="E501" s="164" t="s">
        <v>3776</v>
      </c>
      <c r="F501" s="164" t="s">
        <v>3843</v>
      </c>
      <c r="G501" s="164" t="s">
        <v>4181</v>
      </c>
      <c r="H501" s="164" t="s">
        <v>4308</v>
      </c>
      <c r="I501" s="164" t="s">
        <v>4181</v>
      </c>
      <c r="J501" s="164" t="s">
        <v>2116</v>
      </c>
      <c r="K501" s="164" t="s">
        <v>600</v>
      </c>
      <c r="L501" s="164" t="s">
        <v>1727</v>
      </c>
      <c r="M501" s="164" t="s">
        <v>1727</v>
      </c>
      <c r="N501" s="164" t="s">
        <v>1727</v>
      </c>
      <c r="O501" s="164" t="s">
        <v>1727</v>
      </c>
      <c r="P501" s="164" t="s">
        <v>600</v>
      </c>
      <c r="Q501" s="164" t="s">
        <v>74</v>
      </c>
      <c r="R501" s="164" t="s">
        <v>1647</v>
      </c>
      <c r="S501" s="164" t="s">
        <v>4309</v>
      </c>
      <c r="T501" s="164" t="s">
        <v>4310</v>
      </c>
      <c r="U501" s="164" t="s">
        <v>4311</v>
      </c>
      <c r="V501" s="164" t="s">
        <v>3776</v>
      </c>
      <c r="W501" s="164" t="s">
        <v>4312</v>
      </c>
      <c r="X501" s="164" t="s">
        <v>4308</v>
      </c>
    </row>
    <row r="502" spans="1:24" ht="36" x14ac:dyDescent="0.2">
      <c r="A502" s="164" t="s">
        <v>3013</v>
      </c>
      <c r="B502" s="162" t="s">
        <v>3739</v>
      </c>
      <c r="C502" s="162" t="s">
        <v>1645</v>
      </c>
      <c r="D502" s="164" t="s">
        <v>1656</v>
      </c>
      <c r="E502" s="164" t="s">
        <v>3764</v>
      </c>
      <c r="F502" s="164" t="s">
        <v>3764</v>
      </c>
      <c r="G502" s="164" t="s">
        <v>4299</v>
      </c>
      <c r="H502" s="164" t="s">
        <v>4313</v>
      </c>
      <c r="I502" s="164" t="s">
        <v>3688</v>
      </c>
      <c r="J502" s="164" t="s">
        <v>87</v>
      </c>
      <c r="K502" s="164" t="s">
        <v>600</v>
      </c>
      <c r="L502" s="164" t="s">
        <v>80</v>
      </c>
      <c r="M502" s="164" t="s">
        <v>80</v>
      </c>
      <c r="N502" s="164" t="s">
        <v>80</v>
      </c>
      <c r="O502" s="164" t="s">
        <v>80</v>
      </c>
      <c r="P502" s="164" t="s">
        <v>600</v>
      </c>
      <c r="Q502" s="164" t="s">
        <v>1646</v>
      </c>
      <c r="R502" s="164" t="s">
        <v>1647</v>
      </c>
      <c r="S502" s="164" t="s">
        <v>1752</v>
      </c>
      <c r="T502" s="164" t="s">
        <v>4314</v>
      </c>
      <c r="U502" s="164" t="s">
        <v>3007</v>
      </c>
      <c r="V502" s="164" t="s">
        <v>3764</v>
      </c>
      <c r="W502" s="164" t="s">
        <v>4315</v>
      </c>
      <c r="X502" s="164" t="s">
        <v>4313</v>
      </c>
    </row>
    <row r="503" spans="1:24" ht="36" x14ac:dyDescent="0.2">
      <c r="A503" s="164" t="s">
        <v>3020</v>
      </c>
      <c r="B503" s="162" t="s">
        <v>3739</v>
      </c>
      <c r="C503" s="162" t="s">
        <v>1645</v>
      </c>
      <c r="D503" s="164" t="s">
        <v>1656</v>
      </c>
      <c r="E503" s="164" t="s">
        <v>3973</v>
      </c>
      <c r="F503" s="164" t="s">
        <v>3973</v>
      </c>
      <c r="G503" s="164" t="s">
        <v>4300</v>
      </c>
      <c r="H503" s="164" t="s">
        <v>3714</v>
      </c>
      <c r="I503" s="164" t="s">
        <v>3644</v>
      </c>
      <c r="J503" s="164" t="s">
        <v>3833</v>
      </c>
      <c r="K503" s="164" t="s">
        <v>1768</v>
      </c>
      <c r="L503" s="164" t="s">
        <v>1733</v>
      </c>
      <c r="M503" s="164" t="s">
        <v>80</v>
      </c>
      <c r="N503" s="164" t="s">
        <v>80</v>
      </c>
      <c r="O503" s="164" t="s">
        <v>80</v>
      </c>
      <c r="P503" s="164" t="s">
        <v>600</v>
      </c>
      <c r="Q503" s="164" t="s">
        <v>74</v>
      </c>
      <c r="R503" s="164" t="s">
        <v>1647</v>
      </c>
      <c r="S503" s="164" t="s">
        <v>1752</v>
      </c>
      <c r="T503" s="164" t="s">
        <v>4316</v>
      </c>
      <c r="U503" s="164" t="s">
        <v>4317</v>
      </c>
      <c r="V503" s="164" t="s">
        <v>3973</v>
      </c>
      <c r="W503" s="164" t="s">
        <v>4318</v>
      </c>
      <c r="X503" s="164" t="s">
        <v>3714</v>
      </c>
    </row>
    <row r="504" spans="1:24" ht="96" x14ac:dyDescent="0.2">
      <c r="A504" s="164" t="s">
        <v>3026</v>
      </c>
      <c r="B504" s="162" t="s">
        <v>3739</v>
      </c>
      <c r="C504" s="162" t="s">
        <v>1645</v>
      </c>
      <c r="D504" s="164" t="s">
        <v>1656</v>
      </c>
      <c r="E504" s="164" t="s">
        <v>3821</v>
      </c>
      <c r="F504" s="164" t="s">
        <v>4313</v>
      </c>
      <c r="G504" s="164" t="s">
        <v>4319</v>
      </c>
      <c r="H504" s="164" t="s">
        <v>4320</v>
      </c>
      <c r="I504" s="164" t="s">
        <v>4321</v>
      </c>
      <c r="J504" s="164" t="s">
        <v>4322</v>
      </c>
      <c r="K504" s="164" t="s">
        <v>600</v>
      </c>
      <c r="L504" s="164" t="s">
        <v>1698</v>
      </c>
      <c r="M504" s="164" t="s">
        <v>1698</v>
      </c>
      <c r="N504" s="164" t="s">
        <v>1698</v>
      </c>
      <c r="O504" s="164" t="s">
        <v>1698</v>
      </c>
      <c r="P504" s="164" t="s">
        <v>600</v>
      </c>
      <c r="Q504" s="164" t="s">
        <v>1646</v>
      </c>
      <c r="R504" s="164" t="s">
        <v>1647</v>
      </c>
      <c r="S504" s="164" t="s">
        <v>3880</v>
      </c>
      <c r="T504" s="164" t="s">
        <v>4323</v>
      </c>
      <c r="U504" s="164" t="s">
        <v>3018</v>
      </c>
      <c r="V504" s="164" t="s">
        <v>3821</v>
      </c>
      <c r="W504" s="164" t="s">
        <v>4324</v>
      </c>
      <c r="X504" s="164" t="s">
        <v>4320</v>
      </c>
    </row>
    <row r="505" spans="1:24" ht="36" x14ac:dyDescent="0.2">
      <c r="A505" s="164" t="s">
        <v>3031</v>
      </c>
      <c r="B505" s="162" t="s">
        <v>3764</v>
      </c>
      <c r="C505" s="162" t="s">
        <v>1645</v>
      </c>
      <c r="D505" s="164" t="s">
        <v>1687</v>
      </c>
      <c r="E505" s="164" t="s">
        <v>3776</v>
      </c>
      <c r="F505" s="164" t="s">
        <v>4229</v>
      </c>
      <c r="G505" s="164" t="s">
        <v>4325</v>
      </c>
      <c r="H505" s="164" t="s">
        <v>3714</v>
      </c>
      <c r="I505" s="164"/>
      <c r="J505" s="164" t="s">
        <v>76</v>
      </c>
      <c r="K505" s="164" t="s">
        <v>1721</v>
      </c>
      <c r="L505" s="164" t="s">
        <v>80</v>
      </c>
      <c r="M505" s="164" t="s">
        <v>1836</v>
      </c>
      <c r="N505" s="164" t="s">
        <v>1836</v>
      </c>
      <c r="O505" s="164"/>
      <c r="P505" s="164" t="s">
        <v>600</v>
      </c>
      <c r="Q505" s="164" t="s">
        <v>74</v>
      </c>
      <c r="R505" s="164" t="s">
        <v>1647</v>
      </c>
      <c r="S505" s="164" t="s">
        <v>3929</v>
      </c>
      <c r="T505" s="164" t="s">
        <v>4326</v>
      </c>
      <c r="U505" s="164" t="s">
        <v>4327</v>
      </c>
      <c r="V505" s="164" t="s">
        <v>3776</v>
      </c>
      <c r="W505" s="164"/>
      <c r="X505" s="164"/>
    </row>
    <row r="506" spans="1:24" ht="36" x14ac:dyDescent="0.2">
      <c r="A506" s="164" t="s">
        <v>3037</v>
      </c>
      <c r="B506" s="162" t="s">
        <v>3764</v>
      </c>
      <c r="C506" s="162" t="s">
        <v>1645</v>
      </c>
      <c r="D506" s="164" t="s">
        <v>1656</v>
      </c>
      <c r="E506" s="164" t="s">
        <v>3776</v>
      </c>
      <c r="F506" s="164" t="s">
        <v>3688</v>
      </c>
      <c r="G506" s="164" t="s">
        <v>4303</v>
      </c>
      <c r="H506" s="164" t="s">
        <v>3914</v>
      </c>
      <c r="I506" s="164" t="s">
        <v>3644</v>
      </c>
      <c r="J506" s="164" t="s">
        <v>4328</v>
      </c>
      <c r="K506" s="164" t="s">
        <v>600</v>
      </c>
      <c r="L506" s="164" t="s">
        <v>1693</v>
      </c>
      <c r="M506" s="164" t="s">
        <v>1693</v>
      </c>
      <c r="N506" s="164" t="s">
        <v>1693</v>
      </c>
      <c r="O506" s="164" t="s">
        <v>1693</v>
      </c>
      <c r="P506" s="164" t="s">
        <v>600</v>
      </c>
      <c r="Q506" s="164" t="s">
        <v>74</v>
      </c>
      <c r="R506" s="164" t="s">
        <v>1647</v>
      </c>
      <c r="S506" s="164" t="s">
        <v>3334</v>
      </c>
      <c r="T506" s="164" t="s">
        <v>4329</v>
      </c>
      <c r="U506" s="164" t="s">
        <v>3011</v>
      </c>
      <c r="V506" s="164" t="s">
        <v>3776</v>
      </c>
      <c r="W506" s="164" t="s">
        <v>4330</v>
      </c>
      <c r="X506" s="164" t="s">
        <v>3914</v>
      </c>
    </row>
    <row r="507" spans="1:24" ht="36" x14ac:dyDescent="0.2">
      <c r="A507" s="164" t="s">
        <v>3041</v>
      </c>
      <c r="B507" s="162" t="s">
        <v>3764</v>
      </c>
      <c r="C507" s="162" t="s">
        <v>1645</v>
      </c>
      <c r="D507" s="164" t="s">
        <v>1656</v>
      </c>
      <c r="E507" s="164" t="s">
        <v>4229</v>
      </c>
      <c r="F507" s="164" t="s">
        <v>3660</v>
      </c>
      <c r="G507" s="164" t="s">
        <v>4331</v>
      </c>
      <c r="H507" s="164" t="s">
        <v>4236</v>
      </c>
      <c r="I507" s="164" t="s">
        <v>4325</v>
      </c>
      <c r="J507" s="164" t="s">
        <v>4332</v>
      </c>
      <c r="K507" s="164" t="s">
        <v>600</v>
      </c>
      <c r="L507" s="164" t="s">
        <v>1693</v>
      </c>
      <c r="M507" s="164" t="s">
        <v>1693</v>
      </c>
      <c r="N507" s="164" t="s">
        <v>1693</v>
      </c>
      <c r="O507" s="164" t="s">
        <v>1693</v>
      </c>
      <c r="P507" s="164" t="s">
        <v>600</v>
      </c>
      <c r="Q507" s="164" t="s">
        <v>74</v>
      </c>
      <c r="R507" s="164" t="s">
        <v>1647</v>
      </c>
      <c r="S507" s="164" t="s">
        <v>4333</v>
      </c>
      <c r="T507" s="164" t="s">
        <v>4334</v>
      </c>
      <c r="U507" s="164" t="s">
        <v>4335</v>
      </c>
      <c r="V507" s="164" t="s">
        <v>4229</v>
      </c>
      <c r="W507" s="164" t="s">
        <v>4336</v>
      </c>
      <c r="X507" s="164" t="s">
        <v>4236</v>
      </c>
    </row>
    <row r="508" spans="1:24" ht="36" x14ac:dyDescent="0.2">
      <c r="A508" s="164" t="s">
        <v>3046</v>
      </c>
      <c r="B508" s="162" t="s">
        <v>3755</v>
      </c>
      <c r="C508" s="162" t="s">
        <v>1645</v>
      </c>
      <c r="D508" s="164" t="s">
        <v>1656</v>
      </c>
      <c r="E508" s="164" t="s">
        <v>3688</v>
      </c>
      <c r="F508" s="164" t="s">
        <v>2491</v>
      </c>
      <c r="G508" s="164" t="s">
        <v>4337</v>
      </c>
      <c r="H508" s="164" t="s">
        <v>4338</v>
      </c>
      <c r="I508" s="164" t="s">
        <v>4339</v>
      </c>
      <c r="J508" s="164" t="s">
        <v>4340</v>
      </c>
      <c r="K508" s="164" t="s">
        <v>600</v>
      </c>
      <c r="L508" s="164" t="s">
        <v>80</v>
      </c>
      <c r="M508" s="164" t="s">
        <v>80</v>
      </c>
      <c r="N508" s="164" t="s">
        <v>80</v>
      </c>
      <c r="O508" s="164" t="s">
        <v>80</v>
      </c>
      <c r="P508" s="164" t="s">
        <v>600</v>
      </c>
      <c r="Q508" s="164" t="s">
        <v>74</v>
      </c>
      <c r="R508" s="164" t="s">
        <v>1647</v>
      </c>
      <c r="S508" s="164" t="s">
        <v>1752</v>
      </c>
      <c r="T508" s="164" t="s">
        <v>4341</v>
      </c>
      <c r="U508" s="164" t="s">
        <v>4342</v>
      </c>
      <c r="V508" s="164" t="s">
        <v>3688</v>
      </c>
      <c r="W508" s="164" t="s">
        <v>4343</v>
      </c>
      <c r="X508" s="164" t="s">
        <v>4338</v>
      </c>
    </row>
    <row r="509" spans="1:24" ht="36" x14ac:dyDescent="0.2">
      <c r="A509" s="164" t="s">
        <v>3051</v>
      </c>
      <c r="B509" s="162" t="s">
        <v>3973</v>
      </c>
      <c r="C509" s="162" t="s">
        <v>1645</v>
      </c>
      <c r="D509" s="164" t="s">
        <v>1656</v>
      </c>
      <c r="E509" s="164" t="s">
        <v>3821</v>
      </c>
      <c r="F509" s="164" t="s">
        <v>4344</v>
      </c>
      <c r="G509" s="164" t="s">
        <v>4345</v>
      </c>
      <c r="H509" s="164" t="s">
        <v>4339</v>
      </c>
      <c r="I509" s="164" t="s">
        <v>4344</v>
      </c>
      <c r="J509" s="164" t="s">
        <v>4346</v>
      </c>
      <c r="K509" s="164" t="s">
        <v>600</v>
      </c>
      <c r="L509" s="164" t="s">
        <v>4347</v>
      </c>
      <c r="M509" s="164" t="s">
        <v>4347</v>
      </c>
      <c r="N509" s="164" t="s">
        <v>4347</v>
      </c>
      <c r="O509" s="164" t="s">
        <v>4347</v>
      </c>
      <c r="P509" s="164" t="s">
        <v>600</v>
      </c>
      <c r="Q509" s="164" t="s">
        <v>74</v>
      </c>
      <c r="R509" s="164" t="s">
        <v>1674</v>
      </c>
      <c r="S509" s="164" t="s">
        <v>4348</v>
      </c>
      <c r="T509" s="164" t="s">
        <v>4349</v>
      </c>
      <c r="U509" s="164" t="s">
        <v>4350</v>
      </c>
      <c r="V509" s="164" t="s">
        <v>3821</v>
      </c>
      <c r="W509" s="164" t="s">
        <v>4351</v>
      </c>
      <c r="X509" s="164" t="s">
        <v>4339</v>
      </c>
    </row>
    <row r="510" spans="1:24" ht="36" x14ac:dyDescent="0.2">
      <c r="A510" s="164" t="s">
        <v>3056</v>
      </c>
      <c r="B510" s="162" t="s">
        <v>3821</v>
      </c>
      <c r="C510" s="162" t="s">
        <v>1645</v>
      </c>
      <c r="D510" s="164" t="s">
        <v>1656</v>
      </c>
      <c r="E510" s="164" t="s">
        <v>3832</v>
      </c>
      <c r="F510" s="164" t="s">
        <v>3843</v>
      </c>
      <c r="G510" s="164" t="s">
        <v>4181</v>
      </c>
      <c r="H510" s="164" t="s">
        <v>4175</v>
      </c>
      <c r="I510" s="164" t="s">
        <v>4175</v>
      </c>
      <c r="J510" s="164" t="s">
        <v>3623</v>
      </c>
      <c r="K510" s="164" t="s">
        <v>600</v>
      </c>
      <c r="L510" s="164" t="s">
        <v>80</v>
      </c>
      <c r="M510" s="164" t="s">
        <v>80</v>
      </c>
      <c r="N510" s="164" t="s">
        <v>80</v>
      </c>
      <c r="O510" s="164" t="s">
        <v>80</v>
      </c>
      <c r="P510" s="164" t="s">
        <v>600</v>
      </c>
      <c r="Q510" s="164" t="s">
        <v>1646</v>
      </c>
      <c r="R510" s="164" t="s">
        <v>1647</v>
      </c>
      <c r="S510" s="164" t="s">
        <v>1752</v>
      </c>
      <c r="T510" s="164" t="s">
        <v>4352</v>
      </c>
      <c r="U510" s="164" t="s">
        <v>4353</v>
      </c>
      <c r="V510" s="164" t="s">
        <v>3832</v>
      </c>
      <c r="W510" s="164" t="s">
        <v>4354</v>
      </c>
      <c r="X510" s="164" t="s">
        <v>4175</v>
      </c>
    </row>
    <row r="511" spans="1:24" ht="24" x14ac:dyDescent="0.2">
      <c r="A511" s="164" t="s">
        <v>3063</v>
      </c>
      <c r="B511" s="162" t="s">
        <v>3821</v>
      </c>
      <c r="C511" s="162" t="s">
        <v>1645</v>
      </c>
      <c r="D511" s="164" t="s">
        <v>1656</v>
      </c>
      <c r="E511" s="164" t="s">
        <v>3843</v>
      </c>
      <c r="F511" s="164" t="s">
        <v>4344</v>
      </c>
      <c r="G511" s="164" t="s">
        <v>4345</v>
      </c>
      <c r="H511" s="164" t="s">
        <v>3921</v>
      </c>
      <c r="I511" s="164" t="s">
        <v>3914</v>
      </c>
      <c r="J511" s="164" t="s">
        <v>75</v>
      </c>
      <c r="K511" s="164" t="s">
        <v>1733</v>
      </c>
      <c r="L511" s="164" t="s">
        <v>1768</v>
      </c>
      <c r="M511" s="164" t="s">
        <v>80</v>
      </c>
      <c r="N511" s="164" t="s">
        <v>80</v>
      </c>
      <c r="O511" s="164" t="s">
        <v>80</v>
      </c>
      <c r="P511" s="164" t="s">
        <v>600</v>
      </c>
      <c r="Q511" s="164" t="s">
        <v>74</v>
      </c>
      <c r="R511" s="164" t="s">
        <v>1647</v>
      </c>
      <c r="S511" s="164" t="s">
        <v>1752</v>
      </c>
      <c r="T511" s="164" t="s">
        <v>4355</v>
      </c>
      <c r="U511" s="164" t="s">
        <v>2982</v>
      </c>
      <c r="V511" s="164" t="s">
        <v>3843</v>
      </c>
      <c r="W511" s="164" t="s">
        <v>4356</v>
      </c>
      <c r="X511" s="164" t="s">
        <v>3921</v>
      </c>
    </row>
    <row r="512" spans="1:24" ht="72" x14ac:dyDescent="0.2">
      <c r="A512" s="164" t="s">
        <v>3068</v>
      </c>
      <c r="B512" s="162" t="s">
        <v>4229</v>
      </c>
      <c r="C512" s="162" t="s">
        <v>1645</v>
      </c>
      <c r="D512" s="164" t="s">
        <v>1687</v>
      </c>
      <c r="E512" s="164" t="s">
        <v>3843</v>
      </c>
      <c r="F512" s="164" t="s">
        <v>3892</v>
      </c>
      <c r="G512" s="164" t="s">
        <v>4357</v>
      </c>
      <c r="H512" s="164" t="s">
        <v>4168</v>
      </c>
      <c r="I512" s="164"/>
      <c r="J512" s="164" t="s">
        <v>4358</v>
      </c>
      <c r="K512" s="164" t="s">
        <v>600</v>
      </c>
      <c r="L512" s="164" t="s">
        <v>4359</v>
      </c>
      <c r="M512" s="164" t="s">
        <v>4359</v>
      </c>
      <c r="N512" s="164" t="s">
        <v>4359</v>
      </c>
      <c r="O512" s="164"/>
      <c r="P512" s="164" t="s">
        <v>600</v>
      </c>
      <c r="Q512" s="164" t="s">
        <v>1646</v>
      </c>
      <c r="R512" s="164" t="s">
        <v>1647</v>
      </c>
      <c r="S512" s="164" t="s">
        <v>4360</v>
      </c>
      <c r="T512" s="164" t="s">
        <v>4361</v>
      </c>
      <c r="U512" s="164" t="s">
        <v>4362</v>
      </c>
      <c r="V512" s="164" t="s">
        <v>4363</v>
      </c>
      <c r="W512" s="164"/>
      <c r="X512" s="164"/>
    </row>
    <row r="513" spans="1:24" ht="72" x14ac:dyDescent="0.2">
      <c r="A513" s="164" t="s">
        <v>3073</v>
      </c>
      <c r="B513" s="162" t="s">
        <v>4229</v>
      </c>
      <c r="C513" s="162" t="s">
        <v>1645</v>
      </c>
      <c r="D513" s="164" t="s">
        <v>1687</v>
      </c>
      <c r="E513" s="164" t="s">
        <v>4313</v>
      </c>
      <c r="F513" s="164" t="s">
        <v>3892</v>
      </c>
      <c r="G513" s="164" t="s">
        <v>4357</v>
      </c>
      <c r="H513" s="164" t="s">
        <v>4168</v>
      </c>
      <c r="I513" s="164"/>
      <c r="J513" s="164" t="s">
        <v>4364</v>
      </c>
      <c r="K513" s="164" t="s">
        <v>600</v>
      </c>
      <c r="L513" s="164" t="s">
        <v>4359</v>
      </c>
      <c r="M513" s="164" t="s">
        <v>4359</v>
      </c>
      <c r="N513" s="164" t="s">
        <v>4359</v>
      </c>
      <c r="O513" s="164"/>
      <c r="P513" s="164" t="s">
        <v>600</v>
      </c>
      <c r="Q513" s="164" t="s">
        <v>1646</v>
      </c>
      <c r="R513" s="164" t="s">
        <v>1647</v>
      </c>
      <c r="S513" s="164" t="s">
        <v>4360</v>
      </c>
      <c r="T513" s="164" t="s">
        <v>4365</v>
      </c>
      <c r="U513" s="164" t="s">
        <v>3061</v>
      </c>
      <c r="V513" s="164" t="s">
        <v>4313</v>
      </c>
      <c r="W513" s="164"/>
      <c r="X513" s="164"/>
    </row>
    <row r="514" spans="1:24" ht="24" x14ac:dyDescent="0.2">
      <c r="A514" s="164" t="s">
        <v>3078</v>
      </c>
      <c r="B514" s="162" t="s">
        <v>4229</v>
      </c>
      <c r="C514" s="162" t="s">
        <v>1645</v>
      </c>
      <c r="D514" s="164" t="s">
        <v>1656</v>
      </c>
      <c r="E514" s="164" t="s">
        <v>3510</v>
      </c>
      <c r="F514" s="164" t="s">
        <v>4344</v>
      </c>
      <c r="G514" s="164" t="s">
        <v>4345</v>
      </c>
      <c r="H514" s="164" t="s">
        <v>3892</v>
      </c>
      <c r="I514" s="164" t="s">
        <v>3914</v>
      </c>
      <c r="J514" s="164" t="s">
        <v>4366</v>
      </c>
      <c r="K514" s="164" t="s">
        <v>600</v>
      </c>
      <c r="L514" s="164" t="s">
        <v>80</v>
      </c>
      <c r="M514" s="164" t="s">
        <v>80</v>
      </c>
      <c r="N514" s="164" t="s">
        <v>80</v>
      </c>
      <c r="O514" s="164" t="s">
        <v>80</v>
      </c>
      <c r="P514" s="164" t="s">
        <v>600</v>
      </c>
      <c r="Q514" s="164" t="s">
        <v>74</v>
      </c>
      <c r="R514" s="164" t="s">
        <v>1647</v>
      </c>
      <c r="S514" s="164" t="s">
        <v>1752</v>
      </c>
      <c r="T514" s="164" t="s">
        <v>3930</v>
      </c>
      <c r="U514" s="164" t="s">
        <v>4367</v>
      </c>
      <c r="V514" s="164" t="s">
        <v>3510</v>
      </c>
      <c r="W514" s="164" t="s">
        <v>4368</v>
      </c>
      <c r="X514" s="164" t="s">
        <v>3892</v>
      </c>
    </row>
    <row r="515" spans="1:24" ht="72" x14ac:dyDescent="0.2">
      <c r="A515" s="164" t="s">
        <v>3084</v>
      </c>
      <c r="B515" s="162" t="s">
        <v>4229</v>
      </c>
      <c r="C515" s="162" t="s">
        <v>1645</v>
      </c>
      <c r="D515" s="164" t="s">
        <v>1656</v>
      </c>
      <c r="E515" s="164" t="s">
        <v>4313</v>
      </c>
      <c r="F515" s="164" t="s">
        <v>3892</v>
      </c>
      <c r="G515" s="164" t="s">
        <v>4357</v>
      </c>
      <c r="H515" s="164" t="s">
        <v>4369</v>
      </c>
      <c r="I515" s="164" t="s">
        <v>3989</v>
      </c>
      <c r="J515" s="164" t="s">
        <v>4364</v>
      </c>
      <c r="K515" s="164" t="s">
        <v>600</v>
      </c>
      <c r="L515" s="164" t="s">
        <v>4359</v>
      </c>
      <c r="M515" s="164" t="s">
        <v>4359</v>
      </c>
      <c r="N515" s="164" t="s">
        <v>4359</v>
      </c>
      <c r="O515" s="164" t="s">
        <v>4359</v>
      </c>
      <c r="P515" s="164" t="s">
        <v>600</v>
      </c>
      <c r="Q515" s="164" t="s">
        <v>1646</v>
      </c>
      <c r="R515" s="164" t="s">
        <v>1647</v>
      </c>
      <c r="S515" s="164" t="s">
        <v>4360</v>
      </c>
      <c r="T515" s="164" t="s">
        <v>4370</v>
      </c>
      <c r="U515" s="164" t="s">
        <v>4371</v>
      </c>
      <c r="V515" s="164" t="s">
        <v>4313</v>
      </c>
      <c r="W515" s="164" t="s">
        <v>4372</v>
      </c>
      <c r="X515" s="164" t="s">
        <v>4369</v>
      </c>
    </row>
    <row r="516" spans="1:24" ht="36" x14ac:dyDescent="0.2">
      <c r="A516" s="164" t="s">
        <v>3094</v>
      </c>
      <c r="B516" s="162" t="s">
        <v>3832</v>
      </c>
      <c r="C516" s="162" t="s">
        <v>1645</v>
      </c>
      <c r="D516" s="164" t="s">
        <v>1680</v>
      </c>
      <c r="E516" s="164" t="s">
        <v>3510</v>
      </c>
      <c r="F516" s="164"/>
      <c r="G516" s="164"/>
      <c r="H516" s="164" t="s">
        <v>3644</v>
      </c>
      <c r="I516" s="164"/>
      <c r="J516" s="164" t="s">
        <v>75</v>
      </c>
      <c r="K516" s="164" t="s">
        <v>1733</v>
      </c>
      <c r="L516" s="164" t="s">
        <v>1967</v>
      </c>
      <c r="M516" s="164" t="s">
        <v>1694</v>
      </c>
      <c r="N516" s="164" t="s">
        <v>1694</v>
      </c>
      <c r="O516" s="164"/>
      <c r="P516" s="164" t="s">
        <v>600</v>
      </c>
      <c r="Q516" s="164" t="s">
        <v>1646</v>
      </c>
      <c r="R516" s="164" t="s">
        <v>1647</v>
      </c>
      <c r="S516" s="164" t="s">
        <v>4373</v>
      </c>
      <c r="T516" s="164" t="s">
        <v>4374</v>
      </c>
      <c r="U516" s="164" t="s">
        <v>3044</v>
      </c>
      <c r="V516" s="164" t="s">
        <v>3510</v>
      </c>
      <c r="W516" s="164"/>
      <c r="X516" s="164"/>
    </row>
    <row r="517" spans="1:24" ht="48" x14ac:dyDescent="0.2">
      <c r="A517" s="164" t="s">
        <v>3098</v>
      </c>
      <c r="B517" s="162" t="s">
        <v>3832</v>
      </c>
      <c r="C517" s="162" t="s">
        <v>1645</v>
      </c>
      <c r="D517" s="164" t="s">
        <v>1656</v>
      </c>
      <c r="E517" s="164" t="s">
        <v>3644</v>
      </c>
      <c r="F517" s="164" t="s">
        <v>3644</v>
      </c>
      <c r="G517" s="164" t="s">
        <v>4375</v>
      </c>
      <c r="H517" s="164" t="s">
        <v>4175</v>
      </c>
      <c r="I517" s="164" t="s">
        <v>4175</v>
      </c>
      <c r="J517" s="164" t="s">
        <v>4376</v>
      </c>
      <c r="K517" s="164" t="s">
        <v>600</v>
      </c>
      <c r="L517" s="164" t="s">
        <v>2617</v>
      </c>
      <c r="M517" s="164" t="s">
        <v>2617</v>
      </c>
      <c r="N517" s="164" t="s">
        <v>2617</v>
      </c>
      <c r="O517" s="164" t="s">
        <v>2617</v>
      </c>
      <c r="P517" s="164" t="s">
        <v>600</v>
      </c>
      <c r="Q517" s="164" t="s">
        <v>74</v>
      </c>
      <c r="R517" s="164" t="s">
        <v>1647</v>
      </c>
      <c r="S517" s="164" t="s">
        <v>4377</v>
      </c>
      <c r="T517" s="164" t="s">
        <v>4378</v>
      </c>
      <c r="U517" s="164" t="s">
        <v>4379</v>
      </c>
      <c r="V517" s="164" t="s">
        <v>3644</v>
      </c>
      <c r="W517" s="164" t="s">
        <v>4380</v>
      </c>
      <c r="X517" s="164" t="s">
        <v>4175</v>
      </c>
    </row>
    <row r="518" spans="1:24" ht="48" x14ac:dyDescent="0.2">
      <c r="A518" s="164" t="s">
        <v>3103</v>
      </c>
      <c r="B518" s="162" t="s">
        <v>3832</v>
      </c>
      <c r="C518" s="162" t="s">
        <v>1645</v>
      </c>
      <c r="D518" s="164" t="s">
        <v>1656</v>
      </c>
      <c r="E518" s="164" t="s">
        <v>3805</v>
      </c>
      <c r="F518" s="164" t="s">
        <v>3805</v>
      </c>
      <c r="G518" s="164" t="s">
        <v>4381</v>
      </c>
      <c r="H518" s="164" t="s">
        <v>4382</v>
      </c>
      <c r="I518" s="164" t="s">
        <v>3897</v>
      </c>
      <c r="J518" s="164" t="s">
        <v>4383</v>
      </c>
      <c r="K518" s="164" t="s">
        <v>600</v>
      </c>
      <c r="L518" s="164" t="s">
        <v>4384</v>
      </c>
      <c r="M518" s="164" t="s">
        <v>4384</v>
      </c>
      <c r="N518" s="164" t="s">
        <v>4384</v>
      </c>
      <c r="O518" s="164" t="s">
        <v>4384</v>
      </c>
      <c r="P518" s="164" t="s">
        <v>600</v>
      </c>
      <c r="Q518" s="164" t="s">
        <v>74</v>
      </c>
      <c r="R518" s="164" t="s">
        <v>1674</v>
      </c>
      <c r="S518" s="164" t="s">
        <v>4385</v>
      </c>
      <c r="T518" s="164" t="s">
        <v>4386</v>
      </c>
      <c r="U518" s="164" t="s">
        <v>4387</v>
      </c>
      <c r="V518" s="164" t="s">
        <v>3805</v>
      </c>
      <c r="W518" s="164" t="s">
        <v>4388</v>
      </c>
      <c r="X518" s="164" t="s">
        <v>4382</v>
      </c>
    </row>
    <row r="519" spans="1:24" ht="24" x14ac:dyDescent="0.2">
      <c r="A519" s="164" t="s">
        <v>3107</v>
      </c>
      <c r="B519" s="162" t="s">
        <v>3843</v>
      </c>
      <c r="C519" s="162" t="s">
        <v>1645</v>
      </c>
      <c r="D519" s="164" t="s">
        <v>1656</v>
      </c>
      <c r="E519" s="164" t="s">
        <v>3805</v>
      </c>
      <c r="F519" s="164" t="s">
        <v>3897</v>
      </c>
      <c r="G519" s="164" t="s">
        <v>4389</v>
      </c>
      <c r="H519" s="164" t="s">
        <v>2491</v>
      </c>
      <c r="I519" s="164" t="s">
        <v>3892</v>
      </c>
      <c r="J519" s="164" t="s">
        <v>4390</v>
      </c>
      <c r="K519" s="164" t="s">
        <v>600</v>
      </c>
      <c r="L519" s="164" t="s">
        <v>1798</v>
      </c>
      <c r="M519" s="164" t="s">
        <v>1798</v>
      </c>
      <c r="N519" s="164" t="s">
        <v>1798</v>
      </c>
      <c r="O519" s="164" t="s">
        <v>1798</v>
      </c>
      <c r="P519" s="164" t="s">
        <v>600</v>
      </c>
      <c r="Q519" s="164" t="s">
        <v>74</v>
      </c>
      <c r="R519" s="164" t="s">
        <v>1647</v>
      </c>
      <c r="S519" s="164" t="s">
        <v>4391</v>
      </c>
      <c r="T519" s="164" t="s">
        <v>4392</v>
      </c>
      <c r="U519" s="164" t="s">
        <v>3092</v>
      </c>
      <c r="V519" s="164" t="s">
        <v>3805</v>
      </c>
      <c r="W519" s="164" t="s">
        <v>4393</v>
      </c>
      <c r="X519" s="164" t="s">
        <v>2491</v>
      </c>
    </row>
    <row r="520" spans="1:24" ht="36" x14ac:dyDescent="0.2">
      <c r="A520" s="164" t="s">
        <v>3112</v>
      </c>
      <c r="B520" s="162" t="s">
        <v>3510</v>
      </c>
      <c r="C520" s="162" t="s">
        <v>1645</v>
      </c>
      <c r="D520" s="164" t="s">
        <v>3005</v>
      </c>
      <c r="E520" s="164" t="s">
        <v>3914</v>
      </c>
      <c r="F520" s="164"/>
      <c r="G520" s="164"/>
      <c r="H520" s="164"/>
      <c r="I520" s="164"/>
      <c r="J520" s="164" t="s">
        <v>4394</v>
      </c>
      <c r="K520" s="164" t="s">
        <v>600</v>
      </c>
      <c r="L520" s="164" t="s">
        <v>3129</v>
      </c>
      <c r="M520" s="164" t="s">
        <v>3129</v>
      </c>
      <c r="N520" s="164" t="s">
        <v>3129</v>
      </c>
      <c r="O520" s="164"/>
      <c r="P520" s="164" t="s">
        <v>600</v>
      </c>
      <c r="Q520" s="164" t="s">
        <v>1646</v>
      </c>
      <c r="R520" s="164" t="s">
        <v>1674</v>
      </c>
      <c r="S520" s="164" t="s">
        <v>4395</v>
      </c>
      <c r="T520" s="164" t="s">
        <v>4396</v>
      </c>
      <c r="U520" s="164" t="s">
        <v>3116</v>
      </c>
      <c r="V520" s="164" t="s">
        <v>3914</v>
      </c>
      <c r="W520" s="164"/>
      <c r="X520" s="164"/>
    </row>
    <row r="521" spans="1:24" ht="60" x14ac:dyDescent="0.2">
      <c r="A521" s="164" t="s">
        <v>3118</v>
      </c>
      <c r="B521" s="162" t="s">
        <v>3510</v>
      </c>
      <c r="C521" s="162" t="s">
        <v>1645</v>
      </c>
      <c r="D521" s="164" t="s">
        <v>1656</v>
      </c>
      <c r="E521" s="164" t="s">
        <v>3644</v>
      </c>
      <c r="F521" s="164" t="s">
        <v>3644</v>
      </c>
      <c r="G521" s="164" t="s">
        <v>4397</v>
      </c>
      <c r="H521" s="164" t="s">
        <v>4398</v>
      </c>
      <c r="I521" s="164" t="s">
        <v>4113</v>
      </c>
      <c r="J521" s="164" t="s">
        <v>4399</v>
      </c>
      <c r="K521" s="164" t="s">
        <v>600</v>
      </c>
      <c r="L521" s="164" t="s">
        <v>2448</v>
      </c>
      <c r="M521" s="164" t="s">
        <v>2448</v>
      </c>
      <c r="N521" s="164" t="s">
        <v>2448</v>
      </c>
      <c r="O521" s="164" t="s">
        <v>2448</v>
      </c>
      <c r="P521" s="164" t="s">
        <v>600</v>
      </c>
      <c r="Q521" s="164" t="s">
        <v>74</v>
      </c>
      <c r="R521" s="164" t="s">
        <v>1674</v>
      </c>
      <c r="S521" s="164" t="s">
        <v>4400</v>
      </c>
      <c r="T521" s="164" t="s">
        <v>4401</v>
      </c>
      <c r="U521" s="164" t="s">
        <v>4402</v>
      </c>
      <c r="V521" s="164" t="s">
        <v>3644</v>
      </c>
      <c r="W521" s="164" t="s">
        <v>4403</v>
      </c>
      <c r="X521" s="164" t="s">
        <v>4398</v>
      </c>
    </row>
    <row r="522" spans="1:24" ht="36" x14ac:dyDescent="0.2">
      <c r="A522" s="164" t="s">
        <v>3124</v>
      </c>
      <c r="B522" s="162" t="s">
        <v>4313</v>
      </c>
      <c r="C522" s="162" t="s">
        <v>1645</v>
      </c>
      <c r="D522" s="164" t="s">
        <v>1656</v>
      </c>
      <c r="E522" s="164" t="s">
        <v>3805</v>
      </c>
      <c r="F522" s="164" t="s">
        <v>3914</v>
      </c>
      <c r="G522" s="164" t="s">
        <v>4404</v>
      </c>
      <c r="H522" s="164" t="s">
        <v>2491</v>
      </c>
      <c r="I522" s="164" t="s">
        <v>3892</v>
      </c>
      <c r="J522" s="164" t="s">
        <v>75</v>
      </c>
      <c r="K522" s="164" t="s">
        <v>1768</v>
      </c>
      <c r="L522" s="164" t="s">
        <v>1733</v>
      </c>
      <c r="M522" s="164" t="s">
        <v>80</v>
      </c>
      <c r="N522" s="164" t="s">
        <v>80</v>
      </c>
      <c r="O522" s="164" t="s">
        <v>80</v>
      </c>
      <c r="P522" s="164" t="s">
        <v>600</v>
      </c>
      <c r="Q522" s="164" t="s">
        <v>74</v>
      </c>
      <c r="R522" s="164" t="s">
        <v>1647</v>
      </c>
      <c r="S522" s="164" t="s">
        <v>1752</v>
      </c>
      <c r="T522" s="164" t="s">
        <v>4405</v>
      </c>
      <c r="U522" s="164" t="s">
        <v>3101</v>
      </c>
      <c r="V522" s="164" t="s">
        <v>3805</v>
      </c>
      <c r="W522" s="164" t="s">
        <v>4406</v>
      </c>
      <c r="X522" s="164" t="s">
        <v>2491</v>
      </c>
    </row>
    <row r="523" spans="1:24" ht="36" x14ac:dyDescent="0.2">
      <c r="A523" s="164" t="s">
        <v>3129</v>
      </c>
      <c r="B523" s="162" t="s">
        <v>4363</v>
      </c>
      <c r="C523" s="162" t="s">
        <v>1645</v>
      </c>
      <c r="D523" s="164" t="s">
        <v>1680</v>
      </c>
      <c r="E523" s="164" t="s">
        <v>3914</v>
      </c>
      <c r="F523" s="164"/>
      <c r="G523" s="164"/>
      <c r="H523" s="164" t="s">
        <v>4407</v>
      </c>
      <c r="I523" s="164"/>
      <c r="J523" s="164" t="s">
        <v>76</v>
      </c>
      <c r="K523" s="164" t="s">
        <v>80</v>
      </c>
      <c r="L523" s="164" t="s">
        <v>1694</v>
      </c>
      <c r="M523" s="164" t="s">
        <v>2106</v>
      </c>
      <c r="N523" s="164" t="s">
        <v>2106</v>
      </c>
      <c r="O523" s="164"/>
      <c r="P523" s="164" t="s">
        <v>600</v>
      </c>
      <c r="Q523" s="164" t="s">
        <v>74</v>
      </c>
      <c r="R523" s="164" t="s">
        <v>1647</v>
      </c>
      <c r="S523" s="164" t="s">
        <v>4408</v>
      </c>
      <c r="T523" s="164" t="s">
        <v>3791</v>
      </c>
      <c r="U523" s="164" t="s">
        <v>4409</v>
      </c>
      <c r="V523" s="164" t="s">
        <v>3914</v>
      </c>
      <c r="W523" s="164"/>
      <c r="X523" s="164"/>
    </row>
    <row r="524" spans="1:24" ht="24" x14ac:dyDescent="0.2">
      <c r="A524" s="164" t="s">
        <v>3133</v>
      </c>
      <c r="B524" s="162" t="s">
        <v>4363</v>
      </c>
      <c r="C524" s="162" t="s">
        <v>1645</v>
      </c>
      <c r="D524" s="164" t="s">
        <v>1656</v>
      </c>
      <c r="E524" s="164" t="s">
        <v>3714</v>
      </c>
      <c r="F524" s="164" t="s">
        <v>3921</v>
      </c>
      <c r="G524" s="164" t="s">
        <v>4410</v>
      </c>
      <c r="H524" s="164" t="s">
        <v>4113</v>
      </c>
      <c r="I524" s="164" t="s">
        <v>4411</v>
      </c>
      <c r="J524" s="164" t="s">
        <v>75</v>
      </c>
      <c r="K524" s="164" t="s">
        <v>600</v>
      </c>
      <c r="L524" s="164" t="s">
        <v>80</v>
      </c>
      <c r="M524" s="164" t="s">
        <v>80</v>
      </c>
      <c r="N524" s="164" t="s">
        <v>80</v>
      </c>
      <c r="O524" s="164" t="s">
        <v>80</v>
      </c>
      <c r="P524" s="164" t="s">
        <v>600</v>
      </c>
      <c r="Q524" s="164" t="s">
        <v>1646</v>
      </c>
      <c r="R524" s="164" t="s">
        <v>1647</v>
      </c>
      <c r="S524" s="164" t="s">
        <v>1752</v>
      </c>
      <c r="T524" s="164" t="s">
        <v>3930</v>
      </c>
      <c r="U524" s="164" t="s">
        <v>4412</v>
      </c>
      <c r="V524" s="164" t="s">
        <v>3714</v>
      </c>
      <c r="W524" s="164" t="s">
        <v>4413</v>
      </c>
      <c r="X524" s="164" t="s">
        <v>4113</v>
      </c>
    </row>
    <row r="525" spans="1:24" ht="36" x14ac:dyDescent="0.2">
      <c r="A525" s="164" t="s">
        <v>3140</v>
      </c>
      <c r="B525" s="162" t="s">
        <v>3661</v>
      </c>
      <c r="C525" s="162" t="s">
        <v>1645</v>
      </c>
      <c r="D525" s="164" t="s">
        <v>1656</v>
      </c>
      <c r="E525" s="164" t="s">
        <v>3714</v>
      </c>
      <c r="F525" s="164" t="s">
        <v>2491</v>
      </c>
      <c r="G525" s="164" t="s">
        <v>4337</v>
      </c>
      <c r="H525" s="164" t="s">
        <v>4411</v>
      </c>
      <c r="I525" s="164" t="s">
        <v>4236</v>
      </c>
      <c r="J525" s="164" t="s">
        <v>2116</v>
      </c>
      <c r="K525" s="164" t="s">
        <v>600</v>
      </c>
      <c r="L525" s="164" t="s">
        <v>1751</v>
      </c>
      <c r="M525" s="164" t="s">
        <v>1751</v>
      </c>
      <c r="N525" s="164" t="s">
        <v>1751</v>
      </c>
      <c r="O525" s="164" t="s">
        <v>1751</v>
      </c>
      <c r="P525" s="164" t="s">
        <v>600</v>
      </c>
      <c r="Q525" s="164" t="s">
        <v>74</v>
      </c>
      <c r="R525" s="164" t="s">
        <v>1647</v>
      </c>
      <c r="S525" s="164" t="s">
        <v>4414</v>
      </c>
      <c r="T525" s="164" t="s">
        <v>4255</v>
      </c>
      <c r="U525" s="164" t="s">
        <v>4415</v>
      </c>
      <c r="V525" s="164" t="s">
        <v>3714</v>
      </c>
      <c r="W525" s="164" t="s">
        <v>4416</v>
      </c>
      <c r="X525" s="164" t="s">
        <v>4411</v>
      </c>
    </row>
    <row r="526" spans="1:24" ht="48" x14ac:dyDescent="0.2">
      <c r="A526" s="164" t="s">
        <v>3146</v>
      </c>
      <c r="B526" s="162" t="s">
        <v>3661</v>
      </c>
      <c r="C526" s="162" t="s">
        <v>1645</v>
      </c>
      <c r="D526" s="164" t="s">
        <v>1656</v>
      </c>
      <c r="E526" s="164" t="s">
        <v>3914</v>
      </c>
      <c r="F526" s="164" t="s">
        <v>3921</v>
      </c>
      <c r="G526" s="164" t="s">
        <v>4410</v>
      </c>
      <c r="H526" s="164" t="s">
        <v>4181</v>
      </c>
      <c r="I526" s="164" t="s">
        <v>4168</v>
      </c>
      <c r="J526" s="164" t="s">
        <v>86</v>
      </c>
      <c r="K526" s="164" t="s">
        <v>600</v>
      </c>
      <c r="L526" s="164" t="s">
        <v>1798</v>
      </c>
      <c r="M526" s="164" t="s">
        <v>1798</v>
      </c>
      <c r="N526" s="164" t="s">
        <v>1798</v>
      </c>
      <c r="O526" s="164" t="s">
        <v>1798</v>
      </c>
      <c r="P526" s="164" t="s">
        <v>600</v>
      </c>
      <c r="Q526" s="164" t="s">
        <v>74</v>
      </c>
      <c r="R526" s="164" t="s">
        <v>1674</v>
      </c>
      <c r="S526" s="164" t="s">
        <v>4417</v>
      </c>
      <c r="T526" s="164" t="s">
        <v>4418</v>
      </c>
      <c r="U526" s="164" t="s">
        <v>3110</v>
      </c>
      <c r="V526" s="164" t="s">
        <v>3914</v>
      </c>
      <c r="W526" s="164" t="s">
        <v>4419</v>
      </c>
      <c r="X526" s="164" t="s">
        <v>4181</v>
      </c>
    </row>
    <row r="527" spans="1:24" ht="36" x14ac:dyDescent="0.2">
      <c r="A527" s="164" t="s">
        <v>3152</v>
      </c>
      <c r="B527" s="162" t="s">
        <v>3805</v>
      </c>
      <c r="C527" s="162" t="s">
        <v>1645</v>
      </c>
      <c r="D527" s="164" t="s">
        <v>1656</v>
      </c>
      <c r="E527" s="164" t="s">
        <v>3714</v>
      </c>
      <c r="F527" s="164" t="s">
        <v>4175</v>
      </c>
      <c r="G527" s="164" t="s">
        <v>4339</v>
      </c>
      <c r="H527" s="164" t="s">
        <v>3844</v>
      </c>
      <c r="I527" s="164" t="s">
        <v>4132</v>
      </c>
      <c r="J527" s="164" t="s">
        <v>75</v>
      </c>
      <c r="K527" s="164" t="s">
        <v>1733</v>
      </c>
      <c r="L527" s="164" t="s">
        <v>1768</v>
      </c>
      <c r="M527" s="164" t="s">
        <v>80</v>
      </c>
      <c r="N527" s="164" t="s">
        <v>80</v>
      </c>
      <c r="O527" s="164" t="s">
        <v>80</v>
      </c>
      <c r="P527" s="164" t="s">
        <v>600</v>
      </c>
      <c r="Q527" s="164" t="s">
        <v>74</v>
      </c>
      <c r="R527" s="164" t="s">
        <v>1647</v>
      </c>
      <c r="S527" s="164" t="s">
        <v>1752</v>
      </c>
      <c r="T527" s="164" t="s">
        <v>4420</v>
      </c>
      <c r="U527" s="164" t="s">
        <v>4421</v>
      </c>
      <c r="V527" s="164" t="s">
        <v>3714</v>
      </c>
      <c r="W527" s="164" t="s">
        <v>4422</v>
      </c>
      <c r="X527" s="164" t="s">
        <v>3844</v>
      </c>
    </row>
    <row r="528" spans="1:24" ht="36" x14ac:dyDescent="0.2">
      <c r="A528" s="164" t="s">
        <v>2192</v>
      </c>
      <c r="B528" s="162" t="s">
        <v>3714</v>
      </c>
      <c r="C528" s="162" t="s">
        <v>1645</v>
      </c>
      <c r="D528" s="164" t="s">
        <v>1656</v>
      </c>
      <c r="E528" s="164" t="s">
        <v>3892</v>
      </c>
      <c r="F528" s="164" t="s">
        <v>3892</v>
      </c>
      <c r="G528" s="164" t="s">
        <v>4357</v>
      </c>
      <c r="H528" s="164" t="s">
        <v>4423</v>
      </c>
      <c r="I528" s="164" t="s">
        <v>2491</v>
      </c>
      <c r="J528" s="164" t="s">
        <v>4424</v>
      </c>
      <c r="K528" s="164" t="s">
        <v>600</v>
      </c>
      <c r="L528" s="164" t="s">
        <v>80</v>
      </c>
      <c r="M528" s="164" t="s">
        <v>80</v>
      </c>
      <c r="N528" s="164" t="s">
        <v>80</v>
      </c>
      <c r="O528" s="164" t="s">
        <v>80</v>
      </c>
      <c r="P528" s="164" t="s">
        <v>600</v>
      </c>
      <c r="Q528" s="164" t="s">
        <v>1646</v>
      </c>
      <c r="R528" s="164" t="s">
        <v>1647</v>
      </c>
      <c r="S528" s="164" t="s">
        <v>1752</v>
      </c>
      <c r="T528" s="164" t="s">
        <v>4425</v>
      </c>
      <c r="U528" s="164" t="s">
        <v>3127</v>
      </c>
      <c r="V528" s="164" t="s">
        <v>3892</v>
      </c>
      <c r="W528" s="164" t="s">
        <v>4426</v>
      </c>
      <c r="X528" s="164" t="s">
        <v>4423</v>
      </c>
    </row>
    <row r="529" spans="1:24" ht="36" x14ac:dyDescent="0.2">
      <c r="A529" s="164" t="s">
        <v>3161</v>
      </c>
      <c r="B529" s="162" t="s">
        <v>4175</v>
      </c>
      <c r="C529" s="162" t="s">
        <v>1645</v>
      </c>
      <c r="D529" s="164" t="s">
        <v>1656</v>
      </c>
      <c r="E529" s="164" t="s">
        <v>4269</v>
      </c>
      <c r="F529" s="164" t="s">
        <v>3981</v>
      </c>
      <c r="G529" s="164" t="s">
        <v>4427</v>
      </c>
      <c r="H529" s="164" t="s">
        <v>4428</v>
      </c>
      <c r="I529" s="164" t="s">
        <v>3851</v>
      </c>
      <c r="J529" s="164" t="s">
        <v>75</v>
      </c>
      <c r="K529" s="164" t="s">
        <v>1721</v>
      </c>
      <c r="L529" s="164" t="s">
        <v>1776</v>
      </c>
      <c r="M529" s="164" t="s">
        <v>80</v>
      </c>
      <c r="N529" s="164" t="s">
        <v>80</v>
      </c>
      <c r="O529" s="164" t="s">
        <v>80</v>
      </c>
      <c r="P529" s="164" t="s">
        <v>600</v>
      </c>
      <c r="Q529" s="164" t="s">
        <v>74</v>
      </c>
      <c r="R529" s="164" t="s">
        <v>1647</v>
      </c>
      <c r="S529" s="164" t="s">
        <v>1752</v>
      </c>
      <c r="T529" s="164" t="s">
        <v>3773</v>
      </c>
      <c r="U529" s="164" t="s">
        <v>3138</v>
      </c>
      <c r="V529" s="164" t="s">
        <v>4269</v>
      </c>
      <c r="W529" s="164" t="s">
        <v>4429</v>
      </c>
      <c r="X529" s="164" t="s">
        <v>4428</v>
      </c>
    </row>
    <row r="530" spans="1:24" ht="24" x14ac:dyDescent="0.2">
      <c r="A530" s="164" t="s">
        <v>3166</v>
      </c>
      <c r="B530" s="162" t="s">
        <v>4175</v>
      </c>
      <c r="C530" s="162" t="s">
        <v>1645</v>
      </c>
      <c r="D530" s="164" t="s">
        <v>1656</v>
      </c>
      <c r="E530" s="164" t="s">
        <v>4269</v>
      </c>
      <c r="F530" s="164" t="s">
        <v>3950</v>
      </c>
      <c r="G530" s="164" t="s">
        <v>4430</v>
      </c>
      <c r="H530" s="164" t="s">
        <v>4431</v>
      </c>
      <c r="I530" s="164" t="s">
        <v>4430</v>
      </c>
      <c r="J530" s="164" t="s">
        <v>88</v>
      </c>
      <c r="K530" s="164" t="s">
        <v>600</v>
      </c>
      <c r="L530" s="164" t="s">
        <v>80</v>
      </c>
      <c r="M530" s="164" t="s">
        <v>80</v>
      </c>
      <c r="N530" s="164" t="s">
        <v>80</v>
      </c>
      <c r="O530" s="164" t="s">
        <v>80</v>
      </c>
      <c r="P530" s="164" t="s">
        <v>600</v>
      </c>
      <c r="Q530" s="164" t="s">
        <v>74</v>
      </c>
      <c r="R530" s="164" t="s">
        <v>1647</v>
      </c>
      <c r="S530" s="164" t="s">
        <v>1752</v>
      </c>
      <c r="T530" s="164" t="s">
        <v>4204</v>
      </c>
      <c r="U530" s="164" t="s">
        <v>4432</v>
      </c>
      <c r="V530" s="164" t="s">
        <v>4269</v>
      </c>
      <c r="W530" s="164" t="s">
        <v>4433</v>
      </c>
      <c r="X530" s="164" t="s">
        <v>4431</v>
      </c>
    </row>
    <row r="531" spans="1:24" ht="48" x14ac:dyDescent="0.2">
      <c r="A531" s="164" t="s">
        <v>3171</v>
      </c>
      <c r="B531" s="162" t="s">
        <v>3892</v>
      </c>
      <c r="C531" s="162" t="s">
        <v>1645</v>
      </c>
      <c r="D531" s="164" t="s">
        <v>1656</v>
      </c>
      <c r="E531" s="164" t="s">
        <v>4294</v>
      </c>
      <c r="F531" s="164" t="s">
        <v>4294</v>
      </c>
      <c r="G531" s="164" t="s">
        <v>4434</v>
      </c>
      <c r="H531" s="164" t="s">
        <v>3687</v>
      </c>
      <c r="I531" s="164" t="s">
        <v>4407</v>
      </c>
      <c r="J531" s="164" t="s">
        <v>4435</v>
      </c>
      <c r="K531" s="164" t="s">
        <v>600</v>
      </c>
      <c r="L531" s="164" t="s">
        <v>1798</v>
      </c>
      <c r="M531" s="164" t="s">
        <v>1798</v>
      </c>
      <c r="N531" s="164" t="s">
        <v>1798</v>
      </c>
      <c r="O531" s="164" t="s">
        <v>1798</v>
      </c>
      <c r="P531" s="164" t="s">
        <v>600</v>
      </c>
      <c r="Q531" s="164" t="s">
        <v>74</v>
      </c>
      <c r="R531" s="164" t="s">
        <v>1647</v>
      </c>
      <c r="S531" s="164" t="s">
        <v>4391</v>
      </c>
      <c r="T531" s="164" t="s">
        <v>4436</v>
      </c>
      <c r="U531" s="164" t="s">
        <v>3122</v>
      </c>
      <c r="V531" s="164" t="s">
        <v>4294</v>
      </c>
      <c r="W531" s="164" t="s">
        <v>4437</v>
      </c>
      <c r="X531" s="164" t="s">
        <v>3687</v>
      </c>
    </row>
    <row r="532" spans="1:24" ht="24" x14ac:dyDescent="0.2">
      <c r="A532" s="164" t="s">
        <v>3175</v>
      </c>
      <c r="B532" s="162" t="s">
        <v>3892</v>
      </c>
      <c r="C532" s="162" t="s">
        <v>1645</v>
      </c>
      <c r="D532" s="164" t="s">
        <v>1656</v>
      </c>
      <c r="E532" s="164" t="s">
        <v>4269</v>
      </c>
      <c r="F532" s="164" t="s">
        <v>4382</v>
      </c>
      <c r="G532" s="164" t="s">
        <v>4438</v>
      </c>
      <c r="H532" s="164" t="s">
        <v>4439</v>
      </c>
      <c r="I532" s="164" t="s">
        <v>4438</v>
      </c>
      <c r="J532" s="164" t="s">
        <v>4440</v>
      </c>
      <c r="K532" s="164" t="s">
        <v>600</v>
      </c>
      <c r="L532" s="164" t="s">
        <v>2228</v>
      </c>
      <c r="M532" s="164" t="s">
        <v>2228</v>
      </c>
      <c r="N532" s="164" t="s">
        <v>2228</v>
      </c>
      <c r="O532" s="164" t="s">
        <v>2228</v>
      </c>
      <c r="P532" s="164" t="s">
        <v>600</v>
      </c>
      <c r="Q532" s="164" t="s">
        <v>74</v>
      </c>
      <c r="R532" s="164" t="s">
        <v>1647</v>
      </c>
      <c r="S532" s="164" t="s">
        <v>4305</v>
      </c>
      <c r="T532" s="164" t="s">
        <v>4441</v>
      </c>
      <c r="U532" s="164" t="s">
        <v>3144</v>
      </c>
      <c r="V532" s="164" t="s">
        <v>4269</v>
      </c>
      <c r="W532" s="164" t="s">
        <v>4442</v>
      </c>
      <c r="X532" s="164" t="s">
        <v>4439</v>
      </c>
    </row>
    <row r="533" spans="1:24" ht="48" x14ac:dyDescent="0.2">
      <c r="A533" s="164" t="s">
        <v>1705</v>
      </c>
      <c r="B533" s="162" t="s">
        <v>3939</v>
      </c>
      <c r="C533" s="162" t="s">
        <v>1645</v>
      </c>
      <c r="D533" s="164" t="s">
        <v>1656</v>
      </c>
      <c r="E533" s="164" t="s">
        <v>3992</v>
      </c>
      <c r="F533" s="164" t="s">
        <v>4369</v>
      </c>
      <c r="G533" s="164" t="s">
        <v>4219</v>
      </c>
      <c r="H533" s="164" t="s">
        <v>4443</v>
      </c>
      <c r="I533" s="164" t="s">
        <v>4219</v>
      </c>
      <c r="J533" s="164" t="s">
        <v>4444</v>
      </c>
      <c r="K533" s="164" t="s">
        <v>600</v>
      </c>
      <c r="L533" s="164" t="s">
        <v>1705</v>
      </c>
      <c r="M533" s="164" t="s">
        <v>1705</v>
      </c>
      <c r="N533" s="164" t="s">
        <v>1705</v>
      </c>
      <c r="O533" s="164" t="s">
        <v>1705</v>
      </c>
      <c r="P533" s="164" t="s">
        <v>600</v>
      </c>
      <c r="Q533" s="164" t="s">
        <v>74</v>
      </c>
      <c r="R533" s="164" t="s">
        <v>1647</v>
      </c>
      <c r="S533" s="164" t="s">
        <v>4445</v>
      </c>
      <c r="T533" s="164" t="s">
        <v>4446</v>
      </c>
      <c r="U533" s="164" t="s">
        <v>3159</v>
      </c>
      <c r="V533" s="164" t="s">
        <v>3992</v>
      </c>
      <c r="W533" s="164" t="s">
        <v>4447</v>
      </c>
      <c r="X533" s="164" t="s">
        <v>4443</v>
      </c>
    </row>
    <row r="534" spans="1:24" s="21" customFormat="1" ht="26.25" x14ac:dyDescent="0.4">
      <c r="A534" s="175" t="s">
        <v>67</v>
      </c>
      <c r="B534" s="175"/>
      <c r="C534" s="175"/>
      <c r="D534" s="175"/>
      <c r="E534" s="175"/>
      <c r="F534" s="175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</row>
    <row r="535" spans="1:24" s="20" customFormat="1" x14ac:dyDescent="0.2">
      <c r="A535" s="173" t="s">
        <v>65</v>
      </c>
      <c r="B535" s="176" t="s">
        <v>28</v>
      </c>
      <c r="C535" s="27" t="s">
        <v>4</v>
      </c>
      <c r="D535" s="173" t="s">
        <v>11</v>
      </c>
      <c r="E535" s="173" t="s">
        <v>13</v>
      </c>
      <c r="F535" s="173" t="s">
        <v>10</v>
      </c>
      <c r="G535" s="173" t="s">
        <v>14</v>
      </c>
      <c r="H535" s="173" t="s">
        <v>62</v>
      </c>
      <c r="I535" s="173" t="s">
        <v>16</v>
      </c>
      <c r="J535" s="173" t="s">
        <v>3</v>
      </c>
      <c r="K535" s="173" t="s">
        <v>17</v>
      </c>
      <c r="L535" s="173" t="s">
        <v>18</v>
      </c>
      <c r="M535" s="173" t="s">
        <v>19</v>
      </c>
      <c r="N535" s="173" t="s">
        <v>63</v>
      </c>
      <c r="O535" s="173" t="s">
        <v>21</v>
      </c>
      <c r="P535" s="173" t="s">
        <v>66</v>
      </c>
      <c r="Q535" s="173" t="s">
        <v>23</v>
      </c>
      <c r="R535" s="173" t="s">
        <v>9</v>
      </c>
      <c r="S535" s="173" t="s">
        <v>24</v>
      </c>
      <c r="T535" s="173" t="s">
        <v>25</v>
      </c>
      <c r="U535" s="171" t="s">
        <v>26</v>
      </c>
      <c r="V535" s="172"/>
      <c r="W535" s="171" t="s">
        <v>27</v>
      </c>
      <c r="X535" s="172"/>
    </row>
    <row r="536" spans="1:24" s="20" customFormat="1" ht="41.25" customHeight="1" x14ac:dyDescent="0.2">
      <c r="A536" s="174"/>
      <c r="B536" s="177"/>
      <c r="C536" s="48"/>
      <c r="D536" s="174"/>
      <c r="E536" s="174"/>
      <c r="F536" s="174"/>
      <c r="G536" s="174"/>
      <c r="H536" s="174"/>
      <c r="I536" s="174"/>
      <c r="J536" s="174"/>
      <c r="K536" s="174"/>
      <c r="L536" s="174"/>
      <c r="M536" s="174"/>
      <c r="N536" s="174"/>
      <c r="O536" s="174"/>
      <c r="P536" s="174"/>
      <c r="Q536" s="174"/>
      <c r="R536" s="174"/>
      <c r="S536" s="174"/>
      <c r="T536" s="174"/>
      <c r="U536" s="47" t="s">
        <v>29</v>
      </c>
      <c r="V536" s="47" t="s">
        <v>28</v>
      </c>
      <c r="W536" s="47" t="s">
        <v>29</v>
      </c>
      <c r="X536" s="47" t="s">
        <v>28</v>
      </c>
    </row>
    <row r="537" spans="1:24" ht="48" x14ac:dyDescent="0.2">
      <c r="A537" s="164" t="s">
        <v>12</v>
      </c>
      <c r="B537" s="162" t="s">
        <v>4382</v>
      </c>
      <c r="C537" s="162" t="s">
        <v>1645</v>
      </c>
      <c r="D537" s="164" t="s">
        <v>1656</v>
      </c>
      <c r="E537" s="164" t="s">
        <v>3820</v>
      </c>
      <c r="F537" s="164" t="s">
        <v>4321</v>
      </c>
      <c r="G537" s="164" t="s">
        <v>4448</v>
      </c>
      <c r="H537" s="164" t="s">
        <v>4449</v>
      </c>
      <c r="I537" s="164" t="s">
        <v>4242</v>
      </c>
      <c r="J537" s="164" t="s">
        <v>4450</v>
      </c>
      <c r="K537" s="164" t="s">
        <v>4451</v>
      </c>
      <c r="L537" s="164" t="s">
        <v>4452</v>
      </c>
      <c r="M537" s="164" t="s">
        <v>2198</v>
      </c>
      <c r="N537" s="164" t="s">
        <v>2198</v>
      </c>
      <c r="O537" s="164" t="s">
        <v>2198</v>
      </c>
      <c r="P537" s="164" t="s">
        <v>600</v>
      </c>
      <c r="Q537" s="164" t="s">
        <v>74</v>
      </c>
      <c r="R537" s="164" t="s">
        <v>1647</v>
      </c>
      <c r="S537" s="164" t="s">
        <v>4453</v>
      </c>
      <c r="T537" s="164" t="s">
        <v>4454</v>
      </c>
      <c r="U537" s="164" t="s">
        <v>1740</v>
      </c>
      <c r="V537" s="164" t="s">
        <v>3820</v>
      </c>
      <c r="W537" s="164" t="s">
        <v>4455</v>
      </c>
      <c r="X537" s="164" t="s">
        <v>4449</v>
      </c>
    </row>
    <row r="538" spans="1:24" ht="36" x14ac:dyDescent="0.2">
      <c r="A538" s="164" t="s">
        <v>1698</v>
      </c>
      <c r="B538" s="162" t="s">
        <v>4456</v>
      </c>
      <c r="C538" s="162" t="s">
        <v>1645</v>
      </c>
      <c r="D538" s="164" t="s">
        <v>1656</v>
      </c>
      <c r="E538" s="164" t="s">
        <v>3733</v>
      </c>
      <c r="F538" s="164" t="s">
        <v>3733</v>
      </c>
      <c r="G538" s="164" t="s">
        <v>4457</v>
      </c>
      <c r="H538" s="164" t="s">
        <v>4258</v>
      </c>
      <c r="I538" s="164" t="s">
        <v>4168</v>
      </c>
      <c r="J538" s="164" t="s">
        <v>1683</v>
      </c>
      <c r="K538" s="164" t="s">
        <v>1733</v>
      </c>
      <c r="L538" s="164" t="s">
        <v>1768</v>
      </c>
      <c r="M538" s="164" t="s">
        <v>80</v>
      </c>
      <c r="N538" s="164" t="s">
        <v>80</v>
      </c>
      <c r="O538" s="164" t="s">
        <v>80</v>
      </c>
      <c r="P538" s="164" t="s">
        <v>600</v>
      </c>
      <c r="Q538" s="164" t="s">
        <v>74</v>
      </c>
      <c r="R538" s="164" t="s">
        <v>1647</v>
      </c>
      <c r="S538" s="164" t="s">
        <v>1752</v>
      </c>
      <c r="T538" s="164" t="s">
        <v>4458</v>
      </c>
      <c r="U538" s="164" t="s">
        <v>1822</v>
      </c>
      <c r="V538" s="164" t="s">
        <v>3733</v>
      </c>
      <c r="W538" s="164" t="s">
        <v>4459</v>
      </c>
      <c r="X538" s="164" t="s">
        <v>4258</v>
      </c>
    </row>
    <row r="539" spans="1:24" ht="36" x14ac:dyDescent="0.2">
      <c r="A539" s="164" t="s">
        <v>78</v>
      </c>
      <c r="B539" s="162" t="s">
        <v>4021</v>
      </c>
      <c r="C539" s="162" t="s">
        <v>1645</v>
      </c>
      <c r="D539" s="164" t="s">
        <v>1656</v>
      </c>
      <c r="E539" s="164" t="s">
        <v>4124</v>
      </c>
      <c r="F539" s="164" t="s">
        <v>4124</v>
      </c>
      <c r="G539" s="164" t="s">
        <v>4207</v>
      </c>
      <c r="H539" s="164" t="s">
        <v>4212</v>
      </c>
      <c r="I539" s="164" t="s">
        <v>4443</v>
      </c>
      <c r="J539" s="164" t="s">
        <v>4460</v>
      </c>
      <c r="K539" s="164" t="s">
        <v>600</v>
      </c>
      <c r="L539" s="164" t="s">
        <v>1798</v>
      </c>
      <c r="M539" s="164" t="s">
        <v>1798</v>
      </c>
      <c r="N539" s="164" t="s">
        <v>1798</v>
      </c>
      <c r="O539" s="164" t="s">
        <v>1798</v>
      </c>
      <c r="P539" s="164" t="s">
        <v>600</v>
      </c>
      <c r="Q539" s="164" t="s">
        <v>74</v>
      </c>
      <c r="R539" s="164" t="s">
        <v>1647</v>
      </c>
      <c r="S539" s="164" t="s">
        <v>4453</v>
      </c>
      <c r="T539" s="164" t="s">
        <v>4461</v>
      </c>
      <c r="U539" s="164" t="s">
        <v>4462</v>
      </c>
      <c r="V539" s="164" t="s">
        <v>4124</v>
      </c>
      <c r="W539" s="164" t="s">
        <v>4463</v>
      </c>
      <c r="X539" s="164" t="s">
        <v>4212</v>
      </c>
    </row>
    <row r="540" spans="1:24" ht="60" x14ac:dyDescent="0.2">
      <c r="A540" s="164" t="s">
        <v>1721</v>
      </c>
      <c r="B540" s="162" t="s">
        <v>4219</v>
      </c>
      <c r="C540" s="162" t="s">
        <v>1645</v>
      </c>
      <c r="D540" s="164" t="s">
        <v>1656</v>
      </c>
      <c r="E540" s="164" t="s">
        <v>4320</v>
      </c>
      <c r="F540" s="164" t="s">
        <v>4114</v>
      </c>
      <c r="G540" s="164" t="s">
        <v>4464</v>
      </c>
      <c r="H540" s="164" t="s">
        <v>4465</v>
      </c>
      <c r="I540" s="164" t="s">
        <v>4114</v>
      </c>
      <c r="J540" s="164" t="s">
        <v>4466</v>
      </c>
      <c r="K540" s="164" t="s">
        <v>600</v>
      </c>
      <c r="L540" s="164" t="s">
        <v>4467</v>
      </c>
      <c r="M540" s="164" t="s">
        <v>4467</v>
      </c>
      <c r="N540" s="164" t="s">
        <v>4467</v>
      </c>
      <c r="O540" s="164" t="s">
        <v>4467</v>
      </c>
      <c r="P540" s="164" t="s">
        <v>600</v>
      </c>
      <c r="Q540" s="164" t="s">
        <v>74</v>
      </c>
      <c r="R540" s="164" t="s">
        <v>1674</v>
      </c>
      <c r="S540" s="164" t="s">
        <v>4468</v>
      </c>
      <c r="T540" s="164" t="s">
        <v>4469</v>
      </c>
      <c r="U540" s="164" t="s">
        <v>3358</v>
      </c>
      <c r="V540" s="164" t="s">
        <v>4320</v>
      </c>
      <c r="W540" s="164" t="s">
        <v>4470</v>
      </c>
      <c r="X540" s="164" t="s">
        <v>4465</v>
      </c>
    </row>
    <row r="541" spans="1:24" ht="36" x14ac:dyDescent="0.2">
      <c r="A541" s="164" t="s">
        <v>1733</v>
      </c>
      <c r="B541" s="162" t="s">
        <v>4124</v>
      </c>
      <c r="C541" s="162" t="s">
        <v>1645</v>
      </c>
      <c r="D541" s="164" t="s">
        <v>1656</v>
      </c>
      <c r="E541" s="164" t="s">
        <v>3733</v>
      </c>
      <c r="F541" s="164" t="s">
        <v>3733</v>
      </c>
      <c r="G541" s="164" t="s">
        <v>4457</v>
      </c>
      <c r="H541" s="164" t="s">
        <v>4471</v>
      </c>
      <c r="I541" s="164" t="s">
        <v>4258</v>
      </c>
      <c r="J541" s="164" t="s">
        <v>4472</v>
      </c>
      <c r="K541" s="164" t="s">
        <v>1843</v>
      </c>
      <c r="L541" s="164" t="s">
        <v>2228</v>
      </c>
      <c r="M541" s="164" t="s">
        <v>1900</v>
      </c>
      <c r="N541" s="164" t="s">
        <v>1900</v>
      </c>
      <c r="O541" s="164" t="s">
        <v>1900</v>
      </c>
      <c r="P541" s="164" t="s">
        <v>600</v>
      </c>
      <c r="Q541" s="164" t="s">
        <v>74</v>
      </c>
      <c r="R541" s="164" t="s">
        <v>1647</v>
      </c>
      <c r="S541" s="164" t="s">
        <v>4453</v>
      </c>
      <c r="T541" s="164" t="s">
        <v>4473</v>
      </c>
      <c r="U541" s="164" t="s">
        <v>4474</v>
      </c>
      <c r="V541" s="164" t="s">
        <v>3733</v>
      </c>
      <c r="W541" s="164" t="s">
        <v>4475</v>
      </c>
      <c r="X541" s="164" t="s">
        <v>4471</v>
      </c>
    </row>
    <row r="542" spans="1:24" ht="36" x14ac:dyDescent="0.2">
      <c r="A542" s="164" t="s">
        <v>1727</v>
      </c>
      <c r="B542" s="162" t="s">
        <v>4168</v>
      </c>
      <c r="C542" s="162" t="s">
        <v>1645</v>
      </c>
      <c r="D542" s="164" t="s">
        <v>1687</v>
      </c>
      <c r="E542" s="164" t="s">
        <v>4443</v>
      </c>
      <c r="F542" s="164" t="s">
        <v>4257</v>
      </c>
      <c r="G542" s="164" t="s">
        <v>4476</v>
      </c>
      <c r="H542" s="164" t="s">
        <v>4242</v>
      </c>
      <c r="I542" s="164"/>
      <c r="J542" s="164" t="s">
        <v>1654</v>
      </c>
      <c r="K542" s="164" t="s">
        <v>600</v>
      </c>
      <c r="L542" s="164" t="s">
        <v>80</v>
      </c>
      <c r="M542" s="164" t="s">
        <v>80</v>
      </c>
      <c r="N542" s="164" t="s">
        <v>80</v>
      </c>
      <c r="O542" s="164"/>
      <c r="P542" s="164" t="s">
        <v>600</v>
      </c>
      <c r="Q542" s="164" t="s">
        <v>74</v>
      </c>
      <c r="R542" s="164" t="s">
        <v>1647</v>
      </c>
      <c r="S542" s="164" t="s">
        <v>1752</v>
      </c>
      <c r="T542" s="164" t="s">
        <v>4477</v>
      </c>
      <c r="U542" s="164" t="s">
        <v>1867</v>
      </c>
      <c r="V542" s="164" t="s">
        <v>4443</v>
      </c>
      <c r="W542" s="164"/>
      <c r="X542" s="164"/>
    </row>
    <row r="543" spans="1:24" ht="36" x14ac:dyDescent="0.2">
      <c r="A543" s="164" t="s">
        <v>79</v>
      </c>
      <c r="B543" s="162" t="s">
        <v>4168</v>
      </c>
      <c r="C543" s="162" t="s">
        <v>1645</v>
      </c>
      <c r="D543" s="164" t="s">
        <v>1656</v>
      </c>
      <c r="E543" s="164" t="s">
        <v>4443</v>
      </c>
      <c r="F543" s="164" t="s">
        <v>3943</v>
      </c>
      <c r="G543" s="164" t="s">
        <v>4478</v>
      </c>
      <c r="H543" s="164" t="s">
        <v>4479</v>
      </c>
      <c r="I543" s="164" t="s">
        <v>4431</v>
      </c>
      <c r="J543" s="164" t="s">
        <v>3409</v>
      </c>
      <c r="K543" s="164" t="s">
        <v>2192</v>
      </c>
      <c r="L543" s="164" t="s">
        <v>1900</v>
      </c>
      <c r="M543" s="164" t="s">
        <v>4480</v>
      </c>
      <c r="N543" s="164" t="s">
        <v>4480</v>
      </c>
      <c r="O543" s="164" t="s">
        <v>4480</v>
      </c>
      <c r="P543" s="164" t="s">
        <v>600</v>
      </c>
      <c r="Q543" s="164" t="s">
        <v>74</v>
      </c>
      <c r="R543" s="164" t="s">
        <v>1647</v>
      </c>
      <c r="S543" s="164" t="s">
        <v>4453</v>
      </c>
      <c r="T543" s="164" t="s">
        <v>4481</v>
      </c>
      <c r="U543" s="164" t="s">
        <v>4482</v>
      </c>
      <c r="V543" s="164" t="s">
        <v>4443</v>
      </c>
      <c r="W543" s="164" t="s">
        <v>4483</v>
      </c>
      <c r="X543" s="164" t="s">
        <v>4479</v>
      </c>
    </row>
    <row r="544" spans="1:24" ht="24" x14ac:dyDescent="0.2">
      <c r="A544" s="164" t="s">
        <v>1751</v>
      </c>
      <c r="B544" s="162" t="s">
        <v>4484</v>
      </c>
      <c r="C544" s="162" t="s">
        <v>1645</v>
      </c>
      <c r="D544" s="164" t="s">
        <v>1656</v>
      </c>
      <c r="E544" s="164" t="s">
        <v>4257</v>
      </c>
      <c r="F544" s="164" t="s">
        <v>4257</v>
      </c>
      <c r="G544" s="164" t="s">
        <v>4476</v>
      </c>
      <c r="H544" s="164" t="s">
        <v>4485</v>
      </c>
      <c r="I544" s="164" t="s">
        <v>4486</v>
      </c>
      <c r="J544" s="164" t="s">
        <v>4487</v>
      </c>
      <c r="K544" s="164" t="s">
        <v>600</v>
      </c>
      <c r="L544" s="164" t="s">
        <v>1900</v>
      </c>
      <c r="M544" s="164" t="s">
        <v>1900</v>
      </c>
      <c r="N544" s="164" t="s">
        <v>1900</v>
      </c>
      <c r="O544" s="164" t="s">
        <v>1900</v>
      </c>
      <c r="P544" s="164" t="s">
        <v>600</v>
      </c>
      <c r="Q544" s="164" t="s">
        <v>74</v>
      </c>
      <c r="R544" s="164" t="s">
        <v>1647</v>
      </c>
      <c r="S544" s="164" t="s">
        <v>4453</v>
      </c>
      <c r="T544" s="164" t="s">
        <v>4488</v>
      </c>
      <c r="U544" s="164" t="s">
        <v>1905</v>
      </c>
      <c r="V544" s="164" t="s">
        <v>4257</v>
      </c>
      <c r="W544" s="164" t="s">
        <v>4489</v>
      </c>
      <c r="X544" s="164" t="s">
        <v>4485</v>
      </c>
    </row>
    <row r="545" spans="1:24" ht="24" x14ac:dyDescent="0.2">
      <c r="A545" s="164" t="s">
        <v>1762</v>
      </c>
      <c r="B545" s="162" t="s">
        <v>4140</v>
      </c>
      <c r="C545" s="162" t="s">
        <v>1645</v>
      </c>
      <c r="D545" s="164" t="s">
        <v>1656</v>
      </c>
      <c r="E545" s="164" t="s">
        <v>4471</v>
      </c>
      <c r="F545" s="164" t="s">
        <v>3943</v>
      </c>
      <c r="G545" s="164" t="s">
        <v>4478</v>
      </c>
      <c r="H545" s="164" t="s">
        <v>4185</v>
      </c>
      <c r="I545" s="164" t="s">
        <v>4490</v>
      </c>
      <c r="J545" s="164" t="s">
        <v>4491</v>
      </c>
      <c r="K545" s="164" t="s">
        <v>600</v>
      </c>
      <c r="L545" s="164" t="s">
        <v>1716</v>
      </c>
      <c r="M545" s="164" t="s">
        <v>1716</v>
      </c>
      <c r="N545" s="164" t="s">
        <v>1716</v>
      </c>
      <c r="O545" s="164" t="s">
        <v>1716</v>
      </c>
      <c r="P545" s="164" t="s">
        <v>600</v>
      </c>
      <c r="Q545" s="164" t="s">
        <v>74</v>
      </c>
      <c r="R545" s="164" t="s">
        <v>1647</v>
      </c>
      <c r="S545" s="164" t="s">
        <v>2655</v>
      </c>
      <c r="T545" s="164" t="s">
        <v>4492</v>
      </c>
      <c r="U545" s="164" t="s">
        <v>4493</v>
      </c>
      <c r="V545" s="164" t="s">
        <v>4471</v>
      </c>
      <c r="W545" s="164" t="s">
        <v>4494</v>
      </c>
      <c r="X545" s="164" t="s">
        <v>4185</v>
      </c>
    </row>
    <row r="546" spans="1:24" ht="96" x14ac:dyDescent="0.2">
      <c r="A546" s="164" t="s">
        <v>1768</v>
      </c>
      <c r="B546" s="162" t="s">
        <v>4258</v>
      </c>
      <c r="C546" s="162" t="s">
        <v>1645</v>
      </c>
      <c r="D546" s="164" t="s">
        <v>3005</v>
      </c>
      <c r="E546" s="164" t="s">
        <v>4443</v>
      </c>
      <c r="F546" s="164"/>
      <c r="G546" s="164"/>
      <c r="H546" s="164"/>
      <c r="I546" s="164"/>
      <c r="J546" s="164" t="s">
        <v>4495</v>
      </c>
      <c r="K546" s="164" t="s">
        <v>600</v>
      </c>
      <c r="L546" s="164" t="s">
        <v>4359</v>
      </c>
      <c r="M546" s="164" t="s">
        <v>4359</v>
      </c>
      <c r="N546" s="164" t="s">
        <v>4359</v>
      </c>
      <c r="O546" s="164"/>
      <c r="P546" s="164" t="s">
        <v>600</v>
      </c>
      <c r="Q546" s="164" t="s">
        <v>1646</v>
      </c>
      <c r="R546" s="164" t="s">
        <v>1647</v>
      </c>
      <c r="S546" s="164" t="s">
        <v>4496</v>
      </c>
      <c r="T546" s="164" t="s">
        <v>4497</v>
      </c>
      <c r="U546" s="164" t="s">
        <v>1878</v>
      </c>
      <c r="V546" s="164" t="s">
        <v>4443</v>
      </c>
      <c r="W546" s="164"/>
      <c r="X546" s="164"/>
    </row>
    <row r="547" spans="1:24" ht="96" x14ac:dyDescent="0.2">
      <c r="A547" s="164" t="s">
        <v>1776</v>
      </c>
      <c r="B547" s="162" t="s">
        <v>4258</v>
      </c>
      <c r="C547" s="162" t="s">
        <v>1645</v>
      </c>
      <c r="D547" s="164" t="s">
        <v>3005</v>
      </c>
      <c r="E547" s="164" t="s">
        <v>4443</v>
      </c>
      <c r="F547" s="164"/>
      <c r="G547" s="164"/>
      <c r="H547" s="164"/>
      <c r="I547" s="164"/>
      <c r="J547" s="164" t="s">
        <v>4498</v>
      </c>
      <c r="K547" s="164" t="s">
        <v>600</v>
      </c>
      <c r="L547" s="164" t="s">
        <v>4359</v>
      </c>
      <c r="M547" s="164" t="s">
        <v>4359</v>
      </c>
      <c r="N547" s="164" t="s">
        <v>4359</v>
      </c>
      <c r="O547" s="164"/>
      <c r="P547" s="164" t="s">
        <v>600</v>
      </c>
      <c r="Q547" s="164" t="s">
        <v>1646</v>
      </c>
      <c r="R547" s="164" t="s">
        <v>1647</v>
      </c>
      <c r="S547" s="164" t="s">
        <v>4496</v>
      </c>
      <c r="T547" s="164" t="s">
        <v>4365</v>
      </c>
      <c r="U547" s="164" t="s">
        <v>1872</v>
      </c>
      <c r="V547" s="164" t="s">
        <v>4443</v>
      </c>
      <c r="W547" s="164"/>
      <c r="X547" s="164"/>
    </row>
    <row r="548" spans="1:24" ht="36" x14ac:dyDescent="0.2">
      <c r="A548" s="164" t="s">
        <v>1726</v>
      </c>
      <c r="B548" s="162" t="s">
        <v>4258</v>
      </c>
      <c r="C548" s="162" t="s">
        <v>1645</v>
      </c>
      <c r="D548" s="164" t="s">
        <v>1680</v>
      </c>
      <c r="E548" s="164" t="s">
        <v>4203</v>
      </c>
      <c r="F548" s="164"/>
      <c r="G548" s="164"/>
      <c r="H548" s="164" t="s">
        <v>3943</v>
      </c>
      <c r="I548" s="164"/>
      <c r="J548" s="164" t="s">
        <v>4499</v>
      </c>
      <c r="K548" s="164" t="s">
        <v>600</v>
      </c>
      <c r="L548" s="164" t="s">
        <v>1900</v>
      </c>
      <c r="M548" s="164" t="s">
        <v>1900</v>
      </c>
      <c r="N548" s="164" t="s">
        <v>1900</v>
      </c>
      <c r="O548" s="164"/>
      <c r="P548" s="164" t="s">
        <v>600</v>
      </c>
      <c r="Q548" s="164" t="s">
        <v>74</v>
      </c>
      <c r="R548" s="164" t="s">
        <v>1647</v>
      </c>
      <c r="S548" s="164" t="s">
        <v>4453</v>
      </c>
      <c r="T548" s="164" t="s">
        <v>4500</v>
      </c>
      <c r="U548" s="164" t="s">
        <v>4501</v>
      </c>
      <c r="V548" s="164" t="s">
        <v>4203</v>
      </c>
      <c r="W548" s="164"/>
      <c r="X548" s="164"/>
    </row>
    <row r="549" spans="1:24" ht="36" x14ac:dyDescent="0.2">
      <c r="A549" s="164" t="s">
        <v>1792</v>
      </c>
      <c r="B549" s="162" t="s">
        <v>4114</v>
      </c>
      <c r="C549" s="162" t="s">
        <v>1645</v>
      </c>
      <c r="D549" s="164" t="s">
        <v>1656</v>
      </c>
      <c r="E549" s="164" t="s">
        <v>4218</v>
      </c>
      <c r="F549" s="164" t="s">
        <v>4218</v>
      </c>
      <c r="G549" s="164" t="s">
        <v>4485</v>
      </c>
      <c r="H549" s="164" t="s">
        <v>4242</v>
      </c>
      <c r="I549" s="164" t="s">
        <v>4218</v>
      </c>
      <c r="J549" s="164" t="s">
        <v>75</v>
      </c>
      <c r="K549" s="164" t="s">
        <v>1733</v>
      </c>
      <c r="L549" s="164" t="s">
        <v>1768</v>
      </c>
      <c r="M549" s="164" t="s">
        <v>80</v>
      </c>
      <c r="N549" s="164" t="s">
        <v>80</v>
      </c>
      <c r="O549" s="164" t="s">
        <v>80</v>
      </c>
      <c r="P549" s="164" t="s">
        <v>600</v>
      </c>
      <c r="Q549" s="164" t="s">
        <v>1646</v>
      </c>
      <c r="R549" s="164" t="s">
        <v>1647</v>
      </c>
      <c r="S549" s="164" t="s">
        <v>1752</v>
      </c>
      <c r="T549" s="164" t="s">
        <v>3773</v>
      </c>
      <c r="U549" s="164" t="s">
        <v>4502</v>
      </c>
      <c r="V549" s="164" t="s">
        <v>4218</v>
      </c>
      <c r="W549" s="164" t="s">
        <v>4503</v>
      </c>
      <c r="X549" s="164" t="s">
        <v>4242</v>
      </c>
    </row>
    <row r="550" spans="1:24" ht="24" x14ac:dyDescent="0.2">
      <c r="A550" s="164" t="s">
        <v>1803</v>
      </c>
      <c r="B550" s="162" t="s">
        <v>4443</v>
      </c>
      <c r="C550" s="162" t="s">
        <v>1645</v>
      </c>
      <c r="D550" s="164" t="s">
        <v>1687</v>
      </c>
      <c r="E550" s="164" t="s">
        <v>4218</v>
      </c>
      <c r="F550" s="164" t="s">
        <v>4242</v>
      </c>
      <c r="G550" s="164" t="s">
        <v>4185</v>
      </c>
      <c r="H550" s="164" t="s">
        <v>4504</v>
      </c>
      <c r="I550" s="164" t="s">
        <v>4242</v>
      </c>
      <c r="J550" s="164" t="s">
        <v>75</v>
      </c>
      <c r="K550" s="164" t="s">
        <v>1733</v>
      </c>
      <c r="L550" s="164" t="s">
        <v>1768</v>
      </c>
      <c r="M550" s="164" t="s">
        <v>80</v>
      </c>
      <c r="N550" s="164" t="s">
        <v>80</v>
      </c>
      <c r="O550" s="164"/>
      <c r="P550" s="164" t="s">
        <v>600</v>
      </c>
      <c r="Q550" s="164" t="s">
        <v>74</v>
      </c>
      <c r="R550" s="164" t="s">
        <v>1647</v>
      </c>
      <c r="S550" s="164" t="s">
        <v>1752</v>
      </c>
      <c r="T550" s="164" t="s">
        <v>4505</v>
      </c>
      <c r="U550" s="164" t="s">
        <v>1915</v>
      </c>
      <c r="V550" s="164" t="s">
        <v>4218</v>
      </c>
      <c r="W550" s="164"/>
      <c r="X550" s="164"/>
    </row>
    <row r="551" spans="1:24" ht="24" x14ac:dyDescent="0.2">
      <c r="A551" s="164" t="s">
        <v>80</v>
      </c>
      <c r="B551" s="162" t="s">
        <v>4443</v>
      </c>
      <c r="C551" s="162" t="s">
        <v>1645</v>
      </c>
      <c r="D551" s="164" t="s">
        <v>1656</v>
      </c>
      <c r="E551" s="164" t="s">
        <v>4218</v>
      </c>
      <c r="F551" s="164" t="s">
        <v>4242</v>
      </c>
      <c r="G551" s="164" t="s">
        <v>4185</v>
      </c>
      <c r="H551" s="164" t="s">
        <v>4249</v>
      </c>
      <c r="I551" s="164" t="s">
        <v>4249</v>
      </c>
      <c r="J551" s="164" t="s">
        <v>1847</v>
      </c>
      <c r="K551" s="164" t="s">
        <v>600</v>
      </c>
      <c r="L551" s="164" t="s">
        <v>1900</v>
      </c>
      <c r="M551" s="164" t="s">
        <v>1900</v>
      </c>
      <c r="N551" s="164" t="s">
        <v>1900</v>
      </c>
      <c r="O551" s="164" t="s">
        <v>1900</v>
      </c>
      <c r="P551" s="164" t="s">
        <v>600</v>
      </c>
      <c r="Q551" s="164" t="s">
        <v>74</v>
      </c>
      <c r="R551" s="164" t="s">
        <v>1647</v>
      </c>
      <c r="S551" s="164" t="s">
        <v>4453</v>
      </c>
      <c r="T551" s="164" t="s">
        <v>4506</v>
      </c>
      <c r="U551" s="164" t="s">
        <v>4507</v>
      </c>
      <c r="V551" s="164" t="s">
        <v>4218</v>
      </c>
      <c r="W551" s="164" t="s">
        <v>4508</v>
      </c>
      <c r="X551" s="164" t="s">
        <v>4249</v>
      </c>
    </row>
    <row r="552" spans="1:24" ht="36" x14ac:dyDescent="0.2">
      <c r="A552" s="164" t="s">
        <v>1816</v>
      </c>
      <c r="B552" s="162" t="s">
        <v>4443</v>
      </c>
      <c r="C552" s="162" t="s">
        <v>1645</v>
      </c>
      <c r="D552" s="164" t="s">
        <v>1656</v>
      </c>
      <c r="E552" s="164" t="s">
        <v>4218</v>
      </c>
      <c r="F552" s="164" t="s">
        <v>4224</v>
      </c>
      <c r="G552" s="164" t="s">
        <v>4509</v>
      </c>
      <c r="H552" s="164" t="s">
        <v>4291</v>
      </c>
      <c r="I552" s="164" t="s">
        <v>4242</v>
      </c>
      <c r="J552" s="164" t="s">
        <v>76</v>
      </c>
      <c r="K552" s="164" t="s">
        <v>1768</v>
      </c>
      <c r="L552" s="164" t="s">
        <v>1733</v>
      </c>
      <c r="M552" s="164" t="s">
        <v>80</v>
      </c>
      <c r="N552" s="164" t="s">
        <v>80</v>
      </c>
      <c r="O552" s="164" t="s">
        <v>80</v>
      </c>
      <c r="P552" s="164" t="s">
        <v>600</v>
      </c>
      <c r="Q552" s="164" t="s">
        <v>1646</v>
      </c>
      <c r="R552" s="164" t="s">
        <v>1647</v>
      </c>
      <c r="S552" s="164" t="s">
        <v>1752</v>
      </c>
      <c r="T552" s="164" t="s">
        <v>3993</v>
      </c>
      <c r="U552" s="164" t="s">
        <v>1923</v>
      </c>
      <c r="V552" s="164" t="s">
        <v>4218</v>
      </c>
      <c r="W552" s="164" t="s">
        <v>4510</v>
      </c>
      <c r="X552" s="164" t="s">
        <v>4291</v>
      </c>
    </row>
    <row r="553" spans="1:24" ht="24" x14ac:dyDescent="0.2">
      <c r="A553" s="164" t="s">
        <v>1824</v>
      </c>
      <c r="B553" s="162" t="s">
        <v>4471</v>
      </c>
      <c r="C553" s="162" t="s">
        <v>1645</v>
      </c>
      <c r="D553" s="164" t="s">
        <v>1687</v>
      </c>
      <c r="E553" s="164" t="s">
        <v>4224</v>
      </c>
      <c r="F553" s="164" t="s">
        <v>4449</v>
      </c>
      <c r="G553" s="164" t="s">
        <v>4511</v>
      </c>
      <c r="H553" s="164" t="s">
        <v>4512</v>
      </c>
      <c r="I553" s="164" t="s">
        <v>4449</v>
      </c>
      <c r="J553" s="164" t="s">
        <v>75</v>
      </c>
      <c r="K553" s="164" t="s">
        <v>1733</v>
      </c>
      <c r="L553" s="164" t="s">
        <v>1768</v>
      </c>
      <c r="M553" s="164" t="s">
        <v>80</v>
      </c>
      <c r="N553" s="164" t="s">
        <v>80</v>
      </c>
      <c r="O553" s="164"/>
      <c r="P553" s="164" t="s">
        <v>600</v>
      </c>
      <c r="Q553" s="164" t="s">
        <v>74</v>
      </c>
      <c r="R553" s="164" t="s">
        <v>1647</v>
      </c>
      <c r="S553" s="164" t="s">
        <v>1752</v>
      </c>
      <c r="T553" s="164" t="s">
        <v>4513</v>
      </c>
      <c r="U553" s="164" t="s">
        <v>4514</v>
      </c>
      <c r="V553" s="164" t="s">
        <v>4224</v>
      </c>
      <c r="W553" s="164"/>
      <c r="X553" s="164"/>
    </row>
    <row r="554" spans="1:24" ht="24" x14ac:dyDescent="0.2">
      <c r="A554" s="164" t="s">
        <v>1728</v>
      </c>
      <c r="B554" s="162" t="s">
        <v>4471</v>
      </c>
      <c r="C554" s="162" t="s">
        <v>1645</v>
      </c>
      <c r="D554" s="164" t="s">
        <v>1656</v>
      </c>
      <c r="E554" s="164" t="s">
        <v>4224</v>
      </c>
      <c r="F554" s="164" t="s">
        <v>4242</v>
      </c>
      <c r="G554" s="164" t="s">
        <v>4185</v>
      </c>
      <c r="H554" s="164" t="s">
        <v>4193</v>
      </c>
      <c r="I554" s="164" t="s">
        <v>4242</v>
      </c>
      <c r="J554" s="164" t="s">
        <v>75</v>
      </c>
      <c r="K554" s="164" t="s">
        <v>1733</v>
      </c>
      <c r="L554" s="164" t="s">
        <v>1768</v>
      </c>
      <c r="M554" s="164" t="s">
        <v>80</v>
      </c>
      <c r="N554" s="164" t="s">
        <v>80</v>
      </c>
      <c r="O554" s="164" t="s">
        <v>80</v>
      </c>
      <c r="P554" s="164" t="s">
        <v>600</v>
      </c>
      <c r="Q554" s="164" t="s">
        <v>74</v>
      </c>
      <c r="R554" s="164" t="s">
        <v>1647</v>
      </c>
      <c r="S554" s="164" t="s">
        <v>1752</v>
      </c>
      <c r="T554" s="164" t="s">
        <v>4513</v>
      </c>
      <c r="U554" s="164" t="s">
        <v>3419</v>
      </c>
      <c r="V554" s="164" t="s">
        <v>4224</v>
      </c>
      <c r="W554" s="164" t="s">
        <v>4515</v>
      </c>
      <c r="X554" s="164" t="s">
        <v>4193</v>
      </c>
    </row>
    <row r="555" spans="1:24" ht="24" x14ac:dyDescent="0.2">
      <c r="A555" s="164" t="s">
        <v>1836</v>
      </c>
      <c r="B555" s="162" t="s">
        <v>4471</v>
      </c>
      <c r="C555" s="162" t="s">
        <v>1645</v>
      </c>
      <c r="D555" s="164" t="s">
        <v>1656</v>
      </c>
      <c r="E555" s="164" t="s">
        <v>3943</v>
      </c>
      <c r="F555" s="164" t="s">
        <v>4242</v>
      </c>
      <c r="G555" s="164" t="s">
        <v>4185</v>
      </c>
      <c r="H555" s="164" t="s">
        <v>4516</v>
      </c>
      <c r="I555" s="164" t="s">
        <v>4242</v>
      </c>
      <c r="J555" s="164" t="s">
        <v>75</v>
      </c>
      <c r="K555" s="164" t="s">
        <v>1733</v>
      </c>
      <c r="L555" s="164" t="s">
        <v>1768</v>
      </c>
      <c r="M555" s="164" t="s">
        <v>80</v>
      </c>
      <c r="N555" s="164" t="s">
        <v>80</v>
      </c>
      <c r="O555" s="164" t="s">
        <v>80</v>
      </c>
      <c r="P555" s="164" t="s">
        <v>600</v>
      </c>
      <c r="Q555" s="164" t="s">
        <v>74</v>
      </c>
      <c r="R555" s="164" t="s">
        <v>1647</v>
      </c>
      <c r="S555" s="164" t="s">
        <v>1752</v>
      </c>
      <c r="T555" s="164" t="s">
        <v>4517</v>
      </c>
      <c r="U555" s="164" t="s">
        <v>4518</v>
      </c>
      <c r="V555" s="164" t="s">
        <v>3943</v>
      </c>
      <c r="W555" s="164" t="s">
        <v>4519</v>
      </c>
      <c r="X555" s="164" t="s">
        <v>4516</v>
      </c>
    </row>
    <row r="556" spans="1:24" ht="24" x14ac:dyDescent="0.2">
      <c r="A556" s="164" t="s">
        <v>1843</v>
      </c>
      <c r="B556" s="162" t="s">
        <v>4207</v>
      </c>
      <c r="C556" s="162" t="s">
        <v>1645</v>
      </c>
      <c r="D556" s="164" t="s">
        <v>1656</v>
      </c>
      <c r="E556" s="164" t="s">
        <v>4449</v>
      </c>
      <c r="F556" s="164" t="s">
        <v>4449</v>
      </c>
      <c r="G556" s="164" t="s">
        <v>4511</v>
      </c>
      <c r="H556" s="164" t="s">
        <v>4520</v>
      </c>
      <c r="I556" s="164" t="s">
        <v>4521</v>
      </c>
      <c r="J556" s="164" t="s">
        <v>4522</v>
      </c>
      <c r="K556" s="164" t="s">
        <v>600</v>
      </c>
      <c r="L556" s="164" t="s">
        <v>1716</v>
      </c>
      <c r="M556" s="164" t="s">
        <v>1716</v>
      </c>
      <c r="N556" s="164" t="s">
        <v>1716</v>
      </c>
      <c r="O556" s="164" t="s">
        <v>1716</v>
      </c>
      <c r="P556" s="164" t="s">
        <v>600</v>
      </c>
      <c r="Q556" s="164" t="s">
        <v>74</v>
      </c>
      <c r="R556" s="164" t="s">
        <v>1647</v>
      </c>
      <c r="S556" s="164" t="s">
        <v>4453</v>
      </c>
      <c r="T556" s="164" t="s">
        <v>4523</v>
      </c>
      <c r="U556" s="164" t="s">
        <v>4524</v>
      </c>
      <c r="V556" s="164" t="s">
        <v>4449</v>
      </c>
      <c r="W556" s="164" t="s">
        <v>4525</v>
      </c>
      <c r="X556" s="164" t="s">
        <v>4520</v>
      </c>
    </row>
    <row r="557" spans="1:24" ht="36" x14ac:dyDescent="0.2">
      <c r="A557" s="164" t="s">
        <v>1852</v>
      </c>
      <c r="B557" s="162" t="s">
        <v>3943</v>
      </c>
      <c r="C557" s="162" t="s">
        <v>1645</v>
      </c>
      <c r="D557" s="164" t="s">
        <v>1656</v>
      </c>
      <c r="E557" s="164" t="s">
        <v>4449</v>
      </c>
      <c r="F557" s="164" t="s">
        <v>4449</v>
      </c>
      <c r="G557" s="164" t="s">
        <v>4511</v>
      </c>
      <c r="H557" s="164" t="s">
        <v>4181</v>
      </c>
      <c r="I557" s="164" t="s">
        <v>4325</v>
      </c>
      <c r="J557" s="164" t="s">
        <v>4499</v>
      </c>
      <c r="K557" s="164" t="s">
        <v>600</v>
      </c>
      <c r="L557" s="164" t="s">
        <v>80</v>
      </c>
      <c r="M557" s="164" t="s">
        <v>80</v>
      </c>
      <c r="N557" s="164" t="s">
        <v>80</v>
      </c>
      <c r="O557" s="164" t="s">
        <v>80</v>
      </c>
      <c r="P557" s="164" t="s">
        <v>600</v>
      </c>
      <c r="Q557" s="164" t="s">
        <v>74</v>
      </c>
      <c r="R557" s="164" t="s">
        <v>1647</v>
      </c>
      <c r="S557" s="164" t="s">
        <v>1752</v>
      </c>
      <c r="T557" s="164" t="s">
        <v>4500</v>
      </c>
      <c r="U557" s="164" t="s">
        <v>4526</v>
      </c>
      <c r="V557" s="164" t="s">
        <v>4449</v>
      </c>
      <c r="W557" s="164" t="s">
        <v>4527</v>
      </c>
      <c r="X557" s="164" t="s">
        <v>4181</v>
      </c>
    </row>
    <row r="558" spans="1:24" ht="24" x14ac:dyDescent="0.2">
      <c r="A558" s="164" t="s">
        <v>1858</v>
      </c>
      <c r="B558" s="162" t="s">
        <v>4224</v>
      </c>
      <c r="C558" s="162" t="s">
        <v>1645</v>
      </c>
      <c r="D558" s="164" t="s">
        <v>1656</v>
      </c>
      <c r="E558" s="164" t="s">
        <v>4291</v>
      </c>
      <c r="F558" s="164" t="s">
        <v>4300</v>
      </c>
      <c r="G558" s="164" t="s">
        <v>4528</v>
      </c>
      <c r="H558" s="164" t="s">
        <v>4529</v>
      </c>
      <c r="I558" s="164" t="s">
        <v>4284</v>
      </c>
      <c r="J558" s="164" t="s">
        <v>75</v>
      </c>
      <c r="K558" s="164" t="s">
        <v>600</v>
      </c>
      <c r="L558" s="164" t="s">
        <v>80</v>
      </c>
      <c r="M558" s="164" t="s">
        <v>80</v>
      </c>
      <c r="N558" s="164" t="s">
        <v>80</v>
      </c>
      <c r="O558" s="164" t="s">
        <v>80</v>
      </c>
      <c r="P558" s="164" t="s">
        <v>600</v>
      </c>
      <c r="Q558" s="164" t="s">
        <v>1646</v>
      </c>
      <c r="R558" s="164" t="s">
        <v>1647</v>
      </c>
      <c r="S558" s="164" t="s">
        <v>4530</v>
      </c>
      <c r="T558" s="164" t="s">
        <v>4204</v>
      </c>
      <c r="U558" s="164" t="s">
        <v>3462</v>
      </c>
      <c r="V558" s="164" t="s">
        <v>4291</v>
      </c>
      <c r="W558" s="164" t="s">
        <v>4531</v>
      </c>
      <c r="X558" s="164" t="s">
        <v>4529</v>
      </c>
    </row>
    <row r="559" spans="1:24" ht="24" x14ac:dyDescent="0.2">
      <c r="A559" s="164" t="s">
        <v>1864</v>
      </c>
      <c r="B559" s="162" t="s">
        <v>4212</v>
      </c>
      <c r="C559" s="162" t="s">
        <v>1645</v>
      </c>
      <c r="D559" s="164" t="s">
        <v>3005</v>
      </c>
      <c r="E559" s="164" t="s">
        <v>4132</v>
      </c>
      <c r="F559" s="164"/>
      <c r="G559" s="164"/>
      <c r="H559" s="164"/>
      <c r="I559" s="164"/>
      <c r="J559" s="164" t="s">
        <v>4532</v>
      </c>
      <c r="K559" s="164" t="s">
        <v>1873</v>
      </c>
      <c r="L559" s="164" t="s">
        <v>80</v>
      </c>
      <c r="M559" s="164" t="s">
        <v>1967</v>
      </c>
      <c r="N559" s="164" t="s">
        <v>1967</v>
      </c>
      <c r="O559" s="164"/>
      <c r="P559" s="164" t="s">
        <v>600</v>
      </c>
      <c r="Q559" s="164" t="s">
        <v>74</v>
      </c>
      <c r="R559" s="164" t="s">
        <v>1647</v>
      </c>
      <c r="S559" s="164" t="s">
        <v>4533</v>
      </c>
      <c r="T559" s="164" t="s">
        <v>4534</v>
      </c>
      <c r="U559" s="164" t="s">
        <v>1970</v>
      </c>
      <c r="V559" s="164" t="s">
        <v>4132</v>
      </c>
      <c r="W559" s="164"/>
      <c r="X559" s="164"/>
    </row>
    <row r="560" spans="1:24" ht="36" x14ac:dyDescent="0.2">
      <c r="A560" s="164" t="s">
        <v>1868</v>
      </c>
      <c r="B560" s="162" t="s">
        <v>4291</v>
      </c>
      <c r="C560" s="162" t="s">
        <v>1645</v>
      </c>
      <c r="D560" s="164" t="s">
        <v>1656</v>
      </c>
      <c r="E560" s="164" t="s">
        <v>4286</v>
      </c>
      <c r="F560" s="164" t="s">
        <v>4325</v>
      </c>
      <c r="G560" s="164" t="s">
        <v>4535</v>
      </c>
      <c r="H560" s="164" t="s">
        <v>4536</v>
      </c>
      <c r="I560" s="164" t="s">
        <v>4537</v>
      </c>
      <c r="J560" s="164" t="s">
        <v>1654</v>
      </c>
      <c r="K560" s="164" t="s">
        <v>600</v>
      </c>
      <c r="L560" s="164" t="s">
        <v>80</v>
      </c>
      <c r="M560" s="164" t="s">
        <v>80</v>
      </c>
      <c r="N560" s="164" t="s">
        <v>80</v>
      </c>
      <c r="O560" s="164" t="s">
        <v>80</v>
      </c>
      <c r="P560" s="164" t="s">
        <v>600</v>
      </c>
      <c r="Q560" s="164" t="s">
        <v>74</v>
      </c>
      <c r="R560" s="164" t="s">
        <v>1647</v>
      </c>
      <c r="S560" s="164" t="s">
        <v>1752</v>
      </c>
      <c r="T560" s="164" t="s">
        <v>4477</v>
      </c>
      <c r="U560" s="164" t="s">
        <v>1993</v>
      </c>
      <c r="V560" s="164" t="s">
        <v>4286</v>
      </c>
      <c r="W560" s="164" t="s">
        <v>4538</v>
      </c>
      <c r="X560" s="164" t="s">
        <v>4536</v>
      </c>
    </row>
    <row r="561" spans="1:24" ht="24" x14ac:dyDescent="0.2">
      <c r="A561" s="164" t="s">
        <v>1873</v>
      </c>
      <c r="B561" s="162" t="s">
        <v>4275</v>
      </c>
      <c r="C561" s="162" t="s">
        <v>1645</v>
      </c>
      <c r="D561" s="164" t="s">
        <v>1656</v>
      </c>
      <c r="E561" s="164" t="s">
        <v>4325</v>
      </c>
      <c r="F561" s="164" t="s">
        <v>4181</v>
      </c>
      <c r="G561" s="164" t="s">
        <v>4539</v>
      </c>
      <c r="H561" s="164" t="s">
        <v>4540</v>
      </c>
      <c r="I561" s="164" t="s">
        <v>4541</v>
      </c>
      <c r="J561" s="164" t="s">
        <v>4542</v>
      </c>
      <c r="K561" s="164" t="s">
        <v>600</v>
      </c>
      <c r="L561" s="164" t="s">
        <v>1798</v>
      </c>
      <c r="M561" s="164" t="s">
        <v>1798</v>
      </c>
      <c r="N561" s="164" t="s">
        <v>1798</v>
      </c>
      <c r="O561" s="164" t="s">
        <v>1798</v>
      </c>
      <c r="P561" s="164" t="s">
        <v>600</v>
      </c>
      <c r="Q561" s="164" t="s">
        <v>74</v>
      </c>
      <c r="R561" s="164" t="s">
        <v>1647</v>
      </c>
      <c r="S561" s="164" t="s">
        <v>4543</v>
      </c>
      <c r="T561" s="164" t="s">
        <v>4544</v>
      </c>
      <c r="U561" s="164" t="s">
        <v>4545</v>
      </c>
      <c r="V561" s="164" t="s">
        <v>4325</v>
      </c>
      <c r="W561" s="164" t="s">
        <v>4546</v>
      </c>
      <c r="X561" s="164" t="s">
        <v>4540</v>
      </c>
    </row>
    <row r="562" spans="1:24" ht="48" x14ac:dyDescent="0.2">
      <c r="A562" s="164" t="s">
        <v>1880</v>
      </c>
      <c r="B562" s="162" t="s">
        <v>4275</v>
      </c>
      <c r="C562" s="162" t="s">
        <v>1645</v>
      </c>
      <c r="D562" s="164" t="s">
        <v>1656</v>
      </c>
      <c r="E562" s="164" t="s">
        <v>4325</v>
      </c>
      <c r="F562" s="164" t="s">
        <v>4547</v>
      </c>
      <c r="G562" s="164" t="s">
        <v>4548</v>
      </c>
      <c r="H562" s="164" t="s">
        <v>4535</v>
      </c>
      <c r="I562" s="164" t="s">
        <v>4479</v>
      </c>
      <c r="J562" s="164" t="s">
        <v>4549</v>
      </c>
      <c r="K562" s="164" t="s">
        <v>600</v>
      </c>
      <c r="L562" s="164" t="s">
        <v>4550</v>
      </c>
      <c r="M562" s="164" t="s">
        <v>4550</v>
      </c>
      <c r="N562" s="164" t="s">
        <v>4550</v>
      </c>
      <c r="O562" s="164" t="s">
        <v>4550</v>
      </c>
      <c r="P562" s="164" t="s">
        <v>600</v>
      </c>
      <c r="Q562" s="164" t="s">
        <v>74</v>
      </c>
      <c r="R562" s="164" t="s">
        <v>1674</v>
      </c>
      <c r="S562" s="164" t="s">
        <v>4551</v>
      </c>
      <c r="T562" s="164" t="s">
        <v>4552</v>
      </c>
      <c r="U562" s="164" t="s">
        <v>4553</v>
      </c>
      <c r="V562" s="164" t="s">
        <v>4325</v>
      </c>
      <c r="W562" s="164" t="s">
        <v>4554</v>
      </c>
      <c r="X562" s="164" t="s">
        <v>4535</v>
      </c>
    </row>
    <row r="563" spans="1:24" ht="24" x14ac:dyDescent="0.2">
      <c r="A563" s="164" t="s">
        <v>1886</v>
      </c>
      <c r="B563" s="162" t="s">
        <v>4304</v>
      </c>
      <c r="C563" s="162" t="s">
        <v>1645</v>
      </c>
      <c r="D563" s="164" t="s">
        <v>1687</v>
      </c>
      <c r="E563" s="164" t="s">
        <v>4286</v>
      </c>
      <c r="F563" s="164" t="s">
        <v>4286</v>
      </c>
      <c r="G563" s="164" t="s">
        <v>4555</v>
      </c>
      <c r="H563" s="164" t="s">
        <v>4404</v>
      </c>
      <c r="I563" s="164"/>
      <c r="J563" s="164" t="s">
        <v>75</v>
      </c>
      <c r="K563" s="164" t="s">
        <v>80</v>
      </c>
      <c r="L563" s="164" t="s">
        <v>1715</v>
      </c>
      <c r="M563" s="164" t="s">
        <v>1716</v>
      </c>
      <c r="N563" s="164" t="s">
        <v>1716</v>
      </c>
      <c r="O563" s="164"/>
      <c r="P563" s="164" t="s">
        <v>600</v>
      </c>
      <c r="Q563" s="164" t="s">
        <v>74</v>
      </c>
      <c r="R563" s="164" t="s">
        <v>1647</v>
      </c>
      <c r="S563" s="164" t="s">
        <v>4533</v>
      </c>
      <c r="T563" s="164" t="s">
        <v>4004</v>
      </c>
      <c r="U563" s="164" t="s">
        <v>4556</v>
      </c>
      <c r="V563" s="164" t="s">
        <v>4286</v>
      </c>
      <c r="W563" s="164"/>
      <c r="X563" s="164"/>
    </row>
    <row r="564" spans="1:24" ht="24" x14ac:dyDescent="0.2">
      <c r="A564" s="164" t="s">
        <v>1890</v>
      </c>
      <c r="B564" s="162" t="s">
        <v>4300</v>
      </c>
      <c r="C564" s="162" t="s">
        <v>1645</v>
      </c>
      <c r="D564" s="164" t="s">
        <v>1656</v>
      </c>
      <c r="E564" s="164" t="s">
        <v>4193</v>
      </c>
      <c r="F564" s="164" t="s">
        <v>4345</v>
      </c>
      <c r="G564" s="164" t="s">
        <v>4557</v>
      </c>
      <c r="H564" s="164" t="s">
        <v>4149</v>
      </c>
      <c r="I564" s="164" t="s">
        <v>4397</v>
      </c>
      <c r="J564" s="164" t="s">
        <v>76</v>
      </c>
      <c r="K564" s="164" t="s">
        <v>1733</v>
      </c>
      <c r="L564" s="164" t="s">
        <v>1768</v>
      </c>
      <c r="M564" s="164" t="s">
        <v>80</v>
      </c>
      <c r="N564" s="164" t="s">
        <v>80</v>
      </c>
      <c r="O564" s="164" t="s">
        <v>80</v>
      </c>
      <c r="P564" s="164" t="s">
        <v>600</v>
      </c>
      <c r="Q564" s="164" t="s">
        <v>74</v>
      </c>
      <c r="R564" s="164" t="s">
        <v>1647</v>
      </c>
      <c r="S564" s="164" t="s">
        <v>1752</v>
      </c>
      <c r="T564" s="164" t="s">
        <v>4558</v>
      </c>
      <c r="U564" s="164" t="s">
        <v>3498</v>
      </c>
      <c r="V564" s="164" t="s">
        <v>4193</v>
      </c>
      <c r="W564" s="164" t="s">
        <v>4559</v>
      </c>
      <c r="X564" s="164" t="s">
        <v>4149</v>
      </c>
    </row>
    <row r="565" spans="1:24" ht="36" x14ac:dyDescent="0.2">
      <c r="A565" s="164" t="s">
        <v>1896</v>
      </c>
      <c r="B565" s="162" t="s">
        <v>3844</v>
      </c>
      <c r="C565" s="162" t="s">
        <v>1645</v>
      </c>
      <c r="D565" s="164" t="s">
        <v>1656</v>
      </c>
      <c r="E565" s="164" t="s">
        <v>4236</v>
      </c>
      <c r="F565" s="164" t="s">
        <v>4236</v>
      </c>
      <c r="G565" s="164" t="s">
        <v>4560</v>
      </c>
      <c r="H565" s="164" t="s">
        <v>4345</v>
      </c>
      <c r="I565" s="164" t="s">
        <v>4236</v>
      </c>
      <c r="J565" s="164" t="s">
        <v>75</v>
      </c>
      <c r="K565" s="164" t="s">
        <v>1733</v>
      </c>
      <c r="L565" s="164" t="s">
        <v>1733</v>
      </c>
      <c r="M565" s="164" t="s">
        <v>1768</v>
      </c>
      <c r="N565" s="164" t="s">
        <v>1768</v>
      </c>
      <c r="O565" s="164" t="s">
        <v>1768</v>
      </c>
      <c r="P565" s="164" t="s">
        <v>600</v>
      </c>
      <c r="Q565" s="164" t="s">
        <v>1646</v>
      </c>
      <c r="R565" s="164" t="s">
        <v>1647</v>
      </c>
      <c r="S565" s="164" t="s">
        <v>1752</v>
      </c>
      <c r="T565" s="164" t="s">
        <v>4561</v>
      </c>
      <c r="U565" s="164" t="s">
        <v>4562</v>
      </c>
      <c r="V565" s="164" t="s">
        <v>4236</v>
      </c>
      <c r="W565" s="164" t="s">
        <v>4563</v>
      </c>
      <c r="X565" s="164" t="s">
        <v>4345</v>
      </c>
    </row>
    <row r="566" spans="1:24" ht="36" x14ac:dyDescent="0.2">
      <c r="A566" s="164" t="s">
        <v>1693</v>
      </c>
      <c r="B566" s="162" t="s">
        <v>4325</v>
      </c>
      <c r="C566" s="162" t="s">
        <v>1645</v>
      </c>
      <c r="D566" s="164" t="s">
        <v>1656</v>
      </c>
      <c r="E566" s="164" t="s">
        <v>4113</v>
      </c>
      <c r="F566" s="164" t="s">
        <v>4547</v>
      </c>
      <c r="G566" s="164" t="s">
        <v>4548</v>
      </c>
      <c r="H566" s="164" t="s">
        <v>4398</v>
      </c>
      <c r="I566" s="164" t="s">
        <v>4339</v>
      </c>
      <c r="J566" s="164" t="s">
        <v>76</v>
      </c>
      <c r="K566" s="164" t="s">
        <v>4564</v>
      </c>
      <c r="L566" s="164" t="s">
        <v>4565</v>
      </c>
      <c r="M566" s="164" t="s">
        <v>80</v>
      </c>
      <c r="N566" s="164" t="s">
        <v>80</v>
      </c>
      <c r="O566" s="164" t="s">
        <v>80</v>
      </c>
      <c r="P566" s="164" t="s">
        <v>600</v>
      </c>
      <c r="Q566" s="164" t="s">
        <v>74</v>
      </c>
      <c r="R566" s="164" t="s">
        <v>1647</v>
      </c>
      <c r="S566" s="164" t="s">
        <v>1752</v>
      </c>
      <c r="T566" s="164" t="s">
        <v>4405</v>
      </c>
      <c r="U566" s="164" t="s">
        <v>4566</v>
      </c>
      <c r="V566" s="164" t="s">
        <v>4113</v>
      </c>
      <c r="W566" s="164" t="s">
        <v>4567</v>
      </c>
      <c r="X566" s="164" t="s">
        <v>4398</v>
      </c>
    </row>
    <row r="567" spans="1:24" ht="36" x14ac:dyDescent="0.2">
      <c r="A567" s="164" t="s">
        <v>1907</v>
      </c>
      <c r="B567" s="162" t="s">
        <v>4236</v>
      </c>
      <c r="C567" s="162" t="s">
        <v>1645</v>
      </c>
      <c r="D567" s="164" t="s">
        <v>1656</v>
      </c>
      <c r="E567" s="164" t="s">
        <v>4113</v>
      </c>
      <c r="F567" s="164" t="s">
        <v>4568</v>
      </c>
      <c r="G567" s="164" t="s">
        <v>4569</v>
      </c>
      <c r="H567" s="164" t="s">
        <v>4570</v>
      </c>
      <c r="I567" s="164" t="s">
        <v>4568</v>
      </c>
      <c r="J567" s="164" t="s">
        <v>76</v>
      </c>
      <c r="K567" s="164" t="s">
        <v>1733</v>
      </c>
      <c r="L567" s="164" t="s">
        <v>1768</v>
      </c>
      <c r="M567" s="164" t="s">
        <v>80</v>
      </c>
      <c r="N567" s="164" t="s">
        <v>80</v>
      </c>
      <c r="O567" s="164" t="s">
        <v>80</v>
      </c>
      <c r="P567" s="164" t="s">
        <v>600</v>
      </c>
      <c r="Q567" s="164" t="s">
        <v>74</v>
      </c>
      <c r="R567" s="164" t="s">
        <v>1647</v>
      </c>
      <c r="S567" s="164" t="s">
        <v>1752</v>
      </c>
      <c r="T567" s="164" t="s">
        <v>4561</v>
      </c>
      <c r="U567" s="164" t="s">
        <v>3529</v>
      </c>
      <c r="V567" s="164" t="s">
        <v>4113</v>
      </c>
      <c r="W567" s="164" t="s">
        <v>4571</v>
      </c>
      <c r="X567" s="164" t="s">
        <v>4570</v>
      </c>
    </row>
    <row r="568" spans="1:24" ht="24" x14ac:dyDescent="0.2">
      <c r="A568" s="164" t="s">
        <v>1912</v>
      </c>
      <c r="B568" s="162" t="s">
        <v>4181</v>
      </c>
      <c r="C568" s="162" t="s">
        <v>1645</v>
      </c>
      <c r="D568" s="164" t="s">
        <v>1656</v>
      </c>
      <c r="E568" s="164" t="s">
        <v>4113</v>
      </c>
      <c r="F568" s="164" t="s">
        <v>4113</v>
      </c>
      <c r="G568" s="164" t="s">
        <v>4572</v>
      </c>
      <c r="H568" s="164" t="s">
        <v>4547</v>
      </c>
      <c r="I568" s="164" t="s">
        <v>4113</v>
      </c>
      <c r="J568" s="164" t="s">
        <v>75</v>
      </c>
      <c r="K568" s="164" t="s">
        <v>1733</v>
      </c>
      <c r="L568" s="164" t="s">
        <v>1768</v>
      </c>
      <c r="M568" s="164" t="s">
        <v>80</v>
      </c>
      <c r="N568" s="164" t="s">
        <v>80</v>
      </c>
      <c r="O568" s="164" t="s">
        <v>80</v>
      </c>
      <c r="P568" s="164" t="s">
        <v>600</v>
      </c>
      <c r="Q568" s="164" t="s">
        <v>74</v>
      </c>
      <c r="R568" s="164" t="s">
        <v>1647</v>
      </c>
      <c r="S568" s="164" t="s">
        <v>1752</v>
      </c>
      <c r="T568" s="164" t="s">
        <v>4513</v>
      </c>
      <c r="U568" s="164" t="s">
        <v>4573</v>
      </c>
      <c r="V568" s="164" t="s">
        <v>4113</v>
      </c>
      <c r="W568" s="164" t="s">
        <v>4574</v>
      </c>
      <c r="X568" s="164" t="s">
        <v>4547</v>
      </c>
    </row>
    <row r="569" spans="1:24" ht="36" x14ac:dyDescent="0.2">
      <c r="A569" s="164" t="s">
        <v>1917</v>
      </c>
      <c r="B569" s="162" t="s">
        <v>4181</v>
      </c>
      <c r="C569" s="162" t="s">
        <v>1645</v>
      </c>
      <c r="D569" s="164" t="s">
        <v>1656</v>
      </c>
      <c r="E569" s="164" t="s">
        <v>4113</v>
      </c>
      <c r="F569" s="164" t="s">
        <v>4568</v>
      </c>
      <c r="G569" s="164" t="s">
        <v>4569</v>
      </c>
      <c r="H569" s="164" t="s">
        <v>4570</v>
      </c>
      <c r="I569" s="164" t="s">
        <v>4284</v>
      </c>
      <c r="J569" s="164" t="s">
        <v>3612</v>
      </c>
      <c r="K569" s="164" t="s">
        <v>600</v>
      </c>
      <c r="L569" s="164" t="s">
        <v>80</v>
      </c>
      <c r="M569" s="164" t="s">
        <v>80</v>
      </c>
      <c r="N569" s="164" t="s">
        <v>80</v>
      </c>
      <c r="O569" s="164" t="s">
        <v>80</v>
      </c>
      <c r="P569" s="164" t="s">
        <v>600</v>
      </c>
      <c r="Q569" s="164" t="s">
        <v>1646</v>
      </c>
      <c r="R569" s="164" t="s">
        <v>1647</v>
      </c>
      <c r="S569" s="164" t="s">
        <v>1752</v>
      </c>
      <c r="T569" s="164" t="s">
        <v>4352</v>
      </c>
      <c r="U569" s="164" t="s">
        <v>4575</v>
      </c>
      <c r="V569" s="164" t="s">
        <v>4113</v>
      </c>
      <c r="W569" s="164" t="s">
        <v>4576</v>
      </c>
      <c r="X569" s="164" t="s">
        <v>4570</v>
      </c>
    </row>
    <row r="570" spans="1:24" ht="48" x14ac:dyDescent="0.2">
      <c r="A570" s="164" t="s">
        <v>1925</v>
      </c>
      <c r="B570" s="162" t="s">
        <v>4181</v>
      </c>
      <c r="C570" s="162" t="s">
        <v>1645</v>
      </c>
      <c r="D570" s="164" t="s">
        <v>1656</v>
      </c>
      <c r="E570" s="164" t="s">
        <v>4113</v>
      </c>
      <c r="F570" s="164" t="s">
        <v>4547</v>
      </c>
      <c r="G570" s="164" t="s">
        <v>4577</v>
      </c>
      <c r="H570" s="164" t="s">
        <v>4578</v>
      </c>
      <c r="I570" s="164" t="s">
        <v>4579</v>
      </c>
      <c r="J570" s="164" t="s">
        <v>4580</v>
      </c>
      <c r="K570" s="164" t="s">
        <v>600</v>
      </c>
      <c r="L570" s="164" t="s">
        <v>1798</v>
      </c>
      <c r="M570" s="164" t="s">
        <v>1798</v>
      </c>
      <c r="N570" s="164" t="s">
        <v>1798</v>
      </c>
      <c r="O570" s="164" t="s">
        <v>1798</v>
      </c>
      <c r="P570" s="164" t="s">
        <v>600</v>
      </c>
      <c r="Q570" s="164" t="s">
        <v>74</v>
      </c>
      <c r="R570" s="164" t="s">
        <v>1647</v>
      </c>
      <c r="S570" s="164" t="s">
        <v>4453</v>
      </c>
      <c r="T570" s="164" t="s">
        <v>4581</v>
      </c>
      <c r="U570" s="164" t="s">
        <v>4582</v>
      </c>
      <c r="V570" s="164" t="s">
        <v>4113</v>
      </c>
      <c r="W570" s="164" t="s">
        <v>4583</v>
      </c>
      <c r="X570" s="164" t="s">
        <v>4578</v>
      </c>
    </row>
    <row r="571" spans="1:24" ht="36" x14ac:dyDescent="0.2">
      <c r="A571" s="164" t="s">
        <v>1715</v>
      </c>
      <c r="B571" s="162" t="s">
        <v>4181</v>
      </c>
      <c r="C571" s="162" t="s">
        <v>1645</v>
      </c>
      <c r="D571" s="164" t="s">
        <v>1656</v>
      </c>
      <c r="E571" s="164" t="s">
        <v>4113</v>
      </c>
      <c r="F571" s="164" t="s">
        <v>4547</v>
      </c>
      <c r="G571" s="164" t="s">
        <v>4548</v>
      </c>
      <c r="H571" s="164" t="s">
        <v>4584</v>
      </c>
      <c r="I571" s="164" t="s">
        <v>4579</v>
      </c>
      <c r="J571" s="164" t="s">
        <v>4585</v>
      </c>
      <c r="K571" s="164" t="s">
        <v>80</v>
      </c>
      <c r="L571" s="164" t="s">
        <v>1843</v>
      </c>
      <c r="M571" s="164" t="s">
        <v>1715</v>
      </c>
      <c r="N571" s="164" t="s">
        <v>1715</v>
      </c>
      <c r="O571" s="164" t="s">
        <v>1715</v>
      </c>
      <c r="P571" s="164" t="s">
        <v>600</v>
      </c>
      <c r="Q571" s="164" t="s">
        <v>74</v>
      </c>
      <c r="R571" s="164" t="s">
        <v>1647</v>
      </c>
      <c r="S571" s="164" t="s">
        <v>4586</v>
      </c>
      <c r="T571" s="164" t="s">
        <v>3791</v>
      </c>
      <c r="U571" s="164" t="s">
        <v>3513</v>
      </c>
      <c r="V571" s="164" t="s">
        <v>4113</v>
      </c>
      <c r="W571" s="164" t="s">
        <v>4587</v>
      </c>
      <c r="X571" s="164" t="s">
        <v>4584</v>
      </c>
    </row>
    <row r="572" spans="1:24" ht="24" x14ac:dyDescent="0.2">
      <c r="A572" s="164" t="s">
        <v>1937</v>
      </c>
      <c r="B572" s="162" t="s">
        <v>4411</v>
      </c>
      <c r="C572" s="162" t="s">
        <v>1645</v>
      </c>
      <c r="D572" s="164" t="s">
        <v>1687</v>
      </c>
      <c r="E572" s="164" t="s">
        <v>4404</v>
      </c>
      <c r="F572" s="164" t="s">
        <v>4284</v>
      </c>
      <c r="G572" s="164" t="s">
        <v>4588</v>
      </c>
      <c r="H572" s="164" t="s">
        <v>3672</v>
      </c>
      <c r="I572" s="164"/>
      <c r="J572" s="164" t="s">
        <v>4589</v>
      </c>
      <c r="K572" s="164" t="s">
        <v>600</v>
      </c>
      <c r="L572" s="164" t="s">
        <v>80</v>
      </c>
      <c r="M572" s="164" t="s">
        <v>80</v>
      </c>
      <c r="N572" s="164" t="s">
        <v>80</v>
      </c>
      <c r="O572" s="164"/>
      <c r="P572" s="164" t="s">
        <v>600</v>
      </c>
      <c r="Q572" s="164" t="s">
        <v>74</v>
      </c>
      <c r="R572" s="164" t="s">
        <v>1647</v>
      </c>
      <c r="S572" s="164" t="s">
        <v>1752</v>
      </c>
      <c r="T572" s="164" t="s">
        <v>4590</v>
      </c>
      <c r="U572" s="164" t="s">
        <v>4591</v>
      </c>
      <c r="V572" s="164" t="s">
        <v>4404</v>
      </c>
      <c r="W572" s="164"/>
      <c r="X572" s="164"/>
    </row>
    <row r="573" spans="1:24" ht="24" x14ac:dyDescent="0.2">
      <c r="A573" s="164" t="s">
        <v>1945</v>
      </c>
      <c r="B573" s="162" t="s">
        <v>4411</v>
      </c>
      <c r="C573" s="162" t="s">
        <v>1645</v>
      </c>
      <c r="D573" s="164" t="s">
        <v>1656</v>
      </c>
      <c r="E573" s="164" t="s">
        <v>4568</v>
      </c>
      <c r="F573" s="164" t="s">
        <v>4568</v>
      </c>
      <c r="G573" s="164" t="s">
        <v>4569</v>
      </c>
      <c r="H573" s="164" t="s">
        <v>4529</v>
      </c>
      <c r="I573" s="164" t="s">
        <v>4568</v>
      </c>
      <c r="J573" s="164" t="s">
        <v>75</v>
      </c>
      <c r="K573" s="164" t="s">
        <v>1733</v>
      </c>
      <c r="L573" s="164" t="s">
        <v>1768</v>
      </c>
      <c r="M573" s="164" t="s">
        <v>80</v>
      </c>
      <c r="N573" s="164" t="s">
        <v>80</v>
      </c>
      <c r="O573" s="164" t="s">
        <v>80</v>
      </c>
      <c r="P573" s="164" t="s">
        <v>600</v>
      </c>
      <c r="Q573" s="164" t="s">
        <v>74</v>
      </c>
      <c r="R573" s="164" t="s">
        <v>1647</v>
      </c>
      <c r="S573" s="164" t="s">
        <v>1752</v>
      </c>
      <c r="T573" s="164" t="s">
        <v>4592</v>
      </c>
      <c r="U573" s="164" t="s">
        <v>4593</v>
      </c>
      <c r="V573" s="164" t="s">
        <v>4568</v>
      </c>
      <c r="W573" s="164" t="s">
        <v>4594</v>
      </c>
      <c r="X573" s="164" t="s">
        <v>4529</v>
      </c>
    </row>
    <row r="574" spans="1:24" ht="24" x14ac:dyDescent="0.2">
      <c r="A574" s="164" t="s">
        <v>1952</v>
      </c>
      <c r="B574" s="162" t="s">
        <v>4411</v>
      </c>
      <c r="C574" s="162" t="s">
        <v>1645</v>
      </c>
      <c r="D574" s="164" t="s">
        <v>1656</v>
      </c>
      <c r="E574" s="164" t="s">
        <v>4568</v>
      </c>
      <c r="F574" s="164" t="s">
        <v>4547</v>
      </c>
      <c r="G574" s="164" t="s">
        <v>4548</v>
      </c>
      <c r="H574" s="164" t="s">
        <v>4595</v>
      </c>
      <c r="I574" s="164" t="s">
        <v>4438</v>
      </c>
      <c r="J574" s="164" t="s">
        <v>2866</v>
      </c>
      <c r="K574" s="164" t="s">
        <v>600</v>
      </c>
      <c r="L574" s="164" t="s">
        <v>1873</v>
      </c>
      <c r="M574" s="164" t="s">
        <v>1873</v>
      </c>
      <c r="N574" s="164" t="s">
        <v>1873</v>
      </c>
      <c r="O574" s="164" t="s">
        <v>1873</v>
      </c>
      <c r="P574" s="164" t="s">
        <v>600</v>
      </c>
      <c r="Q574" s="164" t="s">
        <v>74</v>
      </c>
      <c r="R574" s="164" t="s">
        <v>1647</v>
      </c>
      <c r="S574" s="164" t="s">
        <v>4596</v>
      </c>
      <c r="T574" s="164" t="s">
        <v>3730</v>
      </c>
      <c r="U574" s="164" t="s">
        <v>3543</v>
      </c>
      <c r="V574" s="164" t="s">
        <v>4568</v>
      </c>
      <c r="W574" s="164" t="s">
        <v>4597</v>
      </c>
      <c r="X574" s="164" t="s">
        <v>4595</v>
      </c>
    </row>
    <row r="575" spans="1:24" ht="24" x14ac:dyDescent="0.2">
      <c r="A575" s="164" t="s">
        <v>1960</v>
      </c>
      <c r="B575" s="162" t="s">
        <v>4411</v>
      </c>
      <c r="C575" s="162" t="s">
        <v>1645</v>
      </c>
      <c r="D575" s="164" t="s">
        <v>1656</v>
      </c>
      <c r="E575" s="164" t="s">
        <v>4568</v>
      </c>
      <c r="F575" s="164" t="s">
        <v>4547</v>
      </c>
      <c r="G575" s="164" t="s">
        <v>4548</v>
      </c>
      <c r="H575" s="164" t="s">
        <v>4598</v>
      </c>
      <c r="I575" s="164" t="s">
        <v>4547</v>
      </c>
      <c r="J575" s="164" t="s">
        <v>75</v>
      </c>
      <c r="K575" s="164" t="s">
        <v>1733</v>
      </c>
      <c r="L575" s="164" t="s">
        <v>1768</v>
      </c>
      <c r="M575" s="164" t="s">
        <v>80</v>
      </c>
      <c r="N575" s="164" t="s">
        <v>80</v>
      </c>
      <c r="O575" s="164" t="s">
        <v>80</v>
      </c>
      <c r="P575" s="164" t="s">
        <v>600</v>
      </c>
      <c r="Q575" s="164" t="s">
        <v>74</v>
      </c>
      <c r="R575" s="164" t="s">
        <v>1647</v>
      </c>
      <c r="S575" s="164" t="s">
        <v>1752</v>
      </c>
      <c r="T575" s="164" t="s">
        <v>4513</v>
      </c>
      <c r="U575" s="164" t="s">
        <v>4599</v>
      </c>
      <c r="V575" s="164" t="s">
        <v>4568</v>
      </c>
      <c r="W575" s="164" t="s">
        <v>4600</v>
      </c>
      <c r="X575" s="164" t="s">
        <v>4598</v>
      </c>
    </row>
    <row r="576" spans="1:24" ht="48" x14ac:dyDescent="0.2">
      <c r="A576" s="164" t="s">
        <v>1967</v>
      </c>
      <c r="B576" s="162" t="s">
        <v>4411</v>
      </c>
      <c r="C576" s="162" t="s">
        <v>1645</v>
      </c>
      <c r="D576" s="164" t="s">
        <v>1649</v>
      </c>
      <c r="E576" s="164" t="s">
        <v>4568</v>
      </c>
      <c r="F576" s="164" t="s">
        <v>4529</v>
      </c>
      <c r="G576" s="164" t="s">
        <v>4601</v>
      </c>
      <c r="H576" s="164"/>
      <c r="I576" s="164" t="s">
        <v>4529</v>
      </c>
      <c r="J576" s="164" t="s">
        <v>4602</v>
      </c>
      <c r="K576" s="164" t="s">
        <v>600</v>
      </c>
      <c r="L576" s="164" t="s">
        <v>4603</v>
      </c>
      <c r="M576" s="164" t="s">
        <v>4603</v>
      </c>
      <c r="N576" s="164" t="s">
        <v>4603</v>
      </c>
      <c r="O576" s="164"/>
      <c r="P576" s="164" t="s">
        <v>600</v>
      </c>
      <c r="Q576" s="164" t="s">
        <v>74</v>
      </c>
      <c r="R576" s="164" t="s">
        <v>1674</v>
      </c>
      <c r="S576" s="164" t="s">
        <v>4604</v>
      </c>
      <c r="T576" s="164" t="s">
        <v>4605</v>
      </c>
      <c r="U576" s="164" t="s">
        <v>4606</v>
      </c>
      <c r="V576" s="164" t="s">
        <v>4568</v>
      </c>
      <c r="W576" s="164"/>
      <c r="X576" s="164"/>
    </row>
    <row r="577" spans="1:24" ht="36" x14ac:dyDescent="0.2">
      <c r="A577" s="164" t="s">
        <v>1972</v>
      </c>
      <c r="B577" s="162" t="s">
        <v>4308</v>
      </c>
      <c r="C577" s="162" t="s">
        <v>1645</v>
      </c>
      <c r="D577" s="164" t="s">
        <v>1656</v>
      </c>
      <c r="E577" s="164" t="s">
        <v>4404</v>
      </c>
      <c r="F577" s="164" t="s">
        <v>4537</v>
      </c>
      <c r="G577" s="164" t="s">
        <v>4607</v>
      </c>
      <c r="H577" s="164" t="s">
        <v>4608</v>
      </c>
      <c r="I577" s="164" t="s">
        <v>4548</v>
      </c>
      <c r="J577" s="164" t="s">
        <v>4609</v>
      </c>
      <c r="K577" s="164" t="s">
        <v>600</v>
      </c>
      <c r="L577" s="164" t="s">
        <v>1704</v>
      </c>
      <c r="M577" s="164" t="s">
        <v>1704</v>
      </c>
      <c r="N577" s="164" t="s">
        <v>1704</v>
      </c>
      <c r="O577" s="164" t="s">
        <v>1704</v>
      </c>
      <c r="P577" s="164" t="s">
        <v>600</v>
      </c>
      <c r="Q577" s="164" t="s">
        <v>74</v>
      </c>
      <c r="R577" s="164" t="s">
        <v>1647</v>
      </c>
      <c r="S577" s="164" t="s">
        <v>4453</v>
      </c>
      <c r="T577" s="164" t="s">
        <v>4610</v>
      </c>
      <c r="U577" s="164" t="s">
        <v>3597</v>
      </c>
      <c r="V577" s="164" t="s">
        <v>4404</v>
      </c>
      <c r="W577" s="164" t="s">
        <v>4611</v>
      </c>
      <c r="X577" s="164" t="s">
        <v>4608</v>
      </c>
    </row>
    <row r="578" spans="1:24" ht="36" x14ac:dyDescent="0.2">
      <c r="A578" s="164" t="s">
        <v>1977</v>
      </c>
      <c r="B578" s="162" t="s">
        <v>4612</v>
      </c>
      <c r="C578" s="162" t="s">
        <v>1645</v>
      </c>
      <c r="D578" s="164" t="s">
        <v>1656</v>
      </c>
      <c r="E578" s="164" t="s">
        <v>4404</v>
      </c>
      <c r="F578" s="164" t="s">
        <v>4404</v>
      </c>
      <c r="G578" s="164" t="s">
        <v>4613</v>
      </c>
      <c r="H578" s="164" t="s">
        <v>4614</v>
      </c>
      <c r="I578" s="164" t="s">
        <v>4536</v>
      </c>
      <c r="J578" s="164" t="s">
        <v>4424</v>
      </c>
      <c r="K578" s="164" t="s">
        <v>600</v>
      </c>
      <c r="L578" s="164" t="s">
        <v>80</v>
      </c>
      <c r="M578" s="164" t="s">
        <v>80</v>
      </c>
      <c r="N578" s="164" t="s">
        <v>80</v>
      </c>
      <c r="O578" s="164" t="s">
        <v>80</v>
      </c>
      <c r="P578" s="164" t="s">
        <v>600</v>
      </c>
      <c r="Q578" s="164" t="s">
        <v>74</v>
      </c>
      <c r="R578" s="164" t="s">
        <v>1647</v>
      </c>
      <c r="S578" s="164" t="s">
        <v>1752</v>
      </c>
      <c r="T578" s="164" t="s">
        <v>4615</v>
      </c>
      <c r="U578" s="164" t="s">
        <v>3589</v>
      </c>
      <c r="V578" s="164" t="s">
        <v>4404</v>
      </c>
      <c r="W578" s="164" t="s">
        <v>4616</v>
      </c>
      <c r="X578" s="164" t="s">
        <v>4614</v>
      </c>
    </row>
    <row r="579" spans="1:24" ht="36" x14ac:dyDescent="0.2">
      <c r="A579" s="164" t="s">
        <v>1982</v>
      </c>
      <c r="B579" s="162" t="s">
        <v>4113</v>
      </c>
      <c r="C579" s="162" t="s">
        <v>1645</v>
      </c>
      <c r="D579" s="164" t="s">
        <v>1656</v>
      </c>
      <c r="E579" s="164" t="s">
        <v>4339</v>
      </c>
      <c r="F579" s="164" t="s">
        <v>4529</v>
      </c>
      <c r="G579" s="164" t="s">
        <v>4617</v>
      </c>
      <c r="H579" s="164" t="s">
        <v>4618</v>
      </c>
      <c r="I579" s="164" t="s">
        <v>4619</v>
      </c>
      <c r="J579" s="164" t="s">
        <v>4620</v>
      </c>
      <c r="K579" s="164" t="s">
        <v>600</v>
      </c>
      <c r="L579" s="164" t="s">
        <v>1716</v>
      </c>
      <c r="M579" s="164" t="s">
        <v>1716</v>
      </c>
      <c r="N579" s="164" t="s">
        <v>1716</v>
      </c>
      <c r="O579" s="164" t="s">
        <v>1716</v>
      </c>
      <c r="P579" s="164" t="s">
        <v>600</v>
      </c>
      <c r="Q579" s="164" t="s">
        <v>74</v>
      </c>
      <c r="R579" s="164" t="s">
        <v>1647</v>
      </c>
      <c r="S579" s="164" t="s">
        <v>4453</v>
      </c>
      <c r="T579" s="164" t="s">
        <v>4621</v>
      </c>
      <c r="U579" s="164" t="s">
        <v>2070</v>
      </c>
      <c r="V579" s="164" t="s">
        <v>4339</v>
      </c>
      <c r="W579" s="164" t="s">
        <v>4622</v>
      </c>
      <c r="X579" s="164" t="s">
        <v>4618</v>
      </c>
    </row>
    <row r="580" spans="1:24" ht="48" x14ac:dyDescent="0.2">
      <c r="A580" s="164" t="s">
        <v>1987</v>
      </c>
      <c r="B580" s="162" t="s">
        <v>4113</v>
      </c>
      <c r="C580" s="162" t="s">
        <v>1645</v>
      </c>
      <c r="D580" s="164" t="s">
        <v>1656</v>
      </c>
      <c r="E580" s="164" t="s">
        <v>4339</v>
      </c>
      <c r="F580" s="164" t="s">
        <v>4284</v>
      </c>
      <c r="G580" s="164" t="s">
        <v>4588</v>
      </c>
      <c r="H580" s="164" t="s">
        <v>4516</v>
      </c>
      <c r="I580" s="164" t="s">
        <v>4623</v>
      </c>
      <c r="J580" s="164" t="s">
        <v>1669</v>
      </c>
      <c r="K580" s="164" t="s">
        <v>600</v>
      </c>
      <c r="L580" s="164" t="s">
        <v>1900</v>
      </c>
      <c r="M580" s="164" t="s">
        <v>1900</v>
      </c>
      <c r="N580" s="164" t="s">
        <v>1900</v>
      </c>
      <c r="O580" s="164" t="s">
        <v>1900</v>
      </c>
      <c r="P580" s="164" t="s">
        <v>600</v>
      </c>
      <c r="Q580" s="164" t="s">
        <v>74</v>
      </c>
      <c r="R580" s="164" t="s">
        <v>1674</v>
      </c>
      <c r="S580" s="164" t="s">
        <v>4624</v>
      </c>
      <c r="T580" s="164" t="s">
        <v>4625</v>
      </c>
      <c r="U580" s="164" t="s">
        <v>4626</v>
      </c>
      <c r="V580" s="164" t="s">
        <v>4339</v>
      </c>
      <c r="W580" s="164" t="s">
        <v>4627</v>
      </c>
      <c r="X580" s="164" t="s">
        <v>4516</v>
      </c>
    </row>
    <row r="581" spans="1:24" ht="48" x14ac:dyDescent="0.2">
      <c r="A581" s="164" t="s">
        <v>1694</v>
      </c>
      <c r="B581" s="162" t="s">
        <v>4568</v>
      </c>
      <c r="C581" s="162" t="s">
        <v>1645</v>
      </c>
      <c r="D581" s="164" t="s">
        <v>1680</v>
      </c>
      <c r="E581" s="164" t="s">
        <v>4570</v>
      </c>
      <c r="F581" s="164"/>
      <c r="G581" s="164"/>
      <c r="H581" s="164" t="s">
        <v>3673</v>
      </c>
      <c r="I581" s="164"/>
      <c r="J581" s="164" t="s">
        <v>4628</v>
      </c>
      <c r="K581" s="164" t="s">
        <v>4629</v>
      </c>
      <c r="L581" s="164" t="s">
        <v>4630</v>
      </c>
      <c r="M581" s="164" t="s">
        <v>2142</v>
      </c>
      <c r="N581" s="164" t="s">
        <v>2142</v>
      </c>
      <c r="O581" s="164"/>
      <c r="P581" s="164" t="s">
        <v>600</v>
      </c>
      <c r="Q581" s="164" t="s">
        <v>74</v>
      </c>
      <c r="R581" s="164" t="s">
        <v>1674</v>
      </c>
      <c r="S581" s="164" t="s">
        <v>4631</v>
      </c>
      <c r="T581" s="164" t="s">
        <v>4632</v>
      </c>
      <c r="U581" s="164" t="s">
        <v>4633</v>
      </c>
      <c r="V581" s="164" t="s">
        <v>4570</v>
      </c>
      <c r="W581" s="164"/>
      <c r="X581" s="164"/>
    </row>
    <row r="582" spans="1:24" ht="168" x14ac:dyDescent="0.2">
      <c r="A582" s="164" t="s">
        <v>2000</v>
      </c>
      <c r="B582" s="162" t="s">
        <v>4568</v>
      </c>
      <c r="C582" s="162" t="s">
        <v>1645</v>
      </c>
      <c r="D582" s="164" t="s">
        <v>1656</v>
      </c>
      <c r="E582" s="164" t="s">
        <v>4284</v>
      </c>
      <c r="F582" s="164" t="s">
        <v>4578</v>
      </c>
      <c r="G582" s="164" t="s">
        <v>4479</v>
      </c>
      <c r="H582" s="164" t="s">
        <v>4516</v>
      </c>
      <c r="I582" s="164" t="s">
        <v>4584</v>
      </c>
      <c r="J582" s="164" t="s">
        <v>4634</v>
      </c>
      <c r="K582" s="164" t="s">
        <v>600</v>
      </c>
      <c r="L582" s="164" t="s">
        <v>4635</v>
      </c>
      <c r="M582" s="164" t="s">
        <v>4635</v>
      </c>
      <c r="N582" s="164" t="s">
        <v>4635</v>
      </c>
      <c r="O582" s="164" t="s">
        <v>4635</v>
      </c>
      <c r="P582" s="164" t="s">
        <v>4636</v>
      </c>
      <c r="Q582" s="164" t="s">
        <v>1677</v>
      </c>
      <c r="R582" s="164" t="s">
        <v>1674</v>
      </c>
      <c r="S582" s="164" t="s">
        <v>4637</v>
      </c>
      <c r="T582" s="164" t="s">
        <v>4638</v>
      </c>
      <c r="U582" s="164" t="s">
        <v>4639</v>
      </c>
      <c r="V582" s="164" t="s">
        <v>4284</v>
      </c>
      <c r="W582" s="164" t="s">
        <v>4640</v>
      </c>
      <c r="X582" s="164" t="s">
        <v>4516</v>
      </c>
    </row>
    <row r="583" spans="1:24" ht="36" x14ac:dyDescent="0.2">
      <c r="A583" s="164" t="s">
        <v>2011</v>
      </c>
      <c r="B583" s="162" t="s">
        <v>4547</v>
      </c>
      <c r="C583" s="162" t="s">
        <v>1645</v>
      </c>
      <c r="D583" s="164" t="s">
        <v>1656</v>
      </c>
      <c r="E583" s="164" t="s">
        <v>4284</v>
      </c>
      <c r="F583" s="164" t="s">
        <v>4536</v>
      </c>
      <c r="G583" s="164" t="s">
        <v>4618</v>
      </c>
      <c r="H583" s="164" t="s">
        <v>4641</v>
      </c>
      <c r="I583" s="164" t="s">
        <v>4536</v>
      </c>
      <c r="J583" s="164" t="s">
        <v>4642</v>
      </c>
      <c r="K583" s="164" t="s">
        <v>600</v>
      </c>
      <c r="L583" s="164" t="s">
        <v>4643</v>
      </c>
      <c r="M583" s="164" t="s">
        <v>4643</v>
      </c>
      <c r="N583" s="164" t="s">
        <v>4643</v>
      </c>
      <c r="O583" s="164" t="s">
        <v>4643</v>
      </c>
      <c r="P583" s="164" t="s">
        <v>600</v>
      </c>
      <c r="Q583" s="164" t="s">
        <v>74</v>
      </c>
      <c r="R583" s="164" t="s">
        <v>1674</v>
      </c>
      <c r="S583" s="164" t="s">
        <v>4644</v>
      </c>
      <c r="T583" s="164" t="s">
        <v>4645</v>
      </c>
      <c r="U583" s="164" t="s">
        <v>3624</v>
      </c>
      <c r="V583" s="164" t="s">
        <v>4284</v>
      </c>
      <c r="W583" s="164" t="s">
        <v>4646</v>
      </c>
      <c r="X583" s="164" t="s">
        <v>4641</v>
      </c>
    </row>
    <row r="584" spans="1:24" ht="36" x14ac:dyDescent="0.2">
      <c r="A584" s="164" t="s">
        <v>2019</v>
      </c>
      <c r="B584" s="162" t="s">
        <v>4149</v>
      </c>
      <c r="C584" s="162" t="s">
        <v>1645</v>
      </c>
      <c r="D584" s="164" t="s">
        <v>1656</v>
      </c>
      <c r="E584" s="164" t="s">
        <v>4529</v>
      </c>
      <c r="F584" s="164" t="s">
        <v>4529</v>
      </c>
      <c r="G584" s="164" t="s">
        <v>4617</v>
      </c>
      <c r="H584" s="164" t="s">
        <v>4614</v>
      </c>
      <c r="I584" s="164" t="s">
        <v>4529</v>
      </c>
      <c r="J584" s="164" t="s">
        <v>76</v>
      </c>
      <c r="K584" s="164" t="s">
        <v>80</v>
      </c>
      <c r="L584" s="164" t="s">
        <v>80</v>
      </c>
      <c r="M584" s="164" t="s">
        <v>1693</v>
      </c>
      <c r="N584" s="164" t="s">
        <v>1693</v>
      </c>
      <c r="O584" s="164" t="s">
        <v>1693</v>
      </c>
      <c r="P584" s="164" t="s">
        <v>600</v>
      </c>
      <c r="Q584" s="164" t="s">
        <v>74</v>
      </c>
      <c r="R584" s="164" t="s">
        <v>1647</v>
      </c>
      <c r="S584" s="164" t="s">
        <v>4647</v>
      </c>
      <c r="T584" s="164" t="s">
        <v>3915</v>
      </c>
      <c r="U584" s="164" t="s">
        <v>4648</v>
      </c>
      <c r="V584" s="164" t="s">
        <v>4529</v>
      </c>
      <c r="W584" s="164" t="s">
        <v>4649</v>
      </c>
      <c r="X584" s="164" t="s">
        <v>4614</v>
      </c>
    </row>
    <row r="585" spans="1:24" ht="24" x14ac:dyDescent="0.2">
      <c r="A585" s="164" t="s">
        <v>2028</v>
      </c>
      <c r="B585" s="162" t="s">
        <v>4149</v>
      </c>
      <c r="C585" s="162" t="s">
        <v>1645</v>
      </c>
      <c r="D585" s="164" t="s">
        <v>1656</v>
      </c>
      <c r="E585" s="164" t="s">
        <v>4337</v>
      </c>
      <c r="F585" s="164" t="s">
        <v>4570</v>
      </c>
      <c r="G585" s="164" t="s">
        <v>4650</v>
      </c>
      <c r="H585" s="164" t="s">
        <v>4430</v>
      </c>
      <c r="I585" s="164" t="s">
        <v>4570</v>
      </c>
      <c r="J585" s="164" t="s">
        <v>76</v>
      </c>
      <c r="K585" s="164" t="s">
        <v>80</v>
      </c>
      <c r="L585" s="164" t="s">
        <v>1715</v>
      </c>
      <c r="M585" s="164" t="s">
        <v>1716</v>
      </c>
      <c r="N585" s="164" t="s">
        <v>1716</v>
      </c>
      <c r="O585" s="164" t="s">
        <v>1716</v>
      </c>
      <c r="P585" s="164" t="s">
        <v>600</v>
      </c>
      <c r="Q585" s="164" t="s">
        <v>74</v>
      </c>
      <c r="R585" s="164" t="s">
        <v>1647</v>
      </c>
      <c r="S585" s="164" t="s">
        <v>4651</v>
      </c>
      <c r="T585" s="164" t="s">
        <v>4004</v>
      </c>
      <c r="U585" s="164" t="s">
        <v>4652</v>
      </c>
      <c r="V585" s="164" t="s">
        <v>4337</v>
      </c>
      <c r="W585" s="164" t="s">
        <v>4653</v>
      </c>
      <c r="X585" s="164" t="s">
        <v>4430</v>
      </c>
    </row>
    <row r="586" spans="1:24" ht="24" x14ac:dyDescent="0.2">
      <c r="A586" s="164" t="s">
        <v>1716</v>
      </c>
      <c r="B586" s="162" t="s">
        <v>4149</v>
      </c>
      <c r="C586" s="162" t="s">
        <v>1645</v>
      </c>
      <c r="D586" s="164" t="s">
        <v>1656</v>
      </c>
      <c r="E586" s="164" t="s">
        <v>4536</v>
      </c>
      <c r="F586" s="164" t="s">
        <v>4578</v>
      </c>
      <c r="G586" s="164" t="s">
        <v>4654</v>
      </c>
      <c r="H586" s="164" t="s">
        <v>4655</v>
      </c>
      <c r="I586" s="164" t="s">
        <v>4656</v>
      </c>
      <c r="J586" s="164" t="s">
        <v>4657</v>
      </c>
      <c r="K586" s="164" t="s">
        <v>600</v>
      </c>
      <c r="L586" s="164" t="s">
        <v>1716</v>
      </c>
      <c r="M586" s="164" t="s">
        <v>1716</v>
      </c>
      <c r="N586" s="164" t="s">
        <v>1716</v>
      </c>
      <c r="O586" s="164" t="s">
        <v>1716</v>
      </c>
      <c r="P586" s="164" t="s">
        <v>600</v>
      </c>
      <c r="Q586" s="164" t="s">
        <v>74</v>
      </c>
      <c r="R586" s="164" t="s">
        <v>1647</v>
      </c>
      <c r="S586" s="164" t="s">
        <v>4453</v>
      </c>
      <c r="T586" s="164" t="s">
        <v>4658</v>
      </c>
      <c r="U586" s="164" t="s">
        <v>2155</v>
      </c>
      <c r="V586" s="164" t="s">
        <v>4536</v>
      </c>
      <c r="W586" s="164" t="s">
        <v>4659</v>
      </c>
      <c r="X586" s="164" t="s">
        <v>4655</v>
      </c>
    </row>
    <row r="587" spans="1:24" ht="24" x14ac:dyDescent="0.2">
      <c r="A587" s="164" t="s">
        <v>2041</v>
      </c>
      <c r="B587" s="162" t="s">
        <v>4284</v>
      </c>
      <c r="C587" s="162" t="s">
        <v>1645</v>
      </c>
      <c r="D587" s="164" t="s">
        <v>1656</v>
      </c>
      <c r="E587" s="164" t="s">
        <v>4536</v>
      </c>
      <c r="F587" s="164" t="s">
        <v>4536</v>
      </c>
      <c r="G587" s="164" t="s">
        <v>4618</v>
      </c>
      <c r="H587" s="164" t="s">
        <v>4614</v>
      </c>
      <c r="I587" s="164" t="s">
        <v>4614</v>
      </c>
      <c r="J587" s="164" t="s">
        <v>4660</v>
      </c>
      <c r="K587" s="164" t="s">
        <v>600</v>
      </c>
      <c r="L587" s="164" t="s">
        <v>1693</v>
      </c>
      <c r="M587" s="164" t="s">
        <v>1693</v>
      </c>
      <c r="N587" s="164" t="s">
        <v>1693</v>
      </c>
      <c r="O587" s="164" t="s">
        <v>1693</v>
      </c>
      <c r="P587" s="164" t="s">
        <v>600</v>
      </c>
      <c r="Q587" s="164" t="s">
        <v>74</v>
      </c>
      <c r="R587" s="164" t="s">
        <v>1647</v>
      </c>
      <c r="S587" s="164" t="s">
        <v>4533</v>
      </c>
      <c r="T587" s="164" t="s">
        <v>4661</v>
      </c>
      <c r="U587" s="164" t="s">
        <v>4662</v>
      </c>
      <c r="V587" s="164" t="s">
        <v>4536</v>
      </c>
      <c r="W587" s="164" t="s">
        <v>4663</v>
      </c>
      <c r="X587" s="164" t="s">
        <v>4614</v>
      </c>
    </row>
    <row r="588" spans="1:24" ht="24" x14ac:dyDescent="0.2">
      <c r="A588" s="164" t="s">
        <v>2046</v>
      </c>
      <c r="B588" s="162" t="s">
        <v>4337</v>
      </c>
      <c r="C588" s="162" t="s">
        <v>1645</v>
      </c>
      <c r="D588" s="164" t="s">
        <v>1656</v>
      </c>
      <c r="E588" s="164" t="s">
        <v>4584</v>
      </c>
      <c r="F588" s="164" t="s">
        <v>4584</v>
      </c>
      <c r="G588" s="164" t="s">
        <v>4664</v>
      </c>
      <c r="H588" s="164" t="s">
        <v>4665</v>
      </c>
      <c r="I588" s="164" t="s">
        <v>4666</v>
      </c>
      <c r="J588" s="164" t="s">
        <v>4667</v>
      </c>
      <c r="K588" s="164" t="s">
        <v>600</v>
      </c>
      <c r="L588" s="164" t="s">
        <v>1873</v>
      </c>
      <c r="M588" s="164" t="s">
        <v>1873</v>
      </c>
      <c r="N588" s="164" t="s">
        <v>1873</v>
      </c>
      <c r="O588" s="164" t="s">
        <v>1873</v>
      </c>
      <c r="P588" s="164" t="s">
        <v>600</v>
      </c>
      <c r="Q588" s="164" t="s">
        <v>74</v>
      </c>
      <c r="R588" s="164" t="s">
        <v>1647</v>
      </c>
      <c r="S588" s="164" t="s">
        <v>4533</v>
      </c>
      <c r="T588" s="164" t="s">
        <v>4668</v>
      </c>
      <c r="U588" s="164" t="s">
        <v>2174</v>
      </c>
      <c r="V588" s="164" t="s">
        <v>4584</v>
      </c>
      <c r="W588" s="164" t="s">
        <v>4669</v>
      </c>
      <c r="X588" s="164" t="s">
        <v>4665</v>
      </c>
    </row>
    <row r="589" spans="1:24" ht="24" x14ac:dyDescent="0.2">
      <c r="A589" s="164" t="s">
        <v>2054</v>
      </c>
      <c r="B589" s="162" t="s">
        <v>4337</v>
      </c>
      <c r="C589" s="162" t="s">
        <v>1645</v>
      </c>
      <c r="D589" s="164" t="s">
        <v>1656</v>
      </c>
      <c r="E589" s="164" t="s">
        <v>4577</v>
      </c>
      <c r="F589" s="164" t="s">
        <v>4666</v>
      </c>
      <c r="G589" s="164" t="s">
        <v>4598</v>
      </c>
      <c r="H589" s="164" t="s">
        <v>4670</v>
      </c>
      <c r="I589" s="164" t="s">
        <v>4671</v>
      </c>
      <c r="J589" s="164" t="s">
        <v>4672</v>
      </c>
      <c r="K589" s="164" t="s">
        <v>600</v>
      </c>
      <c r="L589" s="164" t="s">
        <v>1751</v>
      </c>
      <c r="M589" s="164" t="s">
        <v>1751</v>
      </c>
      <c r="N589" s="164" t="s">
        <v>1751</v>
      </c>
      <c r="O589" s="164" t="s">
        <v>1751</v>
      </c>
      <c r="P589" s="164" t="s">
        <v>600</v>
      </c>
      <c r="Q589" s="164" t="s">
        <v>74</v>
      </c>
      <c r="R589" s="164" t="s">
        <v>1647</v>
      </c>
      <c r="S589" s="164" t="s">
        <v>4533</v>
      </c>
      <c r="T589" s="164" t="s">
        <v>4673</v>
      </c>
      <c r="U589" s="164" t="s">
        <v>2204</v>
      </c>
      <c r="V589" s="164" t="s">
        <v>4577</v>
      </c>
      <c r="W589" s="164" t="s">
        <v>4674</v>
      </c>
      <c r="X589" s="164" t="s">
        <v>4670</v>
      </c>
    </row>
    <row r="590" spans="1:24" ht="72" x14ac:dyDescent="0.2">
      <c r="A590" s="164" t="s">
        <v>2062</v>
      </c>
      <c r="B590" s="162" t="s">
        <v>4337</v>
      </c>
      <c r="C590" s="162" t="s">
        <v>1645</v>
      </c>
      <c r="D590" s="164" t="s">
        <v>1656</v>
      </c>
      <c r="E590" s="164" t="s">
        <v>4584</v>
      </c>
      <c r="F590" s="164" t="s">
        <v>4398</v>
      </c>
      <c r="G590" s="164" t="s">
        <v>2490</v>
      </c>
      <c r="H590" s="164" t="s">
        <v>4588</v>
      </c>
      <c r="I590" s="164" t="s">
        <v>4675</v>
      </c>
      <c r="J590" s="164" t="s">
        <v>4676</v>
      </c>
      <c r="K590" s="164" t="s">
        <v>600</v>
      </c>
      <c r="L590" s="164" t="s">
        <v>1716</v>
      </c>
      <c r="M590" s="164" t="s">
        <v>1716</v>
      </c>
      <c r="N590" s="164" t="s">
        <v>1716</v>
      </c>
      <c r="O590" s="164" t="s">
        <v>1716</v>
      </c>
      <c r="P590" s="164" t="s">
        <v>600</v>
      </c>
      <c r="Q590" s="164" t="s">
        <v>74</v>
      </c>
      <c r="R590" s="164" t="s">
        <v>1674</v>
      </c>
      <c r="S590" s="164" t="s">
        <v>4624</v>
      </c>
      <c r="T590" s="164" t="s">
        <v>4677</v>
      </c>
      <c r="U590" s="164" t="s">
        <v>2163</v>
      </c>
      <c r="V590" s="164" t="s">
        <v>4584</v>
      </c>
      <c r="W590" s="164" t="s">
        <v>4678</v>
      </c>
      <c r="X590" s="164" t="s">
        <v>4588</v>
      </c>
    </row>
    <row r="591" spans="1:24" ht="48" x14ac:dyDescent="0.2">
      <c r="A591" s="164" t="s">
        <v>2072</v>
      </c>
      <c r="B591" s="162" t="s">
        <v>4570</v>
      </c>
      <c r="C591" s="162" t="s">
        <v>1645</v>
      </c>
      <c r="D591" s="164" t="s">
        <v>1656</v>
      </c>
      <c r="E591" s="164" t="s">
        <v>4578</v>
      </c>
      <c r="F591" s="164" t="s">
        <v>4679</v>
      </c>
      <c r="G591" s="164" t="s">
        <v>4338</v>
      </c>
      <c r="H591" s="164" t="s">
        <v>4680</v>
      </c>
      <c r="I591" s="164" t="s">
        <v>4066</v>
      </c>
      <c r="J591" s="164" t="s">
        <v>4681</v>
      </c>
      <c r="K591" s="164" t="s">
        <v>600</v>
      </c>
      <c r="L591" s="164" t="s">
        <v>1705</v>
      </c>
      <c r="M591" s="164" t="s">
        <v>1705</v>
      </c>
      <c r="N591" s="164" t="s">
        <v>1705</v>
      </c>
      <c r="O591" s="164" t="s">
        <v>1705</v>
      </c>
      <c r="P591" s="164" t="s">
        <v>600</v>
      </c>
      <c r="Q591" s="164" t="s">
        <v>74</v>
      </c>
      <c r="R591" s="164" t="s">
        <v>1647</v>
      </c>
      <c r="S591" s="164" t="s">
        <v>4453</v>
      </c>
      <c r="T591" s="164" t="s">
        <v>4682</v>
      </c>
      <c r="U591" s="164" t="s">
        <v>4683</v>
      </c>
      <c r="V591" s="164" t="s">
        <v>4578</v>
      </c>
      <c r="W591" s="164" t="s">
        <v>4684</v>
      </c>
      <c r="X591" s="164" t="s">
        <v>4680</v>
      </c>
    </row>
    <row r="592" spans="1:24" ht="36" x14ac:dyDescent="0.2">
      <c r="A592" s="164" t="s">
        <v>2076</v>
      </c>
      <c r="B592" s="162" t="s">
        <v>4570</v>
      </c>
      <c r="C592" s="162" t="s">
        <v>1645</v>
      </c>
      <c r="D592" s="164" t="s">
        <v>1656</v>
      </c>
      <c r="E592" s="164" t="s">
        <v>4614</v>
      </c>
      <c r="F592" s="164" t="s">
        <v>4679</v>
      </c>
      <c r="G592" s="164" t="s">
        <v>4685</v>
      </c>
      <c r="H592" s="164" t="s">
        <v>4457</v>
      </c>
      <c r="I592" s="164" t="s">
        <v>4679</v>
      </c>
      <c r="J592" s="164" t="s">
        <v>76</v>
      </c>
      <c r="K592" s="164" t="s">
        <v>1733</v>
      </c>
      <c r="L592" s="164" t="s">
        <v>1768</v>
      </c>
      <c r="M592" s="164" t="s">
        <v>80</v>
      </c>
      <c r="N592" s="164" t="s">
        <v>80</v>
      </c>
      <c r="O592" s="164" t="s">
        <v>80</v>
      </c>
      <c r="P592" s="164" t="s">
        <v>600</v>
      </c>
      <c r="Q592" s="164" t="s">
        <v>74</v>
      </c>
      <c r="R592" s="164" t="s">
        <v>1647</v>
      </c>
      <c r="S592" s="164" t="s">
        <v>1752</v>
      </c>
      <c r="T592" s="164" t="s">
        <v>4561</v>
      </c>
      <c r="U592" s="164" t="s">
        <v>4686</v>
      </c>
      <c r="V592" s="164" t="s">
        <v>4614</v>
      </c>
      <c r="W592" s="164" t="s">
        <v>4687</v>
      </c>
      <c r="X592" s="164" t="s">
        <v>4457</v>
      </c>
    </row>
    <row r="593" spans="1:24" ht="24" x14ac:dyDescent="0.2">
      <c r="A593" s="164" t="s">
        <v>2083</v>
      </c>
      <c r="B593" s="162" t="s">
        <v>4579</v>
      </c>
      <c r="C593" s="162" t="s">
        <v>1645</v>
      </c>
      <c r="D593" s="164" t="s">
        <v>1656</v>
      </c>
      <c r="E593" s="164" t="s">
        <v>4679</v>
      </c>
      <c r="F593" s="164" t="s">
        <v>4679</v>
      </c>
      <c r="G593" s="164" t="s">
        <v>4685</v>
      </c>
      <c r="H593" s="164" t="s">
        <v>4665</v>
      </c>
      <c r="I593" s="164" t="s">
        <v>4438</v>
      </c>
      <c r="J593" s="164" t="s">
        <v>76</v>
      </c>
      <c r="K593" s="164" t="s">
        <v>600</v>
      </c>
      <c r="L593" s="164" t="s">
        <v>80</v>
      </c>
      <c r="M593" s="164" t="s">
        <v>80</v>
      </c>
      <c r="N593" s="164" t="s">
        <v>80</v>
      </c>
      <c r="O593" s="164" t="s">
        <v>80</v>
      </c>
      <c r="P593" s="164" t="s">
        <v>600</v>
      </c>
      <c r="Q593" s="164" t="s">
        <v>74</v>
      </c>
      <c r="R593" s="164" t="s">
        <v>1647</v>
      </c>
      <c r="S593" s="164" t="s">
        <v>1752</v>
      </c>
      <c r="T593" s="164" t="s">
        <v>4688</v>
      </c>
      <c r="U593" s="164" t="s">
        <v>4689</v>
      </c>
      <c r="V593" s="164" t="s">
        <v>4679</v>
      </c>
      <c r="W593" s="164" t="s">
        <v>4690</v>
      </c>
      <c r="X593" s="164" t="s">
        <v>4665</v>
      </c>
    </row>
    <row r="594" spans="1:24" ht="36" x14ac:dyDescent="0.2">
      <c r="A594" s="164" t="s">
        <v>2091</v>
      </c>
      <c r="B594" s="162" t="s">
        <v>4579</v>
      </c>
      <c r="C594" s="162" t="s">
        <v>1645</v>
      </c>
      <c r="D594" s="164" t="s">
        <v>1656</v>
      </c>
      <c r="E594" s="164" t="s">
        <v>4679</v>
      </c>
      <c r="F594" s="164" t="s">
        <v>4679</v>
      </c>
      <c r="G594" s="164" t="s">
        <v>4685</v>
      </c>
      <c r="H594" s="164" t="s">
        <v>3797</v>
      </c>
      <c r="I594" s="164" t="s">
        <v>4665</v>
      </c>
      <c r="J594" s="164" t="s">
        <v>4424</v>
      </c>
      <c r="K594" s="164" t="s">
        <v>600</v>
      </c>
      <c r="L594" s="164" t="s">
        <v>80</v>
      </c>
      <c r="M594" s="164" t="s">
        <v>80</v>
      </c>
      <c r="N594" s="164" t="s">
        <v>80</v>
      </c>
      <c r="O594" s="164" t="s">
        <v>80</v>
      </c>
      <c r="P594" s="164" t="s">
        <v>600</v>
      </c>
      <c r="Q594" s="164" t="s">
        <v>74</v>
      </c>
      <c r="R594" s="164" t="s">
        <v>1647</v>
      </c>
      <c r="S594" s="164" t="s">
        <v>1752</v>
      </c>
      <c r="T594" s="164" t="s">
        <v>3773</v>
      </c>
      <c r="U594" s="164" t="s">
        <v>4691</v>
      </c>
      <c r="V594" s="164" t="s">
        <v>4679</v>
      </c>
      <c r="W594" s="164" t="s">
        <v>4692</v>
      </c>
      <c r="X594" s="164" t="s">
        <v>3797</v>
      </c>
    </row>
    <row r="595" spans="1:24" ht="36" x14ac:dyDescent="0.2">
      <c r="A595" s="164" t="s">
        <v>2099</v>
      </c>
      <c r="B595" s="162" t="s">
        <v>4579</v>
      </c>
      <c r="C595" s="162" t="s">
        <v>1645</v>
      </c>
      <c r="D595" s="164" t="s">
        <v>1656</v>
      </c>
      <c r="E595" s="164" t="s">
        <v>4679</v>
      </c>
      <c r="F595" s="164" t="s">
        <v>4398</v>
      </c>
      <c r="G595" s="164" t="s">
        <v>2490</v>
      </c>
      <c r="H595" s="164" t="s">
        <v>4448</v>
      </c>
      <c r="I595" s="164" t="s">
        <v>4693</v>
      </c>
      <c r="J595" s="164" t="s">
        <v>4694</v>
      </c>
      <c r="K595" s="164" t="s">
        <v>600</v>
      </c>
      <c r="L595" s="164" t="s">
        <v>1762</v>
      </c>
      <c r="M595" s="164" t="s">
        <v>1762</v>
      </c>
      <c r="N595" s="164" t="s">
        <v>1762</v>
      </c>
      <c r="O595" s="164" t="s">
        <v>1762</v>
      </c>
      <c r="P595" s="164" t="s">
        <v>600</v>
      </c>
      <c r="Q595" s="164" t="s">
        <v>1646</v>
      </c>
      <c r="R595" s="164" t="s">
        <v>1647</v>
      </c>
      <c r="S595" s="164" t="s">
        <v>1752</v>
      </c>
      <c r="T595" s="164" t="s">
        <v>4352</v>
      </c>
      <c r="U595" s="164" t="s">
        <v>2227</v>
      </c>
      <c r="V595" s="164" t="s">
        <v>4679</v>
      </c>
      <c r="W595" s="164" t="s">
        <v>4695</v>
      </c>
      <c r="X595" s="164" t="s">
        <v>4448</v>
      </c>
    </row>
    <row r="596" spans="1:24" ht="36" x14ac:dyDescent="0.2">
      <c r="A596" s="164" t="s">
        <v>2106</v>
      </c>
      <c r="B596" s="162" t="s">
        <v>4536</v>
      </c>
      <c r="C596" s="162" t="s">
        <v>1645</v>
      </c>
      <c r="D596" s="164" t="s">
        <v>1656</v>
      </c>
      <c r="E596" s="164" t="s">
        <v>4679</v>
      </c>
      <c r="F596" s="164" t="s">
        <v>4438</v>
      </c>
      <c r="G596" s="164" t="s">
        <v>4696</v>
      </c>
      <c r="H596" s="164" t="s">
        <v>4431</v>
      </c>
      <c r="I596" s="164" t="s">
        <v>4595</v>
      </c>
      <c r="J596" s="164" t="s">
        <v>1745</v>
      </c>
      <c r="K596" s="164" t="s">
        <v>600</v>
      </c>
      <c r="L596" s="164" t="s">
        <v>80</v>
      </c>
      <c r="M596" s="164" t="s">
        <v>80</v>
      </c>
      <c r="N596" s="164" t="s">
        <v>80</v>
      </c>
      <c r="O596" s="164" t="s">
        <v>80</v>
      </c>
      <c r="P596" s="164" t="s">
        <v>600</v>
      </c>
      <c r="Q596" s="164" t="s">
        <v>74</v>
      </c>
      <c r="R596" s="164" t="s">
        <v>1647</v>
      </c>
      <c r="S596" s="164" t="s">
        <v>1752</v>
      </c>
      <c r="T596" s="164" t="s">
        <v>4405</v>
      </c>
      <c r="U596" s="164" t="s">
        <v>3705</v>
      </c>
      <c r="V596" s="164" t="s">
        <v>4679</v>
      </c>
      <c r="W596" s="164" t="s">
        <v>4697</v>
      </c>
      <c r="X596" s="164" t="s">
        <v>4431</v>
      </c>
    </row>
    <row r="597" spans="1:24" ht="48" x14ac:dyDescent="0.2">
      <c r="A597" s="164" t="s">
        <v>2111</v>
      </c>
      <c r="B597" s="162" t="s">
        <v>4536</v>
      </c>
      <c r="C597" s="162" t="s">
        <v>1645</v>
      </c>
      <c r="D597" s="164" t="s">
        <v>1656</v>
      </c>
      <c r="E597" s="164" t="s">
        <v>4398</v>
      </c>
      <c r="F597" s="164" t="s">
        <v>4398</v>
      </c>
      <c r="G597" s="164" t="s">
        <v>2490</v>
      </c>
      <c r="H597" s="164" t="s">
        <v>4698</v>
      </c>
      <c r="I597" s="164" t="s">
        <v>4699</v>
      </c>
      <c r="J597" s="164" t="s">
        <v>4022</v>
      </c>
      <c r="K597" s="164" t="s">
        <v>600</v>
      </c>
      <c r="L597" s="164" t="s">
        <v>80</v>
      </c>
      <c r="M597" s="164" t="s">
        <v>80</v>
      </c>
      <c r="N597" s="164" t="s">
        <v>80</v>
      </c>
      <c r="O597" s="164" t="s">
        <v>80</v>
      </c>
      <c r="P597" s="164" t="s">
        <v>600</v>
      </c>
      <c r="Q597" s="164" t="s">
        <v>74</v>
      </c>
      <c r="R597" s="164" t="s">
        <v>1647</v>
      </c>
      <c r="S597" s="164" t="s">
        <v>1752</v>
      </c>
      <c r="T597" s="164" t="s">
        <v>4700</v>
      </c>
      <c r="U597" s="164" t="s">
        <v>2246</v>
      </c>
      <c r="V597" s="164" t="s">
        <v>4398</v>
      </c>
      <c r="W597" s="164" t="s">
        <v>4701</v>
      </c>
      <c r="X597" s="164" t="s">
        <v>4698</v>
      </c>
    </row>
    <row r="598" spans="1:24" ht="36" x14ac:dyDescent="0.2">
      <c r="A598" s="164" t="s">
        <v>2121</v>
      </c>
      <c r="B598" s="162" t="s">
        <v>4578</v>
      </c>
      <c r="C598" s="162" t="s">
        <v>1645</v>
      </c>
      <c r="D598" s="164" t="s">
        <v>1687</v>
      </c>
      <c r="E598" s="164" t="s">
        <v>4398</v>
      </c>
      <c r="F598" s="164" t="s">
        <v>4666</v>
      </c>
      <c r="G598" s="164" t="s">
        <v>4598</v>
      </c>
      <c r="H598" s="164" t="s">
        <v>4702</v>
      </c>
      <c r="I598" s="164" t="s">
        <v>4569</v>
      </c>
      <c r="J598" s="164" t="s">
        <v>4703</v>
      </c>
      <c r="K598" s="164" t="s">
        <v>600</v>
      </c>
      <c r="L598" s="164" t="s">
        <v>4704</v>
      </c>
      <c r="M598" s="164" t="s">
        <v>4704</v>
      </c>
      <c r="N598" s="164" t="s">
        <v>4704</v>
      </c>
      <c r="O598" s="164"/>
      <c r="P598" s="164" t="s">
        <v>600</v>
      </c>
      <c r="Q598" s="164" t="s">
        <v>74</v>
      </c>
      <c r="R598" s="164" t="s">
        <v>1647</v>
      </c>
      <c r="S598" s="164" t="s">
        <v>1752</v>
      </c>
      <c r="T598" s="164" t="s">
        <v>4705</v>
      </c>
      <c r="U598" s="164" t="s">
        <v>4706</v>
      </c>
      <c r="V598" s="164" t="s">
        <v>4398</v>
      </c>
      <c r="W598" s="164"/>
      <c r="X598" s="164"/>
    </row>
    <row r="599" spans="1:24" ht="36" x14ac:dyDescent="0.2">
      <c r="A599" s="164" t="s">
        <v>2130</v>
      </c>
      <c r="B599" s="162" t="s">
        <v>4584</v>
      </c>
      <c r="C599" s="162" t="s">
        <v>1645</v>
      </c>
      <c r="D599" s="164" t="s">
        <v>1656</v>
      </c>
      <c r="E599" s="164" t="s">
        <v>4398</v>
      </c>
      <c r="F599" s="164" t="s">
        <v>4398</v>
      </c>
      <c r="G599" s="164" t="s">
        <v>2490</v>
      </c>
      <c r="H599" s="164" t="s">
        <v>4671</v>
      </c>
      <c r="I599" s="164" t="s">
        <v>4707</v>
      </c>
      <c r="J599" s="164" t="s">
        <v>4708</v>
      </c>
      <c r="K599" s="164" t="s">
        <v>600</v>
      </c>
      <c r="L599" s="164" t="s">
        <v>1798</v>
      </c>
      <c r="M599" s="164" t="s">
        <v>1798</v>
      </c>
      <c r="N599" s="164" t="s">
        <v>1798</v>
      </c>
      <c r="O599" s="164" t="s">
        <v>1798</v>
      </c>
      <c r="P599" s="164" t="s">
        <v>600</v>
      </c>
      <c r="Q599" s="164" t="s">
        <v>74</v>
      </c>
      <c r="R599" s="164" t="s">
        <v>1647</v>
      </c>
      <c r="S599" s="164" t="s">
        <v>4453</v>
      </c>
      <c r="T599" s="164" t="s">
        <v>4709</v>
      </c>
      <c r="U599" s="164" t="s">
        <v>4710</v>
      </c>
      <c r="V599" s="164" t="s">
        <v>4398</v>
      </c>
      <c r="W599" s="164" t="s">
        <v>4711</v>
      </c>
      <c r="X599" s="164" t="s">
        <v>4671</v>
      </c>
    </row>
    <row r="600" spans="1:24" ht="36" x14ac:dyDescent="0.2">
      <c r="A600" s="164" t="s">
        <v>2135</v>
      </c>
      <c r="B600" s="162" t="s">
        <v>3673</v>
      </c>
      <c r="C600" s="162" t="s">
        <v>1645</v>
      </c>
      <c r="D600" s="164" t="s">
        <v>1656</v>
      </c>
      <c r="E600" s="164" t="s">
        <v>4679</v>
      </c>
      <c r="F600" s="164" t="s">
        <v>4679</v>
      </c>
      <c r="G600" s="164" t="s">
        <v>4338</v>
      </c>
      <c r="H600" s="164" t="s">
        <v>4655</v>
      </c>
      <c r="I600" s="164" t="s">
        <v>4679</v>
      </c>
      <c r="J600" s="164" t="s">
        <v>4712</v>
      </c>
      <c r="K600" s="164" t="s">
        <v>600</v>
      </c>
      <c r="L600" s="164" t="s">
        <v>1900</v>
      </c>
      <c r="M600" s="164" t="s">
        <v>1900</v>
      </c>
      <c r="N600" s="164" t="s">
        <v>1900</v>
      </c>
      <c r="O600" s="164" t="s">
        <v>1900</v>
      </c>
      <c r="P600" s="164" t="s">
        <v>600</v>
      </c>
      <c r="Q600" s="164" t="s">
        <v>74</v>
      </c>
      <c r="R600" s="164" t="s">
        <v>1647</v>
      </c>
      <c r="S600" s="164" t="s">
        <v>4713</v>
      </c>
      <c r="T600" s="164" t="s">
        <v>4714</v>
      </c>
      <c r="U600" s="164" t="s">
        <v>2216</v>
      </c>
      <c r="V600" s="164" t="s">
        <v>4679</v>
      </c>
      <c r="W600" s="164" t="s">
        <v>4715</v>
      </c>
      <c r="X600" s="164" t="s">
        <v>4655</v>
      </c>
    </row>
    <row r="601" spans="1:24" ht="36" x14ac:dyDescent="0.2">
      <c r="A601" s="164" t="s">
        <v>2142</v>
      </c>
      <c r="B601" s="162" t="s">
        <v>4614</v>
      </c>
      <c r="C601" s="162" t="s">
        <v>1645</v>
      </c>
      <c r="D601" s="164" t="s">
        <v>1680</v>
      </c>
      <c r="E601" s="164" t="s">
        <v>4438</v>
      </c>
      <c r="F601" s="164"/>
      <c r="G601" s="164"/>
      <c r="H601" s="164" t="s">
        <v>4666</v>
      </c>
      <c r="I601" s="164"/>
      <c r="J601" s="164" t="s">
        <v>4716</v>
      </c>
      <c r="K601" s="164" t="s">
        <v>600</v>
      </c>
      <c r="L601" s="164" t="s">
        <v>4704</v>
      </c>
      <c r="M601" s="164" t="s">
        <v>4704</v>
      </c>
      <c r="N601" s="164" t="s">
        <v>4704</v>
      </c>
      <c r="O601" s="164"/>
      <c r="P601" s="164" t="s">
        <v>600</v>
      </c>
      <c r="Q601" s="164" t="s">
        <v>74</v>
      </c>
      <c r="R601" s="164" t="s">
        <v>1647</v>
      </c>
      <c r="S601" s="164" t="s">
        <v>4717</v>
      </c>
      <c r="T601" s="164" t="s">
        <v>4718</v>
      </c>
      <c r="U601" s="164" t="s">
        <v>4719</v>
      </c>
      <c r="V601" s="164" t="s">
        <v>4438</v>
      </c>
      <c r="W601" s="164"/>
      <c r="X601" s="164"/>
    </row>
    <row r="602" spans="1:24" ht="24" x14ac:dyDescent="0.2">
      <c r="A602" s="164" t="s">
        <v>2149</v>
      </c>
      <c r="B602" s="162" t="s">
        <v>4614</v>
      </c>
      <c r="C602" s="162" t="s">
        <v>1645</v>
      </c>
      <c r="D602" s="164" t="s">
        <v>1656</v>
      </c>
      <c r="E602" s="164" t="s">
        <v>4430</v>
      </c>
      <c r="F602" s="164" t="s">
        <v>4665</v>
      </c>
      <c r="G602" s="164" t="s">
        <v>4720</v>
      </c>
      <c r="H602" s="164" t="s">
        <v>4680</v>
      </c>
      <c r="I602" s="164" t="s">
        <v>4431</v>
      </c>
      <c r="J602" s="164" t="s">
        <v>88</v>
      </c>
      <c r="K602" s="164" t="s">
        <v>600</v>
      </c>
      <c r="L602" s="164" t="s">
        <v>80</v>
      </c>
      <c r="M602" s="164" t="s">
        <v>80</v>
      </c>
      <c r="N602" s="164" t="s">
        <v>80</v>
      </c>
      <c r="O602" s="164" t="s">
        <v>80</v>
      </c>
      <c r="P602" s="164" t="s">
        <v>600</v>
      </c>
      <c r="Q602" s="164" t="s">
        <v>1646</v>
      </c>
      <c r="R602" s="164" t="s">
        <v>1647</v>
      </c>
      <c r="S602" s="164" t="s">
        <v>4530</v>
      </c>
      <c r="T602" s="164" t="s">
        <v>4721</v>
      </c>
      <c r="U602" s="164" t="s">
        <v>4722</v>
      </c>
      <c r="V602" s="164" t="s">
        <v>4430</v>
      </c>
      <c r="W602" s="164" t="s">
        <v>4723</v>
      </c>
      <c r="X602" s="164" t="s">
        <v>4680</v>
      </c>
    </row>
    <row r="603" spans="1:24" ht="24" x14ac:dyDescent="0.2">
      <c r="A603" s="164" t="s">
        <v>2157</v>
      </c>
      <c r="B603" s="162" t="s">
        <v>4614</v>
      </c>
      <c r="C603" s="162" t="s">
        <v>1645</v>
      </c>
      <c r="D603" s="164" t="s">
        <v>1656</v>
      </c>
      <c r="E603" s="164" t="s">
        <v>4724</v>
      </c>
      <c r="F603" s="164" t="s">
        <v>4430</v>
      </c>
      <c r="G603" s="164" t="s">
        <v>4512</v>
      </c>
      <c r="H603" s="164" t="s">
        <v>4439</v>
      </c>
      <c r="I603" s="164" t="s">
        <v>4430</v>
      </c>
      <c r="J603" s="164" t="s">
        <v>1847</v>
      </c>
      <c r="K603" s="164" t="s">
        <v>600</v>
      </c>
      <c r="L603" s="164" t="s">
        <v>2106</v>
      </c>
      <c r="M603" s="164" t="s">
        <v>2106</v>
      </c>
      <c r="N603" s="164" t="s">
        <v>2106</v>
      </c>
      <c r="O603" s="164" t="s">
        <v>2106</v>
      </c>
      <c r="P603" s="164" t="s">
        <v>600</v>
      </c>
      <c r="Q603" s="164" t="s">
        <v>74</v>
      </c>
      <c r="R603" s="164" t="s">
        <v>1647</v>
      </c>
      <c r="S603" s="164" t="s">
        <v>4453</v>
      </c>
      <c r="T603" s="164" t="s">
        <v>4725</v>
      </c>
      <c r="U603" s="164" t="s">
        <v>4726</v>
      </c>
      <c r="V603" s="164" t="s">
        <v>4724</v>
      </c>
      <c r="W603" s="164" t="s">
        <v>4727</v>
      </c>
      <c r="X603" s="164" t="s">
        <v>4439</v>
      </c>
    </row>
    <row r="604" spans="1:24" ht="24" x14ac:dyDescent="0.2">
      <c r="A604" s="164" t="s">
        <v>2160</v>
      </c>
      <c r="B604" s="162" t="s">
        <v>4614</v>
      </c>
      <c r="C604" s="162" t="s">
        <v>1645</v>
      </c>
      <c r="D604" s="164" t="s">
        <v>1656</v>
      </c>
      <c r="E604" s="164" t="s">
        <v>4724</v>
      </c>
      <c r="F604" s="164" t="s">
        <v>4430</v>
      </c>
      <c r="G604" s="164" t="s">
        <v>4512</v>
      </c>
      <c r="H604" s="164" t="s">
        <v>4439</v>
      </c>
      <c r="I604" s="164" t="s">
        <v>4430</v>
      </c>
      <c r="J604" s="164" t="s">
        <v>1847</v>
      </c>
      <c r="K604" s="164" t="s">
        <v>600</v>
      </c>
      <c r="L604" s="164" t="s">
        <v>2106</v>
      </c>
      <c r="M604" s="164" t="s">
        <v>2106</v>
      </c>
      <c r="N604" s="164" t="s">
        <v>2106</v>
      </c>
      <c r="O604" s="164" t="s">
        <v>2106</v>
      </c>
      <c r="P604" s="164" t="s">
        <v>600</v>
      </c>
      <c r="Q604" s="164" t="s">
        <v>74</v>
      </c>
      <c r="R604" s="164" t="s">
        <v>1647</v>
      </c>
      <c r="S604" s="164" t="s">
        <v>4728</v>
      </c>
      <c r="T604" s="164" t="s">
        <v>4725</v>
      </c>
      <c r="U604" s="164" t="s">
        <v>4729</v>
      </c>
      <c r="V604" s="164" t="s">
        <v>4724</v>
      </c>
      <c r="W604" s="164" t="s">
        <v>4730</v>
      </c>
      <c r="X604" s="164" t="s">
        <v>4439</v>
      </c>
    </row>
    <row r="605" spans="1:24" ht="24" x14ac:dyDescent="0.2">
      <c r="A605" s="164" t="s">
        <v>2165</v>
      </c>
      <c r="B605" s="162" t="s">
        <v>4614</v>
      </c>
      <c r="C605" s="162" t="s">
        <v>1645</v>
      </c>
      <c r="D605" s="164" t="s">
        <v>1656</v>
      </c>
      <c r="E605" s="164" t="s">
        <v>4438</v>
      </c>
      <c r="F605" s="164" t="s">
        <v>4724</v>
      </c>
      <c r="G605" s="164" t="s">
        <v>4731</v>
      </c>
      <c r="H605" s="164" t="s">
        <v>4732</v>
      </c>
      <c r="I605" s="164" t="s">
        <v>4733</v>
      </c>
      <c r="J605" s="164" t="s">
        <v>1665</v>
      </c>
      <c r="K605" s="164" t="s">
        <v>600</v>
      </c>
      <c r="L605" s="164" t="s">
        <v>80</v>
      </c>
      <c r="M605" s="164" t="s">
        <v>80</v>
      </c>
      <c r="N605" s="164" t="s">
        <v>80</v>
      </c>
      <c r="O605" s="164" t="s">
        <v>80</v>
      </c>
      <c r="P605" s="164" t="s">
        <v>600</v>
      </c>
      <c r="Q605" s="164" t="s">
        <v>1646</v>
      </c>
      <c r="R605" s="164" t="s">
        <v>1647</v>
      </c>
      <c r="S605" s="164" t="s">
        <v>1752</v>
      </c>
      <c r="T605" s="164" t="s">
        <v>4103</v>
      </c>
      <c r="U605" s="164" t="s">
        <v>4734</v>
      </c>
      <c r="V605" s="164" t="s">
        <v>4438</v>
      </c>
      <c r="W605" s="164" t="s">
        <v>4735</v>
      </c>
      <c r="X605" s="164" t="s">
        <v>4732</v>
      </c>
    </row>
    <row r="606" spans="1:24" ht="24" x14ac:dyDescent="0.2">
      <c r="A606" s="164" t="s">
        <v>2015</v>
      </c>
      <c r="B606" s="162" t="s">
        <v>4577</v>
      </c>
      <c r="C606" s="162" t="s">
        <v>1645</v>
      </c>
      <c r="D606" s="164" t="s">
        <v>1680</v>
      </c>
      <c r="E606" s="164" t="s">
        <v>4595</v>
      </c>
      <c r="F606" s="164"/>
      <c r="G606" s="164"/>
      <c r="H606" s="164" t="s">
        <v>3797</v>
      </c>
      <c r="I606" s="164"/>
      <c r="J606" s="164" t="s">
        <v>4736</v>
      </c>
      <c r="K606" s="164" t="s">
        <v>600</v>
      </c>
      <c r="L606" s="164" t="s">
        <v>1873</v>
      </c>
      <c r="M606" s="164" t="s">
        <v>1873</v>
      </c>
      <c r="N606" s="164" t="s">
        <v>1873</v>
      </c>
      <c r="O606" s="164"/>
      <c r="P606" s="164" t="s">
        <v>600</v>
      </c>
      <c r="Q606" s="164" t="s">
        <v>74</v>
      </c>
      <c r="R606" s="164" t="s">
        <v>1647</v>
      </c>
      <c r="S606" s="164" t="s">
        <v>4533</v>
      </c>
      <c r="T606" s="164" t="s">
        <v>4737</v>
      </c>
      <c r="U606" s="164" t="s">
        <v>2382</v>
      </c>
      <c r="V606" s="164" t="s">
        <v>4595</v>
      </c>
      <c r="W606" s="164"/>
      <c r="X606" s="164"/>
    </row>
    <row r="607" spans="1:24" ht="24" x14ac:dyDescent="0.2">
      <c r="A607" s="164" t="s">
        <v>2176</v>
      </c>
      <c r="B607" s="162" t="s">
        <v>4577</v>
      </c>
      <c r="C607" s="162" t="s">
        <v>1645</v>
      </c>
      <c r="D607" s="164" t="s">
        <v>1656</v>
      </c>
      <c r="E607" s="164" t="s">
        <v>4595</v>
      </c>
      <c r="F607" s="164" t="s">
        <v>4623</v>
      </c>
      <c r="G607" s="164" t="s">
        <v>4738</v>
      </c>
      <c r="H607" s="164" t="s">
        <v>4739</v>
      </c>
      <c r="I607" s="164" t="s">
        <v>4541</v>
      </c>
      <c r="J607" s="164" t="s">
        <v>4740</v>
      </c>
      <c r="K607" s="164" t="s">
        <v>600</v>
      </c>
      <c r="L607" s="164" t="s">
        <v>1751</v>
      </c>
      <c r="M607" s="164" t="s">
        <v>1751</v>
      </c>
      <c r="N607" s="164" t="s">
        <v>1751</v>
      </c>
      <c r="O607" s="164" t="s">
        <v>1751</v>
      </c>
      <c r="P607" s="164" t="s">
        <v>600</v>
      </c>
      <c r="Q607" s="164" t="s">
        <v>74</v>
      </c>
      <c r="R607" s="164" t="s">
        <v>1647</v>
      </c>
      <c r="S607" s="164" t="s">
        <v>4533</v>
      </c>
      <c r="T607" s="164" t="s">
        <v>4741</v>
      </c>
      <c r="U607" s="164" t="s">
        <v>2355</v>
      </c>
      <c r="V607" s="164" t="s">
        <v>4595</v>
      </c>
      <c r="W607" s="164" t="s">
        <v>4742</v>
      </c>
      <c r="X607" s="164" t="s">
        <v>4739</v>
      </c>
    </row>
    <row r="608" spans="1:24" ht="36" x14ac:dyDescent="0.2">
      <c r="A608" s="164" t="s">
        <v>2181</v>
      </c>
      <c r="B608" s="162" t="s">
        <v>4679</v>
      </c>
      <c r="C608" s="162" t="s">
        <v>1645</v>
      </c>
      <c r="D608" s="164" t="s">
        <v>1656</v>
      </c>
      <c r="E608" s="164" t="s">
        <v>4595</v>
      </c>
      <c r="F608" s="164" t="s">
        <v>4431</v>
      </c>
      <c r="G608" s="164" t="s">
        <v>4743</v>
      </c>
      <c r="H608" s="164" t="s">
        <v>4744</v>
      </c>
      <c r="I608" s="164" t="s">
        <v>4745</v>
      </c>
      <c r="J608" s="164" t="s">
        <v>4746</v>
      </c>
      <c r="K608" s="164" t="s">
        <v>1798</v>
      </c>
      <c r="L608" s="164" t="s">
        <v>3974</v>
      </c>
      <c r="M608" s="164" t="s">
        <v>4747</v>
      </c>
      <c r="N608" s="164" t="s">
        <v>4747</v>
      </c>
      <c r="O608" s="164" t="s">
        <v>4747</v>
      </c>
      <c r="P608" s="164" t="s">
        <v>1783</v>
      </c>
      <c r="Q608" s="164" t="s">
        <v>1677</v>
      </c>
      <c r="R608" s="164" t="s">
        <v>1647</v>
      </c>
      <c r="S608" s="164" t="s">
        <v>4453</v>
      </c>
      <c r="T608" s="164" t="s">
        <v>4748</v>
      </c>
      <c r="U608" s="164" t="s">
        <v>2336</v>
      </c>
      <c r="V608" s="164" t="s">
        <v>4595</v>
      </c>
      <c r="W608" s="164" t="s">
        <v>4749</v>
      </c>
      <c r="X608" s="164" t="s">
        <v>4744</v>
      </c>
    </row>
    <row r="609" spans="1:24" ht="48" x14ac:dyDescent="0.2">
      <c r="A609" s="164" t="s">
        <v>2187</v>
      </c>
      <c r="B609" s="162" t="s">
        <v>4679</v>
      </c>
      <c r="C609" s="162" t="s">
        <v>1645</v>
      </c>
      <c r="D609" s="164" t="s">
        <v>1656</v>
      </c>
      <c r="E609" s="164" t="s">
        <v>4665</v>
      </c>
      <c r="F609" s="164" t="s">
        <v>4595</v>
      </c>
      <c r="G609" s="164" t="s">
        <v>4750</v>
      </c>
      <c r="H609" s="164" t="s">
        <v>4751</v>
      </c>
      <c r="I609" s="164" t="s">
        <v>4733</v>
      </c>
      <c r="J609" s="164" t="s">
        <v>4752</v>
      </c>
      <c r="K609" s="164" t="s">
        <v>600</v>
      </c>
      <c r="L609" s="164" t="s">
        <v>1798</v>
      </c>
      <c r="M609" s="164" t="s">
        <v>1798</v>
      </c>
      <c r="N609" s="164" t="s">
        <v>1798</v>
      </c>
      <c r="O609" s="164" t="s">
        <v>1798</v>
      </c>
      <c r="P609" s="164" t="s">
        <v>600</v>
      </c>
      <c r="Q609" s="164" t="s">
        <v>74</v>
      </c>
      <c r="R609" s="164" t="s">
        <v>1674</v>
      </c>
      <c r="S609" s="164" t="s">
        <v>4453</v>
      </c>
      <c r="T609" s="164" t="s">
        <v>4753</v>
      </c>
      <c r="U609" s="164" t="s">
        <v>2296</v>
      </c>
      <c r="V609" s="164" t="s">
        <v>4665</v>
      </c>
      <c r="W609" s="164" t="s">
        <v>4754</v>
      </c>
      <c r="X609" s="164" t="s">
        <v>4751</v>
      </c>
    </row>
    <row r="610" spans="1:24" ht="36" x14ac:dyDescent="0.2">
      <c r="A610" s="164" t="s">
        <v>2195</v>
      </c>
      <c r="B610" s="162" t="s">
        <v>4398</v>
      </c>
      <c r="C610" s="162" t="s">
        <v>1645</v>
      </c>
      <c r="D610" s="164" t="s">
        <v>1656</v>
      </c>
      <c r="E610" s="164" t="s">
        <v>4595</v>
      </c>
      <c r="F610" s="164" t="s">
        <v>4755</v>
      </c>
      <c r="G610" s="164" t="s">
        <v>4756</v>
      </c>
      <c r="H610" s="164" t="s">
        <v>4521</v>
      </c>
      <c r="I610" s="164" t="s">
        <v>4431</v>
      </c>
      <c r="J610" s="164" t="s">
        <v>4757</v>
      </c>
      <c r="K610" s="164" t="s">
        <v>600</v>
      </c>
      <c r="L610" s="164" t="s">
        <v>80</v>
      </c>
      <c r="M610" s="164" t="s">
        <v>80</v>
      </c>
      <c r="N610" s="164" t="s">
        <v>80</v>
      </c>
      <c r="O610" s="164" t="s">
        <v>80</v>
      </c>
      <c r="P610" s="164" t="s">
        <v>600</v>
      </c>
      <c r="Q610" s="164" t="s">
        <v>1646</v>
      </c>
      <c r="R610" s="164" t="s">
        <v>1647</v>
      </c>
      <c r="S610" s="164" t="s">
        <v>1752</v>
      </c>
      <c r="T610" s="164" t="s">
        <v>4758</v>
      </c>
      <c r="U610" s="164" t="s">
        <v>2370</v>
      </c>
      <c r="V610" s="164" t="s">
        <v>4595</v>
      </c>
      <c r="W610" s="164" t="s">
        <v>4759</v>
      </c>
      <c r="X610" s="164" t="s">
        <v>4521</v>
      </c>
    </row>
    <row r="611" spans="1:24" ht="36" x14ac:dyDescent="0.2">
      <c r="A611" s="164" t="s">
        <v>2202</v>
      </c>
      <c r="B611" s="162" t="s">
        <v>4398</v>
      </c>
      <c r="C611" s="162" t="s">
        <v>1645</v>
      </c>
      <c r="D611" s="164" t="s">
        <v>1656</v>
      </c>
      <c r="E611" s="164" t="s">
        <v>4755</v>
      </c>
      <c r="F611" s="164" t="s">
        <v>4755</v>
      </c>
      <c r="G611" s="164" t="s">
        <v>4756</v>
      </c>
      <c r="H611" s="164" t="s">
        <v>4670</v>
      </c>
      <c r="I611" s="164" t="s">
        <v>4733</v>
      </c>
      <c r="J611" s="164" t="s">
        <v>4760</v>
      </c>
      <c r="K611" s="164" t="s">
        <v>600</v>
      </c>
      <c r="L611" s="164" t="s">
        <v>1900</v>
      </c>
      <c r="M611" s="164" t="s">
        <v>1900</v>
      </c>
      <c r="N611" s="164" t="s">
        <v>1900</v>
      </c>
      <c r="O611" s="164" t="s">
        <v>1900</v>
      </c>
      <c r="P611" s="164" t="s">
        <v>600</v>
      </c>
      <c r="Q611" s="164" t="s">
        <v>74</v>
      </c>
      <c r="R611" s="164" t="s">
        <v>1647</v>
      </c>
      <c r="S611" s="164" t="s">
        <v>4453</v>
      </c>
      <c r="T611" s="164" t="s">
        <v>4761</v>
      </c>
      <c r="U611" s="164" t="s">
        <v>2374</v>
      </c>
      <c r="V611" s="164" t="s">
        <v>4755</v>
      </c>
      <c r="W611" s="164" t="s">
        <v>4762</v>
      </c>
      <c r="X611" s="164" t="s">
        <v>4670</v>
      </c>
    </row>
    <row r="612" spans="1:24" ht="24" x14ac:dyDescent="0.2">
      <c r="A612" s="164" t="s">
        <v>2206</v>
      </c>
      <c r="B612" s="162" t="s">
        <v>4438</v>
      </c>
      <c r="C612" s="162" t="s">
        <v>1645</v>
      </c>
      <c r="D612" s="164" t="s">
        <v>1656</v>
      </c>
      <c r="E612" s="164" t="s">
        <v>3797</v>
      </c>
      <c r="F612" s="164" t="s">
        <v>4431</v>
      </c>
      <c r="G612" s="164" t="s">
        <v>4743</v>
      </c>
      <c r="H612" s="164" t="s">
        <v>4656</v>
      </c>
      <c r="I612" s="164" t="s">
        <v>4680</v>
      </c>
      <c r="J612" s="164" t="s">
        <v>1651</v>
      </c>
      <c r="K612" s="164" t="s">
        <v>600</v>
      </c>
      <c r="L612" s="164" t="s">
        <v>80</v>
      </c>
      <c r="M612" s="164" t="s">
        <v>80</v>
      </c>
      <c r="N612" s="164" t="s">
        <v>80</v>
      </c>
      <c r="O612" s="164" t="s">
        <v>80</v>
      </c>
      <c r="P612" s="164" t="s">
        <v>600</v>
      </c>
      <c r="Q612" s="164" t="s">
        <v>74</v>
      </c>
      <c r="R612" s="164" t="s">
        <v>1647</v>
      </c>
      <c r="S612" s="164" t="s">
        <v>1752</v>
      </c>
      <c r="T612" s="164" t="s">
        <v>3730</v>
      </c>
      <c r="U612" s="164" t="s">
        <v>3790</v>
      </c>
      <c r="V612" s="164" t="s">
        <v>3797</v>
      </c>
      <c r="W612" s="164" t="s">
        <v>4763</v>
      </c>
      <c r="X612" s="164" t="s">
        <v>4656</v>
      </c>
    </row>
    <row r="613" spans="1:24" ht="48" x14ac:dyDescent="0.2">
      <c r="A613" s="164" t="s">
        <v>2213</v>
      </c>
      <c r="B613" s="162" t="s">
        <v>4724</v>
      </c>
      <c r="C613" s="162" t="s">
        <v>1645</v>
      </c>
      <c r="D613" s="164" t="s">
        <v>1656</v>
      </c>
      <c r="E613" s="164" t="s">
        <v>4595</v>
      </c>
      <c r="F613" s="164" t="s">
        <v>3797</v>
      </c>
      <c r="G613" s="164" t="s">
        <v>4702</v>
      </c>
      <c r="H613" s="164" t="s">
        <v>4656</v>
      </c>
      <c r="I613" s="164" t="s">
        <v>3797</v>
      </c>
      <c r="J613" s="164" t="s">
        <v>4628</v>
      </c>
      <c r="K613" s="164" t="s">
        <v>4629</v>
      </c>
      <c r="L613" s="164" t="s">
        <v>4630</v>
      </c>
      <c r="M613" s="164" t="s">
        <v>2142</v>
      </c>
      <c r="N613" s="164" t="s">
        <v>2142</v>
      </c>
      <c r="O613" s="164" t="s">
        <v>2142</v>
      </c>
      <c r="P613" s="164" t="s">
        <v>600</v>
      </c>
      <c r="Q613" s="164" t="s">
        <v>74</v>
      </c>
      <c r="R613" s="164" t="s">
        <v>1674</v>
      </c>
      <c r="S613" s="164" t="s">
        <v>4631</v>
      </c>
      <c r="T613" s="164" t="s">
        <v>4764</v>
      </c>
      <c r="U613" s="164" t="s">
        <v>3742</v>
      </c>
      <c r="V613" s="164" t="s">
        <v>4595</v>
      </c>
      <c r="W613" s="164" t="s">
        <v>4765</v>
      </c>
      <c r="X613" s="164" t="s">
        <v>4656</v>
      </c>
    </row>
    <row r="614" spans="1:24" ht="24" x14ac:dyDescent="0.2">
      <c r="A614" s="164" t="s">
        <v>2218</v>
      </c>
      <c r="B614" s="162" t="s">
        <v>4666</v>
      </c>
      <c r="C614" s="162" t="s">
        <v>1645</v>
      </c>
      <c r="D614" s="164" t="s">
        <v>1680</v>
      </c>
      <c r="E614" s="164" t="s">
        <v>4693</v>
      </c>
      <c r="F614" s="164"/>
      <c r="G614" s="164"/>
      <c r="H614" s="164"/>
      <c r="I614" s="164"/>
      <c r="J614" s="164" t="s">
        <v>73</v>
      </c>
      <c r="K614" s="164" t="s">
        <v>600</v>
      </c>
      <c r="L614" s="164" t="s">
        <v>1798</v>
      </c>
      <c r="M614" s="164" t="s">
        <v>1798</v>
      </c>
      <c r="N614" s="164" t="s">
        <v>1798</v>
      </c>
      <c r="O614" s="164"/>
      <c r="P614" s="164" t="s">
        <v>600</v>
      </c>
      <c r="Q614" s="164" t="s">
        <v>74</v>
      </c>
      <c r="R614" s="164" t="s">
        <v>1647</v>
      </c>
      <c r="S614" s="164" t="s">
        <v>4453</v>
      </c>
      <c r="T614" s="164" t="s">
        <v>4766</v>
      </c>
      <c r="U614" s="164" t="s">
        <v>2427</v>
      </c>
      <c r="V614" s="164" t="s">
        <v>4693</v>
      </c>
      <c r="W614" s="164"/>
      <c r="X614" s="164"/>
    </row>
    <row r="615" spans="1:24" ht="36" x14ac:dyDescent="0.2">
      <c r="A615" s="164" t="s">
        <v>2224</v>
      </c>
      <c r="B615" s="162" t="s">
        <v>4430</v>
      </c>
      <c r="C615" s="162" t="s">
        <v>1645</v>
      </c>
      <c r="D615" s="164" t="s">
        <v>1649</v>
      </c>
      <c r="E615" s="164" t="s">
        <v>4066</v>
      </c>
      <c r="F615" s="164" t="s">
        <v>4767</v>
      </c>
      <c r="G615" s="164" t="s">
        <v>4768</v>
      </c>
      <c r="H615" s="164"/>
      <c r="I615" s="164" t="s">
        <v>4767</v>
      </c>
      <c r="J615" s="164" t="s">
        <v>4769</v>
      </c>
      <c r="K615" s="164" t="s">
        <v>4770</v>
      </c>
      <c r="L615" s="164" t="s">
        <v>4771</v>
      </c>
      <c r="M615" s="164" t="s">
        <v>4772</v>
      </c>
      <c r="N615" s="164" t="s">
        <v>4772</v>
      </c>
      <c r="O615" s="164"/>
      <c r="P615" s="164" t="s">
        <v>600</v>
      </c>
      <c r="Q615" s="164" t="s">
        <v>74</v>
      </c>
      <c r="R615" s="164" t="s">
        <v>1674</v>
      </c>
      <c r="S615" s="164" t="s">
        <v>4773</v>
      </c>
      <c r="T615" s="164" t="s">
        <v>4774</v>
      </c>
      <c r="U615" s="164" t="s">
        <v>3898</v>
      </c>
      <c r="V615" s="164" t="s">
        <v>4066</v>
      </c>
      <c r="W615" s="164"/>
      <c r="X615" s="164"/>
    </row>
    <row r="616" spans="1:24" ht="24" x14ac:dyDescent="0.2">
      <c r="A616" s="164" t="s">
        <v>2228</v>
      </c>
      <c r="B616" s="162" t="s">
        <v>4595</v>
      </c>
      <c r="C616" s="162" t="s">
        <v>1645</v>
      </c>
      <c r="D616" s="164" t="s">
        <v>1656</v>
      </c>
      <c r="E616" s="164" t="s">
        <v>4693</v>
      </c>
      <c r="F616" s="164" t="s">
        <v>4338</v>
      </c>
      <c r="G616" s="164" t="s">
        <v>4465</v>
      </c>
      <c r="H616" s="164" t="s">
        <v>4775</v>
      </c>
      <c r="I616" s="164" t="s">
        <v>4338</v>
      </c>
      <c r="J616" s="164" t="s">
        <v>75</v>
      </c>
      <c r="K616" s="164" t="s">
        <v>1733</v>
      </c>
      <c r="L616" s="164" t="s">
        <v>1768</v>
      </c>
      <c r="M616" s="164" t="s">
        <v>80</v>
      </c>
      <c r="N616" s="164" t="s">
        <v>80</v>
      </c>
      <c r="O616" s="164" t="s">
        <v>80</v>
      </c>
      <c r="P616" s="164" t="s">
        <v>600</v>
      </c>
      <c r="Q616" s="164" t="s">
        <v>74</v>
      </c>
      <c r="R616" s="164" t="s">
        <v>1647</v>
      </c>
      <c r="S616" s="164" t="s">
        <v>1752</v>
      </c>
      <c r="T616" s="164" t="s">
        <v>4513</v>
      </c>
      <c r="U616" s="164" t="s">
        <v>2430</v>
      </c>
      <c r="V616" s="164" t="s">
        <v>4693</v>
      </c>
      <c r="W616" s="164" t="s">
        <v>4776</v>
      </c>
      <c r="X616" s="164" t="s">
        <v>4775</v>
      </c>
    </row>
    <row r="617" spans="1:24" ht="24" x14ac:dyDescent="0.2">
      <c r="A617" s="164" t="s">
        <v>2236</v>
      </c>
      <c r="B617" s="162" t="s">
        <v>4595</v>
      </c>
      <c r="C617" s="162" t="s">
        <v>1645</v>
      </c>
      <c r="D617" s="164" t="s">
        <v>1656</v>
      </c>
      <c r="E617" s="164" t="s">
        <v>4066</v>
      </c>
      <c r="F617" s="164" t="s">
        <v>4656</v>
      </c>
      <c r="G617" s="164" t="s">
        <v>4670</v>
      </c>
      <c r="H617" s="164" t="s">
        <v>4777</v>
      </c>
      <c r="I617" s="164" t="s">
        <v>4702</v>
      </c>
      <c r="J617" s="164" t="s">
        <v>4778</v>
      </c>
      <c r="K617" s="164" t="s">
        <v>600</v>
      </c>
      <c r="L617" s="164" t="s">
        <v>4704</v>
      </c>
      <c r="M617" s="164" t="s">
        <v>4704</v>
      </c>
      <c r="N617" s="164" t="s">
        <v>4704</v>
      </c>
      <c r="O617" s="164" t="s">
        <v>4704</v>
      </c>
      <c r="P617" s="164" t="s">
        <v>600</v>
      </c>
      <c r="Q617" s="164" t="s">
        <v>74</v>
      </c>
      <c r="R617" s="164" t="s">
        <v>1647</v>
      </c>
      <c r="S617" s="164" t="s">
        <v>4717</v>
      </c>
      <c r="T617" s="164" t="s">
        <v>4779</v>
      </c>
      <c r="U617" s="164" t="s">
        <v>4780</v>
      </c>
      <c r="V617" s="164" t="s">
        <v>4066</v>
      </c>
      <c r="W617" s="164" t="s">
        <v>4781</v>
      </c>
      <c r="X617" s="164" t="s">
        <v>4777</v>
      </c>
    </row>
    <row r="618" spans="1:24" ht="48" x14ac:dyDescent="0.2">
      <c r="A618" s="164" t="s">
        <v>2243</v>
      </c>
      <c r="B618" s="162" t="s">
        <v>4755</v>
      </c>
      <c r="C618" s="162" t="s">
        <v>1645</v>
      </c>
      <c r="D618" s="164" t="s">
        <v>1656</v>
      </c>
      <c r="E618" s="164" t="s">
        <v>4066</v>
      </c>
      <c r="F618" s="164" t="s">
        <v>4066</v>
      </c>
      <c r="G618" s="164" t="s">
        <v>4782</v>
      </c>
      <c r="H618" s="164" t="s">
        <v>4783</v>
      </c>
      <c r="I618" s="164" t="s">
        <v>4784</v>
      </c>
      <c r="J618" s="164" t="s">
        <v>4785</v>
      </c>
      <c r="K618" s="164" t="s">
        <v>600</v>
      </c>
      <c r="L618" s="164" t="s">
        <v>1768</v>
      </c>
      <c r="M618" s="164" t="s">
        <v>1768</v>
      </c>
      <c r="N618" s="164" t="s">
        <v>1768</v>
      </c>
      <c r="O618" s="164" t="s">
        <v>1768</v>
      </c>
      <c r="P618" s="164" t="s">
        <v>600</v>
      </c>
      <c r="Q618" s="164" t="s">
        <v>1646</v>
      </c>
      <c r="R618" s="164" t="s">
        <v>1647</v>
      </c>
      <c r="S618" s="164" t="s">
        <v>1752</v>
      </c>
      <c r="T618" s="164" t="s">
        <v>4786</v>
      </c>
      <c r="U618" s="164" t="s">
        <v>3835</v>
      </c>
      <c r="V618" s="164" t="s">
        <v>4066</v>
      </c>
      <c r="W618" s="164" t="s">
        <v>4787</v>
      </c>
      <c r="X618" s="164" t="s">
        <v>4783</v>
      </c>
    </row>
    <row r="619" spans="1:24" ht="24" x14ac:dyDescent="0.2">
      <c r="A619" s="164" t="s">
        <v>2248</v>
      </c>
      <c r="B619" s="162" t="s">
        <v>3797</v>
      </c>
      <c r="C619" s="162" t="s">
        <v>1645</v>
      </c>
      <c r="D619" s="164" t="s">
        <v>1656</v>
      </c>
      <c r="E619" s="164" t="s">
        <v>4066</v>
      </c>
      <c r="F619" s="164" t="s">
        <v>4448</v>
      </c>
      <c r="G619" s="164" t="s">
        <v>4788</v>
      </c>
      <c r="H619" s="164" t="s">
        <v>4789</v>
      </c>
      <c r="I619" s="164" t="s">
        <v>4790</v>
      </c>
      <c r="J619" s="164" t="s">
        <v>4791</v>
      </c>
      <c r="K619" s="164" t="s">
        <v>600</v>
      </c>
      <c r="L619" s="164" t="s">
        <v>80</v>
      </c>
      <c r="M619" s="164" t="s">
        <v>80</v>
      </c>
      <c r="N619" s="164" t="s">
        <v>80</v>
      </c>
      <c r="O619" s="164" t="s">
        <v>80</v>
      </c>
      <c r="P619" s="164" t="s">
        <v>600</v>
      </c>
      <c r="Q619" s="164" t="s">
        <v>74</v>
      </c>
      <c r="R619" s="164" t="s">
        <v>1647</v>
      </c>
      <c r="S619" s="164" t="s">
        <v>1752</v>
      </c>
      <c r="T619" s="164" t="s">
        <v>4441</v>
      </c>
      <c r="U619" s="164" t="s">
        <v>3877</v>
      </c>
      <c r="V619" s="164" t="s">
        <v>4066</v>
      </c>
      <c r="W619" s="164" t="s">
        <v>4792</v>
      </c>
      <c r="X619" s="164" t="s">
        <v>4789</v>
      </c>
    </row>
    <row r="620" spans="1:24" ht="24" x14ac:dyDescent="0.2">
      <c r="A620" s="164" t="s">
        <v>2253</v>
      </c>
      <c r="B620" s="162" t="s">
        <v>4431</v>
      </c>
      <c r="C620" s="162" t="s">
        <v>1645</v>
      </c>
      <c r="D620" s="164" t="s">
        <v>1656</v>
      </c>
      <c r="E620" s="164" t="s">
        <v>4680</v>
      </c>
      <c r="F620" s="164" t="s">
        <v>4680</v>
      </c>
      <c r="G620" s="164" t="s">
        <v>4793</v>
      </c>
      <c r="H620" s="164" t="s">
        <v>3672</v>
      </c>
      <c r="I620" s="164" t="s">
        <v>4680</v>
      </c>
      <c r="J620" s="164" t="s">
        <v>2866</v>
      </c>
      <c r="K620" s="164" t="s">
        <v>600</v>
      </c>
      <c r="L620" s="164" t="s">
        <v>80</v>
      </c>
      <c r="M620" s="164" t="s">
        <v>80</v>
      </c>
      <c r="N620" s="164" t="s">
        <v>80</v>
      </c>
      <c r="O620" s="164" t="s">
        <v>80</v>
      </c>
      <c r="P620" s="164" t="s">
        <v>600</v>
      </c>
      <c r="Q620" s="164" t="s">
        <v>1646</v>
      </c>
      <c r="R620" s="164" t="s">
        <v>1647</v>
      </c>
      <c r="S620" s="164" t="s">
        <v>1752</v>
      </c>
      <c r="T620" s="164" t="s">
        <v>4794</v>
      </c>
      <c r="U620" s="164" t="s">
        <v>4795</v>
      </c>
      <c r="V620" s="164" t="s">
        <v>4680</v>
      </c>
      <c r="W620" s="164" t="s">
        <v>4796</v>
      </c>
      <c r="X620" s="164" t="s">
        <v>3672</v>
      </c>
    </row>
    <row r="621" spans="1:24" ht="24" x14ac:dyDescent="0.2">
      <c r="A621" s="164" t="s">
        <v>2259</v>
      </c>
      <c r="B621" s="162" t="s">
        <v>4431</v>
      </c>
      <c r="C621" s="162" t="s">
        <v>1645</v>
      </c>
      <c r="D621" s="164" t="s">
        <v>1656</v>
      </c>
      <c r="E621" s="164" t="s">
        <v>4680</v>
      </c>
      <c r="F621" s="164" t="s">
        <v>4516</v>
      </c>
      <c r="G621" s="164" t="s">
        <v>4797</v>
      </c>
      <c r="H621" s="164" t="s">
        <v>4528</v>
      </c>
      <c r="I621" s="164" t="s">
        <v>4479</v>
      </c>
      <c r="J621" s="164" t="s">
        <v>75</v>
      </c>
      <c r="K621" s="164" t="s">
        <v>600</v>
      </c>
      <c r="L621" s="164" t="s">
        <v>80</v>
      </c>
      <c r="M621" s="164" t="s">
        <v>80</v>
      </c>
      <c r="N621" s="164" t="s">
        <v>80</v>
      </c>
      <c r="O621" s="164" t="s">
        <v>80</v>
      </c>
      <c r="P621" s="164" t="s">
        <v>600</v>
      </c>
      <c r="Q621" s="164" t="s">
        <v>1646</v>
      </c>
      <c r="R621" s="164" t="s">
        <v>1647</v>
      </c>
      <c r="S621" s="164" t="s">
        <v>1752</v>
      </c>
      <c r="T621" s="164" t="s">
        <v>4798</v>
      </c>
      <c r="U621" s="164" t="s">
        <v>4799</v>
      </c>
      <c r="V621" s="164" t="s">
        <v>4680</v>
      </c>
      <c r="W621" s="164" t="s">
        <v>4800</v>
      </c>
      <c r="X621" s="164" t="s">
        <v>4528</v>
      </c>
    </row>
    <row r="622" spans="1:24" ht="48" x14ac:dyDescent="0.2">
      <c r="A622" s="164" t="s">
        <v>2264</v>
      </c>
      <c r="B622" s="162" t="s">
        <v>4623</v>
      </c>
      <c r="C622" s="162" t="s">
        <v>1645</v>
      </c>
      <c r="D622" s="164" t="s">
        <v>1687</v>
      </c>
      <c r="E622" s="164" t="s">
        <v>4767</v>
      </c>
      <c r="F622" s="164" t="s">
        <v>4801</v>
      </c>
      <c r="G622" s="164" t="s">
        <v>4802</v>
      </c>
      <c r="H622" s="164" t="s">
        <v>4803</v>
      </c>
      <c r="I622" s="164"/>
      <c r="J622" s="164" t="s">
        <v>4804</v>
      </c>
      <c r="K622" s="164" t="s">
        <v>600</v>
      </c>
      <c r="L622" s="164" t="s">
        <v>4805</v>
      </c>
      <c r="M622" s="164" t="s">
        <v>4805</v>
      </c>
      <c r="N622" s="164" t="s">
        <v>4805</v>
      </c>
      <c r="O622" s="164"/>
      <c r="P622" s="164" t="s">
        <v>600</v>
      </c>
      <c r="Q622" s="164" t="s">
        <v>74</v>
      </c>
      <c r="R622" s="164" t="s">
        <v>1647</v>
      </c>
      <c r="S622" s="164" t="s">
        <v>4806</v>
      </c>
      <c r="T622" s="164" t="s">
        <v>4807</v>
      </c>
      <c r="U622" s="164" t="s">
        <v>3918</v>
      </c>
      <c r="V622" s="164" t="s">
        <v>4767</v>
      </c>
      <c r="W622" s="164"/>
      <c r="X622" s="164"/>
    </row>
    <row r="623" spans="1:24" ht="24" x14ac:dyDescent="0.2">
      <c r="A623" s="164" t="s">
        <v>2268</v>
      </c>
      <c r="B623" s="162" t="s">
        <v>4623</v>
      </c>
      <c r="C623" s="162" t="s">
        <v>1645</v>
      </c>
      <c r="D623" s="164" t="s">
        <v>1656</v>
      </c>
      <c r="E623" s="164" t="s">
        <v>4516</v>
      </c>
      <c r="F623" s="164" t="s">
        <v>4516</v>
      </c>
      <c r="G623" s="164" t="s">
        <v>4528</v>
      </c>
      <c r="H623" s="164" t="s">
        <v>4808</v>
      </c>
      <c r="I623" s="164" t="s">
        <v>4516</v>
      </c>
      <c r="J623" s="164" t="s">
        <v>75</v>
      </c>
      <c r="K623" s="164" t="s">
        <v>1733</v>
      </c>
      <c r="L623" s="164" t="s">
        <v>1733</v>
      </c>
      <c r="M623" s="164" t="s">
        <v>1768</v>
      </c>
      <c r="N623" s="164" t="s">
        <v>1768</v>
      </c>
      <c r="O623" s="164" t="s">
        <v>1768</v>
      </c>
      <c r="P623" s="164" t="s">
        <v>600</v>
      </c>
      <c r="Q623" s="164" t="s">
        <v>1646</v>
      </c>
      <c r="R623" s="164" t="s">
        <v>1647</v>
      </c>
      <c r="S623" s="164" t="s">
        <v>1752</v>
      </c>
      <c r="T623" s="164" t="s">
        <v>3745</v>
      </c>
      <c r="U623" s="164" t="s">
        <v>4809</v>
      </c>
      <c r="V623" s="164" t="s">
        <v>4516</v>
      </c>
      <c r="W623" s="164" t="s">
        <v>4810</v>
      </c>
      <c r="X623" s="164" t="s">
        <v>4808</v>
      </c>
    </row>
    <row r="624" spans="1:24" ht="24" x14ac:dyDescent="0.2">
      <c r="A624" s="164" t="s">
        <v>2273</v>
      </c>
      <c r="B624" s="162" t="s">
        <v>4623</v>
      </c>
      <c r="C624" s="162" t="s">
        <v>1645</v>
      </c>
      <c r="D624" s="164" t="s">
        <v>1656</v>
      </c>
      <c r="E624" s="164" t="s">
        <v>4516</v>
      </c>
      <c r="F624" s="164" t="s">
        <v>4808</v>
      </c>
      <c r="G624" s="164" t="s">
        <v>4811</v>
      </c>
      <c r="H624" s="164" t="s">
        <v>4520</v>
      </c>
      <c r="I624" s="164" t="s">
        <v>4808</v>
      </c>
      <c r="J624" s="164" t="s">
        <v>1651</v>
      </c>
      <c r="K624" s="164" t="s">
        <v>600</v>
      </c>
      <c r="L624" s="164" t="s">
        <v>80</v>
      </c>
      <c r="M624" s="164" t="s">
        <v>80</v>
      </c>
      <c r="N624" s="164" t="s">
        <v>80</v>
      </c>
      <c r="O624" s="164" t="s">
        <v>80</v>
      </c>
      <c r="P624" s="164" t="s">
        <v>600</v>
      </c>
      <c r="Q624" s="164" t="s">
        <v>74</v>
      </c>
      <c r="R624" s="164" t="s">
        <v>1647</v>
      </c>
      <c r="S624" s="164" t="s">
        <v>1752</v>
      </c>
      <c r="T624" s="164" t="s">
        <v>4812</v>
      </c>
      <c r="U624" s="164" t="s">
        <v>2513</v>
      </c>
      <c r="V624" s="164" t="s">
        <v>4516</v>
      </c>
      <c r="W624" s="164" t="s">
        <v>4813</v>
      </c>
      <c r="X624" s="164" t="s">
        <v>4520</v>
      </c>
    </row>
    <row r="625" spans="1:24" ht="84" x14ac:dyDescent="0.2">
      <c r="A625" s="164" t="s">
        <v>2277</v>
      </c>
      <c r="B625" s="162" t="s">
        <v>4623</v>
      </c>
      <c r="C625" s="162" t="s">
        <v>1645</v>
      </c>
      <c r="D625" s="164" t="s">
        <v>1656</v>
      </c>
      <c r="E625" s="164" t="s">
        <v>4457</v>
      </c>
      <c r="F625" s="164" t="s">
        <v>4801</v>
      </c>
      <c r="G625" s="164" t="s">
        <v>4802</v>
      </c>
      <c r="H625" s="164" t="s">
        <v>4618</v>
      </c>
      <c r="I625" s="164" t="s">
        <v>4801</v>
      </c>
      <c r="J625" s="164" t="s">
        <v>4814</v>
      </c>
      <c r="K625" s="164" t="s">
        <v>600</v>
      </c>
      <c r="L625" s="164" t="s">
        <v>4815</v>
      </c>
      <c r="M625" s="164" t="s">
        <v>4815</v>
      </c>
      <c r="N625" s="164" t="s">
        <v>4815</v>
      </c>
      <c r="O625" s="164" t="s">
        <v>4815</v>
      </c>
      <c r="P625" s="164" t="s">
        <v>600</v>
      </c>
      <c r="Q625" s="164" t="s">
        <v>74</v>
      </c>
      <c r="R625" s="164" t="s">
        <v>1647</v>
      </c>
      <c r="S625" s="164" t="s">
        <v>4816</v>
      </c>
      <c r="T625" s="164" t="s">
        <v>4817</v>
      </c>
      <c r="U625" s="164" t="s">
        <v>3956</v>
      </c>
      <c r="V625" s="164" t="s">
        <v>4457</v>
      </c>
      <c r="W625" s="164" t="s">
        <v>4818</v>
      </c>
      <c r="X625" s="164" t="s">
        <v>4618</v>
      </c>
    </row>
    <row r="626" spans="1:24" ht="60" x14ac:dyDescent="0.2">
      <c r="A626" s="164" t="s">
        <v>1855</v>
      </c>
      <c r="B626" s="162" t="s">
        <v>4623</v>
      </c>
      <c r="C626" s="162" t="s">
        <v>1645</v>
      </c>
      <c r="D626" s="164" t="s">
        <v>1656</v>
      </c>
      <c r="E626" s="164" t="s">
        <v>4808</v>
      </c>
      <c r="F626" s="164" t="s">
        <v>4801</v>
      </c>
      <c r="G626" s="164" t="s">
        <v>4802</v>
      </c>
      <c r="H626" s="164" t="s">
        <v>4819</v>
      </c>
      <c r="I626" s="164" t="s">
        <v>4801</v>
      </c>
      <c r="J626" s="164" t="s">
        <v>4820</v>
      </c>
      <c r="K626" s="164" t="s">
        <v>2975</v>
      </c>
      <c r="L626" s="164" t="s">
        <v>1776</v>
      </c>
      <c r="M626" s="164" t="s">
        <v>4821</v>
      </c>
      <c r="N626" s="164" t="s">
        <v>4821</v>
      </c>
      <c r="O626" s="164" t="s">
        <v>4821</v>
      </c>
      <c r="P626" s="164" t="s">
        <v>600</v>
      </c>
      <c r="Q626" s="164" t="s">
        <v>74</v>
      </c>
      <c r="R626" s="164" t="s">
        <v>1647</v>
      </c>
      <c r="S626" s="164" t="s">
        <v>4822</v>
      </c>
      <c r="T626" s="164" t="s">
        <v>4823</v>
      </c>
      <c r="U626" s="164" t="s">
        <v>3994</v>
      </c>
      <c r="V626" s="164" t="s">
        <v>4808</v>
      </c>
      <c r="W626" s="164" t="s">
        <v>4824</v>
      </c>
      <c r="X626" s="164" t="s">
        <v>4819</v>
      </c>
    </row>
    <row r="627" spans="1:24" ht="48" x14ac:dyDescent="0.2">
      <c r="A627" s="164" t="s">
        <v>2285</v>
      </c>
      <c r="B627" s="162" t="s">
        <v>4623</v>
      </c>
      <c r="C627" s="162" t="s">
        <v>1645</v>
      </c>
      <c r="D627" s="164" t="s">
        <v>1656</v>
      </c>
      <c r="E627" s="164" t="s">
        <v>4516</v>
      </c>
      <c r="F627" s="164" t="s">
        <v>4825</v>
      </c>
      <c r="G627" s="164" t="s">
        <v>4826</v>
      </c>
      <c r="H627" s="164" t="s">
        <v>4783</v>
      </c>
      <c r="I627" s="164" t="s">
        <v>4784</v>
      </c>
      <c r="J627" s="164" t="s">
        <v>2866</v>
      </c>
      <c r="K627" s="164" t="s">
        <v>600</v>
      </c>
      <c r="L627" s="164" t="s">
        <v>1727</v>
      </c>
      <c r="M627" s="164" t="s">
        <v>1727</v>
      </c>
      <c r="N627" s="164" t="s">
        <v>1727</v>
      </c>
      <c r="O627" s="164" t="s">
        <v>1727</v>
      </c>
      <c r="P627" s="164" t="s">
        <v>600</v>
      </c>
      <c r="Q627" s="164" t="s">
        <v>1646</v>
      </c>
      <c r="R627" s="164" t="s">
        <v>1647</v>
      </c>
      <c r="S627" s="164" t="s">
        <v>1752</v>
      </c>
      <c r="T627" s="164" t="s">
        <v>4786</v>
      </c>
      <c r="U627" s="164" t="s">
        <v>2540</v>
      </c>
      <c r="V627" s="164" t="s">
        <v>4516</v>
      </c>
      <c r="W627" s="164" t="s">
        <v>4827</v>
      </c>
      <c r="X627" s="164" t="s">
        <v>4783</v>
      </c>
    </row>
    <row r="628" spans="1:24" ht="48" x14ac:dyDescent="0.2">
      <c r="A628" s="164" t="s">
        <v>2292</v>
      </c>
      <c r="B628" s="162" t="s">
        <v>4623</v>
      </c>
      <c r="C628" s="162" t="s">
        <v>1645</v>
      </c>
      <c r="D628" s="164" t="s">
        <v>1656</v>
      </c>
      <c r="E628" s="164" t="s">
        <v>4516</v>
      </c>
      <c r="F628" s="164" t="s">
        <v>4828</v>
      </c>
      <c r="G628" s="164" t="s">
        <v>4829</v>
      </c>
      <c r="H628" s="164" t="s">
        <v>4830</v>
      </c>
      <c r="I628" s="164" t="s">
        <v>4828</v>
      </c>
      <c r="J628" s="164" t="s">
        <v>4831</v>
      </c>
      <c r="K628" s="164" t="s">
        <v>600</v>
      </c>
      <c r="L628" s="164" t="s">
        <v>4832</v>
      </c>
      <c r="M628" s="164" t="s">
        <v>4832</v>
      </c>
      <c r="N628" s="164" t="s">
        <v>4832</v>
      </c>
      <c r="O628" s="164" t="s">
        <v>4832</v>
      </c>
      <c r="P628" s="164" t="s">
        <v>600</v>
      </c>
      <c r="Q628" s="164" t="s">
        <v>74</v>
      </c>
      <c r="R628" s="164" t="s">
        <v>1674</v>
      </c>
      <c r="S628" s="164" t="s">
        <v>4833</v>
      </c>
      <c r="T628" s="164" t="s">
        <v>4834</v>
      </c>
      <c r="U628" s="164" t="s">
        <v>2480</v>
      </c>
      <c r="V628" s="164" t="s">
        <v>4516</v>
      </c>
      <c r="W628" s="164" t="s">
        <v>4835</v>
      </c>
      <c r="X628" s="164" t="s">
        <v>4830</v>
      </c>
    </row>
    <row r="629" spans="1:24" ht="24" x14ac:dyDescent="0.2">
      <c r="A629" s="164" t="s">
        <v>2297</v>
      </c>
      <c r="B629" s="162" t="s">
        <v>4693</v>
      </c>
      <c r="C629" s="162" t="s">
        <v>1645</v>
      </c>
      <c r="D629" s="164" t="s">
        <v>1680</v>
      </c>
      <c r="E629" s="164" t="s">
        <v>4825</v>
      </c>
      <c r="F629" s="164"/>
      <c r="G629" s="164"/>
      <c r="H629" s="164" t="s">
        <v>4836</v>
      </c>
      <c r="I629" s="164"/>
      <c r="J629" s="164" t="s">
        <v>4837</v>
      </c>
      <c r="K629" s="164" t="s">
        <v>600</v>
      </c>
      <c r="L629" s="164" t="s">
        <v>4838</v>
      </c>
      <c r="M629" s="164" t="s">
        <v>4838</v>
      </c>
      <c r="N629" s="164" t="s">
        <v>4838</v>
      </c>
      <c r="O629" s="164"/>
      <c r="P629" s="164" t="s">
        <v>600</v>
      </c>
      <c r="Q629" s="164" t="s">
        <v>74</v>
      </c>
      <c r="R629" s="164" t="s">
        <v>1647</v>
      </c>
      <c r="S629" s="164" t="s">
        <v>4839</v>
      </c>
      <c r="T629" s="164" t="s">
        <v>4285</v>
      </c>
      <c r="U629" s="164" t="s">
        <v>3960</v>
      </c>
      <c r="V629" s="164" t="s">
        <v>4825</v>
      </c>
      <c r="W629" s="164"/>
      <c r="X629" s="164"/>
    </row>
    <row r="630" spans="1:24" ht="36" x14ac:dyDescent="0.2">
      <c r="A630" s="164" t="s">
        <v>2302</v>
      </c>
      <c r="B630" s="162" t="s">
        <v>4693</v>
      </c>
      <c r="C630" s="162" t="s">
        <v>1645</v>
      </c>
      <c r="D630" s="164" t="s">
        <v>1656</v>
      </c>
      <c r="E630" s="164" t="s">
        <v>4825</v>
      </c>
      <c r="F630" s="164" t="s">
        <v>4825</v>
      </c>
      <c r="G630" s="164" t="s">
        <v>4826</v>
      </c>
      <c r="H630" s="164" t="s">
        <v>4840</v>
      </c>
      <c r="I630" s="164" t="s">
        <v>4825</v>
      </c>
      <c r="J630" s="164" t="s">
        <v>4841</v>
      </c>
      <c r="K630" s="164" t="s">
        <v>600</v>
      </c>
      <c r="L630" s="164" t="s">
        <v>2202</v>
      </c>
      <c r="M630" s="164" t="s">
        <v>2202</v>
      </c>
      <c r="N630" s="164" t="s">
        <v>2202</v>
      </c>
      <c r="O630" s="164" t="s">
        <v>2202</v>
      </c>
      <c r="P630" s="164" t="s">
        <v>600</v>
      </c>
      <c r="Q630" s="164" t="s">
        <v>74</v>
      </c>
      <c r="R630" s="164" t="s">
        <v>1647</v>
      </c>
      <c r="S630" s="164" t="s">
        <v>4453</v>
      </c>
      <c r="T630" s="164" t="s">
        <v>4842</v>
      </c>
      <c r="U630" s="164" t="s">
        <v>2524</v>
      </c>
      <c r="V630" s="164" t="s">
        <v>4825</v>
      </c>
      <c r="W630" s="164" t="s">
        <v>4843</v>
      </c>
      <c r="X630" s="164" t="s">
        <v>4840</v>
      </c>
    </row>
    <row r="631" spans="1:24" ht="48" x14ac:dyDescent="0.2">
      <c r="A631" s="164" t="s">
        <v>2306</v>
      </c>
      <c r="B631" s="162" t="s">
        <v>4693</v>
      </c>
      <c r="C631" s="162" t="s">
        <v>1645</v>
      </c>
      <c r="D631" s="164" t="s">
        <v>1656</v>
      </c>
      <c r="E631" s="164" t="s">
        <v>4825</v>
      </c>
      <c r="F631" s="164" t="s">
        <v>4790</v>
      </c>
      <c r="G631" s="164" t="s">
        <v>4844</v>
      </c>
      <c r="H631" s="164" t="s">
        <v>4670</v>
      </c>
      <c r="I631" s="164" t="s">
        <v>4790</v>
      </c>
      <c r="J631" s="164" t="s">
        <v>4845</v>
      </c>
      <c r="K631" s="164" t="s">
        <v>600</v>
      </c>
      <c r="L631" s="164" t="s">
        <v>1733</v>
      </c>
      <c r="M631" s="164" t="s">
        <v>1733</v>
      </c>
      <c r="N631" s="164" t="s">
        <v>1733</v>
      </c>
      <c r="O631" s="164" t="s">
        <v>1733</v>
      </c>
      <c r="P631" s="164" t="s">
        <v>600</v>
      </c>
      <c r="Q631" s="164" t="s">
        <v>74</v>
      </c>
      <c r="R631" s="164" t="s">
        <v>1647</v>
      </c>
      <c r="S631" s="164" t="s">
        <v>4846</v>
      </c>
      <c r="T631" s="164" t="s">
        <v>4361</v>
      </c>
      <c r="U631" s="164" t="s">
        <v>4847</v>
      </c>
      <c r="V631" s="164" t="s">
        <v>4848</v>
      </c>
      <c r="W631" s="164" t="s">
        <v>4849</v>
      </c>
      <c r="X631" s="164" t="s">
        <v>4670</v>
      </c>
    </row>
    <row r="632" spans="1:24" ht="48" x14ac:dyDescent="0.2">
      <c r="A632" s="164" t="s">
        <v>2312</v>
      </c>
      <c r="B632" s="162" t="s">
        <v>4693</v>
      </c>
      <c r="C632" s="162" t="s">
        <v>1645</v>
      </c>
      <c r="D632" s="164" t="s">
        <v>1656</v>
      </c>
      <c r="E632" s="164" t="s">
        <v>4808</v>
      </c>
      <c r="F632" s="164" t="s">
        <v>4801</v>
      </c>
      <c r="G632" s="164" t="s">
        <v>4802</v>
      </c>
      <c r="H632" s="164" t="s">
        <v>4850</v>
      </c>
      <c r="I632" s="164" t="s">
        <v>4801</v>
      </c>
      <c r="J632" s="164" t="s">
        <v>4851</v>
      </c>
      <c r="K632" s="164" t="s">
        <v>600</v>
      </c>
      <c r="L632" s="164" t="s">
        <v>4852</v>
      </c>
      <c r="M632" s="164" t="s">
        <v>4852</v>
      </c>
      <c r="N632" s="164" t="s">
        <v>4852</v>
      </c>
      <c r="O632" s="164" t="s">
        <v>4852</v>
      </c>
      <c r="P632" s="164" t="s">
        <v>600</v>
      </c>
      <c r="Q632" s="164" t="s">
        <v>74</v>
      </c>
      <c r="R632" s="164" t="s">
        <v>1647</v>
      </c>
      <c r="S632" s="164" t="s">
        <v>4853</v>
      </c>
      <c r="T632" s="164" t="s">
        <v>4854</v>
      </c>
      <c r="U632" s="164" t="s">
        <v>2550</v>
      </c>
      <c r="V632" s="164" t="s">
        <v>4808</v>
      </c>
      <c r="W632" s="164" t="s">
        <v>4855</v>
      </c>
      <c r="X632" s="164" t="s">
        <v>4850</v>
      </c>
    </row>
    <row r="633" spans="1:24" ht="24" x14ac:dyDescent="0.2">
      <c r="A633" s="164" t="s">
        <v>2320</v>
      </c>
      <c r="B633" s="162" t="s">
        <v>4066</v>
      </c>
      <c r="C633" s="162" t="s">
        <v>1645</v>
      </c>
      <c r="D633" s="164" t="s">
        <v>1656</v>
      </c>
      <c r="E633" s="164" t="s">
        <v>4457</v>
      </c>
      <c r="F633" s="164" t="s">
        <v>4825</v>
      </c>
      <c r="G633" s="164" t="s">
        <v>4826</v>
      </c>
      <c r="H633" s="164" t="s">
        <v>4478</v>
      </c>
      <c r="I633" s="164" t="s">
        <v>4825</v>
      </c>
      <c r="J633" s="164" t="s">
        <v>1651</v>
      </c>
      <c r="K633" s="164" t="s">
        <v>600</v>
      </c>
      <c r="L633" s="164" t="s">
        <v>80</v>
      </c>
      <c r="M633" s="164" t="s">
        <v>80</v>
      </c>
      <c r="N633" s="164" t="s">
        <v>80</v>
      </c>
      <c r="O633" s="164" t="s">
        <v>80</v>
      </c>
      <c r="P633" s="164" t="s">
        <v>600</v>
      </c>
      <c r="Q633" s="164" t="s">
        <v>74</v>
      </c>
      <c r="R633" s="164" t="s">
        <v>1647</v>
      </c>
      <c r="S633" s="164" t="s">
        <v>1752</v>
      </c>
      <c r="T633" s="164" t="s">
        <v>4856</v>
      </c>
      <c r="U633" s="164" t="s">
        <v>3940</v>
      </c>
      <c r="V633" s="164" t="s">
        <v>4457</v>
      </c>
      <c r="W633" s="164" t="s">
        <v>4857</v>
      </c>
      <c r="X633" s="164" t="s">
        <v>4478</v>
      </c>
    </row>
    <row r="634" spans="1:24" ht="24" x14ac:dyDescent="0.2">
      <c r="A634" s="164" t="s">
        <v>2326</v>
      </c>
      <c r="B634" s="162" t="s">
        <v>4066</v>
      </c>
      <c r="C634" s="162" t="s">
        <v>1645</v>
      </c>
      <c r="D634" s="164" t="s">
        <v>1656</v>
      </c>
      <c r="E634" s="164" t="s">
        <v>4825</v>
      </c>
      <c r="F634" s="164" t="s">
        <v>4825</v>
      </c>
      <c r="G634" s="164" t="s">
        <v>4826</v>
      </c>
      <c r="H634" s="164" t="s">
        <v>4479</v>
      </c>
      <c r="I634" s="164" t="s">
        <v>4825</v>
      </c>
      <c r="J634" s="164" t="s">
        <v>1651</v>
      </c>
      <c r="K634" s="164" t="s">
        <v>1768</v>
      </c>
      <c r="L634" s="164" t="s">
        <v>80</v>
      </c>
      <c r="M634" s="164" t="s">
        <v>1873</v>
      </c>
      <c r="N634" s="164" t="s">
        <v>1873</v>
      </c>
      <c r="O634" s="164" t="s">
        <v>1873</v>
      </c>
      <c r="P634" s="164" t="s">
        <v>600</v>
      </c>
      <c r="Q634" s="164" t="s">
        <v>74</v>
      </c>
      <c r="R634" s="164" t="s">
        <v>1647</v>
      </c>
      <c r="S634" s="164" t="s">
        <v>4858</v>
      </c>
      <c r="T634" s="164" t="s">
        <v>3748</v>
      </c>
      <c r="U634" s="164" t="s">
        <v>4859</v>
      </c>
      <c r="V634" s="164" t="s">
        <v>4825</v>
      </c>
      <c r="W634" s="164" t="s">
        <v>4860</v>
      </c>
      <c r="X634" s="164" t="s">
        <v>4479</v>
      </c>
    </row>
    <row r="635" spans="1:24" ht="36" x14ac:dyDescent="0.2">
      <c r="A635" s="164" t="s">
        <v>2333</v>
      </c>
      <c r="B635" s="162" t="s">
        <v>4066</v>
      </c>
      <c r="C635" s="162" t="s">
        <v>1645</v>
      </c>
      <c r="D635" s="164" t="s">
        <v>1656</v>
      </c>
      <c r="E635" s="164" t="s">
        <v>4457</v>
      </c>
      <c r="F635" s="164" t="s">
        <v>4861</v>
      </c>
      <c r="G635" s="164" t="s">
        <v>4862</v>
      </c>
      <c r="H635" s="164" t="s">
        <v>4185</v>
      </c>
      <c r="I635" s="164" t="s">
        <v>4861</v>
      </c>
      <c r="J635" s="164" t="s">
        <v>4863</v>
      </c>
      <c r="K635" s="164" t="s">
        <v>600</v>
      </c>
      <c r="L635" s="164" t="s">
        <v>80</v>
      </c>
      <c r="M635" s="164" t="s">
        <v>80</v>
      </c>
      <c r="N635" s="164" t="s">
        <v>80</v>
      </c>
      <c r="O635" s="164" t="s">
        <v>80</v>
      </c>
      <c r="P635" s="164" t="s">
        <v>600</v>
      </c>
      <c r="Q635" s="164" t="s">
        <v>74</v>
      </c>
      <c r="R635" s="164" t="s">
        <v>1647</v>
      </c>
      <c r="S635" s="164" t="s">
        <v>1752</v>
      </c>
      <c r="T635" s="164" t="s">
        <v>4864</v>
      </c>
      <c r="U635" s="164" t="s">
        <v>3947</v>
      </c>
      <c r="V635" s="164" t="s">
        <v>4457</v>
      </c>
      <c r="W635" s="164" t="s">
        <v>4865</v>
      </c>
      <c r="X635" s="164" t="s">
        <v>4185</v>
      </c>
    </row>
    <row r="636" spans="1:24" ht="24" x14ac:dyDescent="0.2">
      <c r="A636" s="164" t="s">
        <v>1900</v>
      </c>
      <c r="B636" s="162" t="s">
        <v>4338</v>
      </c>
      <c r="C636" s="162" t="s">
        <v>1645</v>
      </c>
      <c r="D636" s="164" t="s">
        <v>1656</v>
      </c>
      <c r="E636" s="164" t="s">
        <v>4808</v>
      </c>
      <c r="F636" s="164" t="s">
        <v>4808</v>
      </c>
      <c r="G636" s="164" t="s">
        <v>4811</v>
      </c>
      <c r="H636" s="164" t="s">
        <v>4185</v>
      </c>
      <c r="I636" s="164" t="s">
        <v>4808</v>
      </c>
      <c r="J636" s="164" t="s">
        <v>1651</v>
      </c>
      <c r="K636" s="164" t="s">
        <v>600</v>
      </c>
      <c r="L636" s="164" t="s">
        <v>80</v>
      </c>
      <c r="M636" s="164" t="s">
        <v>80</v>
      </c>
      <c r="N636" s="164" t="s">
        <v>80</v>
      </c>
      <c r="O636" s="164" t="s">
        <v>80</v>
      </c>
      <c r="P636" s="164" t="s">
        <v>600</v>
      </c>
      <c r="Q636" s="164" t="s">
        <v>1646</v>
      </c>
      <c r="R636" s="164" t="s">
        <v>1647</v>
      </c>
      <c r="S636" s="164" t="s">
        <v>1752</v>
      </c>
      <c r="T636" s="164" t="s">
        <v>3730</v>
      </c>
      <c r="U636" s="164" t="s">
        <v>4866</v>
      </c>
      <c r="V636" s="164" t="s">
        <v>4808</v>
      </c>
      <c r="W636" s="164" t="s">
        <v>4867</v>
      </c>
      <c r="X636" s="164" t="s">
        <v>4185</v>
      </c>
    </row>
    <row r="637" spans="1:24" ht="24" x14ac:dyDescent="0.2">
      <c r="A637" s="164" t="s">
        <v>2342</v>
      </c>
      <c r="B637" s="162" t="s">
        <v>4680</v>
      </c>
      <c r="C637" s="162" t="s">
        <v>1645</v>
      </c>
      <c r="D637" s="164" t="s">
        <v>1680</v>
      </c>
      <c r="E637" s="164" t="s">
        <v>4655</v>
      </c>
      <c r="F637" s="164"/>
      <c r="G637" s="164"/>
      <c r="H637" s="164" t="s">
        <v>4775</v>
      </c>
      <c r="I637" s="164"/>
      <c r="J637" s="164" t="s">
        <v>4868</v>
      </c>
      <c r="K637" s="164" t="s">
        <v>600</v>
      </c>
      <c r="L637" s="164" t="s">
        <v>4704</v>
      </c>
      <c r="M637" s="164" t="s">
        <v>4704</v>
      </c>
      <c r="N637" s="164" t="s">
        <v>4704</v>
      </c>
      <c r="O637" s="164"/>
      <c r="P637" s="164" t="s">
        <v>600</v>
      </c>
      <c r="Q637" s="164" t="s">
        <v>74</v>
      </c>
      <c r="R637" s="164" t="s">
        <v>1647</v>
      </c>
      <c r="S637" s="164" t="s">
        <v>4717</v>
      </c>
      <c r="T637" s="164" t="s">
        <v>4158</v>
      </c>
      <c r="U637" s="164" t="s">
        <v>4869</v>
      </c>
      <c r="V637" s="164" t="s">
        <v>4655</v>
      </c>
      <c r="W637" s="164"/>
      <c r="X637" s="164"/>
    </row>
    <row r="638" spans="1:24" ht="36" x14ac:dyDescent="0.2">
      <c r="A638" s="164" t="s">
        <v>2351</v>
      </c>
      <c r="B638" s="162" t="s">
        <v>4680</v>
      </c>
      <c r="C638" s="162" t="s">
        <v>1645</v>
      </c>
      <c r="D638" s="164" t="s">
        <v>1649</v>
      </c>
      <c r="E638" s="164" t="s">
        <v>4655</v>
      </c>
      <c r="F638" s="164" t="s">
        <v>4870</v>
      </c>
      <c r="G638" s="164" t="s">
        <v>4871</v>
      </c>
      <c r="H638" s="164"/>
      <c r="I638" s="164" t="s">
        <v>4811</v>
      </c>
      <c r="J638" s="164" t="s">
        <v>4872</v>
      </c>
      <c r="K638" s="164" t="s">
        <v>600</v>
      </c>
      <c r="L638" s="164" t="s">
        <v>4873</v>
      </c>
      <c r="M638" s="164" t="s">
        <v>4873</v>
      </c>
      <c r="N638" s="164" t="s">
        <v>4873</v>
      </c>
      <c r="O638" s="164"/>
      <c r="P638" s="164" t="s">
        <v>600</v>
      </c>
      <c r="Q638" s="164" t="s">
        <v>74</v>
      </c>
      <c r="R638" s="164" t="s">
        <v>1647</v>
      </c>
      <c r="S638" s="164" t="s">
        <v>4874</v>
      </c>
      <c r="T638" s="164" t="s">
        <v>4875</v>
      </c>
      <c r="U638" s="164" t="s">
        <v>4876</v>
      </c>
      <c r="V638" s="164" t="s">
        <v>4655</v>
      </c>
      <c r="W638" s="164"/>
      <c r="X638" s="164"/>
    </row>
    <row r="639" spans="1:24" ht="24" x14ac:dyDescent="0.2">
      <c r="A639" s="164" t="s">
        <v>2357</v>
      </c>
      <c r="B639" s="162" t="s">
        <v>4680</v>
      </c>
      <c r="C639" s="162" t="s">
        <v>1645</v>
      </c>
      <c r="D639" s="164" t="s">
        <v>1656</v>
      </c>
      <c r="E639" s="164" t="s">
        <v>4655</v>
      </c>
      <c r="F639" s="164" t="s">
        <v>4870</v>
      </c>
      <c r="G639" s="164" t="s">
        <v>4871</v>
      </c>
      <c r="H639" s="164" t="s">
        <v>4191</v>
      </c>
      <c r="I639" s="164" t="s">
        <v>4870</v>
      </c>
      <c r="J639" s="164" t="s">
        <v>75</v>
      </c>
      <c r="K639" s="164" t="s">
        <v>1733</v>
      </c>
      <c r="L639" s="164" t="s">
        <v>1768</v>
      </c>
      <c r="M639" s="164" t="s">
        <v>80</v>
      </c>
      <c r="N639" s="164" t="s">
        <v>80</v>
      </c>
      <c r="O639" s="164" t="s">
        <v>80</v>
      </c>
      <c r="P639" s="164" t="s">
        <v>600</v>
      </c>
      <c r="Q639" s="164" t="s">
        <v>74</v>
      </c>
      <c r="R639" s="164" t="s">
        <v>1647</v>
      </c>
      <c r="S639" s="164" t="s">
        <v>1752</v>
      </c>
      <c r="T639" s="164" t="s">
        <v>4877</v>
      </c>
      <c r="U639" s="164" t="s">
        <v>4878</v>
      </c>
      <c r="V639" s="164" t="s">
        <v>4655</v>
      </c>
      <c r="W639" s="164" t="s">
        <v>4879</v>
      </c>
      <c r="X639" s="164" t="s">
        <v>4191</v>
      </c>
    </row>
    <row r="640" spans="1:24" ht="24" x14ac:dyDescent="0.2">
      <c r="A640" s="164" t="s">
        <v>2362</v>
      </c>
      <c r="B640" s="162" t="s">
        <v>4680</v>
      </c>
      <c r="C640" s="162" t="s">
        <v>1645</v>
      </c>
      <c r="D640" s="164" t="s">
        <v>1656</v>
      </c>
      <c r="E640" s="164" t="s">
        <v>4655</v>
      </c>
      <c r="F640" s="164" t="s">
        <v>4870</v>
      </c>
      <c r="G640" s="164" t="s">
        <v>4836</v>
      </c>
      <c r="H640" s="164" t="s">
        <v>4185</v>
      </c>
      <c r="I640" s="164" t="s">
        <v>4870</v>
      </c>
      <c r="J640" s="164" t="s">
        <v>4424</v>
      </c>
      <c r="K640" s="164" t="s">
        <v>600</v>
      </c>
      <c r="L640" s="164" t="s">
        <v>80</v>
      </c>
      <c r="M640" s="164" t="s">
        <v>80</v>
      </c>
      <c r="N640" s="164" t="s">
        <v>80</v>
      </c>
      <c r="O640" s="164" t="s">
        <v>80</v>
      </c>
      <c r="P640" s="164" t="s">
        <v>600</v>
      </c>
      <c r="Q640" s="164" t="s">
        <v>74</v>
      </c>
      <c r="R640" s="164" t="s">
        <v>1647</v>
      </c>
      <c r="S640" s="164" t="s">
        <v>1752</v>
      </c>
      <c r="T640" s="164" t="s">
        <v>3745</v>
      </c>
      <c r="U640" s="164" t="s">
        <v>4880</v>
      </c>
      <c r="V640" s="164" t="s">
        <v>4655</v>
      </c>
      <c r="W640" s="164" t="s">
        <v>4881</v>
      </c>
      <c r="X640" s="164" t="s">
        <v>4185</v>
      </c>
    </row>
    <row r="641" spans="1:24" ht="24" x14ac:dyDescent="0.2">
      <c r="A641" s="164" t="s">
        <v>2366</v>
      </c>
      <c r="B641" s="162" t="s">
        <v>4656</v>
      </c>
      <c r="C641" s="162" t="s">
        <v>1645</v>
      </c>
      <c r="D641" s="164" t="s">
        <v>1656</v>
      </c>
      <c r="E641" s="164" t="s">
        <v>4486</v>
      </c>
      <c r="F641" s="164" t="s">
        <v>4476</v>
      </c>
      <c r="G641" s="164" t="s">
        <v>4739</v>
      </c>
      <c r="H641" s="164" t="s">
        <v>4185</v>
      </c>
      <c r="I641" s="164" t="s">
        <v>4476</v>
      </c>
      <c r="J641" s="164" t="s">
        <v>75</v>
      </c>
      <c r="K641" s="164" t="s">
        <v>1733</v>
      </c>
      <c r="L641" s="164" t="s">
        <v>1768</v>
      </c>
      <c r="M641" s="164" t="s">
        <v>80</v>
      </c>
      <c r="N641" s="164" t="s">
        <v>80</v>
      </c>
      <c r="O641" s="164" t="s">
        <v>80</v>
      </c>
      <c r="P641" s="164" t="s">
        <v>600</v>
      </c>
      <c r="Q641" s="164" t="s">
        <v>74</v>
      </c>
      <c r="R641" s="164" t="s">
        <v>1647</v>
      </c>
      <c r="S641" s="164" t="s">
        <v>1752</v>
      </c>
      <c r="T641" s="164" t="s">
        <v>4882</v>
      </c>
      <c r="U641" s="164" t="s">
        <v>4073</v>
      </c>
      <c r="V641" s="164" t="s">
        <v>4486</v>
      </c>
      <c r="W641" s="164" t="s">
        <v>4883</v>
      </c>
      <c r="X641" s="164" t="s">
        <v>4185</v>
      </c>
    </row>
    <row r="642" spans="1:24" ht="36" x14ac:dyDescent="0.2">
      <c r="A642" s="164" t="s">
        <v>2371</v>
      </c>
      <c r="B642" s="162" t="s">
        <v>4656</v>
      </c>
      <c r="C642" s="162" t="s">
        <v>1645</v>
      </c>
      <c r="D642" s="164" t="s">
        <v>1656</v>
      </c>
      <c r="E642" s="164" t="s">
        <v>4861</v>
      </c>
      <c r="F642" s="164" t="s">
        <v>4486</v>
      </c>
      <c r="G642" s="164" t="s">
        <v>4884</v>
      </c>
      <c r="H642" s="164" t="s">
        <v>4885</v>
      </c>
      <c r="I642" s="164" t="s">
        <v>4650</v>
      </c>
      <c r="J642" s="164" t="s">
        <v>89</v>
      </c>
      <c r="K642" s="164" t="s">
        <v>600</v>
      </c>
      <c r="L642" s="164" t="s">
        <v>1798</v>
      </c>
      <c r="M642" s="164" t="s">
        <v>1798</v>
      </c>
      <c r="N642" s="164" t="s">
        <v>1798</v>
      </c>
      <c r="O642" s="164" t="s">
        <v>1798</v>
      </c>
      <c r="P642" s="164" t="s">
        <v>600</v>
      </c>
      <c r="Q642" s="164" t="s">
        <v>74</v>
      </c>
      <c r="R642" s="164" t="s">
        <v>1647</v>
      </c>
      <c r="S642" s="164" t="s">
        <v>4453</v>
      </c>
      <c r="T642" s="164" t="s">
        <v>4497</v>
      </c>
      <c r="U642" s="164" t="s">
        <v>4005</v>
      </c>
      <c r="V642" s="164" t="s">
        <v>4861</v>
      </c>
      <c r="W642" s="164" t="s">
        <v>4886</v>
      </c>
      <c r="X642" s="164" t="s">
        <v>4885</v>
      </c>
    </row>
    <row r="643" spans="1:24" ht="24" x14ac:dyDescent="0.2">
      <c r="A643" s="164" t="s">
        <v>2376</v>
      </c>
      <c r="B643" s="162" t="s">
        <v>4656</v>
      </c>
      <c r="C643" s="162" t="s">
        <v>1645</v>
      </c>
      <c r="D643" s="164" t="s">
        <v>1656</v>
      </c>
      <c r="E643" s="164" t="s">
        <v>4439</v>
      </c>
      <c r="F643" s="164" t="s">
        <v>4486</v>
      </c>
      <c r="G643" s="164" t="s">
        <v>4884</v>
      </c>
      <c r="H643" s="164" t="s">
        <v>4887</v>
      </c>
      <c r="I643" s="164" t="s">
        <v>4486</v>
      </c>
      <c r="J643" s="164" t="s">
        <v>75</v>
      </c>
      <c r="K643" s="164" t="s">
        <v>600</v>
      </c>
      <c r="L643" s="164" t="s">
        <v>1693</v>
      </c>
      <c r="M643" s="164" t="s">
        <v>1693</v>
      </c>
      <c r="N643" s="164" t="s">
        <v>1693</v>
      </c>
      <c r="O643" s="164" t="s">
        <v>1693</v>
      </c>
      <c r="P643" s="164" t="s">
        <v>600</v>
      </c>
      <c r="Q643" s="164" t="s">
        <v>74</v>
      </c>
      <c r="R643" s="164" t="s">
        <v>1647</v>
      </c>
      <c r="S643" s="164" t="s">
        <v>4888</v>
      </c>
      <c r="T643" s="164" t="s">
        <v>4889</v>
      </c>
      <c r="U643" s="164" t="s">
        <v>4060</v>
      </c>
      <c r="V643" s="164" t="s">
        <v>4439</v>
      </c>
      <c r="W643" s="164" t="s">
        <v>4890</v>
      </c>
      <c r="X643" s="164" t="s">
        <v>4887</v>
      </c>
    </row>
    <row r="644" spans="1:24" ht="24" x14ac:dyDescent="0.2">
      <c r="A644" s="164" t="s">
        <v>2384</v>
      </c>
      <c r="B644" s="162" t="s">
        <v>4656</v>
      </c>
      <c r="C644" s="162" t="s">
        <v>1645</v>
      </c>
      <c r="D644" s="164" t="s">
        <v>1656</v>
      </c>
      <c r="E644" s="164" t="s">
        <v>4439</v>
      </c>
      <c r="F644" s="164" t="s">
        <v>4775</v>
      </c>
      <c r="G644" s="164" t="s">
        <v>4891</v>
      </c>
      <c r="H644" s="164" t="s">
        <v>1664</v>
      </c>
      <c r="I644" s="164" t="s">
        <v>4892</v>
      </c>
      <c r="J644" s="164" t="s">
        <v>4893</v>
      </c>
      <c r="K644" s="164" t="s">
        <v>600</v>
      </c>
      <c r="L644" s="164" t="s">
        <v>1715</v>
      </c>
      <c r="M644" s="164" t="s">
        <v>1715</v>
      </c>
      <c r="N644" s="164" t="s">
        <v>1715</v>
      </c>
      <c r="O644" s="164" t="s">
        <v>1715</v>
      </c>
      <c r="P644" s="164" t="s">
        <v>600</v>
      </c>
      <c r="Q644" s="164" t="s">
        <v>74</v>
      </c>
      <c r="R644" s="164" t="s">
        <v>1647</v>
      </c>
      <c r="S644" s="164" t="s">
        <v>4894</v>
      </c>
      <c r="T644" s="164" t="s">
        <v>4895</v>
      </c>
      <c r="U644" s="164" t="s">
        <v>4050</v>
      </c>
      <c r="V644" s="164" t="s">
        <v>4439</v>
      </c>
      <c r="W644" s="164" t="s">
        <v>4896</v>
      </c>
      <c r="X644" s="164" t="s">
        <v>1664</v>
      </c>
    </row>
    <row r="645" spans="1:24" ht="24" x14ac:dyDescent="0.2">
      <c r="A645" s="164" t="s">
        <v>2390</v>
      </c>
      <c r="B645" s="162" t="s">
        <v>4516</v>
      </c>
      <c r="C645" s="162" t="s">
        <v>1645</v>
      </c>
      <c r="D645" s="164" t="s">
        <v>1687</v>
      </c>
      <c r="E645" s="164" t="s">
        <v>4486</v>
      </c>
      <c r="F645" s="164" t="s">
        <v>4476</v>
      </c>
      <c r="G645" s="164" t="s">
        <v>4739</v>
      </c>
      <c r="H645" s="164" t="s">
        <v>4185</v>
      </c>
      <c r="I645" s="164" t="s">
        <v>4476</v>
      </c>
      <c r="J645" s="164" t="s">
        <v>75</v>
      </c>
      <c r="K645" s="164" t="s">
        <v>1733</v>
      </c>
      <c r="L645" s="164" t="s">
        <v>1768</v>
      </c>
      <c r="M645" s="164" t="s">
        <v>80</v>
      </c>
      <c r="N645" s="164" t="s">
        <v>80</v>
      </c>
      <c r="O645" s="164"/>
      <c r="P645" s="164" t="s">
        <v>600</v>
      </c>
      <c r="Q645" s="164" t="s">
        <v>74</v>
      </c>
      <c r="R645" s="164" t="s">
        <v>1647</v>
      </c>
      <c r="S645" s="164" t="s">
        <v>1752</v>
      </c>
      <c r="T645" s="164" t="s">
        <v>4882</v>
      </c>
      <c r="U645" s="164" t="s">
        <v>4068</v>
      </c>
      <c r="V645" s="164" t="s">
        <v>4486</v>
      </c>
      <c r="W645" s="164"/>
      <c r="X645" s="164"/>
    </row>
    <row r="646" spans="1:24" ht="36" x14ac:dyDescent="0.2">
      <c r="A646" s="164" t="s">
        <v>2396</v>
      </c>
      <c r="B646" s="162" t="s">
        <v>4516</v>
      </c>
      <c r="C646" s="162" t="s">
        <v>1645</v>
      </c>
      <c r="D646" s="164" t="s">
        <v>1680</v>
      </c>
      <c r="E646" s="164" t="s">
        <v>4476</v>
      </c>
      <c r="F646" s="164"/>
      <c r="G646" s="164"/>
      <c r="H646" s="164" t="s">
        <v>4485</v>
      </c>
      <c r="I646" s="164"/>
      <c r="J646" s="164" t="s">
        <v>3833</v>
      </c>
      <c r="K646" s="164" t="s">
        <v>600</v>
      </c>
      <c r="L646" s="164" t="s">
        <v>1693</v>
      </c>
      <c r="M646" s="164" t="s">
        <v>1693</v>
      </c>
      <c r="N646" s="164" t="s">
        <v>1693</v>
      </c>
      <c r="O646" s="164"/>
      <c r="P646" s="164" t="s">
        <v>600</v>
      </c>
      <c r="Q646" s="164" t="s">
        <v>74</v>
      </c>
      <c r="R646" s="164" t="s">
        <v>1647</v>
      </c>
      <c r="S646" s="164" t="s">
        <v>4888</v>
      </c>
      <c r="T646" s="164" t="s">
        <v>3993</v>
      </c>
      <c r="U646" s="164" t="s">
        <v>2638</v>
      </c>
      <c r="V646" s="164" t="s">
        <v>4476</v>
      </c>
      <c r="W646" s="164"/>
      <c r="X646" s="164"/>
    </row>
    <row r="647" spans="1:24" ht="36" x14ac:dyDescent="0.2">
      <c r="A647" s="164" t="s">
        <v>2402</v>
      </c>
      <c r="B647" s="162" t="s">
        <v>4516</v>
      </c>
      <c r="C647" s="162" t="s">
        <v>1645</v>
      </c>
      <c r="D647" s="164" t="s">
        <v>1656</v>
      </c>
      <c r="E647" s="164" t="s">
        <v>4486</v>
      </c>
      <c r="F647" s="164" t="s">
        <v>4476</v>
      </c>
      <c r="G647" s="164" t="s">
        <v>4897</v>
      </c>
      <c r="H647" s="164" t="s">
        <v>4478</v>
      </c>
      <c r="I647" s="164" t="s">
        <v>4476</v>
      </c>
      <c r="J647" s="164" t="s">
        <v>1651</v>
      </c>
      <c r="K647" s="164" t="s">
        <v>600</v>
      </c>
      <c r="L647" s="164" t="s">
        <v>80</v>
      </c>
      <c r="M647" s="164" t="s">
        <v>80</v>
      </c>
      <c r="N647" s="164" t="s">
        <v>80</v>
      </c>
      <c r="O647" s="164" t="s">
        <v>80</v>
      </c>
      <c r="P647" s="164" t="s">
        <v>600</v>
      </c>
      <c r="Q647" s="164" t="s">
        <v>74</v>
      </c>
      <c r="R647" s="164" t="s">
        <v>1647</v>
      </c>
      <c r="S647" s="164" t="s">
        <v>1752</v>
      </c>
      <c r="T647" s="164" t="s">
        <v>3773</v>
      </c>
      <c r="U647" s="164" t="s">
        <v>4898</v>
      </c>
      <c r="V647" s="164" t="s">
        <v>4486</v>
      </c>
      <c r="W647" s="164" t="s">
        <v>4899</v>
      </c>
      <c r="X647" s="164" t="s">
        <v>4478</v>
      </c>
    </row>
    <row r="648" spans="1:24" ht="48" x14ac:dyDescent="0.2">
      <c r="A648" s="164" t="s">
        <v>2408</v>
      </c>
      <c r="B648" s="162" t="s">
        <v>4516</v>
      </c>
      <c r="C648" s="162" t="s">
        <v>1645</v>
      </c>
      <c r="D648" s="164" t="s">
        <v>1656</v>
      </c>
      <c r="E648" s="164" t="s">
        <v>4655</v>
      </c>
      <c r="F648" s="164" t="s">
        <v>4439</v>
      </c>
      <c r="G648" s="164" t="s">
        <v>4751</v>
      </c>
      <c r="H648" s="164" t="s">
        <v>4465</v>
      </c>
      <c r="I648" s="164" t="s">
        <v>4439</v>
      </c>
      <c r="J648" s="164" t="s">
        <v>4900</v>
      </c>
      <c r="K648" s="164" t="s">
        <v>600</v>
      </c>
      <c r="L648" s="164" t="s">
        <v>4901</v>
      </c>
      <c r="M648" s="164" t="s">
        <v>4901</v>
      </c>
      <c r="N648" s="164" t="s">
        <v>4901</v>
      </c>
      <c r="O648" s="164" t="s">
        <v>4901</v>
      </c>
      <c r="P648" s="164" t="s">
        <v>600</v>
      </c>
      <c r="Q648" s="164" t="s">
        <v>1677</v>
      </c>
      <c r="R648" s="164" t="s">
        <v>1647</v>
      </c>
      <c r="S648" s="164" t="s">
        <v>4453</v>
      </c>
      <c r="T648" s="164" t="s">
        <v>4902</v>
      </c>
      <c r="U648" s="164" t="s">
        <v>2588</v>
      </c>
      <c r="V648" s="164" t="s">
        <v>4655</v>
      </c>
      <c r="W648" s="164" t="s">
        <v>4903</v>
      </c>
      <c r="X648" s="164" t="s">
        <v>4465</v>
      </c>
    </row>
    <row r="649" spans="1:24" ht="48" x14ac:dyDescent="0.2">
      <c r="A649" s="164" t="s">
        <v>2417</v>
      </c>
      <c r="B649" s="162" t="s">
        <v>4516</v>
      </c>
      <c r="C649" s="162" t="s">
        <v>1645</v>
      </c>
      <c r="D649" s="164" t="s">
        <v>1656</v>
      </c>
      <c r="E649" s="164" t="s">
        <v>4861</v>
      </c>
      <c r="F649" s="164" t="s">
        <v>4439</v>
      </c>
      <c r="G649" s="164" t="s">
        <v>4751</v>
      </c>
      <c r="H649" s="164" t="s">
        <v>4707</v>
      </c>
      <c r="I649" s="164" t="s">
        <v>4650</v>
      </c>
      <c r="J649" s="164" t="s">
        <v>90</v>
      </c>
      <c r="K649" s="164" t="s">
        <v>1768</v>
      </c>
      <c r="L649" s="164" t="s">
        <v>1843</v>
      </c>
      <c r="M649" s="164" t="s">
        <v>1693</v>
      </c>
      <c r="N649" s="164" t="s">
        <v>1693</v>
      </c>
      <c r="O649" s="164" t="s">
        <v>1693</v>
      </c>
      <c r="P649" s="164" t="s">
        <v>600</v>
      </c>
      <c r="Q649" s="164" t="s">
        <v>74</v>
      </c>
      <c r="R649" s="164" t="s">
        <v>1674</v>
      </c>
      <c r="S649" s="164" t="s">
        <v>4888</v>
      </c>
      <c r="T649" s="164" t="s">
        <v>4904</v>
      </c>
      <c r="U649" s="164" t="s">
        <v>4009</v>
      </c>
      <c r="V649" s="164" t="s">
        <v>4861</v>
      </c>
      <c r="W649" s="164" t="s">
        <v>4905</v>
      </c>
      <c r="X649" s="164" t="s">
        <v>4707</v>
      </c>
    </row>
    <row r="650" spans="1:24" ht="24" x14ac:dyDescent="0.2">
      <c r="A650" s="164" t="s">
        <v>2423</v>
      </c>
      <c r="B650" s="162" t="s">
        <v>4457</v>
      </c>
      <c r="C650" s="162" t="s">
        <v>1645</v>
      </c>
      <c r="D650" s="164" t="s">
        <v>1656</v>
      </c>
      <c r="E650" s="164" t="s">
        <v>4655</v>
      </c>
      <c r="F650" s="164" t="s">
        <v>4476</v>
      </c>
      <c r="G650" s="164" t="s">
        <v>4897</v>
      </c>
      <c r="H650" s="164" t="s">
        <v>4801</v>
      </c>
      <c r="I650" s="164" t="s">
        <v>4476</v>
      </c>
      <c r="J650" s="164" t="s">
        <v>73</v>
      </c>
      <c r="K650" s="164" t="s">
        <v>600</v>
      </c>
      <c r="L650" s="164" t="s">
        <v>2202</v>
      </c>
      <c r="M650" s="164" t="s">
        <v>2202</v>
      </c>
      <c r="N650" s="164" t="s">
        <v>2202</v>
      </c>
      <c r="O650" s="164" t="s">
        <v>2202</v>
      </c>
      <c r="P650" s="164" t="s">
        <v>600</v>
      </c>
      <c r="Q650" s="164" t="s">
        <v>74</v>
      </c>
      <c r="R650" s="164" t="s">
        <v>1647</v>
      </c>
      <c r="S650" s="164" t="s">
        <v>4906</v>
      </c>
      <c r="T650" s="164" t="s">
        <v>4766</v>
      </c>
      <c r="U650" s="164" t="s">
        <v>2597</v>
      </c>
      <c r="V650" s="164" t="s">
        <v>4655</v>
      </c>
      <c r="W650" s="164" t="s">
        <v>4907</v>
      </c>
      <c r="X650" s="164" t="s">
        <v>4801</v>
      </c>
    </row>
    <row r="651" spans="1:24" ht="36" x14ac:dyDescent="0.2">
      <c r="A651" s="164" t="s">
        <v>2428</v>
      </c>
      <c r="B651" s="162" t="s">
        <v>4457</v>
      </c>
      <c r="C651" s="162" t="s">
        <v>4908</v>
      </c>
      <c r="D651" s="164" t="s">
        <v>1656</v>
      </c>
      <c r="E651" s="164" t="s">
        <v>3672</v>
      </c>
      <c r="F651" s="164" t="s">
        <v>4485</v>
      </c>
      <c r="G651" s="164" t="s">
        <v>4909</v>
      </c>
      <c r="H651" s="164" t="s">
        <v>4910</v>
      </c>
      <c r="I651" s="164" t="s">
        <v>4911</v>
      </c>
      <c r="J651" s="164" t="s">
        <v>4912</v>
      </c>
      <c r="K651" s="164" t="s">
        <v>600</v>
      </c>
      <c r="L651" s="164" t="s">
        <v>4704</v>
      </c>
      <c r="M651" s="164" t="s">
        <v>4704</v>
      </c>
      <c r="N651" s="164" t="s">
        <v>4704</v>
      </c>
      <c r="O651" s="164" t="s">
        <v>4704</v>
      </c>
      <c r="P651" s="164" t="s">
        <v>600</v>
      </c>
      <c r="Q651" s="164" t="s">
        <v>74</v>
      </c>
      <c r="R651" s="164" t="s">
        <v>1647</v>
      </c>
      <c r="S651" s="164" t="s">
        <v>4717</v>
      </c>
      <c r="T651" s="164" t="s">
        <v>4913</v>
      </c>
      <c r="U651" s="164" t="s">
        <v>4914</v>
      </c>
      <c r="V651" s="164" t="s">
        <v>3672</v>
      </c>
      <c r="W651" s="164" t="s">
        <v>4915</v>
      </c>
      <c r="X651" s="164" t="s">
        <v>4910</v>
      </c>
    </row>
    <row r="652" spans="1:24" ht="36" x14ac:dyDescent="0.2">
      <c r="A652" s="164" t="s">
        <v>2432</v>
      </c>
      <c r="B652" s="162" t="s">
        <v>4825</v>
      </c>
      <c r="C652" s="162" t="s">
        <v>1645</v>
      </c>
      <c r="D652" s="164" t="s">
        <v>1656</v>
      </c>
      <c r="E652" s="164" t="s">
        <v>4486</v>
      </c>
      <c r="F652" s="164" t="s">
        <v>4486</v>
      </c>
      <c r="G652" s="164" t="s">
        <v>4916</v>
      </c>
      <c r="H652" s="164" t="s">
        <v>3672</v>
      </c>
      <c r="I652" s="164" t="s">
        <v>4486</v>
      </c>
      <c r="J652" s="164" t="s">
        <v>75</v>
      </c>
      <c r="K652" s="164" t="s">
        <v>1733</v>
      </c>
      <c r="L652" s="164" t="s">
        <v>1768</v>
      </c>
      <c r="M652" s="164" t="s">
        <v>80</v>
      </c>
      <c r="N652" s="164" t="s">
        <v>80</v>
      </c>
      <c r="O652" s="164" t="s">
        <v>80</v>
      </c>
      <c r="P652" s="164" t="s">
        <v>600</v>
      </c>
      <c r="Q652" s="164" t="s">
        <v>1646</v>
      </c>
      <c r="R652" s="164" t="s">
        <v>1647</v>
      </c>
      <c r="S652" s="164" t="s">
        <v>1752</v>
      </c>
      <c r="T652" s="164" t="s">
        <v>4917</v>
      </c>
      <c r="U652" s="164" t="s">
        <v>4036</v>
      </c>
      <c r="V652" s="164" t="s">
        <v>4486</v>
      </c>
      <c r="W652" s="164" t="s">
        <v>4918</v>
      </c>
      <c r="X652" s="164" t="s">
        <v>3672</v>
      </c>
    </row>
    <row r="653" spans="1:24" ht="72" x14ac:dyDescent="0.2">
      <c r="A653" s="164" t="s">
        <v>2438</v>
      </c>
      <c r="B653" s="162" t="s">
        <v>4808</v>
      </c>
      <c r="C653" s="162" t="s">
        <v>1645</v>
      </c>
      <c r="D653" s="164" t="s">
        <v>1656</v>
      </c>
      <c r="E653" s="164" t="s">
        <v>4486</v>
      </c>
      <c r="F653" s="164" t="s">
        <v>4775</v>
      </c>
      <c r="G653" s="164" t="s">
        <v>4891</v>
      </c>
      <c r="H653" s="164" t="s">
        <v>4919</v>
      </c>
      <c r="I653" s="164" t="s">
        <v>4811</v>
      </c>
      <c r="J653" s="164" t="s">
        <v>90</v>
      </c>
      <c r="K653" s="164" t="s">
        <v>4920</v>
      </c>
      <c r="L653" s="164" t="s">
        <v>4921</v>
      </c>
      <c r="M653" s="164" t="s">
        <v>2015</v>
      </c>
      <c r="N653" s="164" t="s">
        <v>2015</v>
      </c>
      <c r="O653" s="164" t="s">
        <v>2015</v>
      </c>
      <c r="P653" s="164" t="s">
        <v>600</v>
      </c>
      <c r="Q653" s="164" t="s">
        <v>74</v>
      </c>
      <c r="R653" s="164" t="s">
        <v>1674</v>
      </c>
      <c r="S653" s="164" t="s">
        <v>4922</v>
      </c>
      <c r="T653" s="164" t="s">
        <v>4923</v>
      </c>
      <c r="U653" s="164" t="s">
        <v>2629</v>
      </c>
      <c r="V653" s="164" t="s">
        <v>4486</v>
      </c>
      <c r="W653" s="164" t="s">
        <v>4924</v>
      </c>
      <c r="X653" s="164" t="s">
        <v>4919</v>
      </c>
    </row>
    <row r="654" spans="1:24" ht="36" x14ac:dyDescent="0.2">
      <c r="A654" s="164" t="s">
        <v>2444</v>
      </c>
      <c r="B654" s="162" t="s">
        <v>4861</v>
      </c>
      <c r="C654" s="162" t="s">
        <v>1645</v>
      </c>
      <c r="D654" s="164" t="s">
        <v>1687</v>
      </c>
      <c r="E654" s="164" t="s">
        <v>4476</v>
      </c>
      <c r="F654" s="164" t="s">
        <v>4521</v>
      </c>
      <c r="G654" s="164" t="s">
        <v>4925</v>
      </c>
      <c r="H654" s="164" t="s">
        <v>4871</v>
      </c>
      <c r="I654" s="164"/>
      <c r="J654" s="164" t="s">
        <v>4926</v>
      </c>
      <c r="K654" s="164" t="s">
        <v>600</v>
      </c>
      <c r="L654" s="164" t="s">
        <v>1693</v>
      </c>
      <c r="M654" s="164" t="s">
        <v>1693</v>
      </c>
      <c r="N654" s="164" t="s">
        <v>1693</v>
      </c>
      <c r="O654" s="164"/>
      <c r="P654" s="164" t="s">
        <v>600</v>
      </c>
      <c r="Q654" s="164" t="s">
        <v>74</v>
      </c>
      <c r="R654" s="164" t="s">
        <v>1647</v>
      </c>
      <c r="S654" s="164" t="s">
        <v>4888</v>
      </c>
      <c r="T654" s="164" t="s">
        <v>4927</v>
      </c>
      <c r="U654" s="164" t="s">
        <v>2652</v>
      </c>
      <c r="V654" s="164" t="s">
        <v>4476</v>
      </c>
      <c r="W654" s="164"/>
      <c r="X654" s="164"/>
    </row>
    <row r="655" spans="1:24" ht="36" x14ac:dyDescent="0.2">
      <c r="A655" s="164" t="s">
        <v>2453</v>
      </c>
      <c r="B655" s="162" t="s">
        <v>4870</v>
      </c>
      <c r="C655" s="162" t="s">
        <v>1645</v>
      </c>
      <c r="D655" s="164" t="s">
        <v>1656</v>
      </c>
      <c r="E655" s="164" t="s">
        <v>4521</v>
      </c>
      <c r="F655" s="164" t="s">
        <v>4521</v>
      </c>
      <c r="G655" s="164" t="s">
        <v>4925</v>
      </c>
      <c r="H655" s="164" t="s">
        <v>4928</v>
      </c>
      <c r="I655" s="164" t="s">
        <v>4521</v>
      </c>
      <c r="J655" s="164" t="s">
        <v>4929</v>
      </c>
      <c r="K655" s="164" t="s">
        <v>600</v>
      </c>
      <c r="L655" s="164" t="s">
        <v>1716</v>
      </c>
      <c r="M655" s="164" t="s">
        <v>1716</v>
      </c>
      <c r="N655" s="164" t="s">
        <v>1716</v>
      </c>
      <c r="O655" s="164" t="s">
        <v>1716</v>
      </c>
      <c r="P655" s="164" t="s">
        <v>600</v>
      </c>
      <c r="Q655" s="164" t="s">
        <v>74</v>
      </c>
      <c r="R655" s="164" t="s">
        <v>1647</v>
      </c>
      <c r="S655" s="164" t="s">
        <v>4930</v>
      </c>
      <c r="T655" s="164" t="s">
        <v>4177</v>
      </c>
      <c r="U655" s="164" t="s">
        <v>2669</v>
      </c>
      <c r="V655" s="164" t="s">
        <v>4521</v>
      </c>
      <c r="W655" s="164" t="s">
        <v>4931</v>
      </c>
      <c r="X655" s="164" t="s">
        <v>4928</v>
      </c>
    </row>
    <row r="656" spans="1:24" ht="36" x14ac:dyDescent="0.2">
      <c r="A656" s="164" t="s">
        <v>2448</v>
      </c>
      <c r="B656" s="162" t="s">
        <v>4439</v>
      </c>
      <c r="C656" s="162" t="s">
        <v>1645</v>
      </c>
      <c r="D656" s="164" t="s">
        <v>1656</v>
      </c>
      <c r="E656" s="164" t="s">
        <v>4490</v>
      </c>
      <c r="F656" s="164" t="s">
        <v>4490</v>
      </c>
      <c r="G656" s="164" t="s">
        <v>4911</v>
      </c>
      <c r="H656" s="164" t="s">
        <v>4185</v>
      </c>
      <c r="I656" s="164" t="s">
        <v>4490</v>
      </c>
      <c r="J656" s="164" t="s">
        <v>1651</v>
      </c>
      <c r="K656" s="164" t="s">
        <v>600</v>
      </c>
      <c r="L656" s="164" t="s">
        <v>80</v>
      </c>
      <c r="M656" s="164" t="s">
        <v>80</v>
      </c>
      <c r="N656" s="164" t="s">
        <v>80</v>
      </c>
      <c r="O656" s="164" t="s">
        <v>80</v>
      </c>
      <c r="P656" s="164" t="s">
        <v>600</v>
      </c>
      <c r="Q656" s="164" t="s">
        <v>74</v>
      </c>
      <c r="R656" s="164" t="s">
        <v>1647</v>
      </c>
      <c r="S656" s="164" t="s">
        <v>1752</v>
      </c>
      <c r="T656" s="164" t="s">
        <v>3773</v>
      </c>
      <c r="U656" s="164" t="s">
        <v>2657</v>
      </c>
      <c r="V656" s="164" t="s">
        <v>4490</v>
      </c>
      <c r="W656" s="164" t="s">
        <v>4932</v>
      </c>
      <c r="X656" s="164" t="s">
        <v>4185</v>
      </c>
    </row>
    <row r="657" spans="1:24" ht="36" x14ac:dyDescent="0.2">
      <c r="A657" s="164" t="s">
        <v>2466</v>
      </c>
      <c r="B657" s="162" t="s">
        <v>4439</v>
      </c>
      <c r="C657" s="162" t="s">
        <v>1645</v>
      </c>
      <c r="D657" s="164" t="s">
        <v>1656</v>
      </c>
      <c r="E657" s="164" t="s">
        <v>4521</v>
      </c>
      <c r="F657" s="164" t="s">
        <v>4521</v>
      </c>
      <c r="G657" s="164" t="s">
        <v>4925</v>
      </c>
      <c r="H657" s="164" t="s">
        <v>4185</v>
      </c>
      <c r="I657" s="164" t="s">
        <v>4521</v>
      </c>
      <c r="J657" s="164" t="s">
        <v>1651</v>
      </c>
      <c r="K657" s="164" t="s">
        <v>600</v>
      </c>
      <c r="L657" s="164" t="s">
        <v>80</v>
      </c>
      <c r="M657" s="164" t="s">
        <v>80</v>
      </c>
      <c r="N657" s="164" t="s">
        <v>80</v>
      </c>
      <c r="O657" s="164" t="s">
        <v>80</v>
      </c>
      <c r="P657" s="164" t="s">
        <v>600</v>
      </c>
      <c r="Q657" s="164" t="s">
        <v>74</v>
      </c>
      <c r="R657" s="164" t="s">
        <v>1647</v>
      </c>
      <c r="S657" s="164" t="s">
        <v>1752</v>
      </c>
      <c r="T657" s="164" t="s">
        <v>3773</v>
      </c>
      <c r="U657" s="164" t="s">
        <v>4933</v>
      </c>
      <c r="V657" s="164" t="s">
        <v>4521</v>
      </c>
      <c r="W657" s="164" t="s">
        <v>4934</v>
      </c>
      <c r="X657" s="164" t="s">
        <v>4185</v>
      </c>
    </row>
    <row r="658" spans="1:24" ht="24" x14ac:dyDescent="0.2">
      <c r="A658" s="164" t="s">
        <v>2472</v>
      </c>
      <c r="B658" s="162" t="s">
        <v>4486</v>
      </c>
      <c r="C658" s="162" t="s">
        <v>1645</v>
      </c>
      <c r="D658" s="164" t="s">
        <v>1656</v>
      </c>
      <c r="E658" s="164" t="s">
        <v>4485</v>
      </c>
      <c r="F658" s="164" t="s">
        <v>4520</v>
      </c>
      <c r="G658" s="164" t="s">
        <v>4830</v>
      </c>
      <c r="H658" s="164" t="s">
        <v>4935</v>
      </c>
      <c r="I658" s="164" t="s">
        <v>4520</v>
      </c>
      <c r="J658" s="164" t="s">
        <v>75</v>
      </c>
      <c r="K658" s="164" t="s">
        <v>1733</v>
      </c>
      <c r="L658" s="164" t="s">
        <v>1768</v>
      </c>
      <c r="M658" s="164" t="s">
        <v>80</v>
      </c>
      <c r="N658" s="164" t="s">
        <v>80</v>
      </c>
      <c r="O658" s="164" t="s">
        <v>80</v>
      </c>
      <c r="P658" s="164" t="s">
        <v>600</v>
      </c>
      <c r="Q658" s="164" t="s">
        <v>74</v>
      </c>
      <c r="R658" s="164" t="s">
        <v>1647</v>
      </c>
      <c r="S658" s="164" t="s">
        <v>1752</v>
      </c>
      <c r="T658" s="164" t="s">
        <v>4936</v>
      </c>
      <c r="U658" s="164" t="s">
        <v>2685</v>
      </c>
      <c r="V658" s="164" t="s">
        <v>4485</v>
      </c>
      <c r="W658" s="164" t="s">
        <v>4937</v>
      </c>
      <c r="X658" s="164" t="s">
        <v>4935</v>
      </c>
    </row>
    <row r="659" spans="1:24" ht="84" x14ac:dyDescent="0.2">
      <c r="A659" s="164" t="s">
        <v>2476</v>
      </c>
      <c r="B659" s="162" t="s">
        <v>4486</v>
      </c>
      <c r="C659" s="162" t="s">
        <v>1645</v>
      </c>
      <c r="D659" s="164" t="s">
        <v>1656</v>
      </c>
      <c r="E659" s="164" t="s">
        <v>4476</v>
      </c>
      <c r="F659" s="164" t="s">
        <v>4476</v>
      </c>
      <c r="G659" s="164" t="s">
        <v>4801</v>
      </c>
      <c r="H659" s="164" t="s">
        <v>4938</v>
      </c>
      <c r="I659" s="164" t="s">
        <v>4476</v>
      </c>
      <c r="J659" s="164" t="s">
        <v>4939</v>
      </c>
      <c r="K659" s="164" t="s">
        <v>600</v>
      </c>
      <c r="L659" s="164" t="s">
        <v>1768</v>
      </c>
      <c r="M659" s="164" t="s">
        <v>1768</v>
      </c>
      <c r="N659" s="164" t="s">
        <v>1768</v>
      </c>
      <c r="O659" s="164" t="s">
        <v>1768</v>
      </c>
      <c r="P659" s="164" t="s">
        <v>600</v>
      </c>
      <c r="Q659" s="164" t="s">
        <v>74</v>
      </c>
      <c r="R659" s="164" t="s">
        <v>1647</v>
      </c>
      <c r="S659" s="164" t="s">
        <v>1752</v>
      </c>
      <c r="T659" s="164" t="s">
        <v>4940</v>
      </c>
      <c r="U659" s="164" t="s">
        <v>4941</v>
      </c>
      <c r="V659" s="164" t="s">
        <v>4476</v>
      </c>
      <c r="W659" s="164" t="s">
        <v>4942</v>
      </c>
      <c r="X659" s="164" t="s">
        <v>4938</v>
      </c>
    </row>
    <row r="660" spans="1:24" ht="24" x14ac:dyDescent="0.2">
      <c r="A660" s="164" t="s">
        <v>2482</v>
      </c>
      <c r="B660" s="162" t="s">
        <v>4486</v>
      </c>
      <c r="C660" s="162" t="s">
        <v>1645</v>
      </c>
      <c r="D660" s="164" t="s">
        <v>1656</v>
      </c>
      <c r="E660" s="164" t="s">
        <v>4485</v>
      </c>
      <c r="F660" s="164" t="s">
        <v>4185</v>
      </c>
      <c r="G660" s="164" t="s">
        <v>4943</v>
      </c>
      <c r="H660" s="164" t="s">
        <v>1655</v>
      </c>
      <c r="I660" s="164" t="s">
        <v>4944</v>
      </c>
      <c r="J660" s="164" t="s">
        <v>4589</v>
      </c>
      <c r="K660" s="164" t="s">
        <v>600</v>
      </c>
      <c r="L660" s="164" t="s">
        <v>80</v>
      </c>
      <c r="M660" s="164" t="s">
        <v>80</v>
      </c>
      <c r="N660" s="164" t="s">
        <v>80</v>
      </c>
      <c r="O660" s="164" t="s">
        <v>80</v>
      </c>
      <c r="P660" s="164" t="s">
        <v>600</v>
      </c>
      <c r="Q660" s="164" t="s">
        <v>74</v>
      </c>
      <c r="R660" s="164" t="s">
        <v>1647</v>
      </c>
      <c r="S660" s="164" t="s">
        <v>1752</v>
      </c>
      <c r="T660" s="164" t="s">
        <v>4945</v>
      </c>
      <c r="U660" s="164" t="s">
        <v>2707</v>
      </c>
      <c r="V660" s="164" t="s">
        <v>4485</v>
      </c>
      <c r="W660" s="164" t="s">
        <v>4946</v>
      </c>
      <c r="X660" s="164" t="s">
        <v>1655</v>
      </c>
    </row>
    <row r="661" spans="1:24" ht="24" x14ac:dyDescent="0.2">
      <c r="A661" s="164" t="s">
        <v>2488</v>
      </c>
      <c r="B661" s="162" t="s">
        <v>4476</v>
      </c>
      <c r="C661" s="162" t="s">
        <v>1645</v>
      </c>
      <c r="D661" s="164" t="s">
        <v>1656</v>
      </c>
      <c r="E661" s="164" t="s">
        <v>4490</v>
      </c>
      <c r="F661" s="164" t="s">
        <v>4490</v>
      </c>
      <c r="G661" s="164" t="s">
        <v>4911</v>
      </c>
      <c r="H661" s="164" t="s">
        <v>4947</v>
      </c>
      <c r="I661" s="164" t="s">
        <v>4490</v>
      </c>
      <c r="J661" s="164" t="s">
        <v>76</v>
      </c>
      <c r="K661" s="164" t="s">
        <v>600</v>
      </c>
      <c r="L661" s="164" t="s">
        <v>80</v>
      </c>
      <c r="M661" s="164" t="s">
        <v>80</v>
      </c>
      <c r="N661" s="164" t="s">
        <v>80</v>
      </c>
      <c r="O661" s="164" t="s">
        <v>80</v>
      </c>
      <c r="P661" s="164" t="s">
        <v>600</v>
      </c>
      <c r="Q661" s="164" t="s">
        <v>1646</v>
      </c>
      <c r="R661" s="164" t="s">
        <v>1647</v>
      </c>
      <c r="S661" s="164" t="s">
        <v>1752</v>
      </c>
      <c r="T661" s="164" t="s">
        <v>4948</v>
      </c>
      <c r="U661" s="164" t="s">
        <v>4104</v>
      </c>
      <c r="V661" s="164" t="s">
        <v>4490</v>
      </c>
      <c r="W661" s="164" t="s">
        <v>4949</v>
      </c>
      <c r="X661" s="164" t="s">
        <v>4947</v>
      </c>
    </row>
    <row r="662" spans="1:24" ht="36" x14ac:dyDescent="0.2">
      <c r="A662" s="164" t="s">
        <v>2496</v>
      </c>
      <c r="B662" s="162" t="s">
        <v>4476</v>
      </c>
      <c r="C662" s="162" t="s">
        <v>1645</v>
      </c>
      <c r="D662" s="164" t="s">
        <v>1656</v>
      </c>
      <c r="E662" s="164" t="s">
        <v>4520</v>
      </c>
      <c r="F662" s="164" t="s">
        <v>4479</v>
      </c>
      <c r="G662" s="164" t="s">
        <v>4950</v>
      </c>
      <c r="H662" s="164" t="s">
        <v>4844</v>
      </c>
      <c r="I662" s="164" t="s">
        <v>4811</v>
      </c>
      <c r="J662" s="164" t="s">
        <v>4951</v>
      </c>
      <c r="K662" s="164" t="s">
        <v>600</v>
      </c>
      <c r="L662" s="164" t="s">
        <v>1900</v>
      </c>
      <c r="M662" s="164" t="s">
        <v>1900</v>
      </c>
      <c r="N662" s="164" t="s">
        <v>1900</v>
      </c>
      <c r="O662" s="164" t="s">
        <v>1900</v>
      </c>
      <c r="P662" s="164" t="s">
        <v>600</v>
      </c>
      <c r="Q662" s="164" t="s">
        <v>74</v>
      </c>
      <c r="R662" s="164" t="s">
        <v>1647</v>
      </c>
      <c r="S662" s="164" t="s">
        <v>4952</v>
      </c>
      <c r="T662" s="164" t="s">
        <v>4953</v>
      </c>
      <c r="U662" s="164" t="s">
        <v>4136</v>
      </c>
      <c r="V662" s="164" t="s">
        <v>4520</v>
      </c>
      <c r="W662" s="164" t="s">
        <v>4954</v>
      </c>
      <c r="X662" s="164" t="s">
        <v>4844</v>
      </c>
    </row>
    <row r="663" spans="1:24" ht="36" x14ac:dyDescent="0.2">
      <c r="A663" s="164" t="s">
        <v>2502</v>
      </c>
      <c r="B663" s="162" t="s">
        <v>4775</v>
      </c>
      <c r="C663" s="162" t="s">
        <v>1645</v>
      </c>
      <c r="D663" s="164" t="s">
        <v>1656</v>
      </c>
      <c r="E663" s="164" t="s">
        <v>4520</v>
      </c>
      <c r="F663" s="164" t="s">
        <v>4191</v>
      </c>
      <c r="G663" s="164" t="s">
        <v>4675</v>
      </c>
      <c r="H663" s="164" t="s">
        <v>4955</v>
      </c>
      <c r="I663" s="164" t="s">
        <v>4191</v>
      </c>
      <c r="J663" s="164" t="s">
        <v>75</v>
      </c>
      <c r="K663" s="164" t="s">
        <v>1733</v>
      </c>
      <c r="L663" s="164" t="s">
        <v>1768</v>
      </c>
      <c r="M663" s="164" t="s">
        <v>80</v>
      </c>
      <c r="N663" s="164" t="s">
        <v>80</v>
      </c>
      <c r="O663" s="164" t="s">
        <v>80</v>
      </c>
      <c r="P663" s="164" t="s">
        <v>600</v>
      </c>
      <c r="Q663" s="164" t="s">
        <v>1646</v>
      </c>
      <c r="R663" s="164" t="s">
        <v>1647</v>
      </c>
      <c r="S663" s="164" t="s">
        <v>1752</v>
      </c>
      <c r="T663" s="164" t="s">
        <v>4561</v>
      </c>
      <c r="U663" s="164" t="s">
        <v>2741</v>
      </c>
      <c r="V663" s="164" t="s">
        <v>4520</v>
      </c>
      <c r="W663" s="164" t="s">
        <v>4956</v>
      </c>
      <c r="X663" s="164" t="s">
        <v>4955</v>
      </c>
    </row>
    <row r="664" spans="1:24" ht="36" x14ac:dyDescent="0.2">
      <c r="A664" s="164" t="s">
        <v>2508</v>
      </c>
      <c r="B664" s="162" t="s">
        <v>4775</v>
      </c>
      <c r="C664" s="162" t="s">
        <v>1645</v>
      </c>
      <c r="D664" s="164" t="s">
        <v>1656</v>
      </c>
      <c r="E664" s="164" t="s">
        <v>4485</v>
      </c>
      <c r="F664" s="164" t="s">
        <v>4520</v>
      </c>
      <c r="G664" s="164" t="s">
        <v>4830</v>
      </c>
      <c r="H664" s="164" t="s">
        <v>4699</v>
      </c>
      <c r="I664" s="164" t="s">
        <v>4588</v>
      </c>
      <c r="J664" s="164" t="s">
        <v>77</v>
      </c>
      <c r="K664" s="164" t="s">
        <v>600</v>
      </c>
      <c r="L664" s="164" t="s">
        <v>1864</v>
      </c>
      <c r="M664" s="164" t="s">
        <v>1864</v>
      </c>
      <c r="N664" s="164" t="s">
        <v>1864</v>
      </c>
      <c r="O664" s="164" t="s">
        <v>1864</v>
      </c>
      <c r="P664" s="164" t="s">
        <v>600</v>
      </c>
      <c r="Q664" s="164" t="s">
        <v>74</v>
      </c>
      <c r="R664" s="164" t="s">
        <v>1647</v>
      </c>
      <c r="S664" s="164" t="s">
        <v>4957</v>
      </c>
      <c r="T664" s="164" t="s">
        <v>4958</v>
      </c>
      <c r="U664" s="164" t="s">
        <v>2681</v>
      </c>
      <c r="V664" s="164" t="s">
        <v>4485</v>
      </c>
      <c r="W664" s="164" t="s">
        <v>4959</v>
      </c>
      <c r="X664" s="164" t="s">
        <v>4699</v>
      </c>
    </row>
    <row r="665" spans="1:24" ht="36" x14ac:dyDescent="0.2">
      <c r="A665" s="164" t="s">
        <v>2515</v>
      </c>
      <c r="B665" s="162" t="s">
        <v>4775</v>
      </c>
      <c r="C665" s="162" t="s">
        <v>1645</v>
      </c>
      <c r="D665" s="164" t="s">
        <v>1656</v>
      </c>
      <c r="E665" s="164" t="s">
        <v>4520</v>
      </c>
      <c r="F665" s="164" t="s">
        <v>4520</v>
      </c>
      <c r="G665" s="164" t="s">
        <v>4830</v>
      </c>
      <c r="H665" s="164" t="s">
        <v>4732</v>
      </c>
      <c r="I665" s="164" t="s">
        <v>4733</v>
      </c>
      <c r="J665" s="164" t="s">
        <v>4960</v>
      </c>
      <c r="K665" s="164" t="s">
        <v>600</v>
      </c>
      <c r="L665" s="164" t="s">
        <v>80</v>
      </c>
      <c r="M665" s="164" t="s">
        <v>80</v>
      </c>
      <c r="N665" s="164" t="s">
        <v>80</v>
      </c>
      <c r="O665" s="164" t="s">
        <v>80</v>
      </c>
      <c r="P665" s="164" t="s">
        <v>600</v>
      </c>
      <c r="Q665" s="164" t="s">
        <v>74</v>
      </c>
      <c r="R665" s="164" t="s">
        <v>1647</v>
      </c>
      <c r="S665" s="164" t="s">
        <v>1752</v>
      </c>
      <c r="T665" s="164" t="s">
        <v>4961</v>
      </c>
      <c r="U665" s="164" t="s">
        <v>4962</v>
      </c>
      <c r="V665" s="164" t="s">
        <v>4520</v>
      </c>
      <c r="W665" s="164" t="s">
        <v>4963</v>
      </c>
      <c r="X665" s="164" t="s">
        <v>4732</v>
      </c>
    </row>
    <row r="666" spans="1:24" ht="24" x14ac:dyDescent="0.2">
      <c r="A666" s="164" t="s">
        <v>2198</v>
      </c>
      <c r="B666" s="162" t="s">
        <v>4775</v>
      </c>
      <c r="C666" s="162" t="s">
        <v>1645</v>
      </c>
      <c r="D666" s="164" t="s">
        <v>1656</v>
      </c>
      <c r="E666" s="164" t="s">
        <v>4520</v>
      </c>
      <c r="F666" s="164" t="s">
        <v>4836</v>
      </c>
      <c r="G666" s="164" t="s">
        <v>4964</v>
      </c>
      <c r="H666" s="164" t="s">
        <v>4965</v>
      </c>
      <c r="I666" s="164" t="s">
        <v>4944</v>
      </c>
      <c r="J666" s="164" t="s">
        <v>4966</v>
      </c>
      <c r="K666" s="164" t="s">
        <v>600</v>
      </c>
      <c r="L666" s="164" t="s">
        <v>4704</v>
      </c>
      <c r="M666" s="164" t="s">
        <v>4704</v>
      </c>
      <c r="N666" s="164" t="s">
        <v>4704</v>
      </c>
      <c r="O666" s="164" t="s">
        <v>4704</v>
      </c>
      <c r="P666" s="164" t="s">
        <v>600</v>
      </c>
      <c r="Q666" s="164" t="s">
        <v>74</v>
      </c>
      <c r="R666" s="164" t="s">
        <v>1647</v>
      </c>
      <c r="S666" s="164" t="s">
        <v>4717</v>
      </c>
      <c r="T666" s="164" t="s">
        <v>4158</v>
      </c>
      <c r="U666" s="164" t="s">
        <v>2766</v>
      </c>
      <c r="V666" s="164" t="s">
        <v>4520</v>
      </c>
      <c r="W666" s="164" t="s">
        <v>4967</v>
      </c>
      <c r="X666" s="164" t="s">
        <v>4965</v>
      </c>
    </row>
    <row r="667" spans="1:24" ht="36" x14ac:dyDescent="0.2">
      <c r="A667" s="164" t="s">
        <v>2526</v>
      </c>
      <c r="B667" s="162" t="s">
        <v>4490</v>
      </c>
      <c r="C667" s="162" t="s">
        <v>1645</v>
      </c>
      <c r="D667" s="164" t="s">
        <v>1687</v>
      </c>
      <c r="E667" s="164" t="s">
        <v>4191</v>
      </c>
      <c r="F667" s="164" t="s">
        <v>4801</v>
      </c>
      <c r="G667" s="164" t="s">
        <v>4968</v>
      </c>
      <c r="H667" s="164" t="s">
        <v>4969</v>
      </c>
      <c r="I667" s="164" t="s">
        <v>4801</v>
      </c>
      <c r="J667" s="164" t="s">
        <v>75</v>
      </c>
      <c r="K667" s="164" t="s">
        <v>80</v>
      </c>
      <c r="L667" s="164" t="s">
        <v>1768</v>
      </c>
      <c r="M667" s="164" t="s">
        <v>1873</v>
      </c>
      <c r="N667" s="164" t="s">
        <v>1873</v>
      </c>
      <c r="O667" s="164"/>
      <c r="P667" s="164" t="s">
        <v>600</v>
      </c>
      <c r="Q667" s="164" t="s">
        <v>74</v>
      </c>
      <c r="R667" s="164" t="s">
        <v>1647</v>
      </c>
      <c r="S667" s="164" t="s">
        <v>4970</v>
      </c>
      <c r="T667" s="164" t="s">
        <v>4971</v>
      </c>
      <c r="U667" s="164" t="s">
        <v>4169</v>
      </c>
      <c r="V667" s="164" t="s">
        <v>4191</v>
      </c>
      <c r="W667" s="164"/>
      <c r="X667" s="164"/>
    </row>
    <row r="668" spans="1:24" ht="36" x14ac:dyDescent="0.2">
      <c r="A668" s="164" t="s">
        <v>2531</v>
      </c>
      <c r="B668" s="162" t="s">
        <v>4490</v>
      </c>
      <c r="C668" s="162" t="s">
        <v>1645</v>
      </c>
      <c r="D668" s="164" t="s">
        <v>1656</v>
      </c>
      <c r="E668" s="164" t="s">
        <v>4191</v>
      </c>
      <c r="F668" s="164" t="s">
        <v>4191</v>
      </c>
      <c r="G668" s="164" t="s">
        <v>4944</v>
      </c>
      <c r="H668" s="164" t="s">
        <v>4733</v>
      </c>
      <c r="I668" s="164" t="s">
        <v>4191</v>
      </c>
      <c r="J668" s="164" t="s">
        <v>75</v>
      </c>
      <c r="K668" s="164" t="s">
        <v>1733</v>
      </c>
      <c r="L668" s="164" t="s">
        <v>1768</v>
      </c>
      <c r="M668" s="164" t="s">
        <v>80</v>
      </c>
      <c r="N668" s="164" t="s">
        <v>80</v>
      </c>
      <c r="O668" s="164" t="s">
        <v>80</v>
      </c>
      <c r="P668" s="164" t="s">
        <v>600</v>
      </c>
      <c r="Q668" s="164" t="s">
        <v>74</v>
      </c>
      <c r="R668" s="164" t="s">
        <v>1647</v>
      </c>
      <c r="S668" s="164" t="s">
        <v>1752</v>
      </c>
      <c r="T668" s="164" t="s">
        <v>4972</v>
      </c>
      <c r="U668" s="164" t="s">
        <v>2784</v>
      </c>
      <c r="V668" s="164" t="s">
        <v>4191</v>
      </c>
      <c r="W668" s="164" t="s">
        <v>4973</v>
      </c>
      <c r="X668" s="164" t="s">
        <v>4733</v>
      </c>
    </row>
    <row r="669" spans="1:24" ht="48" x14ac:dyDescent="0.2">
      <c r="A669" s="164" t="s">
        <v>2538</v>
      </c>
      <c r="B669" s="162" t="s">
        <v>4490</v>
      </c>
      <c r="C669" s="162" t="s">
        <v>1645</v>
      </c>
      <c r="D669" s="164" t="s">
        <v>1656</v>
      </c>
      <c r="E669" s="164" t="s">
        <v>4479</v>
      </c>
      <c r="F669" s="164" t="s">
        <v>4745</v>
      </c>
      <c r="G669" s="164" t="s">
        <v>4974</v>
      </c>
      <c r="H669" s="164" t="s">
        <v>3442</v>
      </c>
      <c r="I669" s="164" t="s">
        <v>4745</v>
      </c>
      <c r="J669" s="164" t="s">
        <v>4975</v>
      </c>
      <c r="K669" s="164" t="s">
        <v>600</v>
      </c>
      <c r="L669" s="164" t="s">
        <v>4976</v>
      </c>
      <c r="M669" s="164" t="s">
        <v>4976</v>
      </c>
      <c r="N669" s="164" t="s">
        <v>4976</v>
      </c>
      <c r="O669" s="164" t="s">
        <v>4976</v>
      </c>
      <c r="P669" s="164" t="s">
        <v>600</v>
      </c>
      <c r="Q669" s="164" t="s">
        <v>74</v>
      </c>
      <c r="R669" s="164" t="s">
        <v>1674</v>
      </c>
      <c r="S669" s="164" t="s">
        <v>4977</v>
      </c>
      <c r="T669" s="164" t="s">
        <v>4978</v>
      </c>
      <c r="U669" s="164" t="s">
        <v>2804</v>
      </c>
      <c r="V669" s="164" t="s">
        <v>4479</v>
      </c>
      <c r="W669" s="164" t="s">
        <v>4979</v>
      </c>
      <c r="X669" s="164" t="s">
        <v>3442</v>
      </c>
    </row>
    <row r="670" spans="1:24" ht="36" x14ac:dyDescent="0.2">
      <c r="A670" s="164" t="s">
        <v>2542</v>
      </c>
      <c r="B670" s="162" t="s">
        <v>4521</v>
      </c>
      <c r="C670" s="162" t="s">
        <v>1645</v>
      </c>
      <c r="D670" s="164" t="s">
        <v>1656</v>
      </c>
      <c r="E670" s="164" t="s">
        <v>4191</v>
      </c>
      <c r="F670" s="164" t="s">
        <v>4191</v>
      </c>
      <c r="G670" s="164" t="s">
        <v>4944</v>
      </c>
      <c r="H670" s="164" t="s">
        <v>4840</v>
      </c>
      <c r="I670" s="164" t="s">
        <v>4191</v>
      </c>
      <c r="J670" s="164" t="s">
        <v>76</v>
      </c>
      <c r="K670" s="164" t="s">
        <v>80</v>
      </c>
      <c r="L670" s="164" t="s">
        <v>600</v>
      </c>
      <c r="M670" s="164" t="s">
        <v>80</v>
      </c>
      <c r="N670" s="164" t="s">
        <v>80</v>
      </c>
      <c r="O670" s="164" t="s">
        <v>80</v>
      </c>
      <c r="P670" s="164" t="s">
        <v>600</v>
      </c>
      <c r="Q670" s="164" t="s">
        <v>74</v>
      </c>
      <c r="R670" s="164" t="s">
        <v>1647</v>
      </c>
      <c r="S670" s="164" t="s">
        <v>1752</v>
      </c>
      <c r="T670" s="164" t="s">
        <v>4971</v>
      </c>
      <c r="U670" s="164" t="s">
        <v>2770</v>
      </c>
      <c r="V670" s="164" t="s">
        <v>4191</v>
      </c>
      <c r="W670" s="164" t="s">
        <v>4980</v>
      </c>
      <c r="X670" s="164" t="s">
        <v>4840</v>
      </c>
    </row>
    <row r="671" spans="1:24" ht="36" x14ac:dyDescent="0.2">
      <c r="A671" s="164" t="s">
        <v>2547</v>
      </c>
      <c r="B671" s="162" t="s">
        <v>4521</v>
      </c>
      <c r="C671" s="162" t="s">
        <v>1645</v>
      </c>
      <c r="D671" s="164" t="s">
        <v>1656</v>
      </c>
      <c r="E671" s="164" t="s">
        <v>4185</v>
      </c>
      <c r="F671" s="164" t="s">
        <v>4465</v>
      </c>
      <c r="G671" s="164" t="s">
        <v>4981</v>
      </c>
      <c r="H671" s="164" t="s">
        <v>4982</v>
      </c>
      <c r="I671" s="164" t="s">
        <v>4916</v>
      </c>
      <c r="J671" s="164" t="s">
        <v>4983</v>
      </c>
      <c r="K671" s="164" t="s">
        <v>600</v>
      </c>
      <c r="L671" s="164" t="s">
        <v>1693</v>
      </c>
      <c r="M671" s="164" t="s">
        <v>1693</v>
      </c>
      <c r="N671" s="164" t="s">
        <v>1693</v>
      </c>
      <c r="O671" s="164" t="s">
        <v>1693</v>
      </c>
      <c r="P671" s="164" t="s">
        <v>600</v>
      </c>
      <c r="Q671" s="164" t="s">
        <v>74</v>
      </c>
      <c r="R671" s="164" t="s">
        <v>1647</v>
      </c>
      <c r="S671" s="164" t="s">
        <v>4888</v>
      </c>
      <c r="T671" s="164" t="s">
        <v>4984</v>
      </c>
      <c r="U671" s="164" t="s">
        <v>4985</v>
      </c>
      <c r="V671" s="164" t="s">
        <v>4185</v>
      </c>
      <c r="W671" s="164" t="s">
        <v>4986</v>
      </c>
      <c r="X671" s="164" t="s">
        <v>4982</v>
      </c>
    </row>
    <row r="672" spans="1:24" ht="36" x14ac:dyDescent="0.2">
      <c r="A672" s="164" t="s">
        <v>2552</v>
      </c>
      <c r="B672" s="162" t="s">
        <v>4485</v>
      </c>
      <c r="C672" s="162" t="s">
        <v>1645</v>
      </c>
      <c r="D672" s="164" t="s">
        <v>1656</v>
      </c>
      <c r="E672" s="164" t="s">
        <v>4955</v>
      </c>
      <c r="F672" s="164" t="s">
        <v>4745</v>
      </c>
      <c r="G672" s="164" t="s">
        <v>4974</v>
      </c>
      <c r="H672" s="164" t="s">
        <v>4885</v>
      </c>
      <c r="I672" s="164" t="s">
        <v>4987</v>
      </c>
      <c r="J672" s="164" t="s">
        <v>4988</v>
      </c>
      <c r="K672" s="164" t="s">
        <v>600</v>
      </c>
      <c r="L672" s="164" t="s">
        <v>1900</v>
      </c>
      <c r="M672" s="164" t="s">
        <v>1900</v>
      </c>
      <c r="N672" s="164" t="s">
        <v>1900</v>
      </c>
      <c r="O672" s="164" t="s">
        <v>1900</v>
      </c>
      <c r="P672" s="164" t="s">
        <v>600</v>
      </c>
      <c r="Q672" s="164" t="s">
        <v>74</v>
      </c>
      <c r="R672" s="164" t="s">
        <v>1647</v>
      </c>
      <c r="S672" s="164" t="s">
        <v>4713</v>
      </c>
      <c r="T672" s="164" t="s">
        <v>4989</v>
      </c>
      <c r="U672" s="164" t="s">
        <v>4210</v>
      </c>
      <c r="V672" s="164" t="s">
        <v>4955</v>
      </c>
      <c r="W672" s="164" t="s">
        <v>4990</v>
      </c>
      <c r="X672" s="164" t="s">
        <v>4885</v>
      </c>
    </row>
    <row r="673" spans="1:24" ht="48" x14ac:dyDescent="0.2">
      <c r="A673" s="164" t="s">
        <v>2558</v>
      </c>
      <c r="B673" s="162" t="s">
        <v>4485</v>
      </c>
      <c r="C673" s="162" t="s">
        <v>1645</v>
      </c>
      <c r="D673" s="164" t="s">
        <v>1656</v>
      </c>
      <c r="E673" s="164" t="s">
        <v>4836</v>
      </c>
      <c r="F673" s="164" t="s">
        <v>4991</v>
      </c>
      <c r="G673" s="164" t="s">
        <v>4992</v>
      </c>
      <c r="H673" s="164" t="s">
        <v>4993</v>
      </c>
      <c r="I673" s="164" t="s">
        <v>4987</v>
      </c>
      <c r="J673" s="164" t="s">
        <v>4994</v>
      </c>
      <c r="K673" s="164" t="s">
        <v>600</v>
      </c>
      <c r="L673" s="164" t="s">
        <v>1798</v>
      </c>
      <c r="M673" s="164" t="s">
        <v>1798</v>
      </c>
      <c r="N673" s="164" t="s">
        <v>1798</v>
      </c>
      <c r="O673" s="164" t="s">
        <v>1798</v>
      </c>
      <c r="P673" s="164" t="s">
        <v>600</v>
      </c>
      <c r="Q673" s="164" t="s">
        <v>74</v>
      </c>
      <c r="R673" s="164" t="s">
        <v>1674</v>
      </c>
      <c r="S673" s="164" t="s">
        <v>4624</v>
      </c>
      <c r="T673" s="164" t="s">
        <v>4995</v>
      </c>
      <c r="U673" s="164" t="s">
        <v>4233</v>
      </c>
      <c r="V673" s="164" t="s">
        <v>4836</v>
      </c>
      <c r="W673" s="164" t="s">
        <v>4996</v>
      </c>
      <c r="X673" s="164" t="s">
        <v>4993</v>
      </c>
    </row>
    <row r="674" spans="1:24" ht="24" x14ac:dyDescent="0.2">
      <c r="A674" s="164" t="s">
        <v>1797</v>
      </c>
      <c r="B674" s="162" t="s">
        <v>4520</v>
      </c>
      <c r="C674" s="162" t="s">
        <v>1645</v>
      </c>
      <c r="D674" s="164" t="s">
        <v>1656</v>
      </c>
      <c r="E674" s="164" t="s">
        <v>4955</v>
      </c>
      <c r="F674" s="164" t="s">
        <v>4991</v>
      </c>
      <c r="G674" s="164" t="s">
        <v>4992</v>
      </c>
      <c r="H674" s="164" t="s">
        <v>4608</v>
      </c>
      <c r="I674" s="164" t="s">
        <v>4991</v>
      </c>
      <c r="J674" s="164" t="s">
        <v>1847</v>
      </c>
      <c r="K674" s="164" t="s">
        <v>2438</v>
      </c>
      <c r="L674" s="164" t="s">
        <v>1798</v>
      </c>
      <c r="M674" s="164" t="s">
        <v>3268</v>
      </c>
      <c r="N674" s="164" t="s">
        <v>3268</v>
      </c>
      <c r="O674" s="164" t="s">
        <v>3268</v>
      </c>
      <c r="P674" s="164" t="s">
        <v>2776</v>
      </c>
      <c r="Q674" s="164" t="s">
        <v>1677</v>
      </c>
      <c r="R674" s="164" t="s">
        <v>1647</v>
      </c>
      <c r="S674" s="164" t="s">
        <v>4728</v>
      </c>
      <c r="T674" s="164" t="s">
        <v>4997</v>
      </c>
      <c r="U674" s="164" t="s">
        <v>4205</v>
      </c>
      <c r="V674" s="164" t="s">
        <v>4955</v>
      </c>
      <c r="W674" s="164" t="s">
        <v>4998</v>
      </c>
      <c r="X674" s="164" t="s">
        <v>4608</v>
      </c>
    </row>
    <row r="675" spans="1:24" ht="24" x14ac:dyDescent="0.2">
      <c r="A675" s="164" t="s">
        <v>2566</v>
      </c>
      <c r="B675" s="162" t="s">
        <v>4479</v>
      </c>
      <c r="C675" s="162" t="s">
        <v>1645</v>
      </c>
      <c r="D675" s="164" t="s">
        <v>1687</v>
      </c>
      <c r="E675" s="164" t="s">
        <v>4999</v>
      </c>
      <c r="F675" s="164" t="s">
        <v>4840</v>
      </c>
      <c r="G675" s="164" t="s">
        <v>5000</v>
      </c>
      <c r="H675" s="164" t="s">
        <v>5001</v>
      </c>
      <c r="I675" s="164"/>
      <c r="J675" s="164" t="s">
        <v>5002</v>
      </c>
      <c r="K675" s="164" t="s">
        <v>600</v>
      </c>
      <c r="L675" s="164" t="s">
        <v>80</v>
      </c>
      <c r="M675" s="164" t="s">
        <v>80</v>
      </c>
      <c r="N675" s="164" t="s">
        <v>80</v>
      </c>
      <c r="O675" s="164"/>
      <c r="P675" s="164" t="s">
        <v>600</v>
      </c>
      <c r="Q675" s="164" t="s">
        <v>1646</v>
      </c>
      <c r="R675" s="164" t="s">
        <v>1647</v>
      </c>
      <c r="S675" s="164" t="s">
        <v>1752</v>
      </c>
      <c r="T675" s="164" t="s">
        <v>5003</v>
      </c>
      <c r="U675" s="164" t="s">
        <v>2850</v>
      </c>
      <c r="V675" s="164" t="s">
        <v>4999</v>
      </c>
      <c r="W675" s="164"/>
      <c r="X675" s="164"/>
    </row>
    <row r="676" spans="1:24" ht="36" x14ac:dyDescent="0.2">
      <c r="A676" s="164" t="s">
        <v>1704</v>
      </c>
      <c r="B676" s="162" t="s">
        <v>4479</v>
      </c>
      <c r="C676" s="162" t="s">
        <v>1645</v>
      </c>
      <c r="D676" s="164" t="s">
        <v>1656</v>
      </c>
      <c r="E676" s="164" t="s">
        <v>4836</v>
      </c>
      <c r="F676" s="164" t="s">
        <v>4745</v>
      </c>
      <c r="G676" s="164" t="s">
        <v>4974</v>
      </c>
      <c r="H676" s="164" t="s">
        <v>4840</v>
      </c>
      <c r="I676" s="164" t="s">
        <v>4745</v>
      </c>
      <c r="J676" s="164" t="s">
        <v>75</v>
      </c>
      <c r="K676" s="164" t="s">
        <v>1721</v>
      </c>
      <c r="L676" s="164" t="s">
        <v>1776</v>
      </c>
      <c r="M676" s="164" t="s">
        <v>80</v>
      </c>
      <c r="N676" s="164" t="s">
        <v>80</v>
      </c>
      <c r="O676" s="164" t="s">
        <v>80</v>
      </c>
      <c r="P676" s="164" t="s">
        <v>600</v>
      </c>
      <c r="Q676" s="164" t="s">
        <v>74</v>
      </c>
      <c r="R676" s="164" t="s">
        <v>1647</v>
      </c>
      <c r="S676" s="164" t="s">
        <v>1752</v>
      </c>
      <c r="T676" s="164" t="s">
        <v>4971</v>
      </c>
      <c r="U676" s="164" t="s">
        <v>5004</v>
      </c>
      <c r="V676" s="164" t="s">
        <v>4836</v>
      </c>
      <c r="W676" s="164" t="s">
        <v>5005</v>
      </c>
      <c r="X676" s="164" t="s">
        <v>4840</v>
      </c>
    </row>
    <row r="677" spans="1:24" ht="36" x14ac:dyDescent="0.2">
      <c r="A677" s="164" t="s">
        <v>2579</v>
      </c>
      <c r="B677" s="162" t="s">
        <v>4185</v>
      </c>
      <c r="C677" s="162" t="s">
        <v>1645</v>
      </c>
      <c r="D677" s="164" t="s">
        <v>1656</v>
      </c>
      <c r="E677" s="164" t="s">
        <v>4999</v>
      </c>
      <c r="F677" s="164" t="s">
        <v>4999</v>
      </c>
      <c r="G677" s="164" t="s">
        <v>5006</v>
      </c>
      <c r="H677" s="164" t="s">
        <v>4535</v>
      </c>
      <c r="I677" s="164" t="s">
        <v>4999</v>
      </c>
      <c r="J677" s="164" t="s">
        <v>5007</v>
      </c>
      <c r="K677" s="164" t="s">
        <v>600</v>
      </c>
      <c r="L677" s="164" t="s">
        <v>1967</v>
      </c>
      <c r="M677" s="164" t="s">
        <v>1967</v>
      </c>
      <c r="N677" s="164" t="s">
        <v>1967</v>
      </c>
      <c r="O677" s="164" t="s">
        <v>1967</v>
      </c>
      <c r="P677" s="164" t="s">
        <v>600</v>
      </c>
      <c r="Q677" s="164" t="s">
        <v>74</v>
      </c>
      <c r="R677" s="164" t="s">
        <v>1647</v>
      </c>
      <c r="S677" s="164" t="s">
        <v>5008</v>
      </c>
      <c r="T677" s="164" t="s">
        <v>5009</v>
      </c>
      <c r="U677" s="164" t="s">
        <v>2863</v>
      </c>
      <c r="V677" s="164" t="s">
        <v>4999</v>
      </c>
      <c r="W677" s="164" t="s">
        <v>5010</v>
      </c>
      <c r="X677" s="164" t="s">
        <v>4535</v>
      </c>
    </row>
    <row r="678" spans="1:24" ht="24" x14ac:dyDescent="0.2">
      <c r="A678" s="164" t="s">
        <v>2586</v>
      </c>
      <c r="B678" s="162" t="s">
        <v>4185</v>
      </c>
      <c r="C678" s="162" t="s">
        <v>1645</v>
      </c>
      <c r="D678" s="164" t="s">
        <v>1656</v>
      </c>
      <c r="E678" s="164" t="s">
        <v>4991</v>
      </c>
      <c r="F678" s="164" t="s">
        <v>4991</v>
      </c>
      <c r="G678" s="164" t="s">
        <v>4992</v>
      </c>
      <c r="H678" s="164" t="s">
        <v>5011</v>
      </c>
      <c r="I678" s="164" t="s">
        <v>4991</v>
      </c>
      <c r="J678" s="164" t="s">
        <v>91</v>
      </c>
      <c r="K678" s="164" t="s">
        <v>1733</v>
      </c>
      <c r="L678" s="164" t="s">
        <v>1768</v>
      </c>
      <c r="M678" s="164" t="s">
        <v>80</v>
      </c>
      <c r="N678" s="164" t="s">
        <v>80</v>
      </c>
      <c r="O678" s="164" t="s">
        <v>80</v>
      </c>
      <c r="P678" s="164" t="s">
        <v>600</v>
      </c>
      <c r="Q678" s="164" t="s">
        <v>74</v>
      </c>
      <c r="R678" s="164" t="s">
        <v>1647</v>
      </c>
      <c r="S678" s="164" t="s">
        <v>1752</v>
      </c>
      <c r="T678" s="164" t="s">
        <v>5012</v>
      </c>
      <c r="U678" s="164" t="s">
        <v>2845</v>
      </c>
      <c r="V678" s="164" t="s">
        <v>4991</v>
      </c>
      <c r="W678" s="164" t="s">
        <v>5013</v>
      </c>
      <c r="X678" s="164" t="s">
        <v>5011</v>
      </c>
    </row>
    <row r="679" spans="1:24" ht="132" x14ac:dyDescent="0.2">
      <c r="A679" s="164" t="s">
        <v>2590</v>
      </c>
      <c r="B679" s="162" t="s">
        <v>4185</v>
      </c>
      <c r="C679" s="162" t="s">
        <v>1645</v>
      </c>
      <c r="D679" s="164" t="s">
        <v>1656</v>
      </c>
      <c r="E679" s="164" t="s">
        <v>4840</v>
      </c>
      <c r="F679" s="164" t="s">
        <v>4528</v>
      </c>
      <c r="G679" s="164" t="s">
        <v>5014</v>
      </c>
      <c r="H679" s="164" t="s">
        <v>4938</v>
      </c>
      <c r="I679" s="164" t="s">
        <v>4528</v>
      </c>
      <c r="J679" s="164" t="s">
        <v>5015</v>
      </c>
      <c r="K679" s="164" t="s">
        <v>2522</v>
      </c>
      <c r="L679" s="164" t="s">
        <v>1848</v>
      </c>
      <c r="M679" s="164" t="s">
        <v>5016</v>
      </c>
      <c r="N679" s="164" t="s">
        <v>5016</v>
      </c>
      <c r="O679" s="164" t="s">
        <v>5016</v>
      </c>
      <c r="P679" s="164" t="s">
        <v>1783</v>
      </c>
      <c r="Q679" s="164" t="s">
        <v>1677</v>
      </c>
      <c r="R679" s="164" t="s">
        <v>1647</v>
      </c>
      <c r="S679" s="164" t="s">
        <v>5017</v>
      </c>
      <c r="T679" s="164" t="s">
        <v>5018</v>
      </c>
      <c r="U679" s="164" t="s">
        <v>5019</v>
      </c>
      <c r="V679" s="164" t="s">
        <v>4840</v>
      </c>
      <c r="W679" s="164" t="s">
        <v>5020</v>
      </c>
      <c r="X679" s="164" t="s">
        <v>4938</v>
      </c>
    </row>
    <row r="680" spans="1:24" ht="36" x14ac:dyDescent="0.2">
      <c r="A680" s="164" t="s">
        <v>2599</v>
      </c>
      <c r="B680" s="162" t="s">
        <v>4185</v>
      </c>
      <c r="C680" s="162" t="s">
        <v>1645</v>
      </c>
      <c r="D680" s="164" t="s">
        <v>1656</v>
      </c>
      <c r="E680" s="164" t="s">
        <v>4465</v>
      </c>
      <c r="F680" s="164" t="s">
        <v>4465</v>
      </c>
      <c r="G680" s="164" t="s">
        <v>4981</v>
      </c>
      <c r="H680" s="164" t="s">
        <v>4982</v>
      </c>
      <c r="I680" s="164" t="s">
        <v>4916</v>
      </c>
      <c r="J680" s="164" t="s">
        <v>4609</v>
      </c>
      <c r="K680" s="164" t="s">
        <v>600</v>
      </c>
      <c r="L680" s="164" t="s">
        <v>1716</v>
      </c>
      <c r="M680" s="164" t="s">
        <v>1716</v>
      </c>
      <c r="N680" s="164" t="s">
        <v>1716</v>
      </c>
      <c r="O680" s="164" t="s">
        <v>1716</v>
      </c>
      <c r="P680" s="164" t="s">
        <v>600</v>
      </c>
      <c r="Q680" s="164" t="s">
        <v>74</v>
      </c>
      <c r="R680" s="164" t="s">
        <v>1647</v>
      </c>
      <c r="S680" s="164" t="s">
        <v>4930</v>
      </c>
      <c r="T680" s="164" t="s">
        <v>4477</v>
      </c>
      <c r="U680" s="164" t="s">
        <v>2880</v>
      </c>
      <c r="V680" s="164" t="s">
        <v>4465</v>
      </c>
      <c r="W680" s="164" t="s">
        <v>5021</v>
      </c>
      <c r="X680" s="164" t="s">
        <v>4982</v>
      </c>
    </row>
    <row r="681" spans="1:24" ht="24" x14ac:dyDescent="0.2">
      <c r="A681" s="164" t="s">
        <v>2568</v>
      </c>
      <c r="B681" s="162" t="s">
        <v>4185</v>
      </c>
      <c r="C681" s="162" t="s">
        <v>1645</v>
      </c>
      <c r="D681" s="164" t="s">
        <v>1656</v>
      </c>
      <c r="E681" s="164" t="s">
        <v>4465</v>
      </c>
      <c r="F681" s="164" t="s">
        <v>5022</v>
      </c>
      <c r="G681" s="164" t="s">
        <v>5023</v>
      </c>
      <c r="H681" s="164" t="s">
        <v>5024</v>
      </c>
      <c r="I681" s="164" t="s">
        <v>5006</v>
      </c>
      <c r="J681" s="164" t="s">
        <v>5025</v>
      </c>
      <c r="K681" s="164" t="s">
        <v>600</v>
      </c>
      <c r="L681" s="164" t="s">
        <v>2617</v>
      </c>
      <c r="M681" s="164" t="s">
        <v>2617</v>
      </c>
      <c r="N681" s="164" t="s">
        <v>2617</v>
      </c>
      <c r="O681" s="164" t="s">
        <v>2617</v>
      </c>
      <c r="P681" s="164" t="s">
        <v>600</v>
      </c>
      <c r="Q681" s="164" t="s">
        <v>74</v>
      </c>
      <c r="R681" s="164" t="s">
        <v>1647</v>
      </c>
      <c r="S681" s="164" t="s">
        <v>5026</v>
      </c>
      <c r="T681" s="164" t="s">
        <v>4661</v>
      </c>
      <c r="U681" s="164" t="s">
        <v>2889</v>
      </c>
      <c r="V681" s="164" t="s">
        <v>4465</v>
      </c>
      <c r="W681" s="164" t="s">
        <v>5027</v>
      </c>
      <c r="X681" s="164" t="s">
        <v>5024</v>
      </c>
    </row>
    <row r="682" spans="1:24" ht="48" x14ac:dyDescent="0.2">
      <c r="A682" s="164" t="s">
        <v>2615</v>
      </c>
      <c r="B682" s="162" t="s">
        <v>4836</v>
      </c>
      <c r="C682" s="162" t="s">
        <v>1645</v>
      </c>
      <c r="D682" s="164" t="s">
        <v>1656</v>
      </c>
      <c r="E682" s="164" t="s">
        <v>4999</v>
      </c>
      <c r="F682" s="164" t="s">
        <v>4999</v>
      </c>
      <c r="G682" s="164" t="s">
        <v>4938</v>
      </c>
      <c r="H682" s="164" t="s">
        <v>4982</v>
      </c>
      <c r="I682" s="164" t="s">
        <v>4999</v>
      </c>
      <c r="J682" s="164" t="s">
        <v>5028</v>
      </c>
      <c r="K682" s="164" t="s">
        <v>600</v>
      </c>
      <c r="L682" s="164" t="s">
        <v>1768</v>
      </c>
      <c r="M682" s="164" t="s">
        <v>1768</v>
      </c>
      <c r="N682" s="164" t="s">
        <v>1768</v>
      </c>
      <c r="O682" s="164" t="s">
        <v>1768</v>
      </c>
      <c r="P682" s="164" t="s">
        <v>600</v>
      </c>
      <c r="Q682" s="164" t="s">
        <v>74</v>
      </c>
      <c r="R682" s="164" t="s">
        <v>1647</v>
      </c>
      <c r="S682" s="164" t="s">
        <v>5029</v>
      </c>
      <c r="T682" s="164" t="s">
        <v>5030</v>
      </c>
      <c r="U682" s="164" t="s">
        <v>5031</v>
      </c>
      <c r="V682" s="164" t="s">
        <v>4999</v>
      </c>
      <c r="W682" s="164" t="s">
        <v>5032</v>
      </c>
      <c r="X682" s="164" t="s">
        <v>4982</v>
      </c>
    </row>
    <row r="683" spans="1:24" ht="36" x14ac:dyDescent="0.2">
      <c r="A683" s="164" t="s">
        <v>2622</v>
      </c>
      <c r="B683" s="162" t="s">
        <v>4745</v>
      </c>
      <c r="C683" s="162" t="s">
        <v>1645</v>
      </c>
      <c r="D683" s="164" t="s">
        <v>1656</v>
      </c>
      <c r="E683" s="164" t="s">
        <v>4999</v>
      </c>
      <c r="F683" s="164" t="s">
        <v>4999</v>
      </c>
      <c r="G683" s="164" t="s">
        <v>5006</v>
      </c>
      <c r="H683" s="164" t="s">
        <v>4935</v>
      </c>
      <c r="I683" s="164" t="s">
        <v>4999</v>
      </c>
      <c r="J683" s="164" t="s">
        <v>1665</v>
      </c>
      <c r="K683" s="164" t="s">
        <v>600</v>
      </c>
      <c r="L683" s="164" t="s">
        <v>80</v>
      </c>
      <c r="M683" s="164" t="s">
        <v>80</v>
      </c>
      <c r="N683" s="164" t="s">
        <v>80</v>
      </c>
      <c r="O683" s="164" t="s">
        <v>80</v>
      </c>
      <c r="P683" s="164" t="s">
        <v>600</v>
      </c>
      <c r="Q683" s="164" t="s">
        <v>1646</v>
      </c>
      <c r="R683" s="164" t="s">
        <v>1647</v>
      </c>
      <c r="S683" s="164" t="s">
        <v>1752</v>
      </c>
      <c r="T683" s="164" t="s">
        <v>3990</v>
      </c>
      <c r="U683" s="164" t="s">
        <v>2874</v>
      </c>
      <c r="V683" s="164" t="s">
        <v>4999</v>
      </c>
      <c r="W683" s="164" t="s">
        <v>5033</v>
      </c>
      <c r="X683" s="164" t="s">
        <v>4935</v>
      </c>
    </row>
    <row r="684" spans="1:24" ht="24" x14ac:dyDescent="0.2">
      <c r="A684" s="164" t="s">
        <v>2631</v>
      </c>
      <c r="B684" s="162" t="s">
        <v>4745</v>
      </c>
      <c r="C684" s="162" t="s">
        <v>1645</v>
      </c>
      <c r="D684" s="164" t="s">
        <v>1656</v>
      </c>
      <c r="E684" s="164" t="s">
        <v>4465</v>
      </c>
      <c r="F684" s="164" t="s">
        <v>4465</v>
      </c>
      <c r="G684" s="164" t="s">
        <v>4981</v>
      </c>
      <c r="H684" s="164" t="s">
        <v>4560</v>
      </c>
      <c r="I684" s="164" t="s">
        <v>4465</v>
      </c>
      <c r="J684" s="164" t="s">
        <v>4424</v>
      </c>
      <c r="K684" s="164" t="s">
        <v>600</v>
      </c>
      <c r="L684" s="164" t="s">
        <v>1693</v>
      </c>
      <c r="M684" s="164" t="s">
        <v>1693</v>
      </c>
      <c r="N684" s="164" t="s">
        <v>1693</v>
      </c>
      <c r="O684" s="164" t="s">
        <v>1693</v>
      </c>
      <c r="P684" s="164" t="s">
        <v>600</v>
      </c>
      <c r="Q684" s="164" t="s">
        <v>74</v>
      </c>
      <c r="R684" s="164" t="s">
        <v>1647</v>
      </c>
      <c r="S684" s="164" t="s">
        <v>4888</v>
      </c>
      <c r="T684" s="164" t="s">
        <v>5034</v>
      </c>
      <c r="U684" s="164" t="s">
        <v>2868</v>
      </c>
      <c r="V684" s="164" t="s">
        <v>4465</v>
      </c>
      <c r="W684" s="164" t="s">
        <v>5035</v>
      </c>
      <c r="X684" s="164" t="s">
        <v>4560</v>
      </c>
    </row>
    <row r="685" spans="1:24" ht="24" x14ac:dyDescent="0.2">
      <c r="A685" s="164" t="s">
        <v>2067</v>
      </c>
      <c r="B685" s="162" t="s">
        <v>4745</v>
      </c>
      <c r="C685" s="162" t="s">
        <v>1645</v>
      </c>
      <c r="D685" s="164" t="s">
        <v>1656</v>
      </c>
      <c r="E685" s="164" t="s">
        <v>5022</v>
      </c>
      <c r="F685" s="164" t="s">
        <v>4535</v>
      </c>
      <c r="G685" s="164" t="s">
        <v>5036</v>
      </c>
      <c r="H685" s="164" t="s">
        <v>4650</v>
      </c>
      <c r="I685" s="164" t="s">
        <v>4541</v>
      </c>
      <c r="J685" s="164" t="s">
        <v>5037</v>
      </c>
      <c r="K685" s="164" t="s">
        <v>600</v>
      </c>
      <c r="L685" s="164" t="s">
        <v>4704</v>
      </c>
      <c r="M685" s="164" t="s">
        <v>4704</v>
      </c>
      <c r="N685" s="164" t="s">
        <v>4704</v>
      </c>
      <c r="O685" s="164" t="s">
        <v>4704</v>
      </c>
      <c r="P685" s="164" t="s">
        <v>600</v>
      </c>
      <c r="Q685" s="164" t="s">
        <v>74</v>
      </c>
      <c r="R685" s="164" t="s">
        <v>1647</v>
      </c>
      <c r="S685" s="164" t="s">
        <v>4717</v>
      </c>
      <c r="T685" s="164" t="s">
        <v>4741</v>
      </c>
      <c r="U685" s="164" t="s">
        <v>5038</v>
      </c>
      <c r="V685" s="164" t="s">
        <v>5022</v>
      </c>
      <c r="W685" s="164" t="s">
        <v>5039</v>
      </c>
      <c r="X685" s="164" t="s">
        <v>4650</v>
      </c>
    </row>
    <row r="686" spans="1:24" ht="24" x14ac:dyDescent="0.2">
      <c r="A686" s="164" t="s">
        <v>1798</v>
      </c>
      <c r="B686" s="162" t="s">
        <v>4991</v>
      </c>
      <c r="C686" s="162" t="s">
        <v>1645</v>
      </c>
      <c r="D686" s="164" t="s">
        <v>1656</v>
      </c>
      <c r="E686" s="164" t="s">
        <v>4999</v>
      </c>
      <c r="F686" s="164" t="s">
        <v>4999</v>
      </c>
      <c r="G686" s="164" t="s">
        <v>4938</v>
      </c>
      <c r="H686" s="164" t="s">
        <v>5040</v>
      </c>
      <c r="I686" s="164" t="s">
        <v>4999</v>
      </c>
      <c r="J686" s="164" t="s">
        <v>5041</v>
      </c>
      <c r="K686" s="164" t="s">
        <v>600</v>
      </c>
      <c r="L686" s="164" t="s">
        <v>1798</v>
      </c>
      <c r="M686" s="164" t="s">
        <v>1798</v>
      </c>
      <c r="N686" s="164" t="s">
        <v>1798</v>
      </c>
      <c r="O686" s="164" t="s">
        <v>1798</v>
      </c>
      <c r="P686" s="164" t="s">
        <v>600</v>
      </c>
      <c r="Q686" s="164" t="s">
        <v>74</v>
      </c>
      <c r="R686" s="164" t="s">
        <v>1647</v>
      </c>
      <c r="S686" s="164" t="s">
        <v>4453</v>
      </c>
      <c r="T686" s="164" t="s">
        <v>5042</v>
      </c>
      <c r="U686" s="164" t="s">
        <v>4246</v>
      </c>
      <c r="V686" s="164" t="s">
        <v>4999</v>
      </c>
      <c r="W686" s="164" t="s">
        <v>5043</v>
      </c>
      <c r="X686" s="164" t="s">
        <v>5040</v>
      </c>
    </row>
    <row r="687" spans="1:24" ht="24" x14ac:dyDescent="0.2">
      <c r="A687" s="164" t="s">
        <v>2645</v>
      </c>
      <c r="B687" s="162" t="s">
        <v>4801</v>
      </c>
      <c r="C687" s="162" t="s">
        <v>1645</v>
      </c>
      <c r="D687" s="164" t="s">
        <v>1656</v>
      </c>
      <c r="E687" s="164" t="s">
        <v>4935</v>
      </c>
      <c r="F687" s="164" t="s">
        <v>4541</v>
      </c>
      <c r="G687" s="164" t="s">
        <v>5044</v>
      </c>
      <c r="H687" s="164" t="s">
        <v>1681</v>
      </c>
      <c r="I687" s="164" t="s">
        <v>1657</v>
      </c>
      <c r="J687" s="164" t="s">
        <v>5045</v>
      </c>
      <c r="K687" s="164" t="s">
        <v>600</v>
      </c>
      <c r="L687" s="164" t="s">
        <v>1693</v>
      </c>
      <c r="M687" s="164" t="s">
        <v>1693</v>
      </c>
      <c r="N687" s="164" t="s">
        <v>1693</v>
      </c>
      <c r="O687" s="164" t="s">
        <v>1693</v>
      </c>
      <c r="P687" s="164" t="s">
        <v>600</v>
      </c>
      <c r="Q687" s="164" t="s">
        <v>74</v>
      </c>
      <c r="R687" s="164" t="s">
        <v>1647</v>
      </c>
      <c r="S687" s="164" t="s">
        <v>4888</v>
      </c>
      <c r="T687" s="164" t="s">
        <v>5046</v>
      </c>
      <c r="U687" s="164" t="s">
        <v>5047</v>
      </c>
      <c r="V687" s="164" t="s">
        <v>4935</v>
      </c>
      <c r="W687" s="164" t="s">
        <v>5048</v>
      </c>
      <c r="X687" s="164" t="s">
        <v>1681</v>
      </c>
    </row>
    <row r="688" spans="1:24" ht="24" x14ac:dyDescent="0.2">
      <c r="A688" s="164" t="s">
        <v>2650</v>
      </c>
      <c r="B688" s="162" t="s">
        <v>4465</v>
      </c>
      <c r="C688" s="162" t="s">
        <v>1645</v>
      </c>
      <c r="D688" s="164" t="s">
        <v>1656</v>
      </c>
      <c r="E688" s="164" t="s">
        <v>4935</v>
      </c>
      <c r="F688" s="164" t="s">
        <v>4935</v>
      </c>
      <c r="G688" s="164" t="s">
        <v>4919</v>
      </c>
      <c r="H688" s="164" t="s">
        <v>4535</v>
      </c>
      <c r="I688" s="164" t="s">
        <v>4935</v>
      </c>
      <c r="J688" s="164" t="s">
        <v>75</v>
      </c>
      <c r="K688" s="164" t="s">
        <v>1733</v>
      </c>
      <c r="L688" s="164" t="s">
        <v>1768</v>
      </c>
      <c r="M688" s="164" t="s">
        <v>80</v>
      </c>
      <c r="N688" s="164" t="s">
        <v>80</v>
      </c>
      <c r="O688" s="164" t="s">
        <v>80</v>
      </c>
      <c r="P688" s="164" t="s">
        <v>600</v>
      </c>
      <c r="Q688" s="164" t="s">
        <v>1646</v>
      </c>
      <c r="R688" s="164" t="s">
        <v>1647</v>
      </c>
      <c r="S688" s="164" t="s">
        <v>1752</v>
      </c>
      <c r="T688" s="164" t="s">
        <v>4953</v>
      </c>
      <c r="U688" s="164" t="s">
        <v>5049</v>
      </c>
      <c r="V688" s="164" t="s">
        <v>4935</v>
      </c>
      <c r="W688" s="164" t="s">
        <v>5050</v>
      </c>
      <c r="X688" s="164" t="s">
        <v>4535</v>
      </c>
    </row>
    <row r="689" spans="1:24" ht="24" x14ac:dyDescent="0.2">
      <c r="A689" s="164" t="s">
        <v>2653</v>
      </c>
      <c r="B689" s="162" t="s">
        <v>4465</v>
      </c>
      <c r="C689" s="162" t="s">
        <v>1645</v>
      </c>
      <c r="D689" s="164" t="s">
        <v>1656</v>
      </c>
      <c r="E689" s="164" t="s">
        <v>4535</v>
      </c>
      <c r="F689" s="164" t="s">
        <v>4541</v>
      </c>
      <c r="G689" s="164" t="s">
        <v>4671</v>
      </c>
      <c r="H689" s="164" t="s">
        <v>4739</v>
      </c>
      <c r="I689" s="164" t="s">
        <v>4541</v>
      </c>
      <c r="J689" s="164" t="s">
        <v>76</v>
      </c>
      <c r="K689" s="164" t="s">
        <v>1733</v>
      </c>
      <c r="L689" s="164" t="s">
        <v>1768</v>
      </c>
      <c r="M689" s="164" t="s">
        <v>80</v>
      </c>
      <c r="N689" s="164" t="s">
        <v>80</v>
      </c>
      <c r="O689" s="164" t="s">
        <v>80</v>
      </c>
      <c r="P689" s="164" t="s">
        <v>600</v>
      </c>
      <c r="Q689" s="164" t="s">
        <v>1646</v>
      </c>
      <c r="R689" s="164" t="s">
        <v>1647</v>
      </c>
      <c r="S689" s="164" t="s">
        <v>1752</v>
      </c>
      <c r="T689" s="164" t="s">
        <v>5051</v>
      </c>
      <c r="U689" s="164" t="s">
        <v>4278</v>
      </c>
      <c r="V689" s="164" t="s">
        <v>4535</v>
      </c>
      <c r="W689" s="164" t="s">
        <v>5052</v>
      </c>
      <c r="X689" s="164" t="s">
        <v>4739</v>
      </c>
    </row>
    <row r="690" spans="1:24" ht="24" x14ac:dyDescent="0.2">
      <c r="A690" s="164" t="s">
        <v>2658</v>
      </c>
      <c r="B690" s="162" t="s">
        <v>4465</v>
      </c>
      <c r="C690" s="162" t="s">
        <v>1645</v>
      </c>
      <c r="D690" s="164" t="s">
        <v>1656</v>
      </c>
      <c r="E690" s="164" t="s">
        <v>5022</v>
      </c>
      <c r="F690" s="164" t="s">
        <v>5022</v>
      </c>
      <c r="G690" s="164" t="s">
        <v>5023</v>
      </c>
      <c r="H690" s="164" t="s">
        <v>4598</v>
      </c>
      <c r="I690" s="164" t="s">
        <v>5022</v>
      </c>
      <c r="J690" s="164" t="s">
        <v>5053</v>
      </c>
      <c r="K690" s="164" t="s">
        <v>600</v>
      </c>
      <c r="L690" s="164" t="s">
        <v>1798</v>
      </c>
      <c r="M690" s="164" t="s">
        <v>1798</v>
      </c>
      <c r="N690" s="164" t="s">
        <v>1716</v>
      </c>
      <c r="O690" s="164" t="s">
        <v>1716</v>
      </c>
      <c r="P690" s="164" t="s">
        <v>2130</v>
      </c>
      <c r="Q690" s="164" t="s">
        <v>1677</v>
      </c>
      <c r="R690" s="164" t="s">
        <v>1647</v>
      </c>
      <c r="S690" s="164" t="s">
        <v>4930</v>
      </c>
      <c r="T690" s="164" t="s">
        <v>5054</v>
      </c>
      <c r="U690" s="164" t="s">
        <v>5055</v>
      </c>
      <c r="V690" s="164" t="s">
        <v>5022</v>
      </c>
      <c r="W690" s="164" t="s">
        <v>5056</v>
      </c>
      <c r="X690" s="164" t="s">
        <v>4598</v>
      </c>
    </row>
    <row r="691" spans="1:24" ht="36" x14ac:dyDescent="0.2">
      <c r="A691" s="164" t="s">
        <v>2664</v>
      </c>
      <c r="B691" s="162" t="s">
        <v>4465</v>
      </c>
      <c r="C691" s="162" t="s">
        <v>1645</v>
      </c>
      <c r="D691" s="164" t="s">
        <v>1656</v>
      </c>
      <c r="E691" s="164" t="s">
        <v>5022</v>
      </c>
      <c r="F691" s="164" t="s">
        <v>4828</v>
      </c>
      <c r="G691" s="164" t="s">
        <v>4829</v>
      </c>
      <c r="H691" s="164" t="s">
        <v>5057</v>
      </c>
      <c r="I691" s="164" t="s">
        <v>5036</v>
      </c>
      <c r="J691" s="164" t="s">
        <v>5058</v>
      </c>
      <c r="K691" s="164" t="s">
        <v>600</v>
      </c>
      <c r="L691" s="164" t="s">
        <v>1798</v>
      </c>
      <c r="M691" s="164" t="s">
        <v>1798</v>
      </c>
      <c r="N691" s="164" t="s">
        <v>1798</v>
      </c>
      <c r="O691" s="164" t="s">
        <v>1798</v>
      </c>
      <c r="P691" s="164" t="s">
        <v>600</v>
      </c>
      <c r="Q691" s="164" t="s">
        <v>74</v>
      </c>
      <c r="R691" s="164" t="s">
        <v>1647</v>
      </c>
      <c r="S691" s="164" t="s">
        <v>5059</v>
      </c>
      <c r="T691" s="164" t="s">
        <v>5060</v>
      </c>
      <c r="U691" s="164" t="s">
        <v>4265</v>
      </c>
      <c r="V691" s="164" t="s">
        <v>5022</v>
      </c>
      <c r="W691" s="164" t="s">
        <v>5061</v>
      </c>
      <c r="X691" s="164" t="s">
        <v>5057</v>
      </c>
    </row>
    <row r="692" spans="1:24" ht="24" x14ac:dyDescent="0.2">
      <c r="A692" s="164" t="s">
        <v>2670</v>
      </c>
      <c r="B692" s="162" t="s">
        <v>4840</v>
      </c>
      <c r="C692" s="162" t="s">
        <v>1645</v>
      </c>
      <c r="D692" s="164" t="s">
        <v>1680</v>
      </c>
      <c r="E692" s="164" t="s">
        <v>4528</v>
      </c>
      <c r="F692" s="164"/>
      <c r="G692" s="164"/>
      <c r="H692" s="164" t="s">
        <v>4560</v>
      </c>
      <c r="I692" s="164"/>
      <c r="J692" s="164" t="s">
        <v>1651</v>
      </c>
      <c r="K692" s="164" t="s">
        <v>600</v>
      </c>
      <c r="L692" s="164" t="s">
        <v>80</v>
      </c>
      <c r="M692" s="164" t="s">
        <v>80</v>
      </c>
      <c r="N692" s="164" t="s">
        <v>80</v>
      </c>
      <c r="O692" s="164"/>
      <c r="P692" s="164" t="s">
        <v>600</v>
      </c>
      <c r="Q692" s="164" t="s">
        <v>74</v>
      </c>
      <c r="R692" s="164" t="s">
        <v>1647</v>
      </c>
      <c r="S692" s="164" t="s">
        <v>5062</v>
      </c>
      <c r="T692" s="164" t="s">
        <v>3930</v>
      </c>
      <c r="U692" s="164" t="s">
        <v>4282</v>
      </c>
      <c r="V692" s="164" t="s">
        <v>4528</v>
      </c>
      <c r="W692" s="164"/>
      <c r="X692" s="164"/>
    </row>
    <row r="693" spans="1:24" ht="36" x14ac:dyDescent="0.2">
      <c r="A693" s="164" t="s">
        <v>2674</v>
      </c>
      <c r="B693" s="162" t="s">
        <v>4840</v>
      </c>
      <c r="C693" s="162" t="s">
        <v>1645</v>
      </c>
      <c r="D693" s="164" t="s">
        <v>1656</v>
      </c>
      <c r="E693" s="164" t="s">
        <v>4528</v>
      </c>
      <c r="F693" s="164" t="s">
        <v>4535</v>
      </c>
      <c r="G693" s="164" t="s">
        <v>4784</v>
      </c>
      <c r="H693" s="164" t="s">
        <v>4938</v>
      </c>
      <c r="I693" s="164" t="s">
        <v>4535</v>
      </c>
      <c r="J693" s="164" t="s">
        <v>75</v>
      </c>
      <c r="K693" s="164" t="s">
        <v>1728</v>
      </c>
      <c r="L693" s="164" t="s">
        <v>79</v>
      </c>
      <c r="M693" s="164" t="s">
        <v>1873</v>
      </c>
      <c r="N693" s="164" t="s">
        <v>1873</v>
      </c>
      <c r="O693" s="164" t="s">
        <v>1873</v>
      </c>
      <c r="P693" s="164" t="s">
        <v>600</v>
      </c>
      <c r="Q693" s="164" t="s">
        <v>74</v>
      </c>
      <c r="R693" s="164" t="s">
        <v>1647</v>
      </c>
      <c r="S693" s="164" t="s">
        <v>5063</v>
      </c>
      <c r="T693" s="164" t="s">
        <v>4961</v>
      </c>
      <c r="U693" s="164" t="s">
        <v>2988</v>
      </c>
      <c r="V693" s="164" t="s">
        <v>4528</v>
      </c>
      <c r="W693" s="164" t="s">
        <v>5064</v>
      </c>
      <c r="X693" s="164" t="s">
        <v>4938</v>
      </c>
    </row>
    <row r="694" spans="1:24" ht="48" x14ac:dyDescent="0.2">
      <c r="A694" s="164" t="s">
        <v>2678</v>
      </c>
      <c r="B694" s="162" t="s">
        <v>5022</v>
      </c>
      <c r="C694" s="162" t="s">
        <v>1645</v>
      </c>
      <c r="D694" s="164" t="s">
        <v>1656</v>
      </c>
      <c r="E694" s="164" t="s">
        <v>4828</v>
      </c>
      <c r="F694" s="164" t="s">
        <v>4828</v>
      </c>
      <c r="G694" s="164" t="s">
        <v>4829</v>
      </c>
      <c r="H694" s="164" t="s">
        <v>4675</v>
      </c>
      <c r="I694" s="164" t="s">
        <v>4828</v>
      </c>
      <c r="J694" s="164" t="s">
        <v>5065</v>
      </c>
      <c r="K694" s="164" t="s">
        <v>600</v>
      </c>
      <c r="L694" s="164" t="s">
        <v>80</v>
      </c>
      <c r="M694" s="164" t="s">
        <v>80</v>
      </c>
      <c r="N694" s="164" t="s">
        <v>80</v>
      </c>
      <c r="O694" s="164" t="s">
        <v>80</v>
      </c>
      <c r="P694" s="164" t="s">
        <v>600</v>
      </c>
      <c r="Q694" s="164" t="s">
        <v>74</v>
      </c>
      <c r="R694" s="164" t="s">
        <v>1647</v>
      </c>
      <c r="S694" s="164" t="s">
        <v>1752</v>
      </c>
      <c r="T694" s="164" t="s">
        <v>4204</v>
      </c>
      <c r="U694" s="164" t="s">
        <v>3007</v>
      </c>
      <c r="V694" s="164" t="s">
        <v>4828</v>
      </c>
      <c r="W694" s="164" t="s">
        <v>5066</v>
      </c>
      <c r="X694" s="164" t="s">
        <v>4675</v>
      </c>
    </row>
    <row r="695" spans="1:24" ht="36" x14ac:dyDescent="0.2">
      <c r="A695" s="164" t="s">
        <v>2683</v>
      </c>
      <c r="B695" s="162" t="s">
        <v>5022</v>
      </c>
      <c r="C695" s="162" t="s">
        <v>1645</v>
      </c>
      <c r="D695" s="164" t="s">
        <v>1656</v>
      </c>
      <c r="E695" s="164" t="s">
        <v>4828</v>
      </c>
      <c r="F695" s="164" t="s">
        <v>4790</v>
      </c>
      <c r="G695" s="164" t="s">
        <v>4844</v>
      </c>
      <c r="H695" s="164" t="s">
        <v>4670</v>
      </c>
      <c r="I695" s="164" t="s">
        <v>4790</v>
      </c>
      <c r="J695" s="164" t="s">
        <v>75</v>
      </c>
      <c r="K695" s="164" t="s">
        <v>1721</v>
      </c>
      <c r="L695" s="164" t="s">
        <v>1776</v>
      </c>
      <c r="M695" s="164" t="s">
        <v>80</v>
      </c>
      <c r="N695" s="164" t="s">
        <v>80</v>
      </c>
      <c r="O695" s="164" t="s">
        <v>80</v>
      </c>
      <c r="P695" s="164" t="s">
        <v>600</v>
      </c>
      <c r="Q695" s="164" t="s">
        <v>74</v>
      </c>
      <c r="R695" s="164" t="s">
        <v>1647</v>
      </c>
      <c r="S695" s="164" t="s">
        <v>1752</v>
      </c>
      <c r="T695" s="164" t="s">
        <v>3791</v>
      </c>
      <c r="U695" s="164" t="s">
        <v>5067</v>
      </c>
      <c r="V695" s="164" t="s">
        <v>4828</v>
      </c>
      <c r="W695" s="164" t="s">
        <v>5068</v>
      </c>
      <c r="X695" s="164" t="s">
        <v>4670</v>
      </c>
    </row>
    <row r="696" spans="1:24" ht="36" x14ac:dyDescent="0.2">
      <c r="A696" s="164" t="s">
        <v>2522</v>
      </c>
      <c r="B696" s="162" t="s">
        <v>4535</v>
      </c>
      <c r="C696" s="162" t="s">
        <v>1645</v>
      </c>
      <c r="D696" s="164" t="s">
        <v>1649</v>
      </c>
      <c r="E696" s="164" t="s">
        <v>4790</v>
      </c>
      <c r="F696" s="164" t="s">
        <v>4557</v>
      </c>
      <c r="G696" s="164" t="s">
        <v>5069</v>
      </c>
      <c r="H696" s="164"/>
      <c r="I696" s="164" t="s">
        <v>4557</v>
      </c>
      <c r="J696" s="164" t="s">
        <v>5070</v>
      </c>
      <c r="K696" s="164" t="s">
        <v>600</v>
      </c>
      <c r="L696" s="164" t="s">
        <v>80</v>
      </c>
      <c r="M696" s="164" t="s">
        <v>80</v>
      </c>
      <c r="N696" s="164" t="s">
        <v>80</v>
      </c>
      <c r="O696" s="164"/>
      <c r="P696" s="164" t="s">
        <v>600</v>
      </c>
      <c r="Q696" s="164" t="s">
        <v>74</v>
      </c>
      <c r="R696" s="164" t="s">
        <v>1647</v>
      </c>
      <c r="S696" s="164" t="s">
        <v>1752</v>
      </c>
      <c r="T696" s="164" t="s">
        <v>5071</v>
      </c>
      <c r="U696" s="164" t="s">
        <v>3011</v>
      </c>
      <c r="V696" s="164" t="s">
        <v>4790</v>
      </c>
      <c r="W696" s="164"/>
      <c r="X696" s="164"/>
    </row>
    <row r="697" spans="1:24" ht="24" x14ac:dyDescent="0.2">
      <c r="A697" s="164" t="s">
        <v>2693</v>
      </c>
      <c r="B697" s="162" t="s">
        <v>4535</v>
      </c>
      <c r="C697" s="162" t="s">
        <v>1645</v>
      </c>
      <c r="D697" s="164" t="s">
        <v>1656</v>
      </c>
      <c r="E697" s="164" t="s">
        <v>4790</v>
      </c>
      <c r="F697" s="164" t="s">
        <v>4790</v>
      </c>
      <c r="G697" s="164" t="s">
        <v>4844</v>
      </c>
      <c r="H697" s="164" t="s">
        <v>4969</v>
      </c>
      <c r="I697" s="164" t="s">
        <v>5072</v>
      </c>
      <c r="J697" s="164" t="s">
        <v>1651</v>
      </c>
      <c r="K697" s="164" t="s">
        <v>600</v>
      </c>
      <c r="L697" s="164" t="s">
        <v>80</v>
      </c>
      <c r="M697" s="164" t="s">
        <v>80</v>
      </c>
      <c r="N697" s="164" t="s">
        <v>80</v>
      </c>
      <c r="O697" s="164" t="s">
        <v>80</v>
      </c>
      <c r="P697" s="164" t="s">
        <v>600</v>
      </c>
      <c r="Q697" s="164" t="s">
        <v>1646</v>
      </c>
      <c r="R697" s="164" t="s">
        <v>1647</v>
      </c>
      <c r="S697" s="164" t="s">
        <v>1752</v>
      </c>
      <c r="T697" s="164" t="s">
        <v>5073</v>
      </c>
      <c r="U697" s="164" t="s">
        <v>4327</v>
      </c>
      <c r="V697" s="164" t="s">
        <v>4790</v>
      </c>
      <c r="W697" s="164" t="s">
        <v>5074</v>
      </c>
      <c r="X697" s="164" t="s">
        <v>4969</v>
      </c>
    </row>
    <row r="698" spans="1:24" ht="36" x14ac:dyDescent="0.2">
      <c r="A698" s="164" t="s">
        <v>2699</v>
      </c>
      <c r="B698" s="162" t="s">
        <v>4541</v>
      </c>
      <c r="C698" s="162" t="s">
        <v>1645</v>
      </c>
      <c r="D698" s="164" t="s">
        <v>1656</v>
      </c>
      <c r="E698" s="164" t="s">
        <v>4560</v>
      </c>
      <c r="F698" s="164" t="s">
        <v>4557</v>
      </c>
      <c r="G698" s="164" t="s">
        <v>5069</v>
      </c>
      <c r="H698" s="164" t="s">
        <v>4675</v>
      </c>
      <c r="I698" s="164" t="s">
        <v>4557</v>
      </c>
      <c r="J698" s="164" t="s">
        <v>1665</v>
      </c>
      <c r="K698" s="164" t="s">
        <v>600</v>
      </c>
      <c r="L698" s="164" t="s">
        <v>80</v>
      </c>
      <c r="M698" s="164" t="s">
        <v>80</v>
      </c>
      <c r="N698" s="164" t="s">
        <v>80</v>
      </c>
      <c r="O698" s="164" t="s">
        <v>80</v>
      </c>
      <c r="P698" s="164" t="s">
        <v>600</v>
      </c>
      <c r="Q698" s="164" t="s">
        <v>74</v>
      </c>
      <c r="R698" s="164" t="s">
        <v>1647</v>
      </c>
      <c r="S698" s="164" t="s">
        <v>1752</v>
      </c>
      <c r="T698" s="164" t="s">
        <v>5075</v>
      </c>
      <c r="U698" s="164" t="s">
        <v>3035</v>
      </c>
      <c r="V698" s="164" t="s">
        <v>4560</v>
      </c>
      <c r="W698" s="164" t="s">
        <v>5076</v>
      </c>
      <c r="X698" s="164" t="s">
        <v>4675</v>
      </c>
    </row>
    <row r="699" spans="1:24" ht="24" x14ac:dyDescent="0.2">
      <c r="A699" s="164" t="s">
        <v>2703</v>
      </c>
      <c r="B699" s="162" t="s">
        <v>4828</v>
      </c>
      <c r="C699" s="162" t="s">
        <v>1645</v>
      </c>
      <c r="D699" s="164" t="s">
        <v>1656</v>
      </c>
      <c r="E699" s="164" t="s">
        <v>4916</v>
      </c>
      <c r="F699" s="164" t="s">
        <v>4969</v>
      </c>
      <c r="G699" s="164" t="s">
        <v>5077</v>
      </c>
      <c r="H699" s="164" t="s">
        <v>4618</v>
      </c>
      <c r="I699" s="164" t="s">
        <v>4969</v>
      </c>
      <c r="J699" s="164" t="s">
        <v>2116</v>
      </c>
      <c r="K699" s="164" t="s">
        <v>600</v>
      </c>
      <c r="L699" s="164" t="s">
        <v>1721</v>
      </c>
      <c r="M699" s="164" t="s">
        <v>1721</v>
      </c>
      <c r="N699" s="164" t="s">
        <v>1721</v>
      </c>
      <c r="O699" s="164" t="s">
        <v>1721</v>
      </c>
      <c r="P699" s="164" t="s">
        <v>600</v>
      </c>
      <c r="Q699" s="164" t="s">
        <v>74</v>
      </c>
      <c r="R699" s="164" t="s">
        <v>1647</v>
      </c>
      <c r="S699" s="164" t="s">
        <v>5078</v>
      </c>
      <c r="T699" s="164" t="s">
        <v>4741</v>
      </c>
      <c r="U699" s="164" t="s">
        <v>4353</v>
      </c>
      <c r="V699" s="164" t="s">
        <v>4916</v>
      </c>
      <c r="W699" s="164" t="s">
        <v>5079</v>
      </c>
      <c r="X699" s="164" t="s">
        <v>4618</v>
      </c>
    </row>
    <row r="700" spans="1:24" ht="36" x14ac:dyDescent="0.2">
      <c r="A700" s="164" t="s">
        <v>2709</v>
      </c>
      <c r="B700" s="162" t="s">
        <v>4790</v>
      </c>
      <c r="C700" s="162" t="s">
        <v>1645</v>
      </c>
      <c r="D700" s="164" t="s">
        <v>1656</v>
      </c>
      <c r="E700" s="164" t="s">
        <v>5011</v>
      </c>
      <c r="F700" s="164" t="s">
        <v>5072</v>
      </c>
      <c r="G700" s="164" t="s">
        <v>5080</v>
      </c>
      <c r="H700" s="164" t="s">
        <v>4548</v>
      </c>
      <c r="I700" s="164" t="s">
        <v>5072</v>
      </c>
      <c r="J700" s="164" t="s">
        <v>76</v>
      </c>
      <c r="K700" s="164" t="s">
        <v>1721</v>
      </c>
      <c r="L700" s="164" t="s">
        <v>1776</v>
      </c>
      <c r="M700" s="164" t="s">
        <v>80</v>
      </c>
      <c r="N700" s="164" t="s">
        <v>80</v>
      </c>
      <c r="O700" s="164" t="s">
        <v>80</v>
      </c>
      <c r="P700" s="164" t="s">
        <v>600</v>
      </c>
      <c r="Q700" s="164" t="s">
        <v>1646</v>
      </c>
      <c r="R700" s="164" t="s">
        <v>1647</v>
      </c>
      <c r="S700" s="164" t="s">
        <v>1752</v>
      </c>
      <c r="T700" s="164" t="s">
        <v>3773</v>
      </c>
      <c r="U700" s="164" t="s">
        <v>3039</v>
      </c>
      <c r="V700" s="164" t="s">
        <v>5011</v>
      </c>
      <c r="W700" s="164" t="s">
        <v>5081</v>
      </c>
      <c r="X700" s="164" t="s">
        <v>4548</v>
      </c>
    </row>
    <row r="701" spans="1:24" ht="24" x14ac:dyDescent="0.2">
      <c r="A701" s="164" t="s">
        <v>2714</v>
      </c>
      <c r="B701" s="162" t="s">
        <v>4560</v>
      </c>
      <c r="C701" s="162" t="s">
        <v>1645</v>
      </c>
      <c r="D701" s="164" t="s">
        <v>1687</v>
      </c>
      <c r="E701" s="164" t="s">
        <v>4938</v>
      </c>
      <c r="F701" s="164" t="s">
        <v>4569</v>
      </c>
      <c r="G701" s="164" t="s">
        <v>5082</v>
      </c>
      <c r="H701" s="164" t="s">
        <v>5014</v>
      </c>
      <c r="I701" s="164" t="s">
        <v>4569</v>
      </c>
      <c r="J701" s="164" t="s">
        <v>75</v>
      </c>
      <c r="K701" s="164" t="s">
        <v>1733</v>
      </c>
      <c r="L701" s="164" t="s">
        <v>1733</v>
      </c>
      <c r="M701" s="164" t="s">
        <v>1768</v>
      </c>
      <c r="N701" s="164" t="s">
        <v>1768</v>
      </c>
      <c r="O701" s="164"/>
      <c r="P701" s="164" t="s">
        <v>600</v>
      </c>
      <c r="Q701" s="164" t="s">
        <v>1646</v>
      </c>
      <c r="R701" s="164" t="s">
        <v>1647</v>
      </c>
      <c r="S701" s="164" t="s">
        <v>1752</v>
      </c>
      <c r="T701" s="164" t="s">
        <v>4513</v>
      </c>
      <c r="U701" s="164" t="s">
        <v>5083</v>
      </c>
      <c r="V701" s="164" t="s">
        <v>4938</v>
      </c>
      <c r="W701" s="164"/>
      <c r="X701" s="164"/>
    </row>
    <row r="702" spans="1:24" ht="24" x14ac:dyDescent="0.2">
      <c r="A702" s="164" t="s">
        <v>2721</v>
      </c>
      <c r="B702" s="162" t="s">
        <v>4557</v>
      </c>
      <c r="C702" s="162" t="s">
        <v>1645</v>
      </c>
      <c r="D702" s="164" t="s">
        <v>1656</v>
      </c>
      <c r="E702" s="164" t="s">
        <v>4739</v>
      </c>
      <c r="F702" s="164" t="s">
        <v>5072</v>
      </c>
      <c r="G702" s="164" t="s">
        <v>5080</v>
      </c>
      <c r="H702" s="164" t="s">
        <v>4969</v>
      </c>
      <c r="I702" s="164" t="s">
        <v>5072</v>
      </c>
      <c r="J702" s="164" t="s">
        <v>76</v>
      </c>
      <c r="K702" s="164" t="s">
        <v>600</v>
      </c>
      <c r="L702" s="164" t="s">
        <v>80</v>
      </c>
      <c r="M702" s="164" t="s">
        <v>80</v>
      </c>
      <c r="N702" s="164" t="s">
        <v>80</v>
      </c>
      <c r="O702" s="164" t="s">
        <v>80</v>
      </c>
      <c r="P702" s="164" t="s">
        <v>600</v>
      </c>
      <c r="Q702" s="164" t="s">
        <v>1646</v>
      </c>
      <c r="R702" s="164" t="s">
        <v>1647</v>
      </c>
      <c r="S702" s="164" t="s">
        <v>1752</v>
      </c>
      <c r="T702" s="164" t="s">
        <v>4513</v>
      </c>
      <c r="U702" s="164" t="s">
        <v>3044</v>
      </c>
      <c r="V702" s="164" t="s">
        <v>4739</v>
      </c>
      <c r="W702" s="164" t="s">
        <v>5084</v>
      </c>
      <c r="X702" s="164" t="s">
        <v>4969</v>
      </c>
    </row>
    <row r="703" spans="1:24" ht="36" x14ac:dyDescent="0.2">
      <c r="A703" s="164" t="s">
        <v>2727</v>
      </c>
      <c r="B703" s="162" t="s">
        <v>4557</v>
      </c>
      <c r="C703" s="162" t="s">
        <v>1645</v>
      </c>
      <c r="D703" s="164" t="s">
        <v>1656</v>
      </c>
      <c r="E703" s="164" t="s">
        <v>4938</v>
      </c>
      <c r="F703" s="164" t="s">
        <v>4982</v>
      </c>
      <c r="G703" s="164" t="s">
        <v>5085</v>
      </c>
      <c r="H703" s="164" t="s">
        <v>5086</v>
      </c>
      <c r="I703" s="164" t="s">
        <v>4982</v>
      </c>
      <c r="J703" s="164" t="s">
        <v>5087</v>
      </c>
      <c r="K703" s="164" t="s">
        <v>600</v>
      </c>
      <c r="L703" s="164" t="s">
        <v>80</v>
      </c>
      <c r="M703" s="164" t="s">
        <v>80</v>
      </c>
      <c r="N703" s="164" t="s">
        <v>80</v>
      </c>
      <c r="O703" s="164" t="s">
        <v>80</v>
      </c>
      <c r="P703" s="164" t="s">
        <v>600</v>
      </c>
      <c r="Q703" s="164" t="s">
        <v>74</v>
      </c>
      <c r="R703" s="164" t="s">
        <v>1647</v>
      </c>
      <c r="S703" s="164" t="s">
        <v>1752</v>
      </c>
      <c r="T703" s="164" t="s">
        <v>5088</v>
      </c>
      <c r="U703" s="164" t="s">
        <v>5089</v>
      </c>
      <c r="V703" s="164" t="s">
        <v>4938</v>
      </c>
      <c r="W703" s="164" t="s">
        <v>5090</v>
      </c>
      <c r="X703" s="164" t="s">
        <v>5086</v>
      </c>
    </row>
    <row r="704" spans="1:24" ht="36" x14ac:dyDescent="0.2">
      <c r="A704" s="164" t="s">
        <v>2731</v>
      </c>
      <c r="B704" s="162" t="s">
        <v>4557</v>
      </c>
      <c r="C704" s="162" t="s">
        <v>1645</v>
      </c>
      <c r="D704" s="164" t="s">
        <v>1656</v>
      </c>
      <c r="E704" s="164" t="s">
        <v>4739</v>
      </c>
      <c r="F704" s="164" t="s">
        <v>5072</v>
      </c>
      <c r="G704" s="164" t="s">
        <v>4733</v>
      </c>
      <c r="H704" s="164" t="s">
        <v>4733</v>
      </c>
      <c r="I704" s="164" t="s">
        <v>5072</v>
      </c>
      <c r="J704" s="164" t="s">
        <v>1665</v>
      </c>
      <c r="K704" s="164" t="s">
        <v>1733</v>
      </c>
      <c r="L704" s="164" t="s">
        <v>1768</v>
      </c>
      <c r="M704" s="164" t="s">
        <v>80</v>
      </c>
      <c r="N704" s="164" t="s">
        <v>80</v>
      </c>
      <c r="O704" s="164" t="s">
        <v>80</v>
      </c>
      <c r="P704" s="164" t="s">
        <v>600</v>
      </c>
      <c r="Q704" s="164" t="s">
        <v>74</v>
      </c>
      <c r="R704" s="164" t="s">
        <v>1647</v>
      </c>
      <c r="S704" s="164" t="s">
        <v>1752</v>
      </c>
      <c r="T704" s="164" t="s">
        <v>4971</v>
      </c>
      <c r="U704" s="164" t="s">
        <v>3066</v>
      </c>
      <c r="V704" s="164" t="s">
        <v>4739</v>
      </c>
      <c r="W704" s="164" t="s">
        <v>5091</v>
      </c>
      <c r="X704" s="164" t="s">
        <v>4733</v>
      </c>
    </row>
    <row r="705" spans="1:24" ht="36" x14ac:dyDescent="0.2">
      <c r="A705" s="164" t="s">
        <v>2737</v>
      </c>
      <c r="B705" s="162" t="s">
        <v>5011</v>
      </c>
      <c r="C705" s="162" t="s">
        <v>1645</v>
      </c>
      <c r="D705" s="164" t="s">
        <v>1656</v>
      </c>
      <c r="E705" s="164" t="s">
        <v>4739</v>
      </c>
      <c r="F705" s="164" t="s">
        <v>4938</v>
      </c>
      <c r="G705" s="164" t="s">
        <v>5092</v>
      </c>
      <c r="H705" s="164" t="s">
        <v>4675</v>
      </c>
      <c r="I705" s="164" t="s">
        <v>4938</v>
      </c>
      <c r="J705" s="164" t="s">
        <v>1651</v>
      </c>
      <c r="K705" s="164" t="s">
        <v>600</v>
      </c>
      <c r="L705" s="164" t="s">
        <v>80</v>
      </c>
      <c r="M705" s="164" t="s">
        <v>80</v>
      </c>
      <c r="N705" s="164" t="s">
        <v>80</v>
      </c>
      <c r="O705" s="164" t="s">
        <v>80</v>
      </c>
      <c r="P705" s="164" t="s">
        <v>600</v>
      </c>
      <c r="Q705" s="164" t="s">
        <v>74</v>
      </c>
      <c r="R705" s="164" t="s">
        <v>1647</v>
      </c>
      <c r="S705" s="164" t="s">
        <v>1752</v>
      </c>
      <c r="T705" s="164" t="s">
        <v>3917</v>
      </c>
      <c r="U705" s="164" t="s">
        <v>4367</v>
      </c>
      <c r="V705" s="164" t="s">
        <v>4739</v>
      </c>
      <c r="W705" s="164" t="s">
        <v>5093</v>
      </c>
      <c r="X705" s="164" t="s">
        <v>4675</v>
      </c>
    </row>
    <row r="706" spans="1:24" ht="48" x14ac:dyDescent="0.2">
      <c r="A706" s="164" t="s">
        <v>2743</v>
      </c>
      <c r="B706" s="162" t="s">
        <v>5011</v>
      </c>
      <c r="C706" s="162" t="s">
        <v>1645</v>
      </c>
      <c r="D706" s="164" t="s">
        <v>1656</v>
      </c>
      <c r="E706" s="164" t="s">
        <v>4938</v>
      </c>
      <c r="F706" s="164" t="s">
        <v>4938</v>
      </c>
      <c r="G706" s="164" t="s">
        <v>5092</v>
      </c>
      <c r="H706" s="164" t="s">
        <v>4698</v>
      </c>
      <c r="I706" s="164" t="s">
        <v>4784</v>
      </c>
      <c r="J706" s="164" t="s">
        <v>4022</v>
      </c>
      <c r="K706" s="164" t="s">
        <v>600</v>
      </c>
      <c r="L706" s="164" t="s">
        <v>1768</v>
      </c>
      <c r="M706" s="164" t="s">
        <v>1768</v>
      </c>
      <c r="N706" s="164" t="s">
        <v>1768</v>
      </c>
      <c r="O706" s="164" t="s">
        <v>1768</v>
      </c>
      <c r="P706" s="164" t="s">
        <v>600</v>
      </c>
      <c r="Q706" s="164" t="s">
        <v>1646</v>
      </c>
      <c r="R706" s="164" t="s">
        <v>1647</v>
      </c>
      <c r="S706" s="164" t="s">
        <v>1752</v>
      </c>
      <c r="T706" s="164" t="s">
        <v>4786</v>
      </c>
      <c r="U706" s="164" t="s">
        <v>4371</v>
      </c>
      <c r="V706" s="164" t="s">
        <v>4938</v>
      </c>
      <c r="W706" s="164" t="s">
        <v>5094</v>
      </c>
      <c r="X706" s="164" t="s">
        <v>4698</v>
      </c>
    </row>
    <row r="707" spans="1:24" ht="24" x14ac:dyDescent="0.2">
      <c r="A707" s="164" t="s">
        <v>2747</v>
      </c>
      <c r="B707" s="162" t="s">
        <v>4916</v>
      </c>
      <c r="C707" s="162" t="s">
        <v>1645</v>
      </c>
      <c r="D707" s="164" t="s">
        <v>1656</v>
      </c>
      <c r="E707" s="164" t="s">
        <v>4982</v>
      </c>
      <c r="F707" s="164" t="s">
        <v>4548</v>
      </c>
      <c r="G707" s="164" t="s">
        <v>5095</v>
      </c>
      <c r="H707" s="164" t="s">
        <v>5096</v>
      </c>
      <c r="I707" s="164" t="s">
        <v>5097</v>
      </c>
      <c r="J707" s="164" t="s">
        <v>5098</v>
      </c>
      <c r="K707" s="164" t="s">
        <v>600</v>
      </c>
      <c r="L707" s="164" t="s">
        <v>80</v>
      </c>
      <c r="M707" s="164" t="s">
        <v>80</v>
      </c>
      <c r="N707" s="164" t="s">
        <v>80</v>
      </c>
      <c r="O707" s="164" t="s">
        <v>80</v>
      </c>
      <c r="P707" s="164" t="s">
        <v>600</v>
      </c>
      <c r="Q707" s="164" t="s">
        <v>74</v>
      </c>
      <c r="R707" s="164" t="s">
        <v>1647</v>
      </c>
      <c r="S707" s="164" t="s">
        <v>1752</v>
      </c>
      <c r="T707" s="164" t="s">
        <v>5099</v>
      </c>
      <c r="U707" s="164" t="s">
        <v>5100</v>
      </c>
      <c r="V707" s="164" t="s">
        <v>4982</v>
      </c>
      <c r="W707" s="164" t="s">
        <v>5101</v>
      </c>
      <c r="X707" s="164" t="s">
        <v>5096</v>
      </c>
    </row>
    <row r="708" spans="1:24" ht="24" x14ac:dyDescent="0.2">
      <c r="A708" s="164" t="s">
        <v>2752</v>
      </c>
      <c r="B708" s="162" t="s">
        <v>4739</v>
      </c>
      <c r="C708" s="162" t="s">
        <v>1645</v>
      </c>
      <c r="D708" s="164" t="s">
        <v>1656</v>
      </c>
      <c r="E708" s="164" t="s">
        <v>4982</v>
      </c>
      <c r="F708" s="164" t="s">
        <v>4548</v>
      </c>
      <c r="G708" s="164" t="s">
        <v>5095</v>
      </c>
      <c r="H708" s="164" t="s">
        <v>4698</v>
      </c>
      <c r="I708" s="164" t="s">
        <v>4548</v>
      </c>
      <c r="J708" s="164" t="s">
        <v>75</v>
      </c>
      <c r="K708" s="164" t="s">
        <v>600</v>
      </c>
      <c r="L708" s="164" t="s">
        <v>80</v>
      </c>
      <c r="M708" s="164" t="s">
        <v>80</v>
      </c>
      <c r="N708" s="164" t="s">
        <v>80</v>
      </c>
      <c r="O708" s="164" t="s">
        <v>80</v>
      </c>
      <c r="P708" s="164" t="s">
        <v>600</v>
      </c>
      <c r="Q708" s="164" t="s">
        <v>74</v>
      </c>
      <c r="R708" s="164" t="s">
        <v>1647</v>
      </c>
      <c r="S708" s="164" t="s">
        <v>1752</v>
      </c>
      <c r="T708" s="164" t="s">
        <v>3930</v>
      </c>
      <c r="U708" s="164" t="s">
        <v>3071</v>
      </c>
      <c r="V708" s="164" t="s">
        <v>4982</v>
      </c>
      <c r="W708" s="164" t="s">
        <v>5102</v>
      </c>
      <c r="X708" s="164" t="s">
        <v>4698</v>
      </c>
    </row>
    <row r="709" spans="1:24" ht="36" x14ac:dyDescent="0.2">
      <c r="A709" s="164" t="s">
        <v>2759</v>
      </c>
      <c r="B709" s="162" t="s">
        <v>4739</v>
      </c>
      <c r="C709" s="162" t="s">
        <v>1645</v>
      </c>
      <c r="D709" s="164" t="s">
        <v>1656</v>
      </c>
      <c r="E709" s="164" t="s">
        <v>4969</v>
      </c>
      <c r="F709" s="164" t="s">
        <v>4969</v>
      </c>
      <c r="G709" s="164" t="s">
        <v>5077</v>
      </c>
      <c r="H709" s="164" t="s">
        <v>4698</v>
      </c>
      <c r="I709" s="164" t="s">
        <v>4969</v>
      </c>
      <c r="J709" s="164" t="s">
        <v>5103</v>
      </c>
      <c r="K709" s="164" t="s">
        <v>600</v>
      </c>
      <c r="L709" s="164" t="s">
        <v>80</v>
      </c>
      <c r="M709" s="164" t="s">
        <v>80</v>
      </c>
      <c r="N709" s="164" t="s">
        <v>80</v>
      </c>
      <c r="O709" s="164" t="s">
        <v>80</v>
      </c>
      <c r="P709" s="164" t="s">
        <v>600</v>
      </c>
      <c r="Q709" s="164" t="s">
        <v>1646</v>
      </c>
      <c r="R709" s="164" t="s">
        <v>1647</v>
      </c>
      <c r="S709" s="164" t="s">
        <v>1752</v>
      </c>
      <c r="T709" s="164" t="s">
        <v>5104</v>
      </c>
      <c r="U709" s="164" t="s">
        <v>3105</v>
      </c>
      <c r="V709" s="164" t="s">
        <v>4969</v>
      </c>
      <c r="W709" s="164" t="s">
        <v>3424</v>
      </c>
      <c r="X709" s="164" t="s">
        <v>4698</v>
      </c>
    </row>
    <row r="710" spans="1:24" ht="36" x14ac:dyDescent="0.2">
      <c r="A710" s="164" t="s">
        <v>2763</v>
      </c>
      <c r="B710" s="162" t="s">
        <v>4739</v>
      </c>
      <c r="C710" s="162" t="s">
        <v>1645</v>
      </c>
      <c r="D710" s="164" t="s">
        <v>1656</v>
      </c>
      <c r="E710" s="164" t="s">
        <v>4969</v>
      </c>
      <c r="F710" s="164" t="s">
        <v>4969</v>
      </c>
      <c r="G710" s="164" t="s">
        <v>5077</v>
      </c>
      <c r="H710" s="164" t="s">
        <v>4598</v>
      </c>
      <c r="I710" s="164" t="s">
        <v>4969</v>
      </c>
      <c r="J710" s="164" t="s">
        <v>5105</v>
      </c>
      <c r="K710" s="164" t="s">
        <v>600</v>
      </c>
      <c r="L710" s="164" t="s">
        <v>80</v>
      </c>
      <c r="M710" s="164" t="s">
        <v>80</v>
      </c>
      <c r="N710" s="164" t="s">
        <v>80</v>
      </c>
      <c r="O710" s="164" t="s">
        <v>80</v>
      </c>
      <c r="P710" s="164" t="s">
        <v>600</v>
      </c>
      <c r="Q710" s="164" t="s">
        <v>1646</v>
      </c>
      <c r="R710" s="164" t="s">
        <v>1647</v>
      </c>
      <c r="S710" s="164" t="s">
        <v>4530</v>
      </c>
      <c r="T710" s="164" t="s">
        <v>5104</v>
      </c>
      <c r="U710" s="164" t="s">
        <v>3096</v>
      </c>
      <c r="V710" s="164" t="s">
        <v>4969</v>
      </c>
      <c r="W710" s="164" t="s">
        <v>5106</v>
      </c>
      <c r="X710" s="164" t="s">
        <v>4598</v>
      </c>
    </row>
    <row r="711" spans="1:24" ht="36" x14ac:dyDescent="0.2">
      <c r="A711" s="164" t="s">
        <v>2767</v>
      </c>
      <c r="B711" s="162" t="s">
        <v>5072</v>
      </c>
      <c r="C711" s="162" t="s">
        <v>1645</v>
      </c>
      <c r="D711" s="164" t="s">
        <v>1680</v>
      </c>
      <c r="E711" s="164" t="s">
        <v>4548</v>
      </c>
      <c r="F711" s="164"/>
      <c r="G711" s="164"/>
      <c r="H711" s="164"/>
      <c r="I711" s="164"/>
      <c r="J711" s="164" t="s">
        <v>5107</v>
      </c>
      <c r="K711" s="164" t="s">
        <v>600</v>
      </c>
      <c r="L711" s="164" t="s">
        <v>80</v>
      </c>
      <c r="M711" s="164" t="s">
        <v>80</v>
      </c>
      <c r="N711" s="164" t="s">
        <v>80</v>
      </c>
      <c r="O711" s="164"/>
      <c r="P711" s="164" t="s">
        <v>600</v>
      </c>
      <c r="Q711" s="164" t="s">
        <v>74</v>
      </c>
      <c r="R711" s="164" t="s">
        <v>1647</v>
      </c>
      <c r="S711" s="164" t="s">
        <v>1752</v>
      </c>
      <c r="T711" s="164" t="s">
        <v>5108</v>
      </c>
      <c r="U711" s="164" t="s">
        <v>4412</v>
      </c>
      <c r="V711" s="164" t="s">
        <v>4548</v>
      </c>
      <c r="W711" s="164"/>
      <c r="X711" s="164"/>
    </row>
    <row r="712" spans="1:24" ht="36" x14ac:dyDescent="0.2">
      <c r="A712" s="164" t="s">
        <v>2772</v>
      </c>
      <c r="B712" s="162" t="s">
        <v>4938</v>
      </c>
      <c r="C712" s="162" t="s">
        <v>1645</v>
      </c>
      <c r="D712" s="164" t="s">
        <v>1687</v>
      </c>
      <c r="E712" s="164" t="s">
        <v>4675</v>
      </c>
      <c r="F712" s="164" t="s">
        <v>4784</v>
      </c>
      <c r="G712" s="164" t="s">
        <v>5109</v>
      </c>
      <c r="H712" s="164" t="s">
        <v>5110</v>
      </c>
      <c r="I712" s="164"/>
      <c r="J712" s="164" t="s">
        <v>5111</v>
      </c>
      <c r="K712" s="164" t="s">
        <v>1768</v>
      </c>
      <c r="L712" s="164" t="s">
        <v>1967</v>
      </c>
      <c r="M712" s="164" t="s">
        <v>1716</v>
      </c>
      <c r="N712" s="164" t="s">
        <v>1716</v>
      </c>
      <c r="O712" s="164"/>
      <c r="P712" s="164" t="s">
        <v>600</v>
      </c>
      <c r="Q712" s="164" t="s">
        <v>74</v>
      </c>
      <c r="R712" s="164" t="s">
        <v>1647</v>
      </c>
      <c r="S712" s="164" t="s">
        <v>5112</v>
      </c>
      <c r="T712" s="164" t="s">
        <v>5113</v>
      </c>
      <c r="U712" s="164" t="s">
        <v>5114</v>
      </c>
      <c r="V712" s="164" t="s">
        <v>4675</v>
      </c>
      <c r="W712" s="164"/>
      <c r="X712" s="164"/>
    </row>
    <row r="713" spans="1:24" ht="36" x14ac:dyDescent="0.2">
      <c r="A713" s="164" t="s">
        <v>2781</v>
      </c>
      <c r="B713" s="162" t="s">
        <v>4938</v>
      </c>
      <c r="C713" s="162" t="s">
        <v>1645</v>
      </c>
      <c r="D713" s="164" t="s">
        <v>1656</v>
      </c>
      <c r="E713" s="164" t="s">
        <v>4569</v>
      </c>
      <c r="F713" s="164" t="s">
        <v>4548</v>
      </c>
      <c r="G713" s="164" t="s">
        <v>5095</v>
      </c>
      <c r="H713" s="164" t="s">
        <v>4733</v>
      </c>
      <c r="I713" s="164" t="s">
        <v>4548</v>
      </c>
      <c r="J713" s="164" t="s">
        <v>75</v>
      </c>
      <c r="K713" s="164" t="s">
        <v>600</v>
      </c>
      <c r="L713" s="164" t="s">
        <v>1873</v>
      </c>
      <c r="M713" s="164" t="s">
        <v>1873</v>
      </c>
      <c r="N713" s="164" t="s">
        <v>1873</v>
      </c>
      <c r="O713" s="164" t="s">
        <v>1873</v>
      </c>
      <c r="P713" s="164" t="s">
        <v>600</v>
      </c>
      <c r="Q713" s="164" t="s">
        <v>74</v>
      </c>
      <c r="R713" s="164" t="s">
        <v>1647</v>
      </c>
      <c r="S713" s="164" t="s">
        <v>4596</v>
      </c>
      <c r="T713" s="164" t="s">
        <v>3990</v>
      </c>
      <c r="U713" s="164" t="s">
        <v>3110</v>
      </c>
      <c r="V713" s="164" t="s">
        <v>4569</v>
      </c>
      <c r="W713" s="164" t="s">
        <v>5115</v>
      </c>
      <c r="X713" s="164" t="s">
        <v>4733</v>
      </c>
    </row>
    <row r="714" spans="1:24" ht="36" x14ac:dyDescent="0.2">
      <c r="A714" s="164" t="s">
        <v>2786</v>
      </c>
      <c r="B714" s="162" t="s">
        <v>4569</v>
      </c>
      <c r="C714" s="162" t="s">
        <v>1645</v>
      </c>
      <c r="D714" s="164" t="s">
        <v>1649</v>
      </c>
      <c r="E714" s="164" t="s">
        <v>4675</v>
      </c>
      <c r="F714" s="164" t="s">
        <v>5116</v>
      </c>
      <c r="G714" s="164" t="s">
        <v>5117</v>
      </c>
      <c r="H714" s="164"/>
      <c r="I714" s="164" t="s">
        <v>5116</v>
      </c>
      <c r="J714" s="164" t="s">
        <v>75</v>
      </c>
      <c r="K714" s="164" t="s">
        <v>80</v>
      </c>
      <c r="L714" s="164" t="s">
        <v>1768</v>
      </c>
      <c r="M714" s="164" t="s">
        <v>1873</v>
      </c>
      <c r="N714" s="164" t="s">
        <v>1873</v>
      </c>
      <c r="O714" s="164"/>
      <c r="P714" s="164" t="s">
        <v>600</v>
      </c>
      <c r="Q714" s="164" t="s">
        <v>74</v>
      </c>
      <c r="R714" s="164" t="s">
        <v>1647</v>
      </c>
      <c r="S714" s="164" t="s">
        <v>5118</v>
      </c>
      <c r="T714" s="164" t="s">
        <v>4961</v>
      </c>
      <c r="U714" s="164" t="s">
        <v>3122</v>
      </c>
      <c r="V714" s="164" t="s">
        <v>4675</v>
      </c>
      <c r="W714" s="164"/>
      <c r="X714" s="164"/>
    </row>
    <row r="715" spans="1:24" ht="36" x14ac:dyDescent="0.2">
      <c r="A715" s="164" t="s">
        <v>2794</v>
      </c>
      <c r="B715" s="162" t="s">
        <v>4548</v>
      </c>
      <c r="C715" s="162" t="s">
        <v>1645</v>
      </c>
      <c r="D715" s="164" t="s">
        <v>1656</v>
      </c>
      <c r="E715" s="164" t="s">
        <v>4619</v>
      </c>
      <c r="F715" s="164" t="s">
        <v>4619</v>
      </c>
      <c r="G715" s="164" t="s">
        <v>5119</v>
      </c>
      <c r="H715" s="164" t="s">
        <v>4608</v>
      </c>
      <c r="I715" s="164" t="s">
        <v>4619</v>
      </c>
      <c r="J715" s="164" t="s">
        <v>1812</v>
      </c>
      <c r="K715" s="164" t="s">
        <v>600</v>
      </c>
      <c r="L715" s="164" t="s">
        <v>80</v>
      </c>
      <c r="M715" s="164" t="s">
        <v>80</v>
      </c>
      <c r="N715" s="164" t="s">
        <v>80</v>
      </c>
      <c r="O715" s="164" t="s">
        <v>80</v>
      </c>
      <c r="P715" s="164" t="s">
        <v>600</v>
      </c>
      <c r="Q715" s="164" t="s">
        <v>1646</v>
      </c>
      <c r="R715" s="164" t="s">
        <v>1647</v>
      </c>
      <c r="S715" s="164" t="s">
        <v>1752</v>
      </c>
      <c r="T715" s="164" t="s">
        <v>4971</v>
      </c>
      <c r="U715" s="164" t="s">
        <v>5120</v>
      </c>
      <c r="V715" s="164" t="s">
        <v>4619</v>
      </c>
      <c r="W715" s="164" t="s">
        <v>5121</v>
      </c>
      <c r="X715" s="164" t="s">
        <v>4608</v>
      </c>
    </row>
    <row r="716" spans="1:24" ht="36" x14ac:dyDescent="0.2">
      <c r="A716" s="164" t="s">
        <v>2802</v>
      </c>
      <c r="B716" s="162" t="s">
        <v>4789</v>
      </c>
      <c r="C716" s="162" t="s">
        <v>1645</v>
      </c>
      <c r="D716" s="164" t="s">
        <v>1687</v>
      </c>
      <c r="E716" s="164" t="s">
        <v>5086</v>
      </c>
      <c r="F716" s="164" t="s">
        <v>4968</v>
      </c>
      <c r="G716" s="164" t="s">
        <v>5122</v>
      </c>
      <c r="H716" s="164" t="s">
        <v>5123</v>
      </c>
      <c r="I716" s="164" t="s">
        <v>4968</v>
      </c>
      <c r="J716" s="164" t="s">
        <v>5041</v>
      </c>
      <c r="K716" s="164" t="s">
        <v>600</v>
      </c>
      <c r="L716" s="164" t="s">
        <v>1798</v>
      </c>
      <c r="M716" s="164" t="s">
        <v>1798</v>
      </c>
      <c r="N716" s="164" t="s">
        <v>1694</v>
      </c>
      <c r="O716" s="164"/>
      <c r="P716" s="164" t="s">
        <v>600</v>
      </c>
      <c r="Q716" s="164" t="s">
        <v>74</v>
      </c>
      <c r="R716" s="164" t="s">
        <v>1647</v>
      </c>
      <c r="S716" s="164" t="s">
        <v>4453</v>
      </c>
      <c r="T716" s="164" t="s">
        <v>3917</v>
      </c>
      <c r="U716" s="164" t="s">
        <v>3164</v>
      </c>
      <c r="V716" s="164" t="s">
        <v>5086</v>
      </c>
      <c r="W716" s="164"/>
      <c r="X716" s="164"/>
    </row>
    <row r="717" spans="1:24" ht="24" x14ac:dyDescent="0.2">
      <c r="A717" s="164" t="s">
        <v>2806</v>
      </c>
      <c r="B717" s="162" t="s">
        <v>4675</v>
      </c>
      <c r="C717" s="162" t="s">
        <v>1645</v>
      </c>
      <c r="D717" s="164" t="s">
        <v>1656</v>
      </c>
      <c r="E717" s="164" t="s">
        <v>4650</v>
      </c>
      <c r="F717" s="164" t="s">
        <v>5086</v>
      </c>
      <c r="G717" s="164" t="s">
        <v>5124</v>
      </c>
      <c r="H717" s="164" t="s">
        <v>4540</v>
      </c>
      <c r="I717" s="164" t="s">
        <v>5086</v>
      </c>
      <c r="J717" s="164" t="s">
        <v>75</v>
      </c>
      <c r="K717" s="164" t="s">
        <v>600</v>
      </c>
      <c r="L717" s="164" t="s">
        <v>1715</v>
      </c>
      <c r="M717" s="164" t="s">
        <v>1715</v>
      </c>
      <c r="N717" s="164" t="s">
        <v>1715</v>
      </c>
      <c r="O717" s="164" t="s">
        <v>1715</v>
      </c>
      <c r="P717" s="164" t="s">
        <v>600</v>
      </c>
      <c r="Q717" s="164" t="s">
        <v>74</v>
      </c>
      <c r="R717" s="164" t="s">
        <v>1647</v>
      </c>
      <c r="S717" s="164" t="s">
        <v>4894</v>
      </c>
      <c r="T717" s="164" t="s">
        <v>5125</v>
      </c>
      <c r="U717" s="164" t="s">
        <v>3150</v>
      </c>
      <c r="V717" s="164" t="s">
        <v>4650</v>
      </c>
      <c r="W717" s="164" t="s">
        <v>5126</v>
      </c>
      <c r="X717" s="164" t="s">
        <v>4540</v>
      </c>
    </row>
    <row r="718" spans="1:24" ht="36" x14ac:dyDescent="0.2">
      <c r="A718" s="164" t="s">
        <v>2811</v>
      </c>
      <c r="B718" s="162" t="s">
        <v>4619</v>
      </c>
      <c r="C718" s="162" t="s">
        <v>1645</v>
      </c>
      <c r="D718" s="164" t="s">
        <v>1649</v>
      </c>
      <c r="E718" s="164" t="s">
        <v>4707</v>
      </c>
      <c r="F718" s="164" t="s">
        <v>4671</v>
      </c>
      <c r="G718" s="164" t="s">
        <v>5127</v>
      </c>
      <c r="H718" s="164"/>
      <c r="I718" s="164"/>
      <c r="J718" s="164" t="s">
        <v>5107</v>
      </c>
      <c r="K718" s="164" t="s">
        <v>600</v>
      </c>
      <c r="L718" s="164" t="s">
        <v>80</v>
      </c>
      <c r="M718" s="164" t="s">
        <v>80</v>
      </c>
      <c r="N718" s="164" t="s">
        <v>80</v>
      </c>
      <c r="O718" s="164"/>
      <c r="P718" s="164" t="s">
        <v>600</v>
      </c>
      <c r="Q718" s="164" t="s">
        <v>74</v>
      </c>
      <c r="R718" s="164" t="s">
        <v>1647</v>
      </c>
      <c r="S718" s="164" t="s">
        <v>5062</v>
      </c>
      <c r="T718" s="164" t="s">
        <v>5128</v>
      </c>
      <c r="U718" s="164" t="s">
        <v>5129</v>
      </c>
      <c r="V718" s="164" t="s">
        <v>4707</v>
      </c>
      <c r="W718" s="164"/>
      <c r="X718" s="164"/>
    </row>
    <row r="719" spans="1:24" ht="24" x14ac:dyDescent="0.2">
      <c r="A719" s="164" t="s">
        <v>2817</v>
      </c>
      <c r="B719" s="162" t="s">
        <v>4619</v>
      </c>
      <c r="C719" s="162" t="s">
        <v>1645</v>
      </c>
      <c r="D719" s="164" t="s">
        <v>1656</v>
      </c>
      <c r="E719" s="164" t="s">
        <v>4707</v>
      </c>
      <c r="F719" s="164" t="s">
        <v>4784</v>
      </c>
      <c r="G719" s="164" t="s">
        <v>5109</v>
      </c>
      <c r="H719" s="164" t="s">
        <v>5130</v>
      </c>
      <c r="I719" s="164" t="s">
        <v>5014</v>
      </c>
      <c r="J719" s="164" t="s">
        <v>2116</v>
      </c>
      <c r="K719" s="164" t="s">
        <v>600</v>
      </c>
      <c r="L719" s="164" t="s">
        <v>80</v>
      </c>
      <c r="M719" s="164" t="s">
        <v>80</v>
      </c>
      <c r="N719" s="164" t="s">
        <v>80</v>
      </c>
      <c r="O719" s="164" t="s">
        <v>80</v>
      </c>
      <c r="P719" s="164" t="s">
        <v>600</v>
      </c>
      <c r="Q719" s="164" t="s">
        <v>74</v>
      </c>
      <c r="R719" s="164" t="s">
        <v>1647</v>
      </c>
      <c r="S719" s="164" t="s">
        <v>1752</v>
      </c>
      <c r="T719" s="164" t="s">
        <v>5131</v>
      </c>
      <c r="U719" s="164" t="s">
        <v>3202</v>
      </c>
      <c r="V719" s="164" t="s">
        <v>4707</v>
      </c>
      <c r="W719" s="164" t="s">
        <v>5132</v>
      </c>
      <c r="X719" s="164" t="s">
        <v>5130</v>
      </c>
    </row>
    <row r="720" spans="1:24" ht="36" x14ac:dyDescent="0.2">
      <c r="A720" s="164" t="s">
        <v>2824</v>
      </c>
      <c r="B720" s="162" t="s">
        <v>4588</v>
      </c>
      <c r="C720" s="162" t="s">
        <v>1645</v>
      </c>
      <c r="D720" s="164" t="s">
        <v>1656</v>
      </c>
      <c r="E720" s="164" t="s">
        <v>4819</v>
      </c>
      <c r="F720" s="164" t="s">
        <v>5133</v>
      </c>
      <c r="G720" s="164" t="s">
        <v>5134</v>
      </c>
      <c r="H720" s="164" t="s">
        <v>4540</v>
      </c>
      <c r="I720" s="164" t="s">
        <v>5133</v>
      </c>
      <c r="J720" s="164" t="s">
        <v>5135</v>
      </c>
      <c r="K720" s="164" t="s">
        <v>600</v>
      </c>
      <c r="L720" s="164" t="s">
        <v>80</v>
      </c>
      <c r="M720" s="164" t="s">
        <v>80</v>
      </c>
      <c r="N720" s="164" t="s">
        <v>80</v>
      </c>
      <c r="O720" s="164" t="s">
        <v>80</v>
      </c>
      <c r="P720" s="164" t="s">
        <v>600</v>
      </c>
      <c r="Q720" s="164" t="s">
        <v>1646</v>
      </c>
      <c r="R720" s="164" t="s">
        <v>1647</v>
      </c>
      <c r="S720" s="164" t="s">
        <v>1752</v>
      </c>
      <c r="T720" s="164" t="s">
        <v>5136</v>
      </c>
      <c r="U720" s="164" t="s">
        <v>5137</v>
      </c>
      <c r="V720" s="164" t="s">
        <v>4819</v>
      </c>
      <c r="W720" s="164" t="s">
        <v>5138</v>
      </c>
      <c r="X720" s="164" t="s">
        <v>4540</v>
      </c>
    </row>
    <row r="721" spans="1:24" ht="36" x14ac:dyDescent="0.2">
      <c r="A721" s="164" t="s">
        <v>2828</v>
      </c>
      <c r="B721" s="162" t="s">
        <v>4588</v>
      </c>
      <c r="C721" s="162" t="s">
        <v>1645</v>
      </c>
      <c r="D721" s="164" t="s">
        <v>1656</v>
      </c>
      <c r="E721" s="164" t="s">
        <v>4819</v>
      </c>
      <c r="F721" s="164" t="s">
        <v>4707</v>
      </c>
      <c r="G721" s="164" t="s">
        <v>5139</v>
      </c>
      <c r="H721" s="164" t="s">
        <v>5040</v>
      </c>
      <c r="I721" s="164" t="s">
        <v>4707</v>
      </c>
      <c r="J721" s="164" t="s">
        <v>90</v>
      </c>
      <c r="K721" s="164" t="s">
        <v>600</v>
      </c>
      <c r="L721" s="164" t="s">
        <v>1843</v>
      </c>
      <c r="M721" s="164" t="s">
        <v>1843</v>
      </c>
      <c r="N721" s="164" t="s">
        <v>1843</v>
      </c>
      <c r="O721" s="164" t="s">
        <v>1843</v>
      </c>
      <c r="P721" s="164" t="s">
        <v>600</v>
      </c>
      <c r="Q721" s="164" t="s">
        <v>74</v>
      </c>
      <c r="R721" s="164" t="s">
        <v>1647</v>
      </c>
      <c r="S721" s="164" t="s">
        <v>5140</v>
      </c>
      <c r="T721" s="164" t="s">
        <v>5141</v>
      </c>
      <c r="U721" s="164" t="s">
        <v>5142</v>
      </c>
      <c r="V721" s="164" t="s">
        <v>4819</v>
      </c>
      <c r="W721" s="164" t="s">
        <v>5143</v>
      </c>
      <c r="X721" s="164" t="s">
        <v>5040</v>
      </c>
    </row>
    <row r="722" spans="1:24" ht="36" x14ac:dyDescent="0.2">
      <c r="A722" s="164" t="s">
        <v>2834</v>
      </c>
      <c r="B722" s="162" t="s">
        <v>4650</v>
      </c>
      <c r="C722" s="162" t="s">
        <v>1645</v>
      </c>
      <c r="D722" s="164" t="s">
        <v>1656</v>
      </c>
      <c r="E722" s="164" t="s">
        <v>5144</v>
      </c>
      <c r="F722" s="164" t="s">
        <v>4671</v>
      </c>
      <c r="G722" s="164" t="s">
        <v>5145</v>
      </c>
      <c r="H722" s="164" t="s">
        <v>5130</v>
      </c>
      <c r="I722" s="164" t="s">
        <v>5080</v>
      </c>
      <c r="J722" s="164" t="s">
        <v>88</v>
      </c>
      <c r="K722" s="164" t="s">
        <v>600</v>
      </c>
      <c r="L722" s="164" t="s">
        <v>80</v>
      </c>
      <c r="M722" s="164" t="s">
        <v>80</v>
      </c>
      <c r="N722" s="164" t="s">
        <v>80</v>
      </c>
      <c r="O722" s="164" t="s">
        <v>80</v>
      </c>
      <c r="P722" s="164" t="s">
        <v>600</v>
      </c>
      <c r="Q722" s="164" t="s">
        <v>1646</v>
      </c>
      <c r="R722" s="164" t="s">
        <v>1647</v>
      </c>
      <c r="S722" s="164" t="s">
        <v>1752</v>
      </c>
      <c r="T722" s="164" t="s">
        <v>5146</v>
      </c>
      <c r="U722" s="164" t="s">
        <v>3219</v>
      </c>
      <c r="V722" s="164" t="s">
        <v>5144</v>
      </c>
      <c r="W722" s="164" t="s">
        <v>5147</v>
      </c>
      <c r="X722" s="164" t="s">
        <v>5130</v>
      </c>
    </row>
    <row r="723" spans="1:24" ht="36" x14ac:dyDescent="0.2">
      <c r="A723" s="164" t="s">
        <v>2841</v>
      </c>
      <c r="B723" s="162" t="s">
        <v>4608</v>
      </c>
      <c r="C723" s="162" t="s">
        <v>1645</v>
      </c>
      <c r="D723" s="164" t="s">
        <v>1656</v>
      </c>
      <c r="E723" s="164" t="s">
        <v>5144</v>
      </c>
      <c r="F723" s="164" t="s">
        <v>5133</v>
      </c>
      <c r="G723" s="164" t="s">
        <v>5134</v>
      </c>
      <c r="H723" s="164" t="s">
        <v>4540</v>
      </c>
      <c r="I723" s="164" t="s">
        <v>5133</v>
      </c>
      <c r="J723" s="164" t="s">
        <v>75</v>
      </c>
      <c r="K723" s="164" t="s">
        <v>80</v>
      </c>
      <c r="L723" s="164" t="s">
        <v>600</v>
      </c>
      <c r="M723" s="164" t="s">
        <v>80</v>
      </c>
      <c r="N723" s="164" t="s">
        <v>80</v>
      </c>
      <c r="O723" s="164" t="s">
        <v>80</v>
      </c>
      <c r="P723" s="164" t="s">
        <v>600</v>
      </c>
      <c r="Q723" s="164" t="s">
        <v>74</v>
      </c>
      <c r="R723" s="164" t="s">
        <v>1647</v>
      </c>
      <c r="S723" s="164" t="s">
        <v>1752</v>
      </c>
      <c r="T723" s="164" t="s">
        <v>4971</v>
      </c>
      <c r="U723" s="164" t="s">
        <v>3237</v>
      </c>
      <c r="V723" s="164" t="s">
        <v>5144</v>
      </c>
      <c r="W723" s="164" t="s">
        <v>5148</v>
      </c>
      <c r="X723" s="164" t="s">
        <v>4540</v>
      </c>
    </row>
    <row r="724" spans="1:24" ht="24" x14ac:dyDescent="0.2">
      <c r="A724" s="164" t="s">
        <v>2847</v>
      </c>
      <c r="B724" s="162" t="s">
        <v>4608</v>
      </c>
      <c r="C724" s="162" t="s">
        <v>1645</v>
      </c>
      <c r="D724" s="164" t="s">
        <v>1656</v>
      </c>
      <c r="E724" s="164" t="s">
        <v>5144</v>
      </c>
      <c r="F724" s="164" t="s">
        <v>5144</v>
      </c>
      <c r="G724" s="164" t="s">
        <v>4850</v>
      </c>
      <c r="H724" s="164" t="s">
        <v>5040</v>
      </c>
      <c r="I724" s="164" t="s">
        <v>5144</v>
      </c>
      <c r="J724" s="164" t="s">
        <v>75</v>
      </c>
      <c r="K724" s="164" t="s">
        <v>1733</v>
      </c>
      <c r="L724" s="164" t="s">
        <v>1768</v>
      </c>
      <c r="M724" s="164" t="s">
        <v>80</v>
      </c>
      <c r="N724" s="164" t="s">
        <v>80</v>
      </c>
      <c r="O724" s="164" t="s">
        <v>80</v>
      </c>
      <c r="P724" s="164" t="s">
        <v>600</v>
      </c>
      <c r="Q724" s="164" t="s">
        <v>74</v>
      </c>
      <c r="R724" s="164" t="s">
        <v>1647</v>
      </c>
      <c r="S724" s="164" t="s">
        <v>1752</v>
      </c>
      <c r="T724" s="164" t="s">
        <v>5149</v>
      </c>
      <c r="U724" s="164" t="s">
        <v>5150</v>
      </c>
      <c r="V724" s="164" t="s">
        <v>5144</v>
      </c>
      <c r="W724" s="164" t="s">
        <v>5151</v>
      </c>
      <c r="X724" s="164" t="s">
        <v>5040</v>
      </c>
    </row>
    <row r="725" spans="1:24" ht="36" x14ac:dyDescent="0.2">
      <c r="A725" s="164" t="s">
        <v>2852</v>
      </c>
      <c r="B725" s="162" t="s">
        <v>4608</v>
      </c>
      <c r="C725" s="162" t="s">
        <v>1645</v>
      </c>
      <c r="D725" s="164" t="s">
        <v>1656</v>
      </c>
      <c r="E725" s="164" t="s">
        <v>4819</v>
      </c>
      <c r="F725" s="164" t="s">
        <v>5144</v>
      </c>
      <c r="G725" s="164" t="s">
        <v>5152</v>
      </c>
      <c r="H725" s="164" t="s">
        <v>4738</v>
      </c>
      <c r="I725" s="164" t="s">
        <v>5144</v>
      </c>
      <c r="J725" s="164" t="s">
        <v>75</v>
      </c>
      <c r="K725" s="164" t="s">
        <v>600</v>
      </c>
      <c r="L725" s="164" t="s">
        <v>80</v>
      </c>
      <c r="M725" s="164" t="s">
        <v>80</v>
      </c>
      <c r="N725" s="164" t="s">
        <v>80</v>
      </c>
      <c r="O725" s="164" t="s">
        <v>80</v>
      </c>
      <c r="P725" s="164" t="s">
        <v>600</v>
      </c>
      <c r="Q725" s="164" t="s">
        <v>1646</v>
      </c>
      <c r="R725" s="164" t="s">
        <v>1647</v>
      </c>
      <c r="S725" s="164" t="s">
        <v>1752</v>
      </c>
      <c r="T725" s="164" t="s">
        <v>4561</v>
      </c>
      <c r="U725" s="164" t="s">
        <v>3190</v>
      </c>
      <c r="V725" s="164" t="s">
        <v>4819</v>
      </c>
      <c r="W725" s="164" t="s">
        <v>5153</v>
      </c>
      <c r="X725" s="164" t="s">
        <v>4738</v>
      </c>
    </row>
    <row r="726" spans="1:24" ht="36" x14ac:dyDescent="0.2">
      <c r="A726" s="164" t="s">
        <v>2857</v>
      </c>
      <c r="B726" s="162" t="s">
        <v>5086</v>
      </c>
      <c r="C726" s="162" t="s">
        <v>1645</v>
      </c>
      <c r="D726" s="164" t="s">
        <v>1656</v>
      </c>
      <c r="E726" s="164" t="s">
        <v>4699</v>
      </c>
      <c r="F726" s="164" t="s">
        <v>4784</v>
      </c>
      <c r="G726" s="164" t="s">
        <v>4871</v>
      </c>
      <c r="H726" s="164" t="s">
        <v>4783</v>
      </c>
      <c r="I726" s="164" t="s">
        <v>4784</v>
      </c>
      <c r="J726" s="164" t="s">
        <v>75</v>
      </c>
      <c r="K726" s="164" t="s">
        <v>1768</v>
      </c>
      <c r="L726" s="164" t="s">
        <v>1733</v>
      </c>
      <c r="M726" s="164" t="s">
        <v>80</v>
      </c>
      <c r="N726" s="164" t="s">
        <v>80</v>
      </c>
      <c r="O726" s="164" t="s">
        <v>80</v>
      </c>
      <c r="P726" s="164" t="s">
        <v>600</v>
      </c>
      <c r="Q726" s="164" t="s">
        <v>1646</v>
      </c>
      <c r="R726" s="164" t="s">
        <v>1647</v>
      </c>
      <c r="S726" s="164" t="s">
        <v>1752</v>
      </c>
      <c r="T726" s="164" t="s">
        <v>5154</v>
      </c>
      <c r="U726" s="164" t="s">
        <v>5155</v>
      </c>
      <c r="V726" s="164" t="s">
        <v>4699</v>
      </c>
      <c r="W726" s="164" t="s">
        <v>5156</v>
      </c>
      <c r="X726" s="164" t="s">
        <v>4783</v>
      </c>
    </row>
    <row r="727" spans="1:24" ht="48" x14ac:dyDescent="0.2">
      <c r="A727" s="164" t="s">
        <v>2864</v>
      </c>
      <c r="B727" s="162" t="s">
        <v>4968</v>
      </c>
      <c r="C727" s="162" t="s">
        <v>1645</v>
      </c>
      <c r="D727" s="164" t="s">
        <v>1656</v>
      </c>
      <c r="E727" s="164" t="s">
        <v>4699</v>
      </c>
      <c r="F727" s="164" t="s">
        <v>4784</v>
      </c>
      <c r="G727" s="164" t="s">
        <v>5109</v>
      </c>
      <c r="H727" s="164" t="s">
        <v>5001</v>
      </c>
      <c r="I727" s="164" t="s">
        <v>4733</v>
      </c>
      <c r="J727" s="164" t="s">
        <v>5157</v>
      </c>
      <c r="K727" s="164" t="s">
        <v>1704</v>
      </c>
      <c r="L727" s="164" t="s">
        <v>1716</v>
      </c>
      <c r="M727" s="164" t="s">
        <v>2857</v>
      </c>
      <c r="N727" s="164" t="s">
        <v>2857</v>
      </c>
      <c r="O727" s="164" t="s">
        <v>2857</v>
      </c>
      <c r="P727" s="164" t="s">
        <v>600</v>
      </c>
      <c r="Q727" s="164" t="s">
        <v>74</v>
      </c>
      <c r="R727" s="164" t="s">
        <v>1647</v>
      </c>
      <c r="S727" s="164" t="s">
        <v>4453</v>
      </c>
      <c r="T727" s="164" t="s">
        <v>5158</v>
      </c>
      <c r="U727" s="164" t="s">
        <v>3241</v>
      </c>
      <c r="V727" s="164" t="s">
        <v>4699</v>
      </c>
      <c r="W727" s="164" t="s">
        <v>5159</v>
      </c>
      <c r="X727" s="164" t="s">
        <v>5001</v>
      </c>
    </row>
    <row r="728" spans="1:24" ht="36" x14ac:dyDescent="0.2">
      <c r="A728" s="164" t="s">
        <v>2870</v>
      </c>
      <c r="B728" s="162" t="s">
        <v>4968</v>
      </c>
      <c r="C728" s="162" t="s">
        <v>1645</v>
      </c>
      <c r="D728" s="164" t="s">
        <v>1656</v>
      </c>
      <c r="E728" s="164" t="s">
        <v>4699</v>
      </c>
      <c r="F728" s="164" t="s">
        <v>4540</v>
      </c>
      <c r="G728" s="164" t="s">
        <v>5160</v>
      </c>
      <c r="H728" s="164" t="s">
        <v>4702</v>
      </c>
      <c r="I728" s="164" t="s">
        <v>4540</v>
      </c>
      <c r="J728" s="164" t="s">
        <v>5161</v>
      </c>
      <c r="K728" s="164" t="s">
        <v>600</v>
      </c>
      <c r="L728" s="164" t="s">
        <v>2448</v>
      </c>
      <c r="M728" s="164" t="s">
        <v>2448</v>
      </c>
      <c r="N728" s="164" t="s">
        <v>2448</v>
      </c>
      <c r="O728" s="164" t="s">
        <v>2448</v>
      </c>
      <c r="P728" s="164" t="s">
        <v>600</v>
      </c>
      <c r="Q728" s="164" t="s">
        <v>74</v>
      </c>
      <c r="R728" s="164" t="s">
        <v>1674</v>
      </c>
      <c r="S728" s="164" t="s">
        <v>5162</v>
      </c>
      <c r="T728" s="164" t="s">
        <v>5163</v>
      </c>
      <c r="U728" s="164" t="s">
        <v>5164</v>
      </c>
      <c r="V728" s="164" t="s">
        <v>4699</v>
      </c>
      <c r="W728" s="164" t="s">
        <v>5165</v>
      </c>
      <c r="X728" s="164" t="s">
        <v>4702</v>
      </c>
    </row>
    <row r="729" spans="1:24" ht="36" x14ac:dyDescent="0.2">
      <c r="A729" s="164" t="s">
        <v>2876</v>
      </c>
      <c r="B729" s="162" t="s">
        <v>4618</v>
      </c>
      <c r="C729" s="162" t="s">
        <v>1645</v>
      </c>
      <c r="D729" s="164" t="s">
        <v>1656</v>
      </c>
      <c r="E729" s="164" t="s">
        <v>4699</v>
      </c>
      <c r="F729" s="164" t="s">
        <v>4784</v>
      </c>
      <c r="G729" s="164" t="s">
        <v>5109</v>
      </c>
      <c r="H729" s="164" t="s">
        <v>5082</v>
      </c>
      <c r="I729" s="164" t="s">
        <v>4784</v>
      </c>
      <c r="J729" s="164" t="s">
        <v>4022</v>
      </c>
      <c r="K729" s="164" t="s">
        <v>600</v>
      </c>
      <c r="L729" s="164" t="s">
        <v>80</v>
      </c>
      <c r="M729" s="164" t="s">
        <v>80</v>
      </c>
      <c r="N729" s="164" t="s">
        <v>80</v>
      </c>
      <c r="O729" s="164" t="s">
        <v>80</v>
      </c>
      <c r="P729" s="164" t="s">
        <v>600</v>
      </c>
      <c r="Q729" s="164" t="s">
        <v>74</v>
      </c>
      <c r="R729" s="164" t="s">
        <v>1647</v>
      </c>
      <c r="S729" s="164" t="s">
        <v>1752</v>
      </c>
      <c r="T729" s="164" t="s">
        <v>5166</v>
      </c>
      <c r="U729" s="164" t="s">
        <v>5167</v>
      </c>
      <c r="V729" s="164" t="s">
        <v>4699</v>
      </c>
      <c r="W729" s="164" t="s">
        <v>5168</v>
      </c>
      <c r="X729" s="164" t="s">
        <v>5082</v>
      </c>
    </row>
    <row r="730" spans="1:24" ht="36" x14ac:dyDescent="0.2">
      <c r="A730" s="164" t="s">
        <v>2882</v>
      </c>
      <c r="B730" s="162" t="s">
        <v>4819</v>
      </c>
      <c r="C730" s="162" t="s">
        <v>1645</v>
      </c>
      <c r="D730" s="164" t="s">
        <v>1687</v>
      </c>
      <c r="E730" s="164" t="s">
        <v>4671</v>
      </c>
      <c r="F730" s="164" t="s">
        <v>4783</v>
      </c>
      <c r="G730" s="164" t="s">
        <v>5169</v>
      </c>
      <c r="H730" s="164" t="s">
        <v>5095</v>
      </c>
      <c r="I730" s="164"/>
      <c r="J730" s="164" t="s">
        <v>5170</v>
      </c>
      <c r="K730" s="164" t="s">
        <v>600</v>
      </c>
      <c r="L730" s="164" t="s">
        <v>4704</v>
      </c>
      <c r="M730" s="164" t="s">
        <v>4704</v>
      </c>
      <c r="N730" s="164" t="s">
        <v>4704</v>
      </c>
      <c r="O730" s="164"/>
      <c r="P730" s="164" t="s">
        <v>600</v>
      </c>
      <c r="Q730" s="164" t="s">
        <v>74</v>
      </c>
      <c r="R730" s="164" t="s">
        <v>1647</v>
      </c>
      <c r="S730" s="164" t="s">
        <v>4717</v>
      </c>
      <c r="T730" s="164" t="s">
        <v>5171</v>
      </c>
      <c r="U730" s="164" t="s">
        <v>5172</v>
      </c>
      <c r="V730" s="164" t="s">
        <v>4671</v>
      </c>
      <c r="W730" s="164"/>
      <c r="X730" s="164"/>
    </row>
    <row r="731" spans="1:24" ht="24" x14ac:dyDescent="0.2">
      <c r="A731" s="164" t="s">
        <v>2191</v>
      </c>
      <c r="B731" s="162" t="s">
        <v>4819</v>
      </c>
      <c r="C731" s="162" t="s">
        <v>1645</v>
      </c>
      <c r="D731" s="164" t="s">
        <v>1656</v>
      </c>
      <c r="E731" s="164" t="s">
        <v>4671</v>
      </c>
      <c r="F731" s="164" t="s">
        <v>4671</v>
      </c>
      <c r="G731" s="164" t="s">
        <v>5145</v>
      </c>
      <c r="H731" s="164" t="s">
        <v>4783</v>
      </c>
      <c r="I731" s="164" t="s">
        <v>4671</v>
      </c>
      <c r="J731" s="164" t="s">
        <v>75</v>
      </c>
      <c r="K731" s="164" t="s">
        <v>80</v>
      </c>
      <c r="L731" s="164" t="s">
        <v>600</v>
      </c>
      <c r="M731" s="164" t="s">
        <v>80</v>
      </c>
      <c r="N731" s="164" t="s">
        <v>80</v>
      </c>
      <c r="O731" s="164" t="s">
        <v>80</v>
      </c>
      <c r="P731" s="164" t="s">
        <v>600</v>
      </c>
      <c r="Q731" s="164" t="s">
        <v>74</v>
      </c>
      <c r="R731" s="164" t="s">
        <v>1647</v>
      </c>
      <c r="S731" s="164" t="s">
        <v>1752</v>
      </c>
      <c r="T731" s="164" t="s">
        <v>3777</v>
      </c>
      <c r="U731" s="164" t="s">
        <v>5173</v>
      </c>
      <c r="V731" s="164" t="s">
        <v>4671</v>
      </c>
      <c r="W731" s="164" t="s">
        <v>5174</v>
      </c>
      <c r="X731" s="164" t="s">
        <v>4783</v>
      </c>
    </row>
    <row r="732" spans="1:24" ht="60" x14ac:dyDescent="0.2">
      <c r="A732" s="164" t="s">
        <v>2891</v>
      </c>
      <c r="B732" s="162" t="s">
        <v>4707</v>
      </c>
      <c r="C732" s="162" t="s">
        <v>1645</v>
      </c>
      <c r="D732" s="164" t="s">
        <v>1656</v>
      </c>
      <c r="E732" s="164" t="s">
        <v>4783</v>
      </c>
      <c r="F732" s="164" t="s">
        <v>5175</v>
      </c>
      <c r="G732" s="164" t="s">
        <v>5176</v>
      </c>
      <c r="H732" s="164" t="s">
        <v>4826</v>
      </c>
      <c r="I732" s="164" t="s">
        <v>5175</v>
      </c>
      <c r="J732" s="164" t="s">
        <v>5177</v>
      </c>
      <c r="K732" s="164" t="s">
        <v>5178</v>
      </c>
      <c r="L732" s="164" t="s">
        <v>5179</v>
      </c>
      <c r="M732" s="164" t="s">
        <v>1715</v>
      </c>
      <c r="N732" s="164" t="s">
        <v>1715</v>
      </c>
      <c r="O732" s="164" t="s">
        <v>1715</v>
      </c>
      <c r="P732" s="164" t="s">
        <v>600</v>
      </c>
      <c r="Q732" s="164" t="s">
        <v>74</v>
      </c>
      <c r="R732" s="164" t="s">
        <v>1674</v>
      </c>
      <c r="S732" s="164" t="s">
        <v>5180</v>
      </c>
      <c r="T732" s="164" t="s">
        <v>5181</v>
      </c>
      <c r="U732" s="164" t="s">
        <v>3279</v>
      </c>
      <c r="V732" s="164" t="s">
        <v>4783</v>
      </c>
      <c r="W732" s="164" t="s">
        <v>5182</v>
      </c>
      <c r="X732" s="164" t="s">
        <v>4826</v>
      </c>
    </row>
    <row r="733" spans="1:24" ht="36" x14ac:dyDescent="0.2">
      <c r="A733" s="164" t="s">
        <v>2896</v>
      </c>
      <c r="B733" s="162" t="s">
        <v>4699</v>
      </c>
      <c r="C733" s="162" t="s">
        <v>1645</v>
      </c>
      <c r="D733" s="164" t="s">
        <v>1656</v>
      </c>
      <c r="E733" s="164" t="s">
        <v>4698</v>
      </c>
      <c r="F733" s="164" t="s">
        <v>4783</v>
      </c>
      <c r="G733" s="164" t="s">
        <v>5169</v>
      </c>
      <c r="H733" s="164" t="s">
        <v>5110</v>
      </c>
      <c r="I733" s="164" t="s">
        <v>4783</v>
      </c>
      <c r="J733" s="164" t="s">
        <v>75</v>
      </c>
      <c r="K733" s="164" t="s">
        <v>1721</v>
      </c>
      <c r="L733" s="164" t="s">
        <v>1776</v>
      </c>
      <c r="M733" s="164" t="s">
        <v>80</v>
      </c>
      <c r="N733" s="164" t="s">
        <v>80</v>
      </c>
      <c r="O733" s="164" t="s">
        <v>80</v>
      </c>
      <c r="P733" s="164" t="s">
        <v>600</v>
      </c>
      <c r="Q733" s="164" t="s">
        <v>1646</v>
      </c>
      <c r="R733" s="164" t="s">
        <v>1647</v>
      </c>
      <c r="S733" s="164" t="s">
        <v>1752</v>
      </c>
      <c r="T733" s="164" t="s">
        <v>3773</v>
      </c>
      <c r="U733" s="164" t="s">
        <v>3271</v>
      </c>
      <c r="V733" s="164" t="s">
        <v>4698</v>
      </c>
      <c r="W733" s="164" t="s">
        <v>5183</v>
      </c>
      <c r="X733" s="164" t="s">
        <v>5110</v>
      </c>
    </row>
    <row r="734" spans="1:24" ht="36" x14ac:dyDescent="0.2">
      <c r="A734" s="164" t="s">
        <v>2900</v>
      </c>
      <c r="B734" s="162" t="s">
        <v>4699</v>
      </c>
      <c r="C734" s="162" t="s">
        <v>1645</v>
      </c>
      <c r="D734" s="164" t="s">
        <v>1656</v>
      </c>
      <c r="E734" s="164" t="s">
        <v>5040</v>
      </c>
      <c r="F734" s="164" t="s">
        <v>4698</v>
      </c>
      <c r="G734" s="164" t="s">
        <v>5184</v>
      </c>
      <c r="H734" s="164" t="s">
        <v>5185</v>
      </c>
      <c r="I734" s="164" t="s">
        <v>4698</v>
      </c>
      <c r="J734" s="164" t="s">
        <v>5186</v>
      </c>
      <c r="K734" s="164" t="s">
        <v>600</v>
      </c>
      <c r="L734" s="164" t="s">
        <v>1716</v>
      </c>
      <c r="M734" s="164" t="s">
        <v>1716</v>
      </c>
      <c r="N734" s="164" t="s">
        <v>1716</v>
      </c>
      <c r="O734" s="164" t="s">
        <v>1716</v>
      </c>
      <c r="P734" s="164" t="s">
        <v>600</v>
      </c>
      <c r="Q734" s="164" t="s">
        <v>74</v>
      </c>
      <c r="R734" s="164" t="s">
        <v>1647</v>
      </c>
      <c r="S734" s="164" t="s">
        <v>4930</v>
      </c>
      <c r="T734" s="164" t="s">
        <v>5187</v>
      </c>
      <c r="U734" s="164" t="s">
        <v>5188</v>
      </c>
      <c r="V734" s="164" t="s">
        <v>5040</v>
      </c>
      <c r="W734" s="164" t="s">
        <v>5189</v>
      </c>
      <c r="X734" s="164" t="s">
        <v>5185</v>
      </c>
    </row>
    <row r="735" spans="1:24" ht="36" x14ac:dyDescent="0.2">
      <c r="A735" s="164" t="s">
        <v>2906</v>
      </c>
      <c r="B735" s="162" t="s">
        <v>4784</v>
      </c>
      <c r="C735" s="162" t="s">
        <v>1645</v>
      </c>
      <c r="D735" s="164" t="s">
        <v>1656</v>
      </c>
      <c r="E735" s="164" t="s">
        <v>5040</v>
      </c>
      <c r="F735" s="164" t="s">
        <v>4698</v>
      </c>
      <c r="G735" s="164" t="s">
        <v>5184</v>
      </c>
      <c r="H735" s="164" t="s">
        <v>5190</v>
      </c>
      <c r="I735" s="164" t="s">
        <v>5080</v>
      </c>
      <c r="J735" s="164" t="s">
        <v>2866</v>
      </c>
      <c r="K735" s="164" t="s">
        <v>600</v>
      </c>
      <c r="L735" s="164" t="s">
        <v>1873</v>
      </c>
      <c r="M735" s="164" t="s">
        <v>1873</v>
      </c>
      <c r="N735" s="164" t="s">
        <v>1873</v>
      </c>
      <c r="O735" s="164" t="s">
        <v>1873</v>
      </c>
      <c r="P735" s="164" t="s">
        <v>600</v>
      </c>
      <c r="Q735" s="164" t="s">
        <v>74</v>
      </c>
      <c r="R735" s="164" t="s">
        <v>1647</v>
      </c>
      <c r="S735" s="164" t="s">
        <v>4596</v>
      </c>
      <c r="T735" s="164" t="s">
        <v>5191</v>
      </c>
      <c r="U735" s="164" t="s">
        <v>5192</v>
      </c>
      <c r="V735" s="164" t="s">
        <v>5040</v>
      </c>
      <c r="W735" s="164" t="s">
        <v>5193</v>
      </c>
      <c r="X735" s="164" t="s">
        <v>5190</v>
      </c>
    </row>
    <row r="736" spans="1:24" ht="36" x14ac:dyDescent="0.2">
      <c r="A736" s="164" t="s">
        <v>2617</v>
      </c>
      <c r="B736" s="162" t="s">
        <v>4671</v>
      </c>
      <c r="C736" s="162" t="s">
        <v>1645</v>
      </c>
      <c r="D736" s="164" t="s">
        <v>1656</v>
      </c>
      <c r="E736" s="164" t="s">
        <v>5040</v>
      </c>
      <c r="F736" s="164" t="s">
        <v>5040</v>
      </c>
      <c r="G736" s="164" t="s">
        <v>5194</v>
      </c>
      <c r="H736" s="164" t="s">
        <v>4698</v>
      </c>
      <c r="I736" s="164" t="s">
        <v>5040</v>
      </c>
      <c r="J736" s="164" t="s">
        <v>5195</v>
      </c>
      <c r="K736" s="164" t="s">
        <v>1768</v>
      </c>
      <c r="L736" s="164" t="s">
        <v>1733</v>
      </c>
      <c r="M736" s="164" t="s">
        <v>80</v>
      </c>
      <c r="N736" s="164" t="s">
        <v>80</v>
      </c>
      <c r="O736" s="164" t="s">
        <v>80</v>
      </c>
      <c r="P736" s="164" t="s">
        <v>600</v>
      </c>
      <c r="Q736" s="164" t="s">
        <v>74</v>
      </c>
      <c r="R736" s="164" t="s">
        <v>1647</v>
      </c>
      <c r="S736" s="164" t="s">
        <v>1752</v>
      </c>
      <c r="T736" s="164" t="s">
        <v>4405</v>
      </c>
      <c r="U736" s="164" t="s">
        <v>3267</v>
      </c>
      <c r="V736" s="164" t="s">
        <v>5040</v>
      </c>
      <c r="W736" s="164" t="s">
        <v>5196</v>
      </c>
      <c r="X736" s="164" t="s">
        <v>4698</v>
      </c>
    </row>
    <row r="737" spans="1:24" ht="36" x14ac:dyDescent="0.2">
      <c r="A737" s="164" t="s">
        <v>2915</v>
      </c>
      <c r="B737" s="162" t="s">
        <v>4671</v>
      </c>
      <c r="C737" s="162" t="s">
        <v>1645</v>
      </c>
      <c r="D737" s="164" t="s">
        <v>1656</v>
      </c>
      <c r="E737" s="164" t="s">
        <v>5197</v>
      </c>
      <c r="F737" s="164" t="s">
        <v>5197</v>
      </c>
      <c r="G737" s="164" t="s">
        <v>5198</v>
      </c>
      <c r="H737" s="164" t="s">
        <v>5014</v>
      </c>
      <c r="I737" s="164" t="s">
        <v>5199</v>
      </c>
      <c r="J737" s="164" t="s">
        <v>3793</v>
      </c>
      <c r="K737" s="164" t="s">
        <v>600</v>
      </c>
      <c r="L737" s="164" t="s">
        <v>2106</v>
      </c>
      <c r="M737" s="164" t="s">
        <v>2106</v>
      </c>
      <c r="N737" s="164" t="s">
        <v>2106</v>
      </c>
      <c r="O737" s="164" t="s">
        <v>2106</v>
      </c>
      <c r="P737" s="164" t="s">
        <v>600</v>
      </c>
      <c r="Q737" s="164" t="s">
        <v>74</v>
      </c>
      <c r="R737" s="164" t="s">
        <v>1647</v>
      </c>
      <c r="S737" s="164" t="s">
        <v>5200</v>
      </c>
      <c r="T737" s="164" t="s">
        <v>3641</v>
      </c>
      <c r="U737" s="164" t="s">
        <v>5201</v>
      </c>
      <c r="V737" s="164" t="s">
        <v>5197</v>
      </c>
      <c r="W737" s="164" t="s">
        <v>5202</v>
      </c>
      <c r="X737" s="164" t="s">
        <v>5014</v>
      </c>
    </row>
    <row r="738" spans="1:24" ht="36" x14ac:dyDescent="0.2">
      <c r="A738" s="164" t="s">
        <v>2921</v>
      </c>
      <c r="B738" s="162" t="s">
        <v>4540</v>
      </c>
      <c r="C738" s="162" t="s">
        <v>1645</v>
      </c>
      <c r="D738" s="164" t="s">
        <v>1687</v>
      </c>
      <c r="E738" s="164" t="s">
        <v>5197</v>
      </c>
      <c r="F738" s="164" t="s">
        <v>5175</v>
      </c>
      <c r="G738" s="164" t="s">
        <v>5185</v>
      </c>
      <c r="H738" s="164" t="s">
        <v>5203</v>
      </c>
      <c r="I738" s="164" t="s">
        <v>5001</v>
      </c>
      <c r="J738" s="164" t="s">
        <v>5204</v>
      </c>
      <c r="K738" s="164" t="s">
        <v>600</v>
      </c>
      <c r="L738" s="164" t="s">
        <v>80</v>
      </c>
      <c r="M738" s="164" t="s">
        <v>80</v>
      </c>
      <c r="N738" s="164" t="s">
        <v>80</v>
      </c>
      <c r="O738" s="164"/>
      <c r="P738" s="164" t="s">
        <v>600</v>
      </c>
      <c r="Q738" s="164" t="s">
        <v>74</v>
      </c>
      <c r="R738" s="164" t="s">
        <v>1647</v>
      </c>
      <c r="S738" s="164" t="s">
        <v>1752</v>
      </c>
      <c r="T738" s="164" t="s">
        <v>5042</v>
      </c>
      <c r="U738" s="164" t="s">
        <v>5205</v>
      </c>
      <c r="V738" s="164" t="s">
        <v>5197</v>
      </c>
      <c r="W738" s="164"/>
      <c r="X738" s="164"/>
    </row>
    <row r="739" spans="1:24" ht="36" x14ac:dyDescent="0.2">
      <c r="A739" s="164" t="s">
        <v>2926</v>
      </c>
      <c r="B739" s="162" t="s">
        <v>5040</v>
      </c>
      <c r="C739" s="162" t="s">
        <v>1645</v>
      </c>
      <c r="D739" s="164" t="s">
        <v>1687</v>
      </c>
      <c r="E739" s="164" t="s">
        <v>4733</v>
      </c>
      <c r="F739" s="164" t="s">
        <v>4598</v>
      </c>
      <c r="G739" s="164" t="s">
        <v>5206</v>
      </c>
      <c r="H739" s="164" t="s">
        <v>4910</v>
      </c>
      <c r="I739" s="164" t="s">
        <v>5207</v>
      </c>
      <c r="J739" s="164" t="s">
        <v>3527</v>
      </c>
      <c r="K739" s="164" t="s">
        <v>600</v>
      </c>
      <c r="L739" s="164" t="s">
        <v>1967</v>
      </c>
      <c r="M739" s="164" t="s">
        <v>1967</v>
      </c>
      <c r="N739" s="164" t="s">
        <v>1967</v>
      </c>
      <c r="O739" s="164"/>
      <c r="P739" s="164" t="s">
        <v>600</v>
      </c>
      <c r="Q739" s="164" t="s">
        <v>74</v>
      </c>
      <c r="R739" s="164" t="s">
        <v>1647</v>
      </c>
      <c r="S739" s="164" t="s">
        <v>5008</v>
      </c>
      <c r="T739" s="164" t="s">
        <v>3824</v>
      </c>
      <c r="U739" s="164" t="s">
        <v>3324</v>
      </c>
      <c r="V739" s="164" t="s">
        <v>4733</v>
      </c>
      <c r="W739" s="164"/>
      <c r="X739" s="164"/>
    </row>
    <row r="740" spans="1:24" ht="24" x14ac:dyDescent="0.2">
      <c r="A740" s="164" t="s">
        <v>2934</v>
      </c>
      <c r="B740" s="162" t="s">
        <v>5040</v>
      </c>
      <c r="C740" s="162" t="s">
        <v>1645</v>
      </c>
      <c r="D740" s="164" t="s">
        <v>1656</v>
      </c>
      <c r="E740" s="164" t="s">
        <v>5175</v>
      </c>
      <c r="F740" s="164" t="s">
        <v>5175</v>
      </c>
      <c r="G740" s="164" t="s">
        <v>5176</v>
      </c>
      <c r="H740" s="164" t="s">
        <v>4512</v>
      </c>
      <c r="I740" s="164" t="s">
        <v>5175</v>
      </c>
      <c r="J740" s="164" t="s">
        <v>75</v>
      </c>
      <c r="K740" s="164" t="s">
        <v>1733</v>
      </c>
      <c r="L740" s="164" t="s">
        <v>1768</v>
      </c>
      <c r="M740" s="164" t="s">
        <v>80</v>
      </c>
      <c r="N740" s="164" t="s">
        <v>80</v>
      </c>
      <c r="O740" s="164" t="s">
        <v>80</v>
      </c>
      <c r="P740" s="164" t="s">
        <v>600</v>
      </c>
      <c r="Q740" s="164" t="s">
        <v>74</v>
      </c>
      <c r="R740" s="164" t="s">
        <v>1647</v>
      </c>
      <c r="S740" s="164" t="s">
        <v>1752</v>
      </c>
      <c r="T740" s="164" t="s">
        <v>4513</v>
      </c>
      <c r="U740" s="164" t="s">
        <v>5208</v>
      </c>
      <c r="V740" s="164" t="s">
        <v>5175</v>
      </c>
      <c r="W740" s="164" t="s">
        <v>5209</v>
      </c>
      <c r="X740" s="164" t="s">
        <v>4512</v>
      </c>
    </row>
    <row r="741" spans="1:24" ht="36" x14ac:dyDescent="0.2">
      <c r="A741" s="164" t="s">
        <v>2940</v>
      </c>
      <c r="B741" s="162" t="s">
        <v>5040</v>
      </c>
      <c r="C741" s="162" t="s">
        <v>1645</v>
      </c>
      <c r="D741" s="164" t="s">
        <v>1656</v>
      </c>
      <c r="E741" s="164" t="s">
        <v>5122</v>
      </c>
      <c r="F741" s="164" t="s">
        <v>4598</v>
      </c>
      <c r="G741" s="164" t="s">
        <v>5210</v>
      </c>
      <c r="H741" s="164" t="s">
        <v>4788</v>
      </c>
      <c r="I741" s="164" t="s">
        <v>4598</v>
      </c>
      <c r="J741" s="164" t="s">
        <v>75</v>
      </c>
      <c r="K741" s="164" t="s">
        <v>1733</v>
      </c>
      <c r="L741" s="164" t="s">
        <v>1768</v>
      </c>
      <c r="M741" s="164" t="s">
        <v>80</v>
      </c>
      <c r="N741" s="164" t="s">
        <v>80</v>
      </c>
      <c r="O741" s="164" t="s">
        <v>80</v>
      </c>
      <c r="P741" s="164" t="s">
        <v>600</v>
      </c>
      <c r="Q741" s="164" t="s">
        <v>74</v>
      </c>
      <c r="R741" s="164" t="s">
        <v>1647</v>
      </c>
      <c r="S741" s="164" t="s">
        <v>1752</v>
      </c>
      <c r="T741" s="164" t="s">
        <v>5211</v>
      </c>
      <c r="U741" s="164" t="s">
        <v>3330</v>
      </c>
      <c r="V741" s="164" t="s">
        <v>5122</v>
      </c>
      <c r="W741" s="164" t="s">
        <v>5212</v>
      </c>
      <c r="X741" s="164" t="s">
        <v>4788</v>
      </c>
    </row>
    <row r="742" spans="1:24" ht="36" x14ac:dyDescent="0.2">
      <c r="A742" s="164" t="s">
        <v>2944</v>
      </c>
      <c r="B742" s="162" t="s">
        <v>5040</v>
      </c>
      <c r="C742" s="162" t="s">
        <v>1645</v>
      </c>
      <c r="D742" s="164" t="s">
        <v>1656</v>
      </c>
      <c r="E742" s="164" t="s">
        <v>5175</v>
      </c>
      <c r="F742" s="164" t="s">
        <v>5175</v>
      </c>
      <c r="G742" s="164" t="s">
        <v>5176</v>
      </c>
      <c r="H742" s="164" t="s">
        <v>4670</v>
      </c>
      <c r="I742" s="164" t="s">
        <v>5175</v>
      </c>
      <c r="J742" s="164" t="s">
        <v>5213</v>
      </c>
      <c r="K742" s="164" t="s">
        <v>600</v>
      </c>
      <c r="L742" s="164" t="s">
        <v>80</v>
      </c>
      <c r="M742" s="164" t="s">
        <v>80</v>
      </c>
      <c r="N742" s="164" t="s">
        <v>1776</v>
      </c>
      <c r="O742" s="164" t="s">
        <v>1776</v>
      </c>
      <c r="P742" s="164" t="s">
        <v>600</v>
      </c>
      <c r="Q742" s="164" t="s">
        <v>1646</v>
      </c>
      <c r="R742" s="164" t="s">
        <v>1647</v>
      </c>
      <c r="S742" s="164" t="s">
        <v>1752</v>
      </c>
      <c r="T742" s="164" t="s">
        <v>5214</v>
      </c>
      <c r="U742" s="164" t="s">
        <v>5215</v>
      </c>
      <c r="V742" s="164" t="s">
        <v>5175</v>
      </c>
      <c r="W742" s="164" t="s">
        <v>5216</v>
      </c>
      <c r="X742" s="164" t="s">
        <v>4670</v>
      </c>
    </row>
    <row r="743" spans="1:24" ht="24" x14ac:dyDescent="0.2">
      <c r="A743" s="164" t="s">
        <v>2950</v>
      </c>
      <c r="B743" s="162" t="s">
        <v>4783</v>
      </c>
      <c r="C743" s="162" t="s">
        <v>1645</v>
      </c>
      <c r="D743" s="164" t="s">
        <v>1680</v>
      </c>
      <c r="E743" s="164" t="s">
        <v>4733</v>
      </c>
      <c r="F743" s="164"/>
      <c r="G743" s="164"/>
      <c r="H743" s="164" t="s">
        <v>4702</v>
      </c>
      <c r="I743" s="164"/>
      <c r="J743" s="164" t="s">
        <v>75</v>
      </c>
      <c r="K743" s="164" t="s">
        <v>1733</v>
      </c>
      <c r="L743" s="164" t="s">
        <v>1768</v>
      </c>
      <c r="M743" s="164" t="s">
        <v>80</v>
      </c>
      <c r="N743" s="164" t="s">
        <v>80</v>
      </c>
      <c r="O743" s="164"/>
      <c r="P743" s="164" t="s">
        <v>600</v>
      </c>
      <c r="Q743" s="164" t="s">
        <v>1646</v>
      </c>
      <c r="R743" s="164" t="s">
        <v>1647</v>
      </c>
      <c r="S743" s="164" t="s">
        <v>1752</v>
      </c>
      <c r="T743" s="164" t="s">
        <v>4513</v>
      </c>
      <c r="U743" s="164" t="s">
        <v>5217</v>
      </c>
      <c r="V743" s="164" t="s">
        <v>4733</v>
      </c>
      <c r="W743" s="164"/>
      <c r="X743" s="164"/>
    </row>
    <row r="744" spans="1:24" ht="36" x14ac:dyDescent="0.2">
      <c r="A744" s="164" t="s">
        <v>2954</v>
      </c>
      <c r="B744" s="162" t="s">
        <v>4783</v>
      </c>
      <c r="C744" s="162" t="s">
        <v>1645</v>
      </c>
      <c r="D744" s="164" t="s">
        <v>1656</v>
      </c>
      <c r="E744" s="164" t="s">
        <v>5122</v>
      </c>
      <c r="F744" s="164" t="s">
        <v>5001</v>
      </c>
      <c r="G744" s="164" t="s">
        <v>5199</v>
      </c>
      <c r="H744" s="164" t="s">
        <v>4670</v>
      </c>
      <c r="I744" s="164" t="s">
        <v>5001</v>
      </c>
      <c r="J744" s="164" t="s">
        <v>75</v>
      </c>
      <c r="K744" s="164" t="s">
        <v>1733</v>
      </c>
      <c r="L744" s="164" t="s">
        <v>1768</v>
      </c>
      <c r="M744" s="164" t="s">
        <v>80</v>
      </c>
      <c r="N744" s="164" t="s">
        <v>80</v>
      </c>
      <c r="O744" s="164" t="s">
        <v>80</v>
      </c>
      <c r="P744" s="164" t="s">
        <v>600</v>
      </c>
      <c r="Q744" s="164" t="s">
        <v>74</v>
      </c>
      <c r="R744" s="164" t="s">
        <v>1647</v>
      </c>
      <c r="S744" s="164" t="s">
        <v>1752</v>
      </c>
      <c r="T744" s="164" t="s">
        <v>5218</v>
      </c>
      <c r="U744" s="164" t="s">
        <v>5219</v>
      </c>
      <c r="V744" s="164" t="s">
        <v>5122</v>
      </c>
      <c r="W744" s="164" t="s">
        <v>5220</v>
      </c>
      <c r="X744" s="164" t="s">
        <v>4670</v>
      </c>
    </row>
    <row r="745" spans="1:24" ht="24" x14ac:dyDescent="0.2">
      <c r="A745" s="164" t="s">
        <v>2958</v>
      </c>
      <c r="B745" s="162" t="s">
        <v>4783</v>
      </c>
      <c r="C745" s="162" t="s">
        <v>1645</v>
      </c>
      <c r="D745" s="164" t="s">
        <v>1656</v>
      </c>
      <c r="E745" s="164" t="s">
        <v>4598</v>
      </c>
      <c r="F745" s="164" t="s">
        <v>5001</v>
      </c>
      <c r="G745" s="164" t="s">
        <v>5199</v>
      </c>
      <c r="H745" s="164" t="s">
        <v>4751</v>
      </c>
      <c r="I745" s="164" t="s">
        <v>5001</v>
      </c>
      <c r="J745" s="164" t="s">
        <v>75</v>
      </c>
      <c r="K745" s="164" t="s">
        <v>1733</v>
      </c>
      <c r="L745" s="164" t="s">
        <v>1768</v>
      </c>
      <c r="M745" s="164" t="s">
        <v>80</v>
      </c>
      <c r="N745" s="164" t="s">
        <v>80</v>
      </c>
      <c r="O745" s="164" t="s">
        <v>80</v>
      </c>
      <c r="P745" s="164" t="s">
        <v>600</v>
      </c>
      <c r="Q745" s="164" t="s">
        <v>74</v>
      </c>
      <c r="R745" s="164" t="s">
        <v>1647</v>
      </c>
      <c r="S745" s="164" t="s">
        <v>1752</v>
      </c>
      <c r="T745" s="164" t="s">
        <v>5221</v>
      </c>
      <c r="U745" s="164" t="s">
        <v>5222</v>
      </c>
      <c r="V745" s="164" t="s">
        <v>4598</v>
      </c>
      <c r="W745" s="164" t="s">
        <v>5223</v>
      </c>
      <c r="X745" s="164" t="s">
        <v>4751</v>
      </c>
    </row>
    <row r="746" spans="1:24" ht="36" x14ac:dyDescent="0.2">
      <c r="A746" s="164" t="s">
        <v>2964</v>
      </c>
      <c r="B746" s="162" t="s">
        <v>5197</v>
      </c>
      <c r="C746" s="162" t="s">
        <v>1645</v>
      </c>
      <c r="D746" s="164" t="s">
        <v>1656</v>
      </c>
      <c r="E746" s="164" t="s">
        <v>4598</v>
      </c>
      <c r="F746" s="164" t="s">
        <v>4720</v>
      </c>
      <c r="G746" s="164" t="s">
        <v>5224</v>
      </c>
      <c r="H746" s="164" t="s">
        <v>5225</v>
      </c>
      <c r="I746" s="164" t="s">
        <v>4830</v>
      </c>
      <c r="J746" s="164" t="s">
        <v>5226</v>
      </c>
      <c r="K746" s="164" t="s">
        <v>600</v>
      </c>
      <c r="L746" s="164" t="s">
        <v>1803</v>
      </c>
      <c r="M746" s="164" t="s">
        <v>1803</v>
      </c>
      <c r="N746" s="164" t="s">
        <v>1803</v>
      </c>
      <c r="O746" s="164" t="s">
        <v>1803</v>
      </c>
      <c r="P746" s="164" t="s">
        <v>600</v>
      </c>
      <c r="Q746" s="164" t="s">
        <v>74</v>
      </c>
      <c r="R746" s="164" t="s">
        <v>1647</v>
      </c>
      <c r="S746" s="164" t="s">
        <v>5227</v>
      </c>
      <c r="T746" s="164" t="s">
        <v>5228</v>
      </c>
      <c r="U746" s="164" t="s">
        <v>5229</v>
      </c>
      <c r="V746" s="164" t="s">
        <v>4598</v>
      </c>
      <c r="W746" s="164" t="s">
        <v>5230</v>
      </c>
      <c r="X746" s="164" t="s">
        <v>5225</v>
      </c>
    </row>
    <row r="747" spans="1:24" ht="24" x14ac:dyDescent="0.2">
      <c r="A747" s="164" t="s">
        <v>2968</v>
      </c>
      <c r="B747" s="162" t="s">
        <v>5175</v>
      </c>
      <c r="C747" s="162" t="s">
        <v>1645</v>
      </c>
      <c r="D747" s="164" t="s">
        <v>1656</v>
      </c>
      <c r="E747" s="164" t="s">
        <v>4512</v>
      </c>
      <c r="F747" s="164" t="s">
        <v>4512</v>
      </c>
      <c r="G747" s="164" t="s">
        <v>5231</v>
      </c>
      <c r="H747" s="164" t="s">
        <v>4702</v>
      </c>
      <c r="I747" s="164" t="s">
        <v>4512</v>
      </c>
      <c r="J747" s="164" t="s">
        <v>75</v>
      </c>
      <c r="K747" s="164" t="s">
        <v>600</v>
      </c>
      <c r="L747" s="164" t="s">
        <v>80</v>
      </c>
      <c r="M747" s="164" t="s">
        <v>80</v>
      </c>
      <c r="N747" s="164" t="s">
        <v>80</v>
      </c>
      <c r="O747" s="164" t="s">
        <v>80</v>
      </c>
      <c r="P747" s="164" t="s">
        <v>600</v>
      </c>
      <c r="Q747" s="164" t="s">
        <v>74</v>
      </c>
      <c r="R747" s="164" t="s">
        <v>1647</v>
      </c>
      <c r="S747" s="164" t="s">
        <v>1752</v>
      </c>
      <c r="T747" s="164" t="s">
        <v>4004</v>
      </c>
      <c r="U747" s="164" t="s">
        <v>5232</v>
      </c>
      <c r="V747" s="164" t="s">
        <v>4512</v>
      </c>
      <c r="W747" s="164" t="s">
        <v>5233</v>
      </c>
      <c r="X747" s="164" t="s">
        <v>4702</v>
      </c>
    </row>
    <row r="748" spans="1:24" ht="36" x14ac:dyDescent="0.2">
      <c r="A748" s="164" t="s">
        <v>2973</v>
      </c>
      <c r="B748" s="162" t="s">
        <v>5122</v>
      </c>
      <c r="C748" s="162" t="s">
        <v>1645</v>
      </c>
      <c r="D748" s="164" t="s">
        <v>1656</v>
      </c>
      <c r="E748" s="164" t="s">
        <v>5001</v>
      </c>
      <c r="F748" s="164" t="s">
        <v>5001</v>
      </c>
      <c r="G748" s="164" t="s">
        <v>5234</v>
      </c>
      <c r="H748" s="164" t="s">
        <v>4720</v>
      </c>
      <c r="I748" s="164" t="s">
        <v>5001</v>
      </c>
      <c r="J748" s="164" t="s">
        <v>1665</v>
      </c>
      <c r="K748" s="164" t="s">
        <v>600</v>
      </c>
      <c r="L748" s="164" t="s">
        <v>80</v>
      </c>
      <c r="M748" s="164" t="s">
        <v>80</v>
      </c>
      <c r="N748" s="164" t="s">
        <v>80</v>
      </c>
      <c r="O748" s="164" t="s">
        <v>80</v>
      </c>
      <c r="P748" s="164" t="s">
        <v>600</v>
      </c>
      <c r="Q748" s="164" t="s">
        <v>74</v>
      </c>
      <c r="R748" s="164" t="s">
        <v>1647</v>
      </c>
      <c r="S748" s="164" t="s">
        <v>1752</v>
      </c>
      <c r="T748" s="164" t="s">
        <v>4405</v>
      </c>
      <c r="U748" s="164" t="s">
        <v>5235</v>
      </c>
      <c r="V748" s="164" t="s">
        <v>5001</v>
      </c>
      <c r="W748" s="164" t="s">
        <v>5236</v>
      </c>
      <c r="X748" s="164" t="s">
        <v>4720</v>
      </c>
    </row>
    <row r="749" spans="1:24" ht="24" x14ac:dyDescent="0.2">
      <c r="A749" s="164" t="s">
        <v>2979</v>
      </c>
      <c r="B749" s="162" t="s">
        <v>5122</v>
      </c>
      <c r="C749" s="162" t="s">
        <v>1645</v>
      </c>
      <c r="D749" s="164" t="s">
        <v>1656</v>
      </c>
      <c r="E749" s="164" t="s">
        <v>5082</v>
      </c>
      <c r="F749" s="164" t="s">
        <v>5082</v>
      </c>
      <c r="G749" s="164" t="s">
        <v>5237</v>
      </c>
      <c r="H749" s="164" t="s">
        <v>5095</v>
      </c>
      <c r="I749" s="164" t="s">
        <v>4848</v>
      </c>
      <c r="J749" s="164" t="s">
        <v>5238</v>
      </c>
      <c r="K749" s="164" t="s">
        <v>600</v>
      </c>
      <c r="L749" s="164" t="s">
        <v>1900</v>
      </c>
      <c r="M749" s="164" t="s">
        <v>1900</v>
      </c>
      <c r="N749" s="164" t="s">
        <v>1900</v>
      </c>
      <c r="O749" s="164" t="s">
        <v>1900</v>
      </c>
      <c r="P749" s="164" t="s">
        <v>600</v>
      </c>
      <c r="Q749" s="164" t="s">
        <v>74</v>
      </c>
      <c r="R749" s="164" t="s">
        <v>1647</v>
      </c>
      <c r="S749" s="164" t="s">
        <v>4713</v>
      </c>
      <c r="T749" s="164" t="s">
        <v>5239</v>
      </c>
      <c r="U749" s="164" t="s">
        <v>5240</v>
      </c>
      <c r="V749" s="164" t="s">
        <v>4848</v>
      </c>
      <c r="W749" s="164" t="s">
        <v>5241</v>
      </c>
      <c r="X749" s="164" t="s">
        <v>5095</v>
      </c>
    </row>
    <row r="750" spans="1:24" ht="36" x14ac:dyDescent="0.2">
      <c r="A750" s="164" t="s">
        <v>2984</v>
      </c>
      <c r="B750" s="162" t="s">
        <v>4733</v>
      </c>
      <c r="C750" s="162" t="s">
        <v>1645</v>
      </c>
      <c r="D750" s="164" t="s">
        <v>1656</v>
      </c>
      <c r="E750" s="164" t="s">
        <v>5082</v>
      </c>
      <c r="F750" s="164" t="s">
        <v>5082</v>
      </c>
      <c r="G750" s="164" t="s">
        <v>4830</v>
      </c>
      <c r="H750" s="164" t="s">
        <v>4743</v>
      </c>
      <c r="I750" s="164" t="s">
        <v>5082</v>
      </c>
      <c r="J750" s="164" t="s">
        <v>75</v>
      </c>
      <c r="K750" s="164" t="s">
        <v>1733</v>
      </c>
      <c r="L750" s="164" t="s">
        <v>1768</v>
      </c>
      <c r="M750" s="164" t="s">
        <v>80</v>
      </c>
      <c r="N750" s="164" t="s">
        <v>80</v>
      </c>
      <c r="O750" s="164" t="s">
        <v>80</v>
      </c>
      <c r="P750" s="164" t="s">
        <v>600</v>
      </c>
      <c r="Q750" s="164" t="s">
        <v>74</v>
      </c>
      <c r="R750" s="164" t="s">
        <v>1647</v>
      </c>
      <c r="S750" s="164" t="s">
        <v>1752</v>
      </c>
      <c r="T750" s="164" t="s">
        <v>4971</v>
      </c>
      <c r="U750" s="164" t="s">
        <v>5242</v>
      </c>
      <c r="V750" s="164" t="s">
        <v>5082</v>
      </c>
      <c r="W750" s="164" t="s">
        <v>5243</v>
      </c>
      <c r="X750" s="164" t="s">
        <v>4743</v>
      </c>
    </row>
    <row r="751" spans="1:24" ht="36" x14ac:dyDescent="0.2">
      <c r="A751" s="164" t="s">
        <v>2990</v>
      </c>
      <c r="B751" s="162" t="s">
        <v>4598</v>
      </c>
      <c r="C751" s="162" t="s">
        <v>1645</v>
      </c>
      <c r="D751" s="164" t="s">
        <v>1656</v>
      </c>
      <c r="E751" s="164" t="s">
        <v>4702</v>
      </c>
      <c r="F751" s="164" t="s">
        <v>4702</v>
      </c>
      <c r="G751" s="164" t="s">
        <v>5244</v>
      </c>
      <c r="H751" s="164" t="s">
        <v>4848</v>
      </c>
      <c r="I751" s="164" t="s">
        <v>4702</v>
      </c>
      <c r="J751" s="164" t="s">
        <v>5245</v>
      </c>
      <c r="K751" s="164" t="s">
        <v>600</v>
      </c>
      <c r="L751" s="164" t="s">
        <v>80</v>
      </c>
      <c r="M751" s="164" t="s">
        <v>80</v>
      </c>
      <c r="N751" s="164" t="s">
        <v>80</v>
      </c>
      <c r="O751" s="164" t="s">
        <v>80</v>
      </c>
      <c r="P751" s="164" t="s">
        <v>600</v>
      </c>
      <c r="Q751" s="164" t="s">
        <v>1646</v>
      </c>
      <c r="R751" s="164" t="s">
        <v>1647</v>
      </c>
      <c r="S751" s="164" t="s">
        <v>1752</v>
      </c>
      <c r="T751" s="164" t="s">
        <v>5246</v>
      </c>
      <c r="U751" s="164" t="s">
        <v>5247</v>
      </c>
      <c r="V751" s="164" t="s">
        <v>4702</v>
      </c>
      <c r="W751" s="164" t="s">
        <v>5248</v>
      </c>
      <c r="X751" s="164" t="s">
        <v>4848</v>
      </c>
    </row>
    <row r="752" spans="1:24" ht="24" x14ac:dyDescent="0.2">
      <c r="A752" s="164" t="s">
        <v>2998</v>
      </c>
      <c r="B752" s="162" t="s">
        <v>4598</v>
      </c>
      <c r="C752" s="162" t="s">
        <v>1645</v>
      </c>
      <c r="D752" s="164" t="s">
        <v>1656</v>
      </c>
      <c r="E752" s="164" t="s">
        <v>5082</v>
      </c>
      <c r="F752" s="164" t="s">
        <v>4702</v>
      </c>
      <c r="G752" s="164" t="s">
        <v>5244</v>
      </c>
      <c r="H752" s="164" t="s">
        <v>5249</v>
      </c>
      <c r="I752" s="164" t="s">
        <v>5250</v>
      </c>
      <c r="J752" s="164" t="s">
        <v>5251</v>
      </c>
      <c r="K752" s="164" t="s">
        <v>600</v>
      </c>
      <c r="L752" s="164" t="s">
        <v>1900</v>
      </c>
      <c r="M752" s="164" t="s">
        <v>1900</v>
      </c>
      <c r="N752" s="164" t="s">
        <v>1900</v>
      </c>
      <c r="O752" s="164" t="s">
        <v>1900</v>
      </c>
      <c r="P752" s="164" t="s">
        <v>600</v>
      </c>
      <c r="Q752" s="164" t="s">
        <v>74</v>
      </c>
      <c r="R752" s="164" t="s">
        <v>1647</v>
      </c>
      <c r="S752" s="164" t="s">
        <v>4713</v>
      </c>
      <c r="T752" s="164" t="s">
        <v>5252</v>
      </c>
      <c r="U752" s="164" t="s">
        <v>5253</v>
      </c>
      <c r="V752" s="164" t="s">
        <v>5082</v>
      </c>
      <c r="W752" s="164" t="s">
        <v>5254</v>
      </c>
      <c r="X752" s="164" t="s">
        <v>5249</v>
      </c>
    </row>
    <row r="753" spans="1:24" ht="48" x14ac:dyDescent="0.2">
      <c r="A753" s="164" t="s">
        <v>3004</v>
      </c>
      <c r="B753" s="162" t="s">
        <v>4512</v>
      </c>
      <c r="C753" s="162" t="s">
        <v>1645</v>
      </c>
      <c r="D753" s="164" t="s">
        <v>1656</v>
      </c>
      <c r="E753" s="164" t="s">
        <v>5110</v>
      </c>
      <c r="F753" s="164" t="s">
        <v>4738</v>
      </c>
      <c r="G753" s="164" t="s">
        <v>5255</v>
      </c>
      <c r="H753" s="164" t="s">
        <v>4885</v>
      </c>
      <c r="I753" s="164" t="s">
        <v>4738</v>
      </c>
      <c r="J753" s="164" t="s">
        <v>5256</v>
      </c>
      <c r="K753" s="164" t="s">
        <v>600</v>
      </c>
      <c r="L753" s="164" t="s">
        <v>1819</v>
      </c>
      <c r="M753" s="164" t="s">
        <v>1819</v>
      </c>
      <c r="N753" s="164" t="s">
        <v>1819</v>
      </c>
      <c r="O753" s="164" t="s">
        <v>1819</v>
      </c>
      <c r="P753" s="164" t="s">
        <v>600</v>
      </c>
      <c r="Q753" s="164" t="s">
        <v>1677</v>
      </c>
      <c r="R753" s="164" t="s">
        <v>1647</v>
      </c>
      <c r="S753" s="164" t="s">
        <v>4453</v>
      </c>
      <c r="T753" s="164" t="s">
        <v>5257</v>
      </c>
      <c r="U753" s="164" t="s">
        <v>5258</v>
      </c>
      <c r="V753" s="164" t="s">
        <v>5110</v>
      </c>
      <c r="W753" s="164" t="s">
        <v>5259</v>
      </c>
      <c r="X753" s="164" t="s">
        <v>4885</v>
      </c>
    </row>
    <row r="754" spans="1:24" ht="24" x14ac:dyDescent="0.2">
      <c r="A754" s="164" t="s">
        <v>3008</v>
      </c>
      <c r="B754" s="162" t="s">
        <v>5001</v>
      </c>
      <c r="C754" s="162" t="s">
        <v>1645</v>
      </c>
      <c r="D754" s="164" t="s">
        <v>1649</v>
      </c>
      <c r="E754" s="164" t="s">
        <v>5260</v>
      </c>
      <c r="F754" s="164" t="s">
        <v>4732</v>
      </c>
      <c r="G754" s="164" t="s">
        <v>5261</v>
      </c>
      <c r="H754" s="164"/>
      <c r="I754" s="164" t="s">
        <v>5207</v>
      </c>
      <c r="J754" s="164" t="s">
        <v>3807</v>
      </c>
      <c r="K754" s="164" t="s">
        <v>1705</v>
      </c>
      <c r="L754" s="164" t="s">
        <v>1798</v>
      </c>
      <c r="M754" s="164" t="s">
        <v>1848</v>
      </c>
      <c r="N754" s="164" t="s">
        <v>1848</v>
      </c>
      <c r="O754" s="164"/>
      <c r="P754" s="164" t="s">
        <v>600</v>
      </c>
      <c r="Q754" s="164" t="s">
        <v>74</v>
      </c>
      <c r="R754" s="164" t="s">
        <v>1647</v>
      </c>
      <c r="S754" s="164" t="s">
        <v>4453</v>
      </c>
      <c r="T754" s="164" t="s">
        <v>3808</v>
      </c>
      <c r="U754" s="164" t="s">
        <v>5262</v>
      </c>
      <c r="V754" s="164" t="s">
        <v>5260</v>
      </c>
      <c r="W754" s="164"/>
      <c r="X754" s="164"/>
    </row>
    <row r="755" spans="1:24" ht="36" x14ac:dyDescent="0.2">
      <c r="A755" s="164" t="s">
        <v>3013</v>
      </c>
      <c r="B755" s="162" t="s">
        <v>5001</v>
      </c>
      <c r="C755" s="162" t="s">
        <v>1645</v>
      </c>
      <c r="D755" s="164" t="s">
        <v>1656</v>
      </c>
      <c r="E755" s="164" t="s">
        <v>5110</v>
      </c>
      <c r="F755" s="164" t="s">
        <v>4738</v>
      </c>
      <c r="G755" s="164" t="s">
        <v>5255</v>
      </c>
      <c r="H755" s="164" t="s">
        <v>4911</v>
      </c>
      <c r="I755" s="164" t="s">
        <v>4738</v>
      </c>
      <c r="J755" s="164" t="s">
        <v>5263</v>
      </c>
      <c r="K755" s="164" t="s">
        <v>600</v>
      </c>
      <c r="L755" s="164" t="s">
        <v>2015</v>
      </c>
      <c r="M755" s="164" t="s">
        <v>2015</v>
      </c>
      <c r="N755" s="164" t="s">
        <v>2015</v>
      </c>
      <c r="O755" s="164" t="s">
        <v>2015</v>
      </c>
      <c r="P755" s="164" t="s">
        <v>600</v>
      </c>
      <c r="Q755" s="164" t="s">
        <v>74</v>
      </c>
      <c r="R755" s="164" t="s">
        <v>1647</v>
      </c>
      <c r="S755" s="164" t="s">
        <v>5264</v>
      </c>
      <c r="T755" s="164" t="s">
        <v>5265</v>
      </c>
      <c r="U755" s="164" t="s">
        <v>5266</v>
      </c>
      <c r="V755" s="164" t="s">
        <v>5110</v>
      </c>
      <c r="W755" s="164" t="s">
        <v>5267</v>
      </c>
      <c r="X755" s="164" t="s">
        <v>4911</v>
      </c>
    </row>
    <row r="756" spans="1:24" ht="24" x14ac:dyDescent="0.2">
      <c r="A756" s="164" t="s">
        <v>3020</v>
      </c>
      <c r="B756" s="162" t="s">
        <v>5082</v>
      </c>
      <c r="C756" s="162" t="s">
        <v>1645</v>
      </c>
      <c r="D756" s="164" t="s">
        <v>1656</v>
      </c>
      <c r="E756" s="164" t="s">
        <v>5110</v>
      </c>
      <c r="F756" s="164" t="s">
        <v>4793</v>
      </c>
      <c r="G756" s="164" t="s">
        <v>4919</v>
      </c>
      <c r="H756" s="164" t="s">
        <v>5268</v>
      </c>
      <c r="I756" s="164" t="s">
        <v>4793</v>
      </c>
      <c r="J756" s="164" t="s">
        <v>75</v>
      </c>
      <c r="K756" s="164" t="s">
        <v>80</v>
      </c>
      <c r="L756" s="164" t="s">
        <v>1715</v>
      </c>
      <c r="M756" s="164" t="s">
        <v>1716</v>
      </c>
      <c r="N756" s="164" t="s">
        <v>1716</v>
      </c>
      <c r="O756" s="164" t="s">
        <v>1716</v>
      </c>
      <c r="P756" s="164" t="s">
        <v>600</v>
      </c>
      <c r="Q756" s="164" t="s">
        <v>74</v>
      </c>
      <c r="R756" s="164" t="s">
        <v>1647</v>
      </c>
      <c r="S756" s="164" t="s">
        <v>4651</v>
      </c>
      <c r="T756" s="164" t="s">
        <v>5269</v>
      </c>
      <c r="U756" s="164" t="s">
        <v>5270</v>
      </c>
      <c r="V756" s="164" t="s">
        <v>5110</v>
      </c>
      <c r="W756" s="164" t="s">
        <v>5271</v>
      </c>
      <c r="X756" s="164" t="s">
        <v>5268</v>
      </c>
    </row>
    <row r="757" spans="1:24" ht="36" x14ac:dyDescent="0.2">
      <c r="A757" s="164" t="s">
        <v>3026</v>
      </c>
      <c r="B757" s="162" t="s">
        <v>4702</v>
      </c>
      <c r="C757" s="162" t="s">
        <v>1645</v>
      </c>
      <c r="D757" s="164" t="s">
        <v>1656</v>
      </c>
      <c r="E757" s="164" t="s">
        <v>4788</v>
      </c>
      <c r="F757" s="164" t="s">
        <v>5185</v>
      </c>
      <c r="G757" s="164" t="s">
        <v>5272</v>
      </c>
      <c r="H757" s="164" t="s">
        <v>5273</v>
      </c>
      <c r="I757" s="164" t="s">
        <v>5185</v>
      </c>
      <c r="J757" s="164" t="s">
        <v>5274</v>
      </c>
      <c r="K757" s="164" t="s">
        <v>600</v>
      </c>
      <c r="L757" s="164" t="s">
        <v>2067</v>
      </c>
      <c r="M757" s="164" t="s">
        <v>2067</v>
      </c>
      <c r="N757" s="164" t="s">
        <v>2067</v>
      </c>
      <c r="O757" s="164" t="s">
        <v>2067</v>
      </c>
      <c r="P757" s="164" t="s">
        <v>600</v>
      </c>
      <c r="Q757" s="164" t="s">
        <v>74</v>
      </c>
      <c r="R757" s="164" t="s">
        <v>1647</v>
      </c>
      <c r="S757" s="164" t="s">
        <v>4453</v>
      </c>
      <c r="T757" s="164" t="s">
        <v>5275</v>
      </c>
      <c r="U757" s="164" t="s">
        <v>5276</v>
      </c>
      <c r="V757" s="164" t="s">
        <v>4788</v>
      </c>
      <c r="W757" s="164" t="s">
        <v>5277</v>
      </c>
      <c r="X757" s="164" t="s">
        <v>5273</v>
      </c>
    </row>
    <row r="758" spans="1:24" ht="36" x14ac:dyDescent="0.2">
      <c r="A758" s="164" t="s">
        <v>3031</v>
      </c>
      <c r="B758" s="162" t="s">
        <v>4702</v>
      </c>
      <c r="C758" s="162" t="s">
        <v>1645</v>
      </c>
      <c r="D758" s="164" t="s">
        <v>1656</v>
      </c>
      <c r="E758" s="164" t="s">
        <v>4793</v>
      </c>
      <c r="F758" s="164" t="s">
        <v>4850</v>
      </c>
      <c r="G758" s="164" t="s">
        <v>5278</v>
      </c>
      <c r="H758" s="164" t="s">
        <v>4803</v>
      </c>
      <c r="I758" s="164" t="s">
        <v>4850</v>
      </c>
      <c r="J758" s="164" t="s">
        <v>1847</v>
      </c>
      <c r="K758" s="164" t="s">
        <v>600</v>
      </c>
      <c r="L758" s="164" t="s">
        <v>1798</v>
      </c>
      <c r="M758" s="164" t="s">
        <v>1798</v>
      </c>
      <c r="N758" s="164" t="s">
        <v>1798</v>
      </c>
      <c r="O758" s="164" t="s">
        <v>1798</v>
      </c>
      <c r="P758" s="164" t="s">
        <v>600</v>
      </c>
      <c r="Q758" s="164" t="s">
        <v>1677</v>
      </c>
      <c r="R758" s="164" t="s">
        <v>1647</v>
      </c>
      <c r="S758" s="164" t="s">
        <v>4453</v>
      </c>
      <c r="T758" s="164" t="s">
        <v>5279</v>
      </c>
      <c r="U758" s="164" t="s">
        <v>5280</v>
      </c>
      <c r="V758" s="164" t="s">
        <v>4793</v>
      </c>
      <c r="W758" s="164" t="s">
        <v>5281</v>
      </c>
      <c r="X758" s="164" t="s">
        <v>4803</v>
      </c>
    </row>
    <row r="759" spans="1:24" ht="36" x14ac:dyDescent="0.2">
      <c r="A759" s="164" t="s">
        <v>3037</v>
      </c>
      <c r="B759" s="162" t="s">
        <v>4743</v>
      </c>
      <c r="C759" s="162" t="s">
        <v>1645</v>
      </c>
      <c r="D759" s="164" t="s">
        <v>1656</v>
      </c>
      <c r="E759" s="164" t="s">
        <v>4738</v>
      </c>
      <c r="F759" s="164" t="s">
        <v>4788</v>
      </c>
      <c r="G759" s="164" t="s">
        <v>5282</v>
      </c>
      <c r="H759" s="164" t="s">
        <v>4670</v>
      </c>
      <c r="I759" s="164" t="s">
        <v>4788</v>
      </c>
      <c r="J759" s="164" t="s">
        <v>5283</v>
      </c>
      <c r="K759" s="164" t="s">
        <v>1733</v>
      </c>
      <c r="L759" s="164" t="s">
        <v>1768</v>
      </c>
      <c r="M759" s="164" t="s">
        <v>80</v>
      </c>
      <c r="N759" s="164" t="s">
        <v>80</v>
      </c>
      <c r="O759" s="164" t="s">
        <v>80</v>
      </c>
      <c r="P759" s="164" t="s">
        <v>600</v>
      </c>
      <c r="Q759" s="164" t="s">
        <v>74</v>
      </c>
      <c r="R759" s="164" t="s">
        <v>1647</v>
      </c>
      <c r="S759" s="164" t="s">
        <v>1752</v>
      </c>
      <c r="T759" s="164" t="s">
        <v>4961</v>
      </c>
      <c r="U759" s="164" t="s">
        <v>5284</v>
      </c>
      <c r="V759" s="164" t="s">
        <v>4738</v>
      </c>
      <c r="W759" s="164" t="s">
        <v>5285</v>
      </c>
      <c r="X759" s="164" t="s">
        <v>4670</v>
      </c>
    </row>
    <row r="760" spans="1:24" ht="36" x14ac:dyDescent="0.2">
      <c r="A760" s="164" t="s">
        <v>3041</v>
      </c>
      <c r="B760" s="162" t="s">
        <v>4743</v>
      </c>
      <c r="C760" s="162" t="s">
        <v>1645</v>
      </c>
      <c r="D760" s="164" t="s">
        <v>1656</v>
      </c>
      <c r="E760" s="164" t="s">
        <v>4788</v>
      </c>
      <c r="F760" s="164" t="s">
        <v>5185</v>
      </c>
      <c r="G760" s="164" t="s">
        <v>5286</v>
      </c>
      <c r="H760" s="164" t="s">
        <v>4911</v>
      </c>
      <c r="I760" s="164" t="s">
        <v>5185</v>
      </c>
      <c r="J760" s="164" t="s">
        <v>75</v>
      </c>
      <c r="K760" s="164" t="s">
        <v>1733</v>
      </c>
      <c r="L760" s="164" t="s">
        <v>1768</v>
      </c>
      <c r="M760" s="164" t="s">
        <v>80</v>
      </c>
      <c r="N760" s="164" t="s">
        <v>80</v>
      </c>
      <c r="O760" s="164" t="s">
        <v>80</v>
      </c>
      <c r="P760" s="164" t="s">
        <v>600</v>
      </c>
      <c r="Q760" s="164" t="s">
        <v>74</v>
      </c>
      <c r="R760" s="164" t="s">
        <v>1647</v>
      </c>
      <c r="S760" s="164" t="s">
        <v>1752</v>
      </c>
      <c r="T760" s="164" t="s">
        <v>5287</v>
      </c>
      <c r="U760" s="164" t="s">
        <v>5288</v>
      </c>
      <c r="V760" s="164" t="s">
        <v>4788</v>
      </c>
      <c r="W760" s="164" t="s">
        <v>5289</v>
      </c>
      <c r="X760" s="164" t="s">
        <v>4911</v>
      </c>
    </row>
    <row r="761" spans="1:24" ht="36" x14ac:dyDescent="0.2">
      <c r="A761" s="164" t="s">
        <v>3046</v>
      </c>
      <c r="B761" s="162" t="s">
        <v>4743</v>
      </c>
      <c r="C761" s="162" t="s">
        <v>1645</v>
      </c>
      <c r="D761" s="164" t="s">
        <v>1656</v>
      </c>
      <c r="E761" s="164" t="s">
        <v>4788</v>
      </c>
      <c r="F761" s="164" t="s">
        <v>4788</v>
      </c>
      <c r="G761" s="164" t="s">
        <v>5282</v>
      </c>
      <c r="H761" s="164" t="s">
        <v>5290</v>
      </c>
      <c r="I761" s="164" t="s">
        <v>5255</v>
      </c>
      <c r="J761" s="164" t="s">
        <v>1651</v>
      </c>
      <c r="K761" s="164" t="s">
        <v>600</v>
      </c>
      <c r="L761" s="164" t="s">
        <v>1693</v>
      </c>
      <c r="M761" s="164" t="s">
        <v>1693</v>
      </c>
      <c r="N761" s="164" t="s">
        <v>1693</v>
      </c>
      <c r="O761" s="164" t="s">
        <v>1693</v>
      </c>
      <c r="P761" s="164" t="s">
        <v>600</v>
      </c>
      <c r="Q761" s="164" t="s">
        <v>74</v>
      </c>
      <c r="R761" s="164" t="s">
        <v>1647</v>
      </c>
      <c r="S761" s="164" t="s">
        <v>4888</v>
      </c>
      <c r="T761" s="164" t="s">
        <v>4405</v>
      </c>
      <c r="U761" s="164" t="s">
        <v>5291</v>
      </c>
      <c r="V761" s="164" t="s">
        <v>4788</v>
      </c>
      <c r="W761" s="164" t="s">
        <v>5292</v>
      </c>
      <c r="X761" s="164" t="s">
        <v>5290</v>
      </c>
    </row>
    <row r="762" spans="1:24" ht="36" x14ac:dyDescent="0.2">
      <c r="A762" s="164" t="s">
        <v>3051</v>
      </c>
      <c r="B762" s="162" t="s">
        <v>5260</v>
      </c>
      <c r="C762" s="162" t="s">
        <v>1645</v>
      </c>
      <c r="D762" s="164" t="s">
        <v>1656</v>
      </c>
      <c r="E762" s="164" t="s">
        <v>4793</v>
      </c>
      <c r="F762" s="164" t="s">
        <v>4850</v>
      </c>
      <c r="G762" s="164" t="s">
        <v>5278</v>
      </c>
      <c r="H762" s="164" t="s">
        <v>4811</v>
      </c>
      <c r="I762" s="164" t="s">
        <v>4850</v>
      </c>
      <c r="J762" s="164" t="s">
        <v>75</v>
      </c>
      <c r="K762" s="164" t="s">
        <v>1733</v>
      </c>
      <c r="L762" s="164" t="s">
        <v>1768</v>
      </c>
      <c r="M762" s="164" t="s">
        <v>80</v>
      </c>
      <c r="N762" s="164" t="s">
        <v>80</v>
      </c>
      <c r="O762" s="164" t="s">
        <v>80</v>
      </c>
      <c r="P762" s="164" t="s">
        <v>600</v>
      </c>
      <c r="Q762" s="164" t="s">
        <v>74</v>
      </c>
      <c r="R762" s="164" t="s">
        <v>1647</v>
      </c>
      <c r="S762" s="164" t="s">
        <v>1752</v>
      </c>
      <c r="T762" s="164" t="s">
        <v>4971</v>
      </c>
      <c r="U762" s="164" t="s">
        <v>5293</v>
      </c>
      <c r="V762" s="164" t="s">
        <v>4793</v>
      </c>
      <c r="W762" s="164" t="s">
        <v>5294</v>
      </c>
      <c r="X762" s="164" t="s">
        <v>4811</v>
      </c>
    </row>
    <row r="763" spans="1:24" ht="36" x14ac:dyDescent="0.2">
      <c r="A763" s="164" t="s">
        <v>3056</v>
      </c>
      <c r="B763" s="162" t="s">
        <v>5260</v>
      </c>
      <c r="C763" s="162" t="s">
        <v>1645</v>
      </c>
      <c r="D763" s="164" t="s">
        <v>1656</v>
      </c>
      <c r="E763" s="164" t="s">
        <v>4793</v>
      </c>
      <c r="F763" s="164" t="s">
        <v>4793</v>
      </c>
      <c r="G763" s="164" t="s">
        <v>5295</v>
      </c>
      <c r="H763" s="164" t="s">
        <v>4504</v>
      </c>
      <c r="I763" s="164" t="s">
        <v>4793</v>
      </c>
      <c r="J763" s="164" t="s">
        <v>5296</v>
      </c>
      <c r="K763" s="164" t="s">
        <v>1693</v>
      </c>
      <c r="L763" s="164" t="s">
        <v>2015</v>
      </c>
      <c r="M763" s="164" t="s">
        <v>1900</v>
      </c>
      <c r="N763" s="164" t="s">
        <v>1900</v>
      </c>
      <c r="O763" s="164" t="s">
        <v>1900</v>
      </c>
      <c r="P763" s="164" t="s">
        <v>600</v>
      </c>
      <c r="Q763" s="164" t="s">
        <v>74</v>
      </c>
      <c r="R763" s="164" t="s">
        <v>1647</v>
      </c>
      <c r="S763" s="164" t="s">
        <v>5297</v>
      </c>
      <c r="T763" s="164" t="s">
        <v>5298</v>
      </c>
      <c r="U763" s="164" t="s">
        <v>5299</v>
      </c>
      <c r="V763" s="164" t="s">
        <v>4793</v>
      </c>
      <c r="W763" s="164" t="s">
        <v>5300</v>
      </c>
      <c r="X763" s="164" t="s">
        <v>4504</v>
      </c>
    </row>
    <row r="764" spans="1:24" ht="36" x14ac:dyDescent="0.2">
      <c r="A764" s="164" t="s">
        <v>3063</v>
      </c>
      <c r="B764" s="162" t="s">
        <v>5260</v>
      </c>
      <c r="C764" s="162" t="s">
        <v>1645</v>
      </c>
      <c r="D764" s="164" t="s">
        <v>1656</v>
      </c>
      <c r="E764" s="164" t="s">
        <v>5185</v>
      </c>
      <c r="F764" s="164" t="s">
        <v>4732</v>
      </c>
      <c r="G764" s="164" t="s">
        <v>5261</v>
      </c>
      <c r="H764" s="164" t="s">
        <v>5203</v>
      </c>
      <c r="I764" s="164" t="s">
        <v>4732</v>
      </c>
      <c r="J764" s="164" t="s">
        <v>5301</v>
      </c>
      <c r="K764" s="164" t="s">
        <v>600</v>
      </c>
      <c r="L764" s="164" t="s">
        <v>80</v>
      </c>
      <c r="M764" s="164" t="s">
        <v>80</v>
      </c>
      <c r="N764" s="164" t="s">
        <v>80</v>
      </c>
      <c r="O764" s="164" t="s">
        <v>80</v>
      </c>
      <c r="P764" s="164" t="s">
        <v>600</v>
      </c>
      <c r="Q764" s="164" t="s">
        <v>1646</v>
      </c>
      <c r="R764" s="164" t="s">
        <v>1647</v>
      </c>
      <c r="S764" s="164" t="s">
        <v>1752</v>
      </c>
      <c r="T764" s="164" t="s">
        <v>5302</v>
      </c>
      <c r="U764" s="164" t="s">
        <v>5303</v>
      </c>
      <c r="V764" s="164" t="s">
        <v>5185</v>
      </c>
      <c r="W764" s="164" t="s">
        <v>4354</v>
      </c>
      <c r="X764" s="164" t="s">
        <v>5203</v>
      </c>
    </row>
    <row r="765" spans="1:24" ht="36" x14ac:dyDescent="0.2">
      <c r="A765" s="164" t="s">
        <v>3068</v>
      </c>
      <c r="B765" s="162" t="s">
        <v>5260</v>
      </c>
      <c r="C765" s="162" t="s">
        <v>1645</v>
      </c>
      <c r="D765" s="164" t="s">
        <v>1656</v>
      </c>
      <c r="E765" s="164" t="s">
        <v>5185</v>
      </c>
      <c r="F765" s="164" t="s">
        <v>5185</v>
      </c>
      <c r="G765" s="164" t="s">
        <v>5006</v>
      </c>
      <c r="H765" s="164" t="s">
        <v>5203</v>
      </c>
      <c r="I765" s="164" t="s">
        <v>5185</v>
      </c>
      <c r="J765" s="164" t="s">
        <v>76</v>
      </c>
      <c r="K765" s="164" t="s">
        <v>1733</v>
      </c>
      <c r="L765" s="164" t="s">
        <v>1768</v>
      </c>
      <c r="M765" s="164" t="s">
        <v>80</v>
      </c>
      <c r="N765" s="164" t="s">
        <v>80</v>
      </c>
      <c r="O765" s="164" t="s">
        <v>80</v>
      </c>
      <c r="P765" s="164" t="s">
        <v>600</v>
      </c>
      <c r="Q765" s="164" t="s">
        <v>1646</v>
      </c>
      <c r="R765" s="164" t="s">
        <v>1647</v>
      </c>
      <c r="S765" s="164" t="s">
        <v>1752</v>
      </c>
      <c r="T765" s="164" t="s">
        <v>5304</v>
      </c>
      <c r="U765" s="164" t="s">
        <v>5305</v>
      </c>
      <c r="V765" s="164" t="s">
        <v>5185</v>
      </c>
      <c r="W765" s="164" t="s">
        <v>5306</v>
      </c>
      <c r="X765" s="164" t="s">
        <v>5203</v>
      </c>
    </row>
    <row r="766" spans="1:24" ht="36" x14ac:dyDescent="0.2">
      <c r="A766" s="164" t="s">
        <v>3073</v>
      </c>
      <c r="B766" s="162" t="s">
        <v>5260</v>
      </c>
      <c r="C766" s="162" t="s">
        <v>1645</v>
      </c>
      <c r="D766" s="164" t="s">
        <v>1656</v>
      </c>
      <c r="E766" s="164" t="s">
        <v>5185</v>
      </c>
      <c r="F766" s="164" t="s">
        <v>4793</v>
      </c>
      <c r="G766" s="164" t="s">
        <v>5295</v>
      </c>
      <c r="H766" s="164" t="s">
        <v>4892</v>
      </c>
      <c r="I766" s="164" t="s">
        <v>4793</v>
      </c>
      <c r="J766" s="164" t="s">
        <v>75</v>
      </c>
      <c r="K766" s="164" t="s">
        <v>1733</v>
      </c>
      <c r="L766" s="164" t="s">
        <v>1768</v>
      </c>
      <c r="M766" s="164" t="s">
        <v>80</v>
      </c>
      <c r="N766" s="164" t="s">
        <v>80</v>
      </c>
      <c r="O766" s="164" t="s">
        <v>80</v>
      </c>
      <c r="P766" s="164" t="s">
        <v>600</v>
      </c>
      <c r="Q766" s="164" t="s">
        <v>74</v>
      </c>
      <c r="R766" s="164" t="s">
        <v>1647</v>
      </c>
      <c r="S766" s="164" t="s">
        <v>1752</v>
      </c>
      <c r="T766" s="164" t="s">
        <v>3791</v>
      </c>
      <c r="U766" s="164" t="s">
        <v>5307</v>
      </c>
      <c r="V766" s="164" t="s">
        <v>5185</v>
      </c>
      <c r="W766" s="164" t="s">
        <v>5308</v>
      </c>
      <c r="X766" s="164" t="s">
        <v>4892</v>
      </c>
    </row>
    <row r="767" spans="1:24" ht="36" x14ac:dyDescent="0.2">
      <c r="A767" s="164" t="s">
        <v>3078</v>
      </c>
      <c r="B767" s="162" t="s">
        <v>5110</v>
      </c>
      <c r="C767" s="162" t="s">
        <v>1645</v>
      </c>
      <c r="D767" s="164" t="s">
        <v>1680</v>
      </c>
      <c r="E767" s="164" t="s">
        <v>5185</v>
      </c>
      <c r="F767" s="164"/>
      <c r="G767" s="164"/>
      <c r="H767" s="164" t="s">
        <v>4826</v>
      </c>
      <c r="I767" s="164"/>
      <c r="J767" s="164" t="s">
        <v>75</v>
      </c>
      <c r="K767" s="164" t="s">
        <v>1733</v>
      </c>
      <c r="L767" s="164" t="s">
        <v>1768</v>
      </c>
      <c r="M767" s="164" t="s">
        <v>80</v>
      </c>
      <c r="N767" s="164" t="s">
        <v>80</v>
      </c>
      <c r="O767" s="164"/>
      <c r="P767" s="164" t="s">
        <v>600</v>
      </c>
      <c r="Q767" s="164" t="s">
        <v>74</v>
      </c>
      <c r="R767" s="164" t="s">
        <v>1647</v>
      </c>
      <c r="S767" s="164" t="s">
        <v>1752</v>
      </c>
      <c r="T767" s="164" t="s">
        <v>5309</v>
      </c>
      <c r="U767" s="164" t="s">
        <v>5310</v>
      </c>
      <c r="V767" s="164" t="s">
        <v>5185</v>
      </c>
      <c r="W767" s="164"/>
      <c r="X767" s="164"/>
    </row>
    <row r="768" spans="1:24" ht="24" x14ac:dyDescent="0.2">
      <c r="A768" s="164" t="s">
        <v>3084</v>
      </c>
      <c r="B768" s="162" t="s">
        <v>5110</v>
      </c>
      <c r="C768" s="162" t="s">
        <v>1645</v>
      </c>
      <c r="D768" s="164" t="s">
        <v>1656</v>
      </c>
      <c r="E768" s="164" t="s">
        <v>5185</v>
      </c>
      <c r="F768" s="164" t="s">
        <v>5185</v>
      </c>
      <c r="G768" s="164" t="s">
        <v>5006</v>
      </c>
      <c r="H768" s="164" t="s">
        <v>5268</v>
      </c>
      <c r="I768" s="164" t="s">
        <v>5185</v>
      </c>
      <c r="J768" s="164" t="s">
        <v>75</v>
      </c>
      <c r="K768" s="164" t="s">
        <v>1733</v>
      </c>
      <c r="L768" s="164" t="s">
        <v>1768</v>
      </c>
      <c r="M768" s="164" t="s">
        <v>80</v>
      </c>
      <c r="N768" s="164" t="s">
        <v>80</v>
      </c>
      <c r="O768" s="164" t="s">
        <v>80</v>
      </c>
      <c r="P768" s="164" t="s">
        <v>600</v>
      </c>
      <c r="Q768" s="164" t="s">
        <v>1646</v>
      </c>
      <c r="R768" s="164" t="s">
        <v>1647</v>
      </c>
      <c r="S768" s="164" t="s">
        <v>1752</v>
      </c>
      <c r="T768" s="164" t="s">
        <v>5311</v>
      </c>
      <c r="U768" s="164" t="s">
        <v>5312</v>
      </c>
      <c r="V768" s="164" t="s">
        <v>5185</v>
      </c>
      <c r="W768" s="164" t="s">
        <v>5313</v>
      </c>
      <c r="X768" s="164" t="s">
        <v>5268</v>
      </c>
    </row>
    <row r="769" spans="1:24" ht="96" x14ac:dyDescent="0.2">
      <c r="A769" s="164" t="s">
        <v>3094</v>
      </c>
      <c r="B769" s="162" t="s">
        <v>5110</v>
      </c>
      <c r="C769" s="162" t="s">
        <v>1645</v>
      </c>
      <c r="D769" s="164" t="s">
        <v>1649</v>
      </c>
      <c r="E769" s="164" t="s">
        <v>4811</v>
      </c>
      <c r="F769" s="164" t="s">
        <v>4504</v>
      </c>
      <c r="G769" s="164" t="s">
        <v>4464</v>
      </c>
      <c r="H769" s="164"/>
      <c r="I769" s="164" t="s">
        <v>4504</v>
      </c>
      <c r="J769" s="164" t="s">
        <v>5314</v>
      </c>
      <c r="K769" s="164" t="s">
        <v>1967</v>
      </c>
      <c r="L769" s="164" t="s">
        <v>2964</v>
      </c>
      <c r="M769" s="164" t="s">
        <v>1705</v>
      </c>
      <c r="N769" s="164" t="s">
        <v>1705</v>
      </c>
      <c r="O769" s="164"/>
      <c r="P769" s="164" t="s">
        <v>600</v>
      </c>
      <c r="Q769" s="164" t="s">
        <v>74</v>
      </c>
      <c r="R769" s="164" t="s">
        <v>1674</v>
      </c>
      <c r="S769" s="164" t="s">
        <v>4624</v>
      </c>
      <c r="T769" s="164" t="s">
        <v>5315</v>
      </c>
      <c r="U769" s="164" t="s">
        <v>5316</v>
      </c>
      <c r="V769" s="164" t="s">
        <v>4811</v>
      </c>
      <c r="W769" s="164"/>
      <c r="X769" s="164"/>
    </row>
    <row r="770" spans="1:24" ht="24" x14ac:dyDescent="0.2">
      <c r="A770" s="164" t="s">
        <v>3098</v>
      </c>
      <c r="B770" s="162" t="s">
        <v>4788</v>
      </c>
      <c r="C770" s="162" t="s">
        <v>1645</v>
      </c>
      <c r="D770" s="164" t="s">
        <v>1649</v>
      </c>
      <c r="E770" s="164" t="s">
        <v>4811</v>
      </c>
      <c r="F770" s="164" t="s">
        <v>5268</v>
      </c>
      <c r="G770" s="164" t="s">
        <v>5317</v>
      </c>
      <c r="H770" s="164"/>
      <c r="I770" s="164" t="s">
        <v>5268</v>
      </c>
      <c r="J770" s="164" t="s">
        <v>5318</v>
      </c>
      <c r="K770" s="164" t="s">
        <v>600</v>
      </c>
      <c r="L770" s="164" t="s">
        <v>4704</v>
      </c>
      <c r="M770" s="164" t="s">
        <v>4704</v>
      </c>
      <c r="N770" s="164" t="s">
        <v>4704</v>
      </c>
      <c r="O770" s="164"/>
      <c r="P770" s="164" t="s">
        <v>600</v>
      </c>
      <c r="Q770" s="164" t="s">
        <v>74</v>
      </c>
      <c r="R770" s="164" t="s">
        <v>1647</v>
      </c>
      <c r="S770" s="164" t="s">
        <v>1752</v>
      </c>
      <c r="T770" s="164" t="s">
        <v>4204</v>
      </c>
      <c r="U770" s="164" t="s">
        <v>5319</v>
      </c>
      <c r="V770" s="164" t="s">
        <v>4811</v>
      </c>
      <c r="W770" s="164"/>
      <c r="X770" s="164"/>
    </row>
    <row r="771" spans="1:24" ht="36" x14ac:dyDescent="0.2">
      <c r="A771" s="164" t="s">
        <v>3103</v>
      </c>
      <c r="B771" s="162" t="s">
        <v>4788</v>
      </c>
      <c r="C771" s="162" t="s">
        <v>1645</v>
      </c>
      <c r="D771" s="164" t="s">
        <v>1656</v>
      </c>
      <c r="E771" s="164" t="s">
        <v>4850</v>
      </c>
      <c r="F771" s="164" t="s">
        <v>4850</v>
      </c>
      <c r="G771" s="164" t="s">
        <v>5278</v>
      </c>
      <c r="H771" s="164" t="s">
        <v>5272</v>
      </c>
      <c r="I771" s="164" t="s">
        <v>4850</v>
      </c>
      <c r="J771" s="164" t="s">
        <v>2866</v>
      </c>
      <c r="K771" s="164" t="s">
        <v>600</v>
      </c>
      <c r="L771" s="164" t="s">
        <v>80</v>
      </c>
      <c r="M771" s="164" t="s">
        <v>80</v>
      </c>
      <c r="N771" s="164" t="s">
        <v>80</v>
      </c>
      <c r="O771" s="164" t="s">
        <v>80</v>
      </c>
      <c r="P771" s="164" t="s">
        <v>600</v>
      </c>
      <c r="Q771" s="164" t="s">
        <v>1646</v>
      </c>
      <c r="R771" s="164" t="s">
        <v>1647</v>
      </c>
      <c r="S771" s="164" t="s">
        <v>1752</v>
      </c>
      <c r="T771" s="164" t="s">
        <v>5104</v>
      </c>
      <c r="U771" s="164" t="s">
        <v>5320</v>
      </c>
      <c r="V771" s="164" t="s">
        <v>4850</v>
      </c>
      <c r="W771" s="164" t="s">
        <v>5321</v>
      </c>
      <c r="X771" s="164" t="s">
        <v>5272</v>
      </c>
    </row>
    <row r="772" spans="1:24" ht="24" x14ac:dyDescent="0.2">
      <c r="A772" s="164" t="s">
        <v>3107</v>
      </c>
      <c r="B772" s="162" t="s">
        <v>4788</v>
      </c>
      <c r="C772" s="162" t="s">
        <v>1645</v>
      </c>
      <c r="D772" s="164" t="s">
        <v>1656</v>
      </c>
      <c r="E772" s="164" t="s">
        <v>4732</v>
      </c>
      <c r="F772" s="164" t="s">
        <v>4732</v>
      </c>
      <c r="G772" s="164" t="s">
        <v>5261</v>
      </c>
      <c r="H772" s="164" t="s">
        <v>4891</v>
      </c>
      <c r="I772" s="164" t="s">
        <v>4732</v>
      </c>
      <c r="J772" s="164" t="s">
        <v>75</v>
      </c>
      <c r="K772" s="164" t="s">
        <v>1967</v>
      </c>
      <c r="L772" s="164" t="s">
        <v>1873</v>
      </c>
      <c r="M772" s="164" t="s">
        <v>2142</v>
      </c>
      <c r="N772" s="164" t="s">
        <v>2142</v>
      </c>
      <c r="O772" s="164" t="s">
        <v>2142</v>
      </c>
      <c r="P772" s="164" t="s">
        <v>600</v>
      </c>
      <c r="Q772" s="164" t="s">
        <v>74</v>
      </c>
      <c r="R772" s="164" t="s">
        <v>1647</v>
      </c>
      <c r="S772" s="164" t="s">
        <v>5322</v>
      </c>
      <c r="T772" s="164" t="s">
        <v>5323</v>
      </c>
      <c r="U772" s="164" t="s">
        <v>5324</v>
      </c>
      <c r="V772" s="164" t="s">
        <v>4732</v>
      </c>
      <c r="W772" s="164" t="s">
        <v>5325</v>
      </c>
      <c r="X772" s="164" t="s">
        <v>4891</v>
      </c>
    </row>
    <row r="773" spans="1:24" ht="36" x14ac:dyDescent="0.2">
      <c r="A773" s="164" t="s">
        <v>3112</v>
      </c>
      <c r="B773" s="162" t="s">
        <v>4788</v>
      </c>
      <c r="C773" s="162" t="s">
        <v>1645</v>
      </c>
      <c r="D773" s="164" t="s">
        <v>1656</v>
      </c>
      <c r="E773" s="164" t="s">
        <v>4732</v>
      </c>
      <c r="F773" s="164" t="s">
        <v>4732</v>
      </c>
      <c r="G773" s="164" t="s">
        <v>5261</v>
      </c>
      <c r="H773" s="164" t="s">
        <v>5036</v>
      </c>
      <c r="I773" s="164" t="s">
        <v>4732</v>
      </c>
      <c r="J773" s="164" t="s">
        <v>75</v>
      </c>
      <c r="K773" s="164" t="s">
        <v>600</v>
      </c>
      <c r="L773" s="164" t="s">
        <v>80</v>
      </c>
      <c r="M773" s="164" t="s">
        <v>80</v>
      </c>
      <c r="N773" s="164" t="s">
        <v>80</v>
      </c>
      <c r="O773" s="164" t="s">
        <v>80</v>
      </c>
      <c r="P773" s="164" t="s">
        <v>600</v>
      </c>
      <c r="Q773" s="164" t="s">
        <v>74</v>
      </c>
      <c r="R773" s="164" t="s">
        <v>1647</v>
      </c>
      <c r="S773" s="164" t="s">
        <v>1752</v>
      </c>
      <c r="T773" s="164" t="s">
        <v>5326</v>
      </c>
      <c r="U773" s="164" t="s">
        <v>5327</v>
      </c>
      <c r="V773" s="164" t="s">
        <v>4732</v>
      </c>
      <c r="W773" s="164" t="s">
        <v>5328</v>
      </c>
      <c r="X773" s="164" t="s">
        <v>5036</v>
      </c>
    </row>
    <row r="774" spans="1:24" ht="24" x14ac:dyDescent="0.2">
      <c r="A774" s="164" t="s">
        <v>3118</v>
      </c>
      <c r="B774" s="162" t="s">
        <v>5185</v>
      </c>
      <c r="C774" s="162" t="s">
        <v>1645</v>
      </c>
      <c r="D774" s="164" t="s">
        <v>1649</v>
      </c>
      <c r="E774" s="164" t="s">
        <v>4826</v>
      </c>
      <c r="F774" s="164" t="s">
        <v>4811</v>
      </c>
      <c r="G774" s="164" t="s">
        <v>5329</v>
      </c>
      <c r="H774" s="164"/>
      <c r="I774" s="164" t="s">
        <v>4811</v>
      </c>
      <c r="J774" s="164" t="s">
        <v>1651</v>
      </c>
      <c r="K774" s="164" t="s">
        <v>600</v>
      </c>
      <c r="L774" s="164" t="s">
        <v>80</v>
      </c>
      <c r="M774" s="164" t="s">
        <v>80</v>
      </c>
      <c r="N774" s="164" t="s">
        <v>80</v>
      </c>
      <c r="O774" s="164"/>
      <c r="P774" s="164" t="s">
        <v>600</v>
      </c>
      <c r="Q774" s="164" t="s">
        <v>74</v>
      </c>
      <c r="R774" s="164" t="s">
        <v>1647</v>
      </c>
      <c r="S774" s="164" t="s">
        <v>1752</v>
      </c>
      <c r="T774" s="164" t="s">
        <v>4004</v>
      </c>
      <c r="U774" s="164" t="s">
        <v>5330</v>
      </c>
      <c r="V774" s="164" t="s">
        <v>4826</v>
      </c>
      <c r="W774" s="164"/>
      <c r="X774" s="164"/>
    </row>
    <row r="775" spans="1:24" ht="24" x14ac:dyDescent="0.2">
      <c r="A775" s="164" t="s">
        <v>3124</v>
      </c>
      <c r="B775" s="162" t="s">
        <v>5185</v>
      </c>
      <c r="C775" s="162" t="s">
        <v>1645</v>
      </c>
      <c r="D775" s="164" t="s">
        <v>1649</v>
      </c>
      <c r="E775" s="164" t="s">
        <v>4826</v>
      </c>
      <c r="F775" s="164" t="s">
        <v>4892</v>
      </c>
      <c r="G775" s="164" t="s">
        <v>5331</v>
      </c>
      <c r="H775" s="164"/>
      <c r="I775" s="164" t="s">
        <v>5282</v>
      </c>
      <c r="J775" s="164" t="s">
        <v>5332</v>
      </c>
      <c r="K775" s="164" t="s">
        <v>600</v>
      </c>
      <c r="L775" s="164" t="s">
        <v>1727</v>
      </c>
      <c r="M775" s="164" t="s">
        <v>1727</v>
      </c>
      <c r="N775" s="164" t="s">
        <v>1727</v>
      </c>
      <c r="O775" s="164"/>
      <c r="P775" s="164" t="s">
        <v>600</v>
      </c>
      <c r="Q775" s="164" t="s">
        <v>74</v>
      </c>
      <c r="R775" s="164" t="s">
        <v>1647</v>
      </c>
      <c r="S775" s="164" t="s">
        <v>5333</v>
      </c>
      <c r="T775" s="164" t="s">
        <v>4004</v>
      </c>
      <c r="U775" s="164" t="s">
        <v>5334</v>
      </c>
      <c r="V775" s="164" t="s">
        <v>4826</v>
      </c>
      <c r="W775" s="164"/>
      <c r="X775" s="164"/>
    </row>
    <row r="776" spans="1:24" ht="36" x14ac:dyDescent="0.2">
      <c r="A776" s="164" t="s">
        <v>3129</v>
      </c>
      <c r="B776" s="162" t="s">
        <v>5185</v>
      </c>
      <c r="C776" s="162" t="s">
        <v>1645</v>
      </c>
      <c r="D776" s="164" t="s">
        <v>1687</v>
      </c>
      <c r="E776" s="164" t="s">
        <v>4826</v>
      </c>
      <c r="F776" s="164" t="s">
        <v>5210</v>
      </c>
      <c r="G776" s="164" t="s">
        <v>5225</v>
      </c>
      <c r="H776" s="164" t="s">
        <v>5335</v>
      </c>
      <c r="I776" s="164"/>
      <c r="J776" s="164" t="s">
        <v>5336</v>
      </c>
      <c r="K776" s="164" t="s">
        <v>600</v>
      </c>
      <c r="L776" s="164" t="s">
        <v>80</v>
      </c>
      <c r="M776" s="164" t="s">
        <v>80</v>
      </c>
      <c r="N776" s="164" t="s">
        <v>80</v>
      </c>
      <c r="O776" s="164"/>
      <c r="P776" s="164" t="s">
        <v>600</v>
      </c>
      <c r="Q776" s="164" t="s">
        <v>74</v>
      </c>
      <c r="R776" s="164" t="s">
        <v>1647</v>
      </c>
      <c r="S776" s="164" t="s">
        <v>5062</v>
      </c>
      <c r="T776" s="164" t="s">
        <v>5337</v>
      </c>
      <c r="U776" s="164" t="s">
        <v>5338</v>
      </c>
      <c r="V776" s="164" t="s">
        <v>4826</v>
      </c>
      <c r="W776" s="164"/>
      <c r="X776" s="164"/>
    </row>
    <row r="777" spans="1:24" ht="24" x14ac:dyDescent="0.2">
      <c r="A777" s="164" t="s">
        <v>3133</v>
      </c>
      <c r="B777" s="162" t="s">
        <v>5185</v>
      </c>
      <c r="C777" s="162" t="s">
        <v>1645</v>
      </c>
      <c r="D777" s="164" t="s">
        <v>1656</v>
      </c>
      <c r="E777" s="164" t="s">
        <v>4811</v>
      </c>
      <c r="F777" s="164" t="s">
        <v>4871</v>
      </c>
      <c r="G777" s="164" t="s">
        <v>5339</v>
      </c>
      <c r="H777" s="164" t="s">
        <v>4892</v>
      </c>
      <c r="I777" s="164" t="s">
        <v>4871</v>
      </c>
      <c r="J777" s="164" t="s">
        <v>1665</v>
      </c>
      <c r="K777" s="164" t="s">
        <v>600</v>
      </c>
      <c r="L777" s="164" t="s">
        <v>80</v>
      </c>
      <c r="M777" s="164" t="s">
        <v>80</v>
      </c>
      <c r="N777" s="164" t="s">
        <v>80</v>
      </c>
      <c r="O777" s="164" t="s">
        <v>80</v>
      </c>
      <c r="P777" s="164" t="s">
        <v>600</v>
      </c>
      <c r="Q777" s="164" t="s">
        <v>74</v>
      </c>
      <c r="R777" s="164" t="s">
        <v>1647</v>
      </c>
      <c r="S777" s="164" t="s">
        <v>1752</v>
      </c>
      <c r="T777" s="164" t="s">
        <v>5340</v>
      </c>
      <c r="U777" s="164" t="s">
        <v>5341</v>
      </c>
      <c r="V777" s="164" t="s">
        <v>4811</v>
      </c>
      <c r="W777" s="164" t="s">
        <v>5342</v>
      </c>
      <c r="X777" s="164" t="s">
        <v>4892</v>
      </c>
    </row>
    <row r="778" spans="1:24" ht="36" x14ac:dyDescent="0.2">
      <c r="A778" s="164" t="s">
        <v>3140</v>
      </c>
      <c r="B778" s="162" t="s">
        <v>5185</v>
      </c>
      <c r="C778" s="162" t="s">
        <v>1645</v>
      </c>
      <c r="D778" s="164" t="s">
        <v>1656</v>
      </c>
      <c r="E778" s="164" t="s">
        <v>4850</v>
      </c>
      <c r="F778" s="164" t="s">
        <v>4850</v>
      </c>
      <c r="G778" s="164" t="s">
        <v>5036</v>
      </c>
      <c r="H778" s="164" t="s">
        <v>5290</v>
      </c>
      <c r="I778" s="164" t="s">
        <v>4850</v>
      </c>
      <c r="J778" s="164" t="s">
        <v>75</v>
      </c>
      <c r="K778" s="164" t="s">
        <v>1733</v>
      </c>
      <c r="L778" s="164" t="s">
        <v>1768</v>
      </c>
      <c r="M778" s="164" t="s">
        <v>80</v>
      </c>
      <c r="N778" s="164" t="s">
        <v>80</v>
      </c>
      <c r="O778" s="164" t="s">
        <v>80</v>
      </c>
      <c r="P778" s="164" t="s">
        <v>600</v>
      </c>
      <c r="Q778" s="164" t="s">
        <v>1646</v>
      </c>
      <c r="R778" s="164" t="s">
        <v>1647</v>
      </c>
      <c r="S778" s="164" t="s">
        <v>1752</v>
      </c>
      <c r="T778" s="164" t="s">
        <v>3791</v>
      </c>
      <c r="U778" s="164" t="s">
        <v>5343</v>
      </c>
      <c r="V778" s="164" t="s">
        <v>4850</v>
      </c>
      <c r="W778" s="164" t="s">
        <v>5344</v>
      </c>
      <c r="X778" s="164" t="s">
        <v>5290</v>
      </c>
    </row>
    <row r="779" spans="1:24" ht="48" x14ac:dyDescent="0.2">
      <c r="A779" s="164" t="s">
        <v>3146</v>
      </c>
      <c r="B779" s="162" t="s">
        <v>4793</v>
      </c>
      <c r="C779" s="162" t="s">
        <v>1645</v>
      </c>
      <c r="D779" s="164" t="s">
        <v>1656</v>
      </c>
      <c r="E779" s="164" t="s">
        <v>5273</v>
      </c>
      <c r="F779" s="164" t="s">
        <v>5273</v>
      </c>
      <c r="G779" s="164" t="s">
        <v>5345</v>
      </c>
      <c r="H779" s="164" t="s">
        <v>4803</v>
      </c>
      <c r="I779" s="164" t="s">
        <v>5273</v>
      </c>
      <c r="J779" s="164" t="s">
        <v>5346</v>
      </c>
      <c r="K779" s="164" t="s">
        <v>600</v>
      </c>
      <c r="L779" s="164" t="s">
        <v>1798</v>
      </c>
      <c r="M779" s="164" t="s">
        <v>1798</v>
      </c>
      <c r="N779" s="164" t="s">
        <v>1798</v>
      </c>
      <c r="O779" s="164" t="s">
        <v>1798</v>
      </c>
      <c r="P779" s="164" t="s">
        <v>600</v>
      </c>
      <c r="Q779" s="164" t="s">
        <v>74</v>
      </c>
      <c r="R779" s="164" t="s">
        <v>1674</v>
      </c>
      <c r="S779" s="164" t="s">
        <v>4624</v>
      </c>
      <c r="T779" s="164" t="s">
        <v>5347</v>
      </c>
      <c r="U779" s="164" t="s">
        <v>5348</v>
      </c>
      <c r="V779" s="164" t="s">
        <v>5273</v>
      </c>
      <c r="W779" s="164" t="s">
        <v>5349</v>
      </c>
      <c r="X779" s="164" t="s">
        <v>4803</v>
      </c>
    </row>
    <row r="780" spans="1:24" ht="24" x14ac:dyDescent="0.2">
      <c r="A780" s="164" t="s">
        <v>3152</v>
      </c>
      <c r="B780" s="162" t="s">
        <v>5273</v>
      </c>
      <c r="C780" s="162" t="s">
        <v>1645</v>
      </c>
      <c r="D780" s="164" t="s">
        <v>1656</v>
      </c>
      <c r="E780" s="164" t="s">
        <v>4811</v>
      </c>
      <c r="F780" s="164" t="s">
        <v>4871</v>
      </c>
      <c r="G780" s="164" t="s">
        <v>5339</v>
      </c>
      <c r="H780" s="164" t="s">
        <v>4751</v>
      </c>
      <c r="I780" s="164" t="s">
        <v>4871</v>
      </c>
      <c r="J780" s="164" t="s">
        <v>75</v>
      </c>
      <c r="K780" s="164" t="s">
        <v>1733</v>
      </c>
      <c r="L780" s="164" t="s">
        <v>1768</v>
      </c>
      <c r="M780" s="164" t="s">
        <v>80</v>
      </c>
      <c r="N780" s="164" t="s">
        <v>80</v>
      </c>
      <c r="O780" s="164" t="s">
        <v>80</v>
      </c>
      <c r="P780" s="164" t="s">
        <v>600</v>
      </c>
      <c r="Q780" s="164" t="s">
        <v>74</v>
      </c>
      <c r="R780" s="164" t="s">
        <v>1647</v>
      </c>
      <c r="S780" s="164" t="s">
        <v>1752</v>
      </c>
      <c r="T780" s="164" t="s">
        <v>5350</v>
      </c>
      <c r="U780" s="164" t="s">
        <v>5351</v>
      </c>
      <c r="V780" s="164" t="s">
        <v>4811</v>
      </c>
      <c r="W780" s="164" t="s">
        <v>5352</v>
      </c>
      <c r="X780" s="164" t="s">
        <v>4751</v>
      </c>
    </row>
    <row r="781" spans="1:24" ht="24" x14ac:dyDescent="0.2">
      <c r="A781" s="164" t="s">
        <v>2192</v>
      </c>
      <c r="B781" s="162" t="s">
        <v>5273</v>
      </c>
      <c r="C781" s="162" t="s">
        <v>1645</v>
      </c>
      <c r="D781" s="164" t="s">
        <v>1656</v>
      </c>
      <c r="E781" s="164" t="s">
        <v>4811</v>
      </c>
      <c r="F781" s="164" t="s">
        <v>4871</v>
      </c>
      <c r="G781" s="164" t="s">
        <v>5339</v>
      </c>
      <c r="H781" s="164" t="s">
        <v>5014</v>
      </c>
      <c r="I781" s="164" t="s">
        <v>4943</v>
      </c>
      <c r="J781" s="164" t="s">
        <v>5353</v>
      </c>
      <c r="K781" s="164" t="s">
        <v>600</v>
      </c>
      <c r="L781" s="164" t="s">
        <v>1900</v>
      </c>
      <c r="M781" s="164" t="s">
        <v>1900</v>
      </c>
      <c r="N781" s="164" t="s">
        <v>1900</v>
      </c>
      <c r="O781" s="164" t="s">
        <v>1900</v>
      </c>
      <c r="P781" s="164" t="s">
        <v>600</v>
      </c>
      <c r="Q781" s="164" t="s">
        <v>74</v>
      </c>
      <c r="R781" s="164" t="s">
        <v>1647</v>
      </c>
      <c r="S781" s="164" t="s">
        <v>5354</v>
      </c>
      <c r="T781" s="164" t="s">
        <v>3964</v>
      </c>
      <c r="U781" s="164" t="s">
        <v>5355</v>
      </c>
      <c r="V781" s="164" t="s">
        <v>4811</v>
      </c>
      <c r="W781" s="164" t="s">
        <v>5356</v>
      </c>
      <c r="X781" s="164" t="s">
        <v>5014</v>
      </c>
    </row>
    <row r="782" spans="1:24" ht="72" x14ac:dyDescent="0.2">
      <c r="A782" s="164" t="s">
        <v>3161</v>
      </c>
      <c r="B782" s="162" t="s">
        <v>5273</v>
      </c>
      <c r="C782" s="162" t="s">
        <v>1645</v>
      </c>
      <c r="D782" s="164" t="s">
        <v>1649</v>
      </c>
      <c r="E782" s="164" t="s">
        <v>4504</v>
      </c>
      <c r="F782" s="164" t="s">
        <v>4892</v>
      </c>
      <c r="G782" s="164" t="s">
        <v>5331</v>
      </c>
      <c r="H782" s="164"/>
      <c r="I782" s="164"/>
      <c r="J782" s="164" t="s">
        <v>5357</v>
      </c>
      <c r="K782" s="164" t="s">
        <v>600</v>
      </c>
      <c r="L782" s="164" t="s">
        <v>1798</v>
      </c>
      <c r="M782" s="164" t="s">
        <v>1798</v>
      </c>
      <c r="N782" s="164" t="s">
        <v>1798</v>
      </c>
      <c r="O782" s="164"/>
      <c r="P782" s="164" t="s">
        <v>600</v>
      </c>
      <c r="Q782" s="164" t="s">
        <v>74</v>
      </c>
      <c r="R782" s="164" t="s">
        <v>1674</v>
      </c>
      <c r="S782" s="164" t="s">
        <v>4624</v>
      </c>
      <c r="T782" s="164" t="s">
        <v>5358</v>
      </c>
      <c r="U782" s="164" t="s">
        <v>5359</v>
      </c>
      <c r="V782" s="164" t="s">
        <v>4504</v>
      </c>
      <c r="W782" s="164"/>
      <c r="X782" s="164"/>
    </row>
    <row r="783" spans="1:24" ht="36" x14ac:dyDescent="0.2">
      <c r="A783" s="164" t="s">
        <v>3166</v>
      </c>
      <c r="B783" s="162" t="s">
        <v>4850</v>
      </c>
      <c r="C783" s="162" t="s">
        <v>1645</v>
      </c>
      <c r="D783" s="164" t="s">
        <v>1649</v>
      </c>
      <c r="E783" s="164" t="s">
        <v>4892</v>
      </c>
      <c r="F783" s="164" t="s">
        <v>4830</v>
      </c>
      <c r="G783" s="164" t="s">
        <v>5360</v>
      </c>
      <c r="H783" s="164"/>
      <c r="I783" s="164"/>
      <c r="J783" s="164" t="s">
        <v>5361</v>
      </c>
      <c r="K783" s="164" t="s">
        <v>600</v>
      </c>
      <c r="L783" s="164" t="s">
        <v>2228</v>
      </c>
      <c r="M783" s="164" t="s">
        <v>2228</v>
      </c>
      <c r="N783" s="164" t="s">
        <v>1798</v>
      </c>
      <c r="O783" s="164"/>
      <c r="P783" s="164" t="s">
        <v>600</v>
      </c>
      <c r="Q783" s="164" t="s">
        <v>74</v>
      </c>
      <c r="R783" s="164" t="s">
        <v>1647</v>
      </c>
      <c r="S783" s="164" t="s">
        <v>4453</v>
      </c>
      <c r="T783" s="164" t="s">
        <v>5362</v>
      </c>
      <c r="U783" s="164" t="s">
        <v>5363</v>
      </c>
      <c r="V783" s="164" t="s">
        <v>4892</v>
      </c>
      <c r="W783" s="164"/>
      <c r="X783" s="164"/>
    </row>
    <row r="784" spans="1:24" ht="36" x14ac:dyDescent="0.2">
      <c r="A784" s="164" t="s">
        <v>3171</v>
      </c>
      <c r="B784" s="162" t="s">
        <v>4826</v>
      </c>
      <c r="C784" s="162" t="s">
        <v>1645</v>
      </c>
      <c r="D784" s="164" t="s">
        <v>1649</v>
      </c>
      <c r="E784" s="164" t="s">
        <v>4504</v>
      </c>
      <c r="F784" s="164" t="s">
        <v>4504</v>
      </c>
      <c r="G784" s="164" t="s">
        <v>4464</v>
      </c>
      <c r="H784" s="164"/>
      <c r="I784" s="164" t="s">
        <v>4504</v>
      </c>
      <c r="J784" s="164" t="s">
        <v>3833</v>
      </c>
      <c r="K784" s="164" t="s">
        <v>600</v>
      </c>
      <c r="L784" s="164" t="s">
        <v>1693</v>
      </c>
      <c r="M784" s="164" t="s">
        <v>1693</v>
      </c>
      <c r="N784" s="164" t="s">
        <v>1693</v>
      </c>
      <c r="O784" s="164"/>
      <c r="P784" s="164" t="s">
        <v>600</v>
      </c>
      <c r="Q784" s="164" t="s">
        <v>74</v>
      </c>
      <c r="R784" s="164" t="s">
        <v>1647</v>
      </c>
      <c r="S784" s="164" t="s">
        <v>4888</v>
      </c>
      <c r="T784" s="164" t="s">
        <v>3993</v>
      </c>
      <c r="U784" s="164" t="s">
        <v>5364</v>
      </c>
      <c r="V784" s="164" t="s">
        <v>4504</v>
      </c>
      <c r="W784" s="164"/>
      <c r="X784" s="164"/>
    </row>
    <row r="785" spans="1:24" ht="36" x14ac:dyDescent="0.2">
      <c r="A785" s="164" t="s">
        <v>3175</v>
      </c>
      <c r="B785" s="162" t="s">
        <v>4826</v>
      </c>
      <c r="C785" s="162" t="s">
        <v>1645</v>
      </c>
      <c r="D785" s="164" t="s">
        <v>1656</v>
      </c>
      <c r="E785" s="164" t="s">
        <v>5268</v>
      </c>
      <c r="F785" s="164" t="s">
        <v>5268</v>
      </c>
      <c r="G785" s="164" t="s">
        <v>5317</v>
      </c>
      <c r="H785" s="164" t="s">
        <v>4892</v>
      </c>
      <c r="I785" s="164" t="s">
        <v>5268</v>
      </c>
      <c r="J785" s="164" t="s">
        <v>75</v>
      </c>
      <c r="K785" s="164" t="s">
        <v>600</v>
      </c>
      <c r="L785" s="164" t="s">
        <v>80</v>
      </c>
      <c r="M785" s="164" t="s">
        <v>80</v>
      </c>
      <c r="N785" s="164" t="s">
        <v>80</v>
      </c>
      <c r="O785" s="164" t="s">
        <v>80</v>
      </c>
      <c r="P785" s="164" t="s">
        <v>600</v>
      </c>
      <c r="Q785" s="164" t="s">
        <v>74</v>
      </c>
      <c r="R785" s="164" t="s">
        <v>1647</v>
      </c>
      <c r="S785" s="164" t="s">
        <v>1752</v>
      </c>
      <c r="T785" s="164" t="s">
        <v>3791</v>
      </c>
      <c r="U785" s="164" t="s">
        <v>5365</v>
      </c>
      <c r="V785" s="164" t="s">
        <v>5268</v>
      </c>
      <c r="W785" s="164" t="s">
        <v>5366</v>
      </c>
      <c r="X785" s="164" t="s">
        <v>4892</v>
      </c>
    </row>
    <row r="786" spans="1:24" ht="84" x14ac:dyDescent="0.2">
      <c r="A786" s="164" t="s">
        <v>1705</v>
      </c>
      <c r="B786" s="162" t="s">
        <v>4826</v>
      </c>
      <c r="C786" s="162" t="s">
        <v>1645</v>
      </c>
      <c r="D786" s="164" t="s">
        <v>1680</v>
      </c>
      <c r="E786" s="164" t="s">
        <v>4892</v>
      </c>
      <c r="F786" s="164"/>
      <c r="G786" s="164"/>
      <c r="H786" s="164" t="s">
        <v>5367</v>
      </c>
      <c r="I786" s="164"/>
      <c r="J786" s="164" t="s">
        <v>5368</v>
      </c>
      <c r="K786" s="164" t="s">
        <v>1900</v>
      </c>
      <c r="L786" s="164" t="s">
        <v>2617</v>
      </c>
      <c r="M786" s="164" t="s">
        <v>1819</v>
      </c>
      <c r="N786" s="164" t="s">
        <v>1819</v>
      </c>
      <c r="O786" s="164"/>
      <c r="P786" s="164" t="s">
        <v>600</v>
      </c>
      <c r="Q786" s="164" t="s">
        <v>74</v>
      </c>
      <c r="R786" s="164" t="s">
        <v>1674</v>
      </c>
      <c r="S786" s="164" t="s">
        <v>5369</v>
      </c>
      <c r="T786" s="164" t="s">
        <v>5370</v>
      </c>
      <c r="U786" s="164" t="s">
        <v>5371</v>
      </c>
      <c r="V786" s="164" t="s">
        <v>4892</v>
      </c>
      <c r="W786" s="164"/>
      <c r="X786" s="164"/>
    </row>
    <row r="787" spans="1:24" ht="60" x14ac:dyDescent="0.2">
      <c r="A787" s="164" t="s">
        <v>3182</v>
      </c>
      <c r="B787" s="162" t="s">
        <v>4826</v>
      </c>
      <c r="C787" s="162" t="s">
        <v>1645</v>
      </c>
      <c r="D787" s="164" t="s">
        <v>1656</v>
      </c>
      <c r="E787" s="164" t="s">
        <v>5203</v>
      </c>
      <c r="F787" s="164" t="s">
        <v>4751</v>
      </c>
      <c r="G787" s="164" t="s">
        <v>5372</v>
      </c>
      <c r="H787" s="164" t="s">
        <v>5373</v>
      </c>
      <c r="I787" s="164"/>
      <c r="J787" s="164" t="s">
        <v>5374</v>
      </c>
      <c r="K787" s="164" t="s">
        <v>600</v>
      </c>
      <c r="L787" s="164" t="s">
        <v>3235</v>
      </c>
      <c r="M787" s="164" t="s">
        <v>3235</v>
      </c>
      <c r="N787" s="164" t="s">
        <v>3235</v>
      </c>
      <c r="O787" s="164" t="s">
        <v>3235</v>
      </c>
      <c r="P787" s="164" t="s">
        <v>600</v>
      </c>
      <c r="Q787" s="164" t="s">
        <v>74</v>
      </c>
      <c r="R787" s="164" t="s">
        <v>1674</v>
      </c>
      <c r="S787" s="164" t="s">
        <v>5375</v>
      </c>
      <c r="T787" s="164" t="s">
        <v>5376</v>
      </c>
      <c r="U787" s="164" t="s">
        <v>5377</v>
      </c>
      <c r="V787" s="164" t="s">
        <v>5203</v>
      </c>
      <c r="W787" s="164" t="s">
        <v>5378</v>
      </c>
      <c r="X787" s="164" t="s">
        <v>5373</v>
      </c>
    </row>
    <row r="788" spans="1:24" ht="24" x14ac:dyDescent="0.2">
      <c r="A788" s="164" t="s">
        <v>3188</v>
      </c>
      <c r="B788" s="162" t="s">
        <v>4871</v>
      </c>
      <c r="C788" s="162" t="s">
        <v>1645</v>
      </c>
      <c r="D788" s="164" t="s">
        <v>1656</v>
      </c>
      <c r="E788" s="164" t="s">
        <v>4803</v>
      </c>
      <c r="F788" s="164" t="s">
        <v>4892</v>
      </c>
      <c r="G788" s="164" t="s">
        <v>5331</v>
      </c>
      <c r="H788" s="164" t="s">
        <v>4919</v>
      </c>
      <c r="I788" s="164" t="s">
        <v>4892</v>
      </c>
      <c r="J788" s="164" t="s">
        <v>75</v>
      </c>
      <c r="K788" s="164" t="s">
        <v>5379</v>
      </c>
      <c r="L788" s="164" t="s">
        <v>5380</v>
      </c>
      <c r="M788" s="164" t="s">
        <v>1693</v>
      </c>
      <c r="N788" s="164" t="s">
        <v>1693</v>
      </c>
      <c r="O788" s="164" t="s">
        <v>1693</v>
      </c>
      <c r="P788" s="164" t="s">
        <v>600</v>
      </c>
      <c r="Q788" s="164" t="s">
        <v>74</v>
      </c>
      <c r="R788" s="164" t="s">
        <v>1647</v>
      </c>
      <c r="S788" s="164" t="s">
        <v>5381</v>
      </c>
      <c r="T788" s="164" t="s">
        <v>5382</v>
      </c>
      <c r="U788" s="164" t="s">
        <v>5383</v>
      </c>
      <c r="V788" s="164" t="s">
        <v>4803</v>
      </c>
      <c r="W788" s="164" t="s">
        <v>5384</v>
      </c>
      <c r="X788" s="164" t="s">
        <v>4919</v>
      </c>
    </row>
    <row r="789" spans="1:24" ht="36" x14ac:dyDescent="0.2">
      <c r="A789" s="164" t="s">
        <v>3192</v>
      </c>
      <c r="B789" s="162" t="s">
        <v>4504</v>
      </c>
      <c r="C789" s="162" t="s">
        <v>1645</v>
      </c>
      <c r="D789" s="164" t="s">
        <v>1649</v>
      </c>
      <c r="E789" s="164" t="s">
        <v>5272</v>
      </c>
      <c r="F789" s="164" t="s">
        <v>5210</v>
      </c>
      <c r="G789" s="164" t="s">
        <v>5385</v>
      </c>
      <c r="H789" s="164"/>
      <c r="I789" s="164" t="s">
        <v>5210</v>
      </c>
      <c r="J789" s="164" t="s">
        <v>75</v>
      </c>
      <c r="K789" s="164" t="s">
        <v>1721</v>
      </c>
      <c r="L789" s="164" t="s">
        <v>1776</v>
      </c>
      <c r="M789" s="164" t="s">
        <v>80</v>
      </c>
      <c r="N789" s="164" t="s">
        <v>80</v>
      </c>
      <c r="O789" s="164"/>
      <c r="P789" s="164" t="s">
        <v>600</v>
      </c>
      <c r="Q789" s="164" t="s">
        <v>74</v>
      </c>
      <c r="R789" s="164" t="s">
        <v>1647</v>
      </c>
      <c r="S789" s="164" t="s">
        <v>1752</v>
      </c>
      <c r="T789" s="164" t="s">
        <v>3773</v>
      </c>
      <c r="U789" s="164" t="s">
        <v>5386</v>
      </c>
      <c r="V789" s="164" t="s">
        <v>5272</v>
      </c>
      <c r="W789" s="164"/>
      <c r="X789" s="164"/>
    </row>
    <row r="790" spans="1:24" ht="36" x14ac:dyDescent="0.2">
      <c r="A790" s="164" t="s">
        <v>3197</v>
      </c>
      <c r="B790" s="162" t="s">
        <v>4504</v>
      </c>
      <c r="C790" s="162" t="s">
        <v>1645</v>
      </c>
      <c r="D790" s="164" t="s">
        <v>1656</v>
      </c>
      <c r="E790" s="164" t="s">
        <v>4891</v>
      </c>
      <c r="F790" s="164" t="s">
        <v>4891</v>
      </c>
      <c r="G790" s="164" t="s">
        <v>3442</v>
      </c>
      <c r="H790" s="164" t="s">
        <v>5210</v>
      </c>
      <c r="I790" s="164" t="s">
        <v>4891</v>
      </c>
      <c r="J790" s="164" t="s">
        <v>75</v>
      </c>
      <c r="K790" s="164" t="s">
        <v>1721</v>
      </c>
      <c r="L790" s="164" t="s">
        <v>1776</v>
      </c>
      <c r="M790" s="164" t="s">
        <v>80</v>
      </c>
      <c r="N790" s="164" t="s">
        <v>80</v>
      </c>
      <c r="O790" s="164" t="s">
        <v>80</v>
      </c>
      <c r="P790" s="164" t="s">
        <v>600</v>
      </c>
      <c r="Q790" s="164" t="s">
        <v>74</v>
      </c>
      <c r="R790" s="164" t="s">
        <v>1647</v>
      </c>
      <c r="S790" s="164" t="s">
        <v>1752</v>
      </c>
      <c r="T790" s="164" t="s">
        <v>5387</v>
      </c>
      <c r="U790" s="164" t="s">
        <v>5388</v>
      </c>
      <c r="V790" s="164" t="s">
        <v>4891</v>
      </c>
      <c r="W790" s="164" t="s">
        <v>5389</v>
      </c>
      <c r="X790" s="164" t="s">
        <v>5210</v>
      </c>
    </row>
    <row r="791" spans="1:24" ht="36" x14ac:dyDescent="0.2">
      <c r="A791" s="164" t="s">
        <v>3204</v>
      </c>
      <c r="B791" s="162" t="s">
        <v>4504</v>
      </c>
      <c r="C791" s="162" t="s">
        <v>1645</v>
      </c>
      <c r="D791" s="164" t="s">
        <v>1656</v>
      </c>
      <c r="E791" s="164" t="s">
        <v>4891</v>
      </c>
      <c r="F791" s="164" t="s">
        <v>5123</v>
      </c>
      <c r="G791" s="164" t="s">
        <v>5390</v>
      </c>
      <c r="H791" s="164" t="s">
        <v>5391</v>
      </c>
      <c r="I791" s="164" t="s">
        <v>5392</v>
      </c>
      <c r="J791" s="164" t="s">
        <v>5393</v>
      </c>
      <c r="K791" s="164" t="s">
        <v>600</v>
      </c>
      <c r="L791" s="164" t="s">
        <v>4704</v>
      </c>
      <c r="M791" s="164" t="s">
        <v>4704</v>
      </c>
      <c r="N791" s="164" t="s">
        <v>4704</v>
      </c>
      <c r="O791" s="164" t="s">
        <v>4704</v>
      </c>
      <c r="P791" s="164" t="s">
        <v>600</v>
      </c>
      <c r="Q791" s="164" t="s">
        <v>74</v>
      </c>
      <c r="R791" s="164" t="s">
        <v>1647</v>
      </c>
      <c r="S791" s="164" t="s">
        <v>4717</v>
      </c>
      <c r="T791" s="164" t="s">
        <v>4255</v>
      </c>
      <c r="U791" s="164" t="s">
        <v>5394</v>
      </c>
      <c r="V791" s="164" t="s">
        <v>4891</v>
      </c>
      <c r="W791" s="164" t="s">
        <v>5395</v>
      </c>
      <c r="X791" s="164" t="s">
        <v>5391</v>
      </c>
    </row>
    <row r="792" spans="1:24" ht="36" x14ac:dyDescent="0.2">
      <c r="A792" s="164" t="s">
        <v>3211</v>
      </c>
      <c r="B792" s="162" t="s">
        <v>4504</v>
      </c>
      <c r="C792" s="162" t="s">
        <v>1645</v>
      </c>
      <c r="D792" s="164" t="s">
        <v>1656</v>
      </c>
      <c r="E792" s="164" t="s">
        <v>5210</v>
      </c>
      <c r="F792" s="164" t="s">
        <v>5123</v>
      </c>
      <c r="G792" s="164" t="s">
        <v>5390</v>
      </c>
      <c r="H792" s="164" t="s">
        <v>5396</v>
      </c>
      <c r="I792" s="164" t="s">
        <v>5290</v>
      </c>
      <c r="J792" s="164" t="s">
        <v>5397</v>
      </c>
      <c r="K792" s="164" t="s">
        <v>600</v>
      </c>
      <c r="L792" s="164" t="s">
        <v>2617</v>
      </c>
      <c r="M792" s="164" t="s">
        <v>2617</v>
      </c>
      <c r="N792" s="164" t="s">
        <v>2617</v>
      </c>
      <c r="O792" s="164" t="s">
        <v>2617</v>
      </c>
      <c r="P792" s="164" t="s">
        <v>600</v>
      </c>
      <c r="Q792" s="164" t="s">
        <v>74</v>
      </c>
      <c r="R792" s="164" t="s">
        <v>1647</v>
      </c>
      <c r="S792" s="164" t="s">
        <v>5398</v>
      </c>
      <c r="T792" s="164" t="s">
        <v>5399</v>
      </c>
      <c r="U792" s="164" t="s">
        <v>5400</v>
      </c>
      <c r="V792" s="164" t="s">
        <v>5210</v>
      </c>
      <c r="W792" s="164" t="s">
        <v>5401</v>
      </c>
      <c r="X792" s="164" t="s">
        <v>5396</v>
      </c>
    </row>
    <row r="793" spans="1:24" ht="60" x14ac:dyDescent="0.2">
      <c r="A793" s="164" t="s">
        <v>3216</v>
      </c>
      <c r="B793" s="162" t="s">
        <v>5268</v>
      </c>
      <c r="C793" s="162" t="s">
        <v>1645</v>
      </c>
      <c r="D793" s="164" t="s">
        <v>1687</v>
      </c>
      <c r="E793" s="164" t="s">
        <v>5272</v>
      </c>
      <c r="F793" s="164" t="s">
        <v>4891</v>
      </c>
      <c r="G793" s="164" t="s">
        <v>3442</v>
      </c>
      <c r="H793" s="164" t="s">
        <v>5402</v>
      </c>
      <c r="I793" s="164"/>
      <c r="J793" s="164" t="s">
        <v>1847</v>
      </c>
      <c r="K793" s="164" t="s">
        <v>600</v>
      </c>
      <c r="L793" s="164" t="s">
        <v>1716</v>
      </c>
      <c r="M793" s="164" t="s">
        <v>1716</v>
      </c>
      <c r="N793" s="164" t="s">
        <v>1716</v>
      </c>
      <c r="O793" s="164"/>
      <c r="P793" s="164" t="s">
        <v>600</v>
      </c>
      <c r="Q793" s="164" t="s">
        <v>74</v>
      </c>
      <c r="R793" s="164" t="s">
        <v>1647</v>
      </c>
      <c r="S793" s="164" t="s">
        <v>4930</v>
      </c>
      <c r="T793" s="164" t="s">
        <v>5403</v>
      </c>
      <c r="U793" s="164" t="s">
        <v>5404</v>
      </c>
      <c r="V793" s="164" t="s">
        <v>5272</v>
      </c>
      <c r="W793" s="164"/>
      <c r="X793" s="164"/>
    </row>
    <row r="794" spans="1:24" ht="48" x14ac:dyDescent="0.2">
      <c r="A794" s="164" t="s">
        <v>3221</v>
      </c>
      <c r="B794" s="162" t="s">
        <v>5268</v>
      </c>
      <c r="C794" s="162" t="s">
        <v>1645</v>
      </c>
      <c r="D794" s="164" t="s">
        <v>1687</v>
      </c>
      <c r="E794" s="164" t="s">
        <v>5272</v>
      </c>
      <c r="F794" s="164" t="s">
        <v>4891</v>
      </c>
      <c r="G794" s="164" t="s">
        <v>3442</v>
      </c>
      <c r="H794" s="164" t="s">
        <v>5402</v>
      </c>
      <c r="I794" s="164"/>
      <c r="J794" s="164" t="s">
        <v>5405</v>
      </c>
      <c r="K794" s="164" t="s">
        <v>600</v>
      </c>
      <c r="L794" s="164" t="s">
        <v>1716</v>
      </c>
      <c r="M794" s="164" t="s">
        <v>1716</v>
      </c>
      <c r="N794" s="164" t="s">
        <v>1716</v>
      </c>
      <c r="O794" s="164"/>
      <c r="P794" s="164" t="s">
        <v>600</v>
      </c>
      <c r="Q794" s="164" t="s">
        <v>74</v>
      </c>
      <c r="R794" s="164" t="s">
        <v>1647</v>
      </c>
      <c r="S794" s="164" t="s">
        <v>4930</v>
      </c>
      <c r="T794" s="164" t="s">
        <v>5406</v>
      </c>
      <c r="U794" s="164" t="s">
        <v>5407</v>
      </c>
      <c r="V794" s="164" t="s">
        <v>5272</v>
      </c>
      <c r="W794" s="164"/>
      <c r="X794" s="164"/>
    </row>
    <row r="795" spans="1:24" ht="72" x14ac:dyDescent="0.2">
      <c r="A795" s="164" t="s">
        <v>3229</v>
      </c>
      <c r="B795" s="162" t="s">
        <v>5268</v>
      </c>
      <c r="C795" s="162" t="s">
        <v>1645</v>
      </c>
      <c r="D795" s="164" t="s">
        <v>1687</v>
      </c>
      <c r="E795" s="164" t="s">
        <v>5272</v>
      </c>
      <c r="F795" s="164" t="s">
        <v>5272</v>
      </c>
      <c r="G795" s="164" t="s">
        <v>5408</v>
      </c>
      <c r="H795" s="164" t="s">
        <v>5255</v>
      </c>
      <c r="I795" s="164"/>
      <c r="J795" s="164" t="s">
        <v>5409</v>
      </c>
      <c r="K795" s="164" t="s">
        <v>600</v>
      </c>
      <c r="L795" s="164" t="s">
        <v>1900</v>
      </c>
      <c r="M795" s="164" t="s">
        <v>1900</v>
      </c>
      <c r="N795" s="164" t="s">
        <v>1900</v>
      </c>
      <c r="O795" s="164"/>
      <c r="P795" s="164" t="s">
        <v>600</v>
      </c>
      <c r="Q795" s="164" t="s">
        <v>74</v>
      </c>
      <c r="R795" s="164" t="s">
        <v>1674</v>
      </c>
      <c r="S795" s="164" t="s">
        <v>4713</v>
      </c>
      <c r="T795" s="164" t="s">
        <v>5410</v>
      </c>
      <c r="U795" s="164" t="s">
        <v>5411</v>
      </c>
      <c r="V795" s="164" t="s">
        <v>5272</v>
      </c>
      <c r="W795" s="164"/>
      <c r="X795" s="164"/>
    </row>
    <row r="796" spans="1:24" ht="36" x14ac:dyDescent="0.2">
      <c r="A796" s="164" t="s">
        <v>3235</v>
      </c>
      <c r="B796" s="162" t="s">
        <v>5203</v>
      </c>
      <c r="C796" s="162" t="s">
        <v>1645</v>
      </c>
      <c r="D796" s="164" t="s">
        <v>1656</v>
      </c>
      <c r="E796" s="164" t="s">
        <v>5272</v>
      </c>
      <c r="F796" s="164" t="s">
        <v>5272</v>
      </c>
      <c r="G796" s="164" t="s">
        <v>5408</v>
      </c>
      <c r="H796" s="164" t="s">
        <v>5210</v>
      </c>
      <c r="I796" s="164" t="s">
        <v>5272</v>
      </c>
      <c r="J796" s="164" t="s">
        <v>77</v>
      </c>
      <c r="K796" s="164" t="s">
        <v>2142</v>
      </c>
      <c r="L796" s="164" t="s">
        <v>2259</v>
      </c>
      <c r="M796" s="164" t="s">
        <v>1798</v>
      </c>
      <c r="N796" s="164" t="s">
        <v>1798</v>
      </c>
      <c r="O796" s="164" t="s">
        <v>1798</v>
      </c>
      <c r="P796" s="164" t="s">
        <v>600</v>
      </c>
      <c r="Q796" s="164" t="s">
        <v>74</v>
      </c>
      <c r="R796" s="164" t="s">
        <v>1647</v>
      </c>
      <c r="S796" s="164" t="s">
        <v>5412</v>
      </c>
      <c r="T796" s="164" t="s">
        <v>5413</v>
      </c>
      <c r="U796" s="164" t="s">
        <v>5414</v>
      </c>
      <c r="V796" s="164" t="s">
        <v>5272</v>
      </c>
      <c r="W796" s="164" t="s">
        <v>5415</v>
      </c>
      <c r="X796" s="164" t="s">
        <v>5210</v>
      </c>
    </row>
    <row r="797" spans="1:24" ht="36" x14ac:dyDescent="0.2">
      <c r="A797" s="164" t="s">
        <v>3239</v>
      </c>
      <c r="B797" s="162" t="s">
        <v>5203</v>
      </c>
      <c r="C797" s="162" t="s">
        <v>1645</v>
      </c>
      <c r="D797" s="164" t="s">
        <v>1656</v>
      </c>
      <c r="E797" s="164" t="s">
        <v>4891</v>
      </c>
      <c r="F797" s="164" t="s">
        <v>4911</v>
      </c>
      <c r="G797" s="164" t="s">
        <v>5290</v>
      </c>
      <c r="H797" s="164" t="s">
        <v>5367</v>
      </c>
      <c r="I797" s="164" t="s">
        <v>4911</v>
      </c>
      <c r="J797" s="164" t="s">
        <v>75</v>
      </c>
      <c r="K797" s="164" t="s">
        <v>1733</v>
      </c>
      <c r="L797" s="164" t="s">
        <v>1768</v>
      </c>
      <c r="M797" s="164" t="s">
        <v>80</v>
      </c>
      <c r="N797" s="164" t="s">
        <v>80</v>
      </c>
      <c r="O797" s="164" t="s">
        <v>80</v>
      </c>
      <c r="P797" s="164" t="s">
        <v>600</v>
      </c>
      <c r="Q797" s="164" t="s">
        <v>74</v>
      </c>
      <c r="R797" s="164" t="s">
        <v>1647</v>
      </c>
      <c r="S797" s="164" t="s">
        <v>1752</v>
      </c>
      <c r="T797" s="164" t="s">
        <v>3773</v>
      </c>
      <c r="U797" s="164" t="s">
        <v>5416</v>
      </c>
      <c r="V797" s="164" t="s">
        <v>4891</v>
      </c>
      <c r="W797" s="164" t="s">
        <v>5417</v>
      </c>
      <c r="X797" s="164" t="s">
        <v>5367</v>
      </c>
    </row>
    <row r="798" spans="1:24" ht="24" x14ac:dyDescent="0.2">
      <c r="A798" s="164" t="s">
        <v>3243</v>
      </c>
      <c r="B798" s="162" t="s">
        <v>5203</v>
      </c>
      <c r="C798" s="162" t="s">
        <v>1645</v>
      </c>
      <c r="D798" s="164" t="s">
        <v>1656</v>
      </c>
      <c r="E798" s="164" t="s">
        <v>5210</v>
      </c>
      <c r="F798" s="164" t="s">
        <v>4830</v>
      </c>
      <c r="G798" s="164" t="s">
        <v>5418</v>
      </c>
      <c r="H798" s="164" t="s">
        <v>5419</v>
      </c>
      <c r="I798" s="164" t="s">
        <v>4830</v>
      </c>
      <c r="J798" s="164" t="s">
        <v>75</v>
      </c>
      <c r="K798" s="164" t="s">
        <v>600</v>
      </c>
      <c r="L798" s="164" t="s">
        <v>80</v>
      </c>
      <c r="M798" s="164" t="s">
        <v>80</v>
      </c>
      <c r="N798" s="164" t="s">
        <v>80</v>
      </c>
      <c r="O798" s="164" t="s">
        <v>80</v>
      </c>
      <c r="P798" s="164" t="s">
        <v>600</v>
      </c>
      <c r="Q798" s="164" t="s">
        <v>74</v>
      </c>
      <c r="R798" s="164" t="s">
        <v>1647</v>
      </c>
      <c r="S798" s="164" t="s">
        <v>1752</v>
      </c>
      <c r="T798" s="164" t="s">
        <v>5420</v>
      </c>
      <c r="U798" s="164" t="s">
        <v>5421</v>
      </c>
      <c r="V798" s="164" t="s">
        <v>5210</v>
      </c>
      <c r="W798" s="164" t="s">
        <v>5422</v>
      </c>
      <c r="X798" s="164" t="s">
        <v>5419</v>
      </c>
    </row>
    <row r="799" spans="1:24" ht="24" x14ac:dyDescent="0.2">
      <c r="A799" s="164" t="s">
        <v>3252</v>
      </c>
      <c r="B799" s="162" t="s">
        <v>5203</v>
      </c>
      <c r="C799" s="162" t="s">
        <v>1645</v>
      </c>
      <c r="D799" s="164" t="s">
        <v>1656</v>
      </c>
      <c r="E799" s="164" t="s">
        <v>4911</v>
      </c>
      <c r="F799" s="164" t="s">
        <v>4943</v>
      </c>
      <c r="G799" s="164" t="s">
        <v>4928</v>
      </c>
      <c r="H799" s="164" t="s">
        <v>5085</v>
      </c>
      <c r="I799" s="164" t="s">
        <v>4943</v>
      </c>
      <c r="J799" s="164" t="s">
        <v>5423</v>
      </c>
      <c r="K799" s="164" t="s">
        <v>2130</v>
      </c>
      <c r="L799" s="164" t="s">
        <v>2268</v>
      </c>
      <c r="M799" s="164" t="s">
        <v>1798</v>
      </c>
      <c r="N799" s="164" t="s">
        <v>1798</v>
      </c>
      <c r="O799" s="164" t="s">
        <v>1798</v>
      </c>
      <c r="P799" s="164" t="s">
        <v>600</v>
      </c>
      <c r="Q799" s="164" t="s">
        <v>74</v>
      </c>
      <c r="R799" s="164" t="s">
        <v>1647</v>
      </c>
      <c r="S799" s="164" t="s">
        <v>4453</v>
      </c>
      <c r="T799" s="164" t="s">
        <v>5420</v>
      </c>
      <c r="U799" s="164" t="s">
        <v>5424</v>
      </c>
      <c r="V799" s="164" t="s">
        <v>4911</v>
      </c>
      <c r="W799" s="164" t="s">
        <v>5425</v>
      </c>
      <c r="X799" s="164" t="s">
        <v>5085</v>
      </c>
    </row>
    <row r="800" spans="1:24" ht="36" x14ac:dyDescent="0.2">
      <c r="A800" s="164" t="s">
        <v>3256</v>
      </c>
      <c r="B800" s="162" t="s">
        <v>4803</v>
      </c>
      <c r="C800" s="162" t="s">
        <v>1645</v>
      </c>
      <c r="D800" s="164" t="s">
        <v>1649</v>
      </c>
      <c r="E800" s="164" t="s">
        <v>4830</v>
      </c>
      <c r="F800" s="164" t="s">
        <v>5225</v>
      </c>
      <c r="G800" s="164" t="s">
        <v>5426</v>
      </c>
      <c r="H800" s="164"/>
      <c r="I800" s="164"/>
      <c r="J800" s="164" t="s">
        <v>1651</v>
      </c>
      <c r="K800" s="164" t="s">
        <v>600</v>
      </c>
      <c r="L800" s="164" t="s">
        <v>2142</v>
      </c>
      <c r="M800" s="164" t="s">
        <v>2142</v>
      </c>
      <c r="N800" s="164" t="s">
        <v>2142</v>
      </c>
      <c r="O800" s="164"/>
      <c r="P800" s="164" t="s">
        <v>600</v>
      </c>
      <c r="Q800" s="164" t="s">
        <v>74</v>
      </c>
      <c r="R800" s="164" t="s">
        <v>1647</v>
      </c>
      <c r="S800" s="164" t="s">
        <v>5427</v>
      </c>
      <c r="T800" s="164" t="s">
        <v>5428</v>
      </c>
      <c r="U800" s="164" t="s">
        <v>5429</v>
      </c>
      <c r="V800" s="164" t="s">
        <v>4830</v>
      </c>
      <c r="W800" s="164"/>
      <c r="X800" s="164"/>
    </row>
    <row r="801" spans="1:24" ht="36" x14ac:dyDescent="0.2">
      <c r="A801" s="164" t="s">
        <v>3261</v>
      </c>
      <c r="B801" s="162" t="s">
        <v>4803</v>
      </c>
      <c r="C801" s="162" t="s">
        <v>1645</v>
      </c>
      <c r="D801" s="164" t="s">
        <v>1656</v>
      </c>
      <c r="E801" s="164" t="s">
        <v>5210</v>
      </c>
      <c r="F801" s="164" t="s">
        <v>5123</v>
      </c>
      <c r="G801" s="164" t="s">
        <v>5390</v>
      </c>
      <c r="H801" s="164" t="s">
        <v>5036</v>
      </c>
      <c r="I801" s="164" t="s">
        <v>5123</v>
      </c>
      <c r="J801" s="164" t="s">
        <v>5430</v>
      </c>
      <c r="K801" s="164" t="s">
        <v>600</v>
      </c>
      <c r="L801" s="164" t="s">
        <v>80</v>
      </c>
      <c r="M801" s="164" t="s">
        <v>80</v>
      </c>
      <c r="N801" s="164" t="s">
        <v>80</v>
      </c>
      <c r="O801" s="164" t="s">
        <v>80</v>
      </c>
      <c r="P801" s="164" t="s">
        <v>600</v>
      </c>
      <c r="Q801" s="164" t="s">
        <v>74</v>
      </c>
      <c r="R801" s="164" t="s">
        <v>1647</v>
      </c>
      <c r="S801" s="164" t="s">
        <v>1752</v>
      </c>
      <c r="T801" s="164" t="s">
        <v>5431</v>
      </c>
      <c r="U801" s="164" t="s">
        <v>5432</v>
      </c>
      <c r="V801" s="164" t="s">
        <v>5210</v>
      </c>
      <c r="W801" s="164" t="s">
        <v>5433</v>
      </c>
      <c r="X801" s="164" t="s">
        <v>5036</v>
      </c>
    </row>
    <row r="802" spans="1:24" ht="24" x14ac:dyDescent="0.2">
      <c r="A802" s="164" t="s">
        <v>3265</v>
      </c>
      <c r="B802" s="162" t="s">
        <v>4803</v>
      </c>
      <c r="C802" s="162" t="s">
        <v>1645</v>
      </c>
      <c r="D802" s="164" t="s">
        <v>1656</v>
      </c>
      <c r="E802" s="164" t="s">
        <v>4911</v>
      </c>
      <c r="F802" s="164" t="s">
        <v>5123</v>
      </c>
      <c r="G802" s="164" t="s">
        <v>5390</v>
      </c>
      <c r="H802" s="164" t="s">
        <v>5080</v>
      </c>
      <c r="I802" s="164" t="s">
        <v>5123</v>
      </c>
      <c r="J802" s="164" t="s">
        <v>75</v>
      </c>
      <c r="K802" s="164" t="s">
        <v>1733</v>
      </c>
      <c r="L802" s="164" t="s">
        <v>1768</v>
      </c>
      <c r="M802" s="164" t="s">
        <v>80</v>
      </c>
      <c r="N802" s="164" t="s">
        <v>80</v>
      </c>
      <c r="O802" s="164" t="s">
        <v>80</v>
      </c>
      <c r="P802" s="164" t="s">
        <v>600</v>
      </c>
      <c r="Q802" s="164" t="s">
        <v>74</v>
      </c>
      <c r="R802" s="164" t="s">
        <v>1647</v>
      </c>
      <c r="S802" s="164" t="s">
        <v>1752</v>
      </c>
      <c r="T802" s="164" t="s">
        <v>5434</v>
      </c>
      <c r="U802" s="164" t="s">
        <v>5435</v>
      </c>
      <c r="V802" s="164" t="s">
        <v>4911</v>
      </c>
      <c r="W802" s="164" t="s">
        <v>5436</v>
      </c>
      <c r="X802" s="164" t="s">
        <v>5080</v>
      </c>
    </row>
    <row r="803" spans="1:24" ht="36" x14ac:dyDescent="0.2">
      <c r="A803" s="164" t="s">
        <v>3268</v>
      </c>
      <c r="B803" s="162" t="s">
        <v>4892</v>
      </c>
      <c r="C803" s="162" t="s">
        <v>1645</v>
      </c>
      <c r="D803" s="164" t="s">
        <v>1656</v>
      </c>
      <c r="E803" s="164" t="s">
        <v>4911</v>
      </c>
      <c r="F803" s="164" t="s">
        <v>5210</v>
      </c>
      <c r="G803" s="164" t="s">
        <v>5437</v>
      </c>
      <c r="H803" s="164" t="s">
        <v>4987</v>
      </c>
      <c r="I803" s="164" t="s">
        <v>5210</v>
      </c>
      <c r="J803" s="164" t="s">
        <v>75</v>
      </c>
      <c r="K803" s="164" t="s">
        <v>1733</v>
      </c>
      <c r="L803" s="164" t="s">
        <v>1768</v>
      </c>
      <c r="M803" s="164" t="s">
        <v>80</v>
      </c>
      <c r="N803" s="164" t="s">
        <v>80</v>
      </c>
      <c r="O803" s="164" t="s">
        <v>80</v>
      </c>
      <c r="P803" s="164" t="s">
        <v>600</v>
      </c>
      <c r="Q803" s="164" t="s">
        <v>1646</v>
      </c>
      <c r="R803" s="164" t="s">
        <v>1647</v>
      </c>
      <c r="S803" s="164" t="s">
        <v>1752</v>
      </c>
      <c r="T803" s="164" t="s">
        <v>5438</v>
      </c>
      <c r="U803" s="164" t="s">
        <v>5439</v>
      </c>
      <c r="V803" s="164" t="s">
        <v>4911</v>
      </c>
      <c r="W803" s="164" t="s">
        <v>5440</v>
      </c>
      <c r="X803" s="164" t="s">
        <v>4987</v>
      </c>
    </row>
    <row r="804" spans="1:24" ht="36" x14ac:dyDescent="0.2">
      <c r="A804" s="164" t="s">
        <v>3273</v>
      </c>
      <c r="B804" s="162" t="s">
        <v>4892</v>
      </c>
      <c r="C804" s="162" t="s">
        <v>1645</v>
      </c>
      <c r="D804" s="164" t="s">
        <v>1656</v>
      </c>
      <c r="E804" s="164" t="s">
        <v>4911</v>
      </c>
      <c r="F804" s="164" t="s">
        <v>4911</v>
      </c>
      <c r="G804" s="164" t="s">
        <v>4744</v>
      </c>
      <c r="H804" s="164" t="s">
        <v>4641</v>
      </c>
      <c r="I804" s="164" t="s">
        <v>4911</v>
      </c>
      <c r="J804" s="164" t="s">
        <v>5441</v>
      </c>
      <c r="K804" s="164" t="s">
        <v>1733</v>
      </c>
      <c r="L804" s="164" t="s">
        <v>1768</v>
      </c>
      <c r="M804" s="164" t="s">
        <v>80</v>
      </c>
      <c r="N804" s="164" t="s">
        <v>80</v>
      </c>
      <c r="O804" s="164" t="s">
        <v>80</v>
      </c>
      <c r="P804" s="164" t="s">
        <v>600</v>
      </c>
      <c r="Q804" s="164" t="s">
        <v>74</v>
      </c>
      <c r="R804" s="164" t="s">
        <v>1647</v>
      </c>
      <c r="S804" s="164" t="s">
        <v>1752</v>
      </c>
      <c r="T804" s="164" t="s">
        <v>5309</v>
      </c>
      <c r="U804" s="164" t="s">
        <v>5442</v>
      </c>
      <c r="V804" s="164" t="s">
        <v>4911</v>
      </c>
      <c r="W804" s="164" t="s">
        <v>5443</v>
      </c>
      <c r="X804" s="164" t="s">
        <v>4641</v>
      </c>
    </row>
    <row r="805" spans="1:24" ht="24" x14ac:dyDescent="0.2">
      <c r="A805" s="164" t="s">
        <v>3281</v>
      </c>
      <c r="B805" s="162" t="s">
        <v>4892</v>
      </c>
      <c r="C805" s="162" t="s">
        <v>1645</v>
      </c>
      <c r="D805" s="164" t="s">
        <v>1656</v>
      </c>
      <c r="E805" s="164" t="s">
        <v>4830</v>
      </c>
      <c r="F805" s="164" t="s">
        <v>4802</v>
      </c>
      <c r="G805" s="164" t="s">
        <v>5444</v>
      </c>
      <c r="H805" s="164" t="s">
        <v>5445</v>
      </c>
      <c r="I805" s="164" t="s">
        <v>4844</v>
      </c>
      <c r="J805" s="164" t="s">
        <v>5446</v>
      </c>
      <c r="K805" s="164" t="s">
        <v>600</v>
      </c>
      <c r="L805" s="164" t="s">
        <v>1967</v>
      </c>
      <c r="M805" s="164" t="s">
        <v>1967</v>
      </c>
      <c r="N805" s="164" t="s">
        <v>1967</v>
      </c>
      <c r="O805" s="164" t="s">
        <v>1967</v>
      </c>
      <c r="P805" s="164" t="s">
        <v>600</v>
      </c>
      <c r="Q805" s="164" t="s">
        <v>74</v>
      </c>
      <c r="R805" s="164" t="s">
        <v>1647</v>
      </c>
      <c r="S805" s="164" t="s">
        <v>5008</v>
      </c>
      <c r="T805" s="164" t="s">
        <v>5447</v>
      </c>
      <c r="U805" s="164" t="s">
        <v>5448</v>
      </c>
      <c r="V805" s="164" t="s">
        <v>4830</v>
      </c>
      <c r="W805" s="164" t="s">
        <v>5449</v>
      </c>
      <c r="X805" s="164" t="s">
        <v>5445</v>
      </c>
    </row>
    <row r="806" spans="1:24" ht="60" x14ac:dyDescent="0.2">
      <c r="A806" s="164" t="s">
        <v>3287</v>
      </c>
      <c r="B806" s="162" t="s">
        <v>4891</v>
      </c>
      <c r="C806" s="162" t="s">
        <v>1645</v>
      </c>
      <c r="D806" s="164" t="s">
        <v>1687</v>
      </c>
      <c r="E806" s="164" t="s">
        <v>4944</v>
      </c>
      <c r="F806" s="164" t="s">
        <v>4943</v>
      </c>
      <c r="G806" s="164" t="s">
        <v>4993</v>
      </c>
      <c r="H806" s="164" t="s">
        <v>5450</v>
      </c>
      <c r="I806" s="164"/>
      <c r="J806" s="164" t="s">
        <v>5451</v>
      </c>
      <c r="K806" s="164" t="s">
        <v>600</v>
      </c>
      <c r="L806" s="164" t="s">
        <v>5452</v>
      </c>
      <c r="M806" s="164" t="s">
        <v>5452</v>
      </c>
      <c r="N806" s="164" t="s">
        <v>5452</v>
      </c>
      <c r="O806" s="164"/>
      <c r="P806" s="164" t="s">
        <v>600</v>
      </c>
      <c r="Q806" s="164" t="s">
        <v>74</v>
      </c>
      <c r="R806" s="164" t="s">
        <v>1647</v>
      </c>
      <c r="S806" s="164" t="s">
        <v>4453</v>
      </c>
      <c r="T806" s="164" t="s">
        <v>5453</v>
      </c>
      <c r="U806" s="164" t="s">
        <v>5454</v>
      </c>
      <c r="V806" s="164" t="s">
        <v>4944</v>
      </c>
      <c r="W806" s="164"/>
      <c r="X806" s="164"/>
    </row>
    <row r="807" spans="1:24" ht="24" x14ac:dyDescent="0.2">
      <c r="A807" s="164" t="s">
        <v>3293</v>
      </c>
      <c r="B807" s="162" t="s">
        <v>4891</v>
      </c>
      <c r="C807" s="162" t="s">
        <v>1645</v>
      </c>
      <c r="D807" s="164" t="s">
        <v>1656</v>
      </c>
      <c r="E807" s="164" t="s">
        <v>4830</v>
      </c>
      <c r="F807" s="164" t="s">
        <v>4830</v>
      </c>
      <c r="G807" s="164" t="s">
        <v>5455</v>
      </c>
      <c r="H807" s="164" t="s">
        <v>5419</v>
      </c>
      <c r="I807" s="164" t="s">
        <v>4830</v>
      </c>
      <c r="J807" s="164" t="s">
        <v>76</v>
      </c>
      <c r="K807" s="164" t="s">
        <v>1733</v>
      </c>
      <c r="L807" s="164" t="s">
        <v>1768</v>
      </c>
      <c r="M807" s="164" t="s">
        <v>80</v>
      </c>
      <c r="N807" s="164" t="s">
        <v>80</v>
      </c>
      <c r="O807" s="164" t="s">
        <v>80</v>
      </c>
      <c r="P807" s="164" t="s">
        <v>600</v>
      </c>
      <c r="Q807" s="164" t="s">
        <v>1646</v>
      </c>
      <c r="R807" s="164" t="s">
        <v>1647</v>
      </c>
      <c r="S807" s="164" t="s">
        <v>1752</v>
      </c>
      <c r="T807" s="164" t="s">
        <v>4741</v>
      </c>
      <c r="U807" s="164" t="s">
        <v>5456</v>
      </c>
      <c r="V807" s="164" t="s">
        <v>4830</v>
      </c>
      <c r="W807" s="164" t="s">
        <v>5457</v>
      </c>
      <c r="X807" s="164" t="s">
        <v>5419</v>
      </c>
    </row>
    <row r="808" spans="1:24" ht="24" x14ac:dyDescent="0.2">
      <c r="A808" s="164" t="s">
        <v>3299</v>
      </c>
      <c r="B808" s="162" t="s">
        <v>4911</v>
      </c>
      <c r="C808" s="162" t="s">
        <v>1645</v>
      </c>
      <c r="D808" s="164" t="s">
        <v>1656</v>
      </c>
      <c r="E808" s="164" t="s">
        <v>4944</v>
      </c>
      <c r="F808" s="164" t="s">
        <v>4943</v>
      </c>
      <c r="G808" s="164" t="s">
        <v>4928</v>
      </c>
      <c r="H808" s="164" t="s">
        <v>5458</v>
      </c>
      <c r="I808" s="164" t="s">
        <v>4943</v>
      </c>
      <c r="J808" s="164" t="s">
        <v>5459</v>
      </c>
      <c r="K808" s="164" t="s">
        <v>600</v>
      </c>
      <c r="L808" s="164" t="s">
        <v>1768</v>
      </c>
      <c r="M808" s="164" t="s">
        <v>1768</v>
      </c>
      <c r="N808" s="164" t="s">
        <v>1768</v>
      </c>
      <c r="O808" s="164" t="s">
        <v>1768</v>
      </c>
      <c r="P808" s="164" t="s">
        <v>600</v>
      </c>
      <c r="Q808" s="164" t="s">
        <v>74</v>
      </c>
      <c r="R808" s="164" t="s">
        <v>1647</v>
      </c>
      <c r="S808" s="164" t="s">
        <v>1752</v>
      </c>
      <c r="T808" s="164" t="s">
        <v>4436</v>
      </c>
      <c r="U808" s="164" t="s">
        <v>5460</v>
      </c>
      <c r="V808" s="164" t="s">
        <v>4944</v>
      </c>
      <c r="W808" s="164" t="s">
        <v>5461</v>
      </c>
      <c r="X808" s="164" t="s">
        <v>5458</v>
      </c>
    </row>
    <row r="809" spans="1:24" ht="72" x14ac:dyDescent="0.2">
      <c r="A809" s="164" t="s">
        <v>3305</v>
      </c>
      <c r="B809" s="162" t="s">
        <v>4911</v>
      </c>
      <c r="C809" s="162" t="s">
        <v>1645</v>
      </c>
      <c r="D809" s="164" t="s">
        <v>1680</v>
      </c>
      <c r="E809" s="164" t="s">
        <v>4830</v>
      </c>
      <c r="F809" s="164"/>
      <c r="G809" s="164"/>
      <c r="H809" s="164" t="s">
        <v>5190</v>
      </c>
      <c r="I809" s="164"/>
      <c r="J809" s="164" t="s">
        <v>1770</v>
      </c>
      <c r="K809" s="164" t="s">
        <v>600</v>
      </c>
      <c r="L809" s="164" t="s">
        <v>5462</v>
      </c>
      <c r="M809" s="164" t="s">
        <v>5462</v>
      </c>
      <c r="N809" s="164" t="s">
        <v>5462</v>
      </c>
      <c r="O809" s="164"/>
      <c r="P809" s="164" t="s">
        <v>600</v>
      </c>
      <c r="Q809" s="164" t="s">
        <v>1677</v>
      </c>
      <c r="R809" s="164" t="s">
        <v>1674</v>
      </c>
      <c r="S809" s="164" t="s">
        <v>5463</v>
      </c>
      <c r="T809" s="164" t="s">
        <v>5464</v>
      </c>
      <c r="U809" s="164" t="s">
        <v>5465</v>
      </c>
      <c r="V809" s="164" t="s">
        <v>4830</v>
      </c>
      <c r="W809" s="164"/>
      <c r="X809" s="164"/>
    </row>
    <row r="810" spans="1:24" ht="36" x14ac:dyDescent="0.2">
      <c r="A810" s="164" t="s">
        <v>3313</v>
      </c>
      <c r="B810" s="162" t="s">
        <v>5123</v>
      </c>
      <c r="C810" s="162" t="s">
        <v>1645</v>
      </c>
      <c r="D810" s="164" t="s">
        <v>1656</v>
      </c>
      <c r="E810" s="164" t="s">
        <v>4943</v>
      </c>
      <c r="F810" s="164" t="s">
        <v>4943</v>
      </c>
      <c r="G810" s="164" t="s">
        <v>4928</v>
      </c>
      <c r="H810" s="164" t="s">
        <v>5006</v>
      </c>
      <c r="I810" s="164" t="s">
        <v>4943</v>
      </c>
      <c r="J810" s="164" t="s">
        <v>1651</v>
      </c>
      <c r="K810" s="164" t="s">
        <v>600</v>
      </c>
      <c r="L810" s="164" t="s">
        <v>80</v>
      </c>
      <c r="M810" s="164" t="s">
        <v>80</v>
      </c>
      <c r="N810" s="164" t="s">
        <v>80</v>
      </c>
      <c r="O810" s="164" t="s">
        <v>80</v>
      </c>
      <c r="P810" s="164" t="s">
        <v>600</v>
      </c>
      <c r="Q810" s="164" t="s">
        <v>74</v>
      </c>
      <c r="R810" s="164" t="s">
        <v>1647</v>
      </c>
      <c r="S810" s="164" t="s">
        <v>1752</v>
      </c>
      <c r="T810" s="164" t="s">
        <v>5466</v>
      </c>
      <c r="U810" s="164" t="s">
        <v>5467</v>
      </c>
      <c r="V810" s="164" t="s">
        <v>4943</v>
      </c>
      <c r="W810" s="164" t="s">
        <v>5468</v>
      </c>
      <c r="X810" s="164" t="s">
        <v>5006</v>
      </c>
    </row>
    <row r="811" spans="1:24" ht="24" x14ac:dyDescent="0.2">
      <c r="A811" s="164" t="s">
        <v>3319</v>
      </c>
      <c r="B811" s="162" t="s">
        <v>5123</v>
      </c>
      <c r="C811" s="162" t="s">
        <v>1645</v>
      </c>
      <c r="D811" s="164" t="s">
        <v>1656</v>
      </c>
      <c r="E811" s="164" t="s">
        <v>4943</v>
      </c>
      <c r="F811" s="164" t="s">
        <v>4943</v>
      </c>
      <c r="G811" s="164" t="s">
        <v>4928</v>
      </c>
      <c r="H811" s="164" t="s">
        <v>5006</v>
      </c>
      <c r="I811" s="164" t="s">
        <v>4943</v>
      </c>
      <c r="J811" s="164" t="s">
        <v>1665</v>
      </c>
      <c r="K811" s="164" t="s">
        <v>600</v>
      </c>
      <c r="L811" s="164" t="s">
        <v>80</v>
      </c>
      <c r="M811" s="164" t="s">
        <v>80</v>
      </c>
      <c r="N811" s="164" t="s">
        <v>80</v>
      </c>
      <c r="O811" s="164" t="s">
        <v>80</v>
      </c>
      <c r="P811" s="164" t="s">
        <v>600</v>
      </c>
      <c r="Q811" s="164" t="s">
        <v>74</v>
      </c>
      <c r="R811" s="164" t="s">
        <v>1647</v>
      </c>
      <c r="S811" s="164" t="s">
        <v>1752</v>
      </c>
      <c r="T811" s="164" t="s">
        <v>4204</v>
      </c>
      <c r="U811" s="164" t="s">
        <v>5469</v>
      </c>
      <c r="V811" s="164" t="s">
        <v>4943</v>
      </c>
      <c r="W811" s="164" t="s">
        <v>5470</v>
      </c>
      <c r="X811" s="164" t="s">
        <v>5006</v>
      </c>
    </row>
    <row r="812" spans="1:24" ht="24" x14ac:dyDescent="0.2">
      <c r="A812" s="164" t="s">
        <v>3326</v>
      </c>
      <c r="B812" s="162" t="s">
        <v>5123</v>
      </c>
      <c r="C812" s="162" t="s">
        <v>1645</v>
      </c>
      <c r="D812" s="164" t="s">
        <v>1656</v>
      </c>
      <c r="E812" s="164" t="s">
        <v>4947</v>
      </c>
      <c r="F812" s="164" t="s">
        <v>4919</v>
      </c>
      <c r="G812" s="164" t="s">
        <v>5471</v>
      </c>
      <c r="H812" s="164" t="s">
        <v>5472</v>
      </c>
      <c r="I812" s="164" t="s">
        <v>4919</v>
      </c>
      <c r="J812" s="164" t="s">
        <v>1665</v>
      </c>
      <c r="K812" s="164" t="s">
        <v>600</v>
      </c>
      <c r="L812" s="164" t="s">
        <v>80</v>
      </c>
      <c r="M812" s="164" t="s">
        <v>80</v>
      </c>
      <c r="N812" s="164" t="s">
        <v>80</v>
      </c>
      <c r="O812" s="164" t="s">
        <v>80</v>
      </c>
      <c r="P812" s="164" t="s">
        <v>600</v>
      </c>
      <c r="Q812" s="164" t="s">
        <v>74</v>
      </c>
      <c r="R812" s="164" t="s">
        <v>1647</v>
      </c>
      <c r="S812" s="164" t="s">
        <v>5062</v>
      </c>
      <c r="T812" s="164" t="s">
        <v>5340</v>
      </c>
      <c r="U812" s="164" t="s">
        <v>5473</v>
      </c>
      <c r="V812" s="164" t="s">
        <v>4947</v>
      </c>
      <c r="W812" s="164" t="s">
        <v>5474</v>
      </c>
      <c r="X812" s="164" t="s">
        <v>5472</v>
      </c>
    </row>
    <row r="813" spans="1:24" ht="36" x14ac:dyDescent="0.2">
      <c r="A813" s="164" t="s">
        <v>5475</v>
      </c>
      <c r="B813" s="162" t="s">
        <v>4830</v>
      </c>
      <c r="C813" s="162" t="s">
        <v>1645</v>
      </c>
      <c r="D813" s="164" t="s">
        <v>1656</v>
      </c>
      <c r="E813" s="164" t="s">
        <v>4987</v>
      </c>
      <c r="F813" s="164" t="s">
        <v>4802</v>
      </c>
      <c r="G813" s="164" t="s">
        <v>5444</v>
      </c>
      <c r="H813" s="164" t="s">
        <v>4641</v>
      </c>
      <c r="I813" s="164" t="s">
        <v>4802</v>
      </c>
      <c r="J813" s="164" t="s">
        <v>75</v>
      </c>
      <c r="K813" s="164" t="s">
        <v>1768</v>
      </c>
      <c r="L813" s="164" t="s">
        <v>1733</v>
      </c>
      <c r="M813" s="164" t="s">
        <v>80</v>
      </c>
      <c r="N813" s="164" t="s">
        <v>80</v>
      </c>
      <c r="O813" s="164" t="s">
        <v>80</v>
      </c>
      <c r="P813" s="164" t="s">
        <v>600</v>
      </c>
      <c r="Q813" s="164" t="s">
        <v>74</v>
      </c>
      <c r="R813" s="164" t="s">
        <v>1647</v>
      </c>
      <c r="S813" s="164" t="s">
        <v>1752</v>
      </c>
      <c r="T813" s="164" t="s">
        <v>3773</v>
      </c>
      <c r="U813" s="164" t="s">
        <v>5476</v>
      </c>
      <c r="V813" s="164" t="s">
        <v>4987</v>
      </c>
      <c r="W813" s="164" t="s">
        <v>5477</v>
      </c>
      <c r="X813" s="164" t="s">
        <v>4641</v>
      </c>
    </row>
    <row r="814" spans="1:24" ht="36" x14ac:dyDescent="0.2">
      <c r="A814" s="164" t="s">
        <v>5478</v>
      </c>
      <c r="B814" s="162" t="s">
        <v>4830</v>
      </c>
      <c r="C814" s="162" t="s">
        <v>1645</v>
      </c>
      <c r="D814" s="164" t="s">
        <v>1656</v>
      </c>
      <c r="E814" s="164" t="s">
        <v>5006</v>
      </c>
      <c r="F814" s="164" t="s">
        <v>4919</v>
      </c>
      <c r="G814" s="164" t="s">
        <v>5095</v>
      </c>
      <c r="H814" s="164" t="s">
        <v>5024</v>
      </c>
      <c r="I814" s="164" t="s">
        <v>4919</v>
      </c>
      <c r="J814" s="164" t="s">
        <v>5479</v>
      </c>
      <c r="K814" s="164" t="s">
        <v>600</v>
      </c>
      <c r="L814" s="164" t="s">
        <v>1694</v>
      </c>
      <c r="M814" s="164" t="s">
        <v>1694</v>
      </c>
      <c r="N814" s="164" t="s">
        <v>1694</v>
      </c>
      <c r="O814" s="164" t="s">
        <v>1694</v>
      </c>
      <c r="P814" s="164" t="s">
        <v>600</v>
      </c>
      <c r="Q814" s="164" t="s">
        <v>74</v>
      </c>
      <c r="R814" s="164" t="s">
        <v>1647</v>
      </c>
      <c r="S814" s="164" t="s">
        <v>5480</v>
      </c>
      <c r="T814" s="164" t="s">
        <v>5481</v>
      </c>
      <c r="U814" s="164" t="s">
        <v>5482</v>
      </c>
      <c r="V814" s="164" t="s">
        <v>5006</v>
      </c>
      <c r="W814" s="164" t="s">
        <v>5483</v>
      </c>
      <c r="X814" s="164" t="s">
        <v>5024</v>
      </c>
    </row>
    <row r="815" spans="1:24" ht="36" x14ac:dyDescent="0.2">
      <c r="A815" s="164" t="s">
        <v>5484</v>
      </c>
      <c r="B815" s="162" t="s">
        <v>4830</v>
      </c>
      <c r="C815" s="162" t="s">
        <v>1645</v>
      </c>
      <c r="D815" s="164" t="s">
        <v>1656</v>
      </c>
      <c r="E815" s="164" t="s">
        <v>5006</v>
      </c>
      <c r="F815" s="164" t="s">
        <v>5014</v>
      </c>
      <c r="G815" s="164" t="s">
        <v>5396</v>
      </c>
      <c r="H815" s="164" t="s">
        <v>5024</v>
      </c>
      <c r="I815" s="164" t="s">
        <v>5014</v>
      </c>
      <c r="J815" s="164" t="s">
        <v>75</v>
      </c>
      <c r="K815" s="164" t="s">
        <v>600</v>
      </c>
      <c r="L815" s="164" t="s">
        <v>80</v>
      </c>
      <c r="M815" s="164" t="s">
        <v>80</v>
      </c>
      <c r="N815" s="164" t="s">
        <v>80</v>
      </c>
      <c r="O815" s="164" t="s">
        <v>80</v>
      </c>
      <c r="P815" s="164" t="s">
        <v>600</v>
      </c>
      <c r="Q815" s="164" t="s">
        <v>1646</v>
      </c>
      <c r="R815" s="164" t="s">
        <v>1647</v>
      </c>
      <c r="S815" s="164" t="s">
        <v>1752</v>
      </c>
      <c r="T815" s="164" t="s">
        <v>5485</v>
      </c>
      <c r="U815" s="164" t="s">
        <v>5486</v>
      </c>
      <c r="V815" s="164" t="s">
        <v>5006</v>
      </c>
      <c r="W815" s="164" t="s">
        <v>5487</v>
      </c>
      <c r="X815" s="164" t="s">
        <v>5024</v>
      </c>
    </row>
    <row r="816" spans="1:24" ht="36" x14ac:dyDescent="0.2">
      <c r="A816" s="164" t="s">
        <v>5488</v>
      </c>
      <c r="B816" s="162" t="s">
        <v>4830</v>
      </c>
      <c r="C816" s="162" t="s">
        <v>1645</v>
      </c>
      <c r="D816" s="164" t="s">
        <v>1656</v>
      </c>
      <c r="E816" s="164" t="s">
        <v>4981</v>
      </c>
      <c r="F816" s="164" t="s">
        <v>4981</v>
      </c>
      <c r="G816" s="164" t="s">
        <v>5489</v>
      </c>
      <c r="H816" s="164" t="s">
        <v>5080</v>
      </c>
      <c r="I816" s="164" t="s">
        <v>4981</v>
      </c>
      <c r="J816" s="164" t="s">
        <v>75</v>
      </c>
      <c r="K816" s="164" t="s">
        <v>1733</v>
      </c>
      <c r="L816" s="164" t="s">
        <v>1768</v>
      </c>
      <c r="M816" s="164" t="s">
        <v>80</v>
      </c>
      <c r="N816" s="164" t="s">
        <v>80</v>
      </c>
      <c r="O816" s="164" t="s">
        <v>80</v>
      </c>
      <c r="P816" s="164" t="s">
        <v>600</v>
      </c>
      <c r="Q816" s="164" t="s">
        <v>74</v>
      </c>
      <c r="R816" s="164" t="s">
        <v>1647</v>
      </c>
      <c r="S816" s="164" t="s">
        <v>1752</v>
      </c>
      <c r="T816" s="164" t="s">
        <v>5490</v>
      </c>
      <c r="U816" s="164" t="s">
        <v>5491</v>
      </c>
      <c r="V816" s="164" t="s">
        <v>4981</v>
      </c>
      <c r="W816" s="164" t="s">
        <v>5492</v>
      </c>
      <c r="X816" s="164" t="s">
        <v>5080</v>
      </c>
    </row>
    <row r="817" spans="1:24" ht="36" x14ac:dyDescent="0.2">
      <c r="A817" s="164" t="s">
        <v>4057</v>
      </c>
      <c r="B817" s="162" t="s">
        <v>4943</v>
      </c>
      <c r="C817" s="162" t="s">
        <v>1645</v>
      </c>
      <c r="D817" s="164" t="s">
        <v>1656</v>
      </c>
      <c r="E817" s="164" t="s">
        <v>4947</v>
      </c>
      <c r="F817" s="164" t="s">
        <v>5419</v>
      </c>
      <c r="G817" s="164" t="s">
        <v>5250</v>
      </c>
      <c r="H817" s="164" t="s">
        <v>5014</v>
      </c>
      <c r="I817" s="164" t="s">
        <v>5419</v>
      </c>
      <c r="J817" s="164" t="s">
        <v>75</v>
      </c>
      <c r="K817" s="164" t="s">
        <v>1733</v>
      </c>
      <c r="L817" s="164" t="s">
        <v>1768</v>
      </c>
      <c r="M817" s="164" t="s">
        <v>80</v>
      </c>
      <c r="N817" s="164" t="s">
        <v>80</v>
      </c>
      <c r="O817" s="164" t="s">
        <v>80</v>
      </c>
      <c r="P817" s="164" t="s">
        <v>600</v>
      </c>
      <c r="Q817" s="164" t="s">
        <v>1646</v>
      </c>
      <c r="R817" s="164" t="s">
        <v>1647</v>
      </c>
      <c r="S817" s="164" t="s">
        <v>1752</v>
      </c>
      <c r="T817" s="164" t="s">
        <v>5493</v>
      </c>
      <c r="U817" s="164" t="s">
        <v>5494</v>
      </c>
      <c r="V817" s="164" t="s">
        <v>4947</v>
      </c>
      <c r="W817" s="164" t="s">
        <v>5495</v>
      </c>
      <c r="X817" s="164" t="s">
        <v>5014</v>
      </c>
    </row>
    <row r="818" spans="1:24" ht="36" x14ac:dyDescent="0.2">
      <c r="A818" s="164" t="s">
        <v>5496</v>
      </c>
      <c r="B818" s="162" t="s">
        <v>4943</v>
      </c>
      <c r="C818" s="162" t="s">
        <v>1645</v>
      </c>
      <c r="D818" s="164" t="s">
        <v>1656</v>
      </c>
      <c r="E818" s="164" t="s">
        <v>4981</v>
      </c>
      <c r="F818" s="164" t="s">
        <v>4981</v>
      </c>
      <c r="G818" s="164" t="s">
        <v>5373</v>
      </c>
      <c r="H818" s="164" t="s">
        <v>5092</v>
      </c>
      <c r="I818" s="164" t="s">
        <v>4981</v>
      </c>
      <c r="J818" s="164" t="s">
        <v>75</v>
      </c>
      <c r="K818" s="164" t="s">
        <v>80</v>
      </c>
      <c r="L818" s="164" t="s">
        <v>1873</v>
      </c>
      <c r="M818" s="164" t="s">
        <v>1967</v>
      </c>
      <c r="N818" s="164" t="s">
        <v>1967</v>
      </c>
      <c r="O818" s="164" t="s">
        <v>1967</v>
      </c>
      <c r="P818" s="164" t="s">
        <v>600</v>
      </c>
      <c r="Q818" s="164" t="s">
        <v>74</v>
      </c>
      <c r="R818" s="164" t="s">
        <v>1647</v>
      </c>
      <c r="S818" s="164" t="s">
        <v>5497</v>
      </c>
      <c r="T818" s="164" t="s">
        <v>3773</v>
      </c>
      <c r="U818" s="164" t="s">
        <v>5498</v>
      </c>
      <c r="V818" s="164" t="s">
        <v>4981</v>
      </c>
      <c r="W818" s="164" t="s">
        <v>5499</v>
      </c>
      <c r="X818" s="164" t="s">
        <v>5092</v>
      </c>
    </row>
    <row r="819" spans="1:24" ht="84" x14ac:dyDescent="0.2">
      <c r="A819" s="164" t="s">
        <v>5500</v>
      </c>
      <c r="B819" s="162" t="s">
        <v>5367</v>
      </c>
      <c r="C819" s="162" t="s">
        <v>1645</v>
      </c>
      <c r="D819" s="164" t="s">
        <v>1649</v>
      </c>
      <c r="E819" s="164" t="s">
        <v>4919</v>
      </c>
      <c r="F819" s="164" t="s">
        <v>5225</v>
      </c>
      <c r="G819" s="164" t="s">
        <v>5426</v>
      </c>
      <c r="H819" s="164"/>
      <c r="I819" s="164"/>
      <c r="J819" s="164" t="s">
        <v>5501</v>
      </c>
      <c r="K819" s="164" t="s">
        <v>1900</v>
      </c>
      <c r="L819" s="164" t="s">
        <v>1716</v>
      </c>
      <c r="M819" s="164" t="s">
        <v>1798</v>
      </c>
      <c r="N819" s="164" t="s">
        <v>1798</v>
      </c>
      <c r="O819" s="164"/>
      <c r="P819" s="164" t="s">
        <v>600</v>
      </c>
      <c r="Q819" s="164" t="s">
        <v>74</v>
      </c>
      <c r="R819" s="164" t="s">
        <v>1674</v>
      </c>
      <c r="S819" s="164" t="s">
        <v>4624</v>
      </c>
      <c r="T819" s="164" t="s">
        <v>5502</v>
      </c>
      <c r="U819" s="164" t="s">
        <v>5503</v>
      </c>
      <c r="V819" s="164" t="s">
        <v>4919</v>
      </c>
      <c r="W819" s="164"/>
      <c r="X819" s="164"/>
    </row>
    <row r="820" spans="1:24" ht="60" x14ac:dyDescent="0.2">
      <c r="A820" s="164" t="s">
        <v>5504</v>
      </c>
      <c r="B820" s="162" t="s">
        <v>4981</v>
      </c>
      <c r="C820" s="162" t="s">
        <v>1645</v>
      </c>
      <c r="D820" s="164" t="s">
        <v>1656</v>
      </c>
      <c r="E820" s="164" t="s">
        <v>4919</v>
      </c>
      <c r="F820" s="164" t="s">
        <v>4919</v>
      </c>
      <c r="G820" s="164" t="s">
        <v>5471</v>
      </c>
      <c r="H820" s="164" t="s">
        <v>4993</v>
      </c>
      <c r="I820" s="164" t="s">
        <v>4919</v>
      </c>
      <c r="J820" s="164" t="s">
        <v>5505</v>
      </c>
      <c r="K820" s="164" t="s">
        <v>5506</v>
      </c>
      <c r="L820" s="164" t="s">
        <v>1798</v>
      </c>
      <c r="M820" s="164" t="s">
        <v>5507</v>
      </c>
      <c r="N820" s="164" t="s">
        <v>5507</v>
      </c>
      <c r="O820" s="164" t="s">
        <v>5507</v>
      </c>
      <c r="P820" s="164" t="s">
        <v>600</v>
      </c>
      <c r="Q820" s="164" t="s">
        <v>74</v>
      </c>
      <c r="R820" s="164" t="s">
        <v>1647</v>
      </c>
      <c r="S820" s="164" t="s">
        <v>4453</v>
      </c>
      <c r="T820" s="164" t="s">
        <v>5508</v>
      </c>
      <c r="U820" s="164" t="s">
        <v>5509</v>
      </c>
      <c r="V820" s="164" t="s">
        <v>4919</v>
      </c>
      <c r="W820" s="164" t="s">
        <v>5510</v>
      </c>
      <c r="X820" s="164" t="s">
        <v>4993</v>
      </c>
    </row>
    <row r="821" spans="1:24" ht="36" x14ac:dyDescent="0.2">
      <c r="A821" s="164" t="s">
        <v>5511</v>
      </c>
      <c r="B821" s="162" t="s">
        <v>4947</v>
      </c>
      <c r="C821" s="162" t="s">
        <v>1645</v>
      </c>
      <c r="D821" s="164" t="s">
        <v>1656</v>
      </c>
      <c r="E821" s="164" t="s">
        <v>4919</v>
      </c>
      <c r="F821" s="164" t="s">
        <v>4919</v>
      </c>
      <c r="G821" s="164" t="s">
        <v>5207</v>
      </c>
      <c r="H821" s="164" t="s">
        <v>5036</v>
      </c>
      <c r="I821" s="164" t="s">
        <v>4919</v>
      </c>
      <c r="J821" s="164" t="s">
        <v>5283</v>
      </c>
      <c r="K821" s="164" t="s">
        <v>1733</v>
      </c>
      <c r="L821" s="164" t="s">
        <v>1768</v>
      </c>
      <c r="M821" s="164" t="s">
        <v>80</v>
      </c>
      <c r="N821" s="164" t="s">
        <v>80</v>
      </c>
      <c r="O821" s="164" t="s">
        <v>80</v>
      </c>
      <c r="P821" s="164" t="s">
        <v>600</v>
      </c>
      <c r="Q821" s="164" t="s">
        <v>74</v>
      </c>
      <c r="R821" s="164" t="s">
        <v>1647</v>
      </c>
      <c r="S821" s="164" t="s">
        <v>1752</v>
      </c>
      <c r="T821" s="164" t="s">
        <v>5512</v>
      </c>
      <c r="U821" s="164" t="s">
        <v>5513</v>
      </c>
      <c r="V821" s="164" t="s">
        <v>4919</v>
      </c>
      <c r="W821" s="164" t="s">
        <v>5514</v>
      </c>
      <c r="X821" s="164" t="s">
        <v>5036</v>
      </c>
    </row>
    <row r="822" spans="1:24" ht="60" x14ac:dyDescent="0.2">
      <c r="A822" s="164" t="s">
        <v>5515</v>
      </c>
      <c r="B822" s="162" t="s">
        <v>4947</v>
      </c>
      <c r="C822" s="162" t="s">
        <v>1645</v>
      </c>
      <c r="D822" s="164" t="s">
        <v>1656</v>
      </c>
      <c r="E822" s="164" t="s">
        <v>5225</v>
      </c>
      <c r="F822" s="164" t="s">
        <v>5225</v>
      </c>
      <c r="G822" s="164" t="s">
        <v>5516</v>
      </c>
      <c r="H822" s="164" t="s">
        <v>5231</v>
      </c>
      <c r="I822" s="164" t="s">
        <v>5225</v>
      </c>
      <c r="J822" s="164" t="s">
        <v>5517</v>
      </c>
      <c r="K822" s="164" t="s">
        <v>600</v>
      </c>
      <c r="L822" s="164" t="s">
        <v>1967</v>
      </c>
      <c r="M822" s="164" t="s">
        <v>1967</v>
      </c>
      <c r="N822" s="164" t="s">
        <v>1967</v>
      </c>
      <c r="O822" s="164" t="s">
        <v>1967</v>
      </c>
      <c r="P822" s="164" t="s">
        <v>600</v>
      </c>
      <c r="Q822" s="164" t="s">
        <v>74</v>
      </c>
      <c r="R822" s="164" t="s">
        <v>1647</v>
      </c>
      <c r="S822" s="164" t="s">
        <v>5008</v>
      </c>
      <c r="T822" s="164" t="s">
        <v>5518</v>
      </c>
      <c r="U822" s="164" t="s">
        <v>5519</v>
      </c>
      <c r="V822" s="164" t="s">
        <v>5225</v>
      </c>
      <c r="W822" s="164" t="s">
        <v>5520</v>
      </c>
      <c r="X822" s="164" t="s">
        <v>5231</v>
      </c>
    </row>
    <row r="823" spans="1:24" ht="36" x14ac:dyDescent="0.2">
      <c r="A823" s="164" t="s">
        <v>5521</v>
      </c>
      <c r="B823" s="162" t="s">
        <v>5419</v>
      </c>
      <c r="C823" s="162" t="s">
        <v>1645</v>
      </c>
      <c r="D823" s="164" t="s">
        <v>1656</v>
      </c>
      <c r="E823" s="164" t="s">
        <v>5225</v>
      </c>
      <c r="F823" s="164" t="s">
        <v>5225</v>
      </c>
      <c r="G823" s="164" t="s">
        <v>5516</v>
      </c>
      <c r="H823" s="164" t="s">
        <v>5445</v>
      </c>
      <c r="I823" s="164" t="s">
        <v>5225</v>
      </c>
      <c r="J823" s="164" t="s">
        <v>76</v>
      </c>
      <c r="K823" s="164" t="s">
        <v>1733</v>
      </c>
      <c r="L823" s="164" t="s">
        <v>1768</v>
      </c>
      <c r="M823" s="164" t="s">
        <v>80</v>
      </c>
      <c r="N823" s="164" t="s">
        <v>80</v>
      </c>
      <c r="O823" s="164" t="s">
        <v>80</v>
      </c>
      <c r="P823" s="164" t="s">
        <v>600</v>
      </c>
      <c r="Q823" s="164" t="s">
        <v>74</v>
      </c>
      <c r="R823" s="164" t="s">
        <v>1647</v>
      </c>
      <c r="S823" s="164" t="s">
        <v>1752</v>
      </c>
      <c r="T823" s="164" t="s">
        <v>5522</v>
      </c>
      <c r="U823" s="164" t="s">
        <v>5523</v>
      </c>
      <c r="V823" s="164" t="s">
        <v>5225</v>
      </c>
      <c r="W823" s="164" t="s">
        <v>5524</v>
      </c>
      <c r="X823" s="164" t="s">
        <v>5445</v>
      </c>
    </row>
    <row r="824" spans="1:24" ht="36" x14ac:dyDescent="0.2">
      <c r="A824" s="164" t="s">
        <v>5525</v>
      </c>
      <c r="B824" s="162" t="s">
        <v>5419</v>
      </c>
      <c r="C824" s="162" t="s">
        <v>1645</v>
      </c>
      <c r="D824" s="164" t="s">
        <v>1656</v>
      </c>
      <c r="E824" s="164" t="s">
        <v>5024</v>
      </c>
      <c r="F824" s="164" t="s">
        <v>5097</v>
      </c>
      <c r="G824" s="164" t="s">
        <v>5526</v>
      </c>
      <c r="H824" s="164" t="s">
        <v>5231</v>
      </c>
      <c r="I824" s="164" t="s">
        <v>5097</v>
      </c>
      <c r="J824" s="164" t="s">
        <v>5527</v>
      </c>
      <c r="K824" s="164" t="s">
        <v>600</v>
      </c>
      <c r="L824" s="164" t="s">
        <v>80</v>
      </c>
      <c r="M824" s="164" t="s">
        <v>80</v>
      </c>
      <c r="N824" s="164" t="s">
        <v>80</v>
      </c>
      <c r="O824" s="164" t="s">
        <v>80</v>
      </c>
      <c r="P824" s="164" t="s">
        <v>600</v>
      </c>
      <c r="Q824" s="164" t="s">
        <v>74</v>
      </c>
      <c r="R824" s="164" t="s">
        <v>1647</v>
      </c>
      <c r="S824" s="164" t="s">
        <v>5062</v>
      </c>
      <c r="T824" s="164" t="s">
        <v>4741</v>
      </c>
      <c r="U824" s="164" t="s">
        <v>5528</v>
      </c>
      <c r="V824" s="164" t="s">
        <v>5024</v>
      </c>
      <c r="W824" s="164" t="s">
        <v>5529</v>
      </c>
      <c r="X824" s="164" t="s">
        <v>5231</v>
      </c>
    </row>
    <row r="825" spans="1:24" ht="24" x14ac:dyDescent="0.2">
      <c r="A825" s="164" t="s">
        <v>5530</v>
      </c>
      <c r="B825" s="162" t="s">
        <v>5419</v>
      </c>
      <c r="C825" s="162" t="s">
        <v>1645</v>
      </c>
      <c r="D825" s="164" t="s">
        <v>1656</v>
      </c>
      <c r="E825" s="164" t="s">
        <v>4919</v>
      </c>
      <c r="F825" s="164" t="s">
        <v>4919</v>
      </c>
      <c r="G825" s="164" t="s">
        <v>5471</v>
      </c>
      <c r="H825" s="164" t="s">
        <v>5471</v>
      </c>
      <c r="I825" s="164" t="s">
        <v>5372</v>
      </c>
      <c r="J825" s="164" t="s">
        <v>3527</v>
      </c>
      <c r="K825" s="164" t="s">
        <v>600</v>
      </c>
      <c r="L825" s="164" t="s">
        <v>80</v>
      </c>
      <c r="M825" s="164" t="s">
        <v>80</v>
      </c>
      <c r="N825" s="164" t="s">
        <v>80</v>
      </c>
      <c r="O825" s="164" t="s">
        <v>80</v>
      </c>
      <c r="P825" s="164" t="s">
        <v>600</v>
      </c>
      <c r="Q825" s="164" t="s">
        <v>74</v>
      </c>
      <c r="R825" s="164" t="s">
        <v>1647</v>
      </c>
      <c r="S825" s="164" t="s">
        <v>1752</v>
      </c>
      <c r="T825" s="164" t="s">
        <v>5239</v>
      </c>
      <c r="U825" s="164" t="s">
        <v>5531</v>
      </c>
      <c r="V825" s="164" t="s">
        <v>4919</v>
      </c>
      <c r="W825" s="164" t="s">
        <v>5532</v>
      </c>
      <c r="X825" s="164" t="s">
        <v>5471</v>
      </c>
    </row>
    <row r="826" spans="1:24" ht="36" x14ac:dyDescent="0.2">
      <c r="A826" s="164" t="s">
        <v>5533</v>
      </c>
      <c r="B826" s="162" t="s">
        <v>5006</v>
      </c>
      <c r="C826" s="162" t="s">
        <v>1645</v>
      </c>
      <c r="D826" s="164" t="s">
        <v>1656</v>
      </c>
      <c r="E826" s="164" t="s">
        <v>4641</v>
      </c>
      <c r="F826" s="164" t="s">
        <v>5036</v>
      </c>
      <c r="G826" s="164" t="s">
        <v>5534</v>
      </c>
      <c r="H826" s="164" t="s">
        <v>5445</v>
      </c>
      <c r="I826" s="164" t="s">
        <v>5036</v>
      </c>
      <c r="J826" s="164" t="s">
        <v>5535</v>
      </c>
      <c r="K826" s="164" t="s">
        <v>600</v>
      </c>
      <c r="L826" s="164" t="s">
        <v>80</v>
      </c>
      <c r="M826" s="164" t="s">
        <v>80</v>
      </c>
      <c r="N826" s="164" t="s">
        <v>80</v>
      </c>
      <c r="O826" s="164" t="s">
        <v>80</v>
      </c>
      <c r="P826" s="164" t="s">
        <v>600</v>
      </c>
      <c r="Q826" s="164" t="s">
        <v>74</v>
      </c>
      <c r="R826" s="164" t="s">
        <v>1647</v>
      </c>
      <c r="S826" s="164" t="s">
        <v>1752</v>
      </c>
      <c r="T826" s="164" t="s">
        <v>5536</v>
      </c>
      <c r="U826" s="164" t="s">
        <v>5537</v>
      </c>
      <c r="V826" s="164" t="s">
        <v>4641</v>
      </c>
      <c r="W826" s="164" t="s">
        <v>5538</v>
      </c>
      <c r="X826" s="164" t="s">
        <v>5445</v>
      </c>
    </row>
    <row r="827" spans="1:24" ht="24" x14ac:dyDescent="0.2">
      <c r="A827" s="164" t="s">
        <v>5539</v>
      </c>
      <c r="B827" s="162" t="s">
        <v>5006</v>
      </c>
      <c r="C827" s="162" t="s">
        <v>1645</v>
      </c>
      <c r="D827" s="164" t="s">
        <v>1656</v>
      </c>
      <c r="E827" s="164" t="s">
        <v>4641</v>
      </c>
      <c r="F827" s="164" t="s">
        <v>4993</v>
      </c>
      <c r="G827" s="164" t="s">
        <v>5540</v>
      </c>
      <c r="H827" s="164" t="s">
        <v>5541</v>
      </c>
      <c r="I827" s="164" t="s">
        <v>4993</v>
      </c>
      <c r="J827" s="164" t="s">
        <v>76</v>
      </c>
      <c r="K827" s="164" t="s">
        <v>1721</v>
      </c>
      <c r="L827" s="164" t="s">
        <v>1776</v>
      </c>
      <c r="M827" s="164" t="s">
        <v>80</v>
      </c>
      <c r="N827" s="164" t="s">
        <v>80</v>
      </c>
      <c r="O827" s="164" t="s">
        <v>80</v>
      </c>
      <c r="P827" s="164" t="s">
        <v>600</v>
      </c>
      <c r="Q827" s="164" t="s">
        <v>74</v>
      </c>
      <c r="R827" s="164" t="s">
        <v>1647</v>
      </c>
      <c r="S827" s="164" t="s">
        <v>1752</v>
      </c>
      <c r="T827" s="164" t="s">
        <v>3730</v>
      </c>
      <c r="U827" s="164" t="s">
        <v>5542</v>
      </c>
      <c r="V827" s="164" t="s">
        <v>4641</v>
      </c>
      <c r="W827" s="164" t="s">
        <v>5543</v>
      </c>
      <c r="X827" s="164" t="s">
        <v>5541</v>
      </c>
    </row>
    <row r="828" spans="1:24" ht="36" x14ac:dyDescent="0.2">
      <c r="A828" s="164" t="s">
        <v>5544</v>
      </c>
      <c r="B828" s="162" t="s">
        <v>4919</v>
      </c>
      <c r="C828" s="162" t="s">
        <v>1645</v>
      </c>
      <c r="D828" s="164" t="s">
        <v>1656</v>
      </c>
      <c r="E828" s="164" t="s">
        <v>4844</v>
      </c>
      <c r="F828" s="164" t="s">
        <v>4844</v>
      </c>
      <c r="G828" s="164" t="s">
        <v>4887</v>
      </c>
      <c r="H828" s="164" t="s">
        <v>5392</v>
      </c>
      <c r="I828" s="164" t="s">
        <v>4844</v>
      </c>
      <c r="J828" s="164" t="s">
        <v>76</v>
      </c>
      <c r="K828" s="164" t="s">
        <v>80</v>
      </c>
      <c r="L828" s="164" t="s">
        <v>1843</v>
      </c>
      <c r="M828" s="164" t="s">
        <v>1715</v>
      </c>
      <c r="N828" s="164" t="s">
        <v>1715</v>
      </c>
      <c r="O828" s="164" t="s">
        <v>1715</v>
      </c>
      <c r="P828" s="164" t="s">
        <v>600</v>
      </c>
      <c r="Q828" s="164" t="s">
        <v>74</v>
      </c>
      <c r="R828" s="164" t="s">
        <v>1647</v>
      </c>
      <c r="S828" s="164" t="s">
        <v>4586</v>
      </c>
      <c r="T828" s="164" t="s">
        <v>5545</v>
      </c>
      <c r="U828" s="164" t="s">
        <v>5546</v>
      </c>
      <c r="V828" s="164" t="s">
        <v>4844</v>
      </c>
      <c r="W828" s="164" t="s">
        <v>5547</v>
      </c>
      <c r="X828" s="164" t="s">
        <v>5392</v>
      </c>
    </row>
    <row r="829" spans="1:24" ht="24" x14ac:dyDescent="0.2">
      <c r="A829" s="164" t="s">
        <v>5548</v>
      </c>
      <c r="B829" s="162" t="s">
        <v>5014</v>
      </c>
      <c r="C829" s="162" t="s">
        <v>1645</v>
      </c>
      <c r="D829" s="164" t="s">
        <v>1656</v>
      </c>
      <c r="E829" s="164" t="s">
        <v>5445</v>
      </c>
      <c r="F829" s="164" t="s">
        <v>5549</v>
      </c>
      <c r="G829" s="164" t="s">
        <v>1675</v>
      </c>
      <c r="H829" s="164" t="s">
        <v>1652</v>
      </c>
      <c r="I829" s="164" t="s">
        <v>5550</v>
      </c>
      <c r="J829" s="164" t="s">
        <v>5551</v>
      </c>
      <c r="K829" s="164" t="s">
        <v>600</v>
      </c>
      <c r="L829" s="164" t="s">
        <v>2015</v>
      </c>
      <c r="M829" s="164" t="s">
        <v>2015</v>
      </c>
      <c r="N829" s="164" t="s">
        <v>2015</v>
      </c>
      <c r="O829" s="164" t="s">
        <v>2015</v>
      </c>
      <c r="P829" s="164" t="s">
        <v>600</v>
      </c>
      <c r="Q829" s="164" t="s">
        <v>74</v>
      </c>
      <c r="R829" s="164" t="s">
        <v>1647</v>
      </c>
      <c r="S829" s="164" t="s">
        <v>5552</v>
      </c>
      <c r="T829" s="164" t="s">
        <v>5553</v>
      </c>
      <c r="U829" s="164" t="s">
        <v>5554</v>
      </c>
      <c r="V829" s="164" t="s">
        <v>5445</v>
      </c>
      <c r="W829" s="164" t="s">
        <v>5555</v>
      </c>
      <c r="X829" s="164" t="s">
        <v>1652</v>
      </c>
    </row>
    <row r="830" spans="1:24" ht="24" x14ac:dyDescent="0.2">
      <c r="A830" s="164" t="s">
        <v>5556</v>
      </c>
      <c r="B830" s="162" t="s">
        <v>5225</v>
      </c>
      <c r="C830" s="162" t="s">
        <v>1645</v>
      </c>
      <c r="D830" s="164" t="s">
        <v>1656</v>
      </c>
      <c r="E830" s="164" t="s">
        <v>5024</v>
      </c>
      <c r="F830" s="164" t="s">
        <v>4993</v>
      </c>
      <c r="G830" s="164" t="s">
        <v>5540</v>
      </c>
      <c r="H830" s="164" t="s">
        <v>5097</v>
      </c>
      <c r="I830" s="164" t="s">
        <v>4993</v>
      </c>
      <c r="J830" s="164" t="s">
        <v>75</v>
      </c>
      <c r="K830" s="164" t="s">
        <v>1733</v>
      </c>
      <c r="L830" s="164" t="s">
        <v>1768</v>
      </c>
      <c r="M830" s="164" t="s">
        <v>80</v>
      </c>
      <c r="N830" s="164" t="s">
        <v>80</v>
      </c>
      <c r="O830" s="164" t="s">
        <v>80</v>
      </c>
      <c r="P830" s="164" t="s">
        <v>600</v>
      </c>
      <c r="Q830" s="164" t="s">
        <v>1646</v>
      </c>
      <c r="R830" s="164" t="s">
        <v>1647</v>
      </c>
      <c r="S830" s="164" t="s">
        <v>1752</v>
      </c>
      <c r="T830" s="164" t="s">
        <v>4513</v>
      </c>
      <c r="U830" s="164" t="s">
        <v>5557</v>
      </c>
      <c r="V830" s="164" t="s">
        <v>5024</v>
      </c>
      <c r="W830" s="164" t="s">
        <v>5558</v>
      </c>
      <c r="X830" s="164" t="s">
        <v>5097</v>
      </c>
    </row>
    <row r="831" spans="1:24" ht="24" x14ac:dyDescent="0.2">
      <c r="A831" s="164" t="s">
        <v>5559</v>
      </c>
      <c r="B831" s="162" t="s">
        <v>5225</v>
      </c>
      <c r="C831" s="162" t="s">
        <v>1645</v>
      </c>
      <c r="D831" s="164" t="s">
        <v>1656</v>
      </c>
      <c r="E831" s="164" t="s">
        <v>4844</v>
      </c>
      <c r="F831" s="164" t="s">
        <v>5024</v>
      </c>
      <c r="G831" s="164" t="s">
        <v>5560</v>
      </c>
      <c r="H831" s="164" t="s">
        <v>5549</v>
      </c>
      <c r="I831" s="164" t="s">
        <v>5024</v>
      </c>
      <c r="J831" s="164" t="s">
        <v>5561</v>
      </c>
      <c r="K831" s="164" t="s">
        <v>600</v>
      </c>
      <c r="L831" s="164" t="s">
        <v>80</v>
      </c>
      <c r="M831" s="164" t="s">
        <v>80</v>
      </c>
      <c r="N831" s="164" t="s">
        <v>80</v>
      </c>
      <c r="O831" s="164" t="s">
        <v>80</v>
      </c>
      <c r="P831" s="164" t="s">
        <v>600</v>
      </c>
      <c r="Q831" s="164" t="s">
        <v>74</v>
      </c>
      <c r="R831" s="164" t="s">
        <v>1647</v>
      </c>
      <c r="S831" s="164" t="s">
        <v>1752</v>
      </c>
      <c r="T831" s="164" t="s">
        <v>5562</v>
      </c>
      <c r="U831" s="164" t="s">
        <v>5563</v>
      </c>
      <c r="V831" s="164" t="s">
        <v>4844</v>
      </c>
      <c r="W831" s="164" t="s">
        <v>5564</v>
      </c>
      <c r="X831" s="164" t="s">
        <v>5549</v>
      </c>
    </row>
    <row r="832" spans="1:24" ht="48" x14ac:dyDescent="0.2">
      <c r="A832" s="164" t="s">
        <v>5565</v>
      </c>
      <c r="B832" s="162" t="s">
        <v>4641</v>
      </c>
      <c r="C832" s="162" t="s">
        <v>1645</v>
      </c>
      <c r="D832" s="164" t="s">
        <v>1656</v>
      </c>
      <c r="E832" s="164" t="s">
        <v>5445</v>
      </c>
      <c r="F832" s="164" t="s">
        <v>5549</v>
      </c>
      <c r="G832" s="164" t="s">
        <v>1675</v>
      </c>
      <c r="H832" s="164" t="s">
        <v>5385</v>
      </c>
      <c r="I832" s="164" t="s">
        <v>5549</v>
      </c>
      <c r="J832" s="164" t="s">
        <v>5566</v>
      </c>
      <c r="K832" s="164" t="s">
        <v>2333</v>
      </c>
      <c r="L832" s="164" t="s">
        <v>1852</v>
      </c>
      <c r="M832" s="164" t="s">
        <v>2448</v>
      </c>
      <c r="N832" s="164" t="s">
        <v>2448</v>
      </c>
      <c r="O832" s="164" t="s">
        <v>2448</v>
      </c>
      <c r="P832" s="164" t="s">
        <v>600</v>
      </c>
      <c r="Q832" s="164" t="s">
        <v>74</v>
      </c>
      <c r="R832" s="164" t="s">
        <v>1674</v>
      </c>
      <c r="S832" s="164" t="s">
        <v>4624</v>
      </c>
      <c r="T832" s="164" t="s">
        <v>5567</v>
      </c>
      <c r="U832" s="164" t="s">
        <v>5568</v>
      </c>
      <c r="V832" s="164" t="s">
        <v>5445</v>
      </c>
      <c r="W832" s="164" t="s">
        <v>5569</v>
      </c>
      <c r="X832" s="164" t="s">
        <v>5385</v>
      </c>
    </row>
    <row r="833" spans="1:24" ht="36" x14ac:dyDescent="0.2">
      <c r="A833" s="164" t="s">
        <v>5570</v>
      </c>
      <c r="B833" s="162" t="s">
        <v>5036</v>
      </c>
      <c r="C833" s="162" t="s">
        <v>1645</v>
      </c>
      <c r="D833" s="164" t="s">
        <v>1656</v>
      </c>
      <c r="E833" s="164" t="s">
        <v>4993</v>
      </c>
      <c r="F833" s="164" t="s">
        <v>5097</v>
      </c>
      <c r="G833" s="164" t="s">
        <v>5526</v>
      </c>
      <c r="H833" s="164" t="s">
        <v>5249</v>
      </c>
      <c r="I833" s="164" t="s">
        <v>5097</v>
      </c>
      <c r="J833" s="164" t="s">
        <v>5571</v>
      </c>
      <c r="K833" s="164" t="s">
        <v>600</v>
      </c>
      <c r="L833" s="164" t="s">
        <v>80</v>
      </c>
      <c r="M833" s="164" t="s">
        <v>80</v>
      </c>
      <c r="N833" s="164" t="s">
        <v>80</v>
      </c>
      <c r="O833" s="164" t="s">
        <v>80</v>
      </c>
      <c r="P833" s="164" t="s">
        <v>600</v>
      </c>
      <c r="Q833" s="164" t="s">
        <v>1646</v>
      </c>
      <c r="R833" s="164" t="s">
        <v>1647</v>
      </c>
      <c r="S833" s="164" t="s">
        <v>1752</v>
      </c>
      <c r="T833" s="164" t="s">
        <v>5302</v>
      </c>
      <c r="U833" s="164" t="s">
        <v>5572</v>
      </c>
      <c r="V833" s="164" t="s">
        <v>4993</v>
      </c>
      <c r="W833" s="164" t="s">
        <v>5573</v>
      </c>
      <c r="X833" s="164" t="s">
        <v>5249</v>
      </c>
    </row>
    <row r="834" spans="1:24" ht="48" x14ac:dyDescent="0.2">
      <c r="A834" s="164" t="s">
        <v>5574</v>
      </c>
      <c r="B834" s="162" t="s">
        <v>4844</v>
      </c>
      <c r="C834" s="162" t="s">
        <v>1645</v>
      </c>
      <c r="D834" s="164" t="s">
        <v>1649</v>
      </c>
      <c r="E834" s="164" t="s">
        <v>5549</v>
      </c>
      <c r="F834" s="164" t="s">
        <v>4744</v>
      </c>
      <c r="G834" s="164" t="s">
        <v>5575</v>
      </c>
      <c r="H834" s="164"/>
      <c r="I834" s="164" t="s">
        <v>5290</v>
      </c>
      <c r="J834" s="164" t="s">
        <v>1673</v>
      </c>
      <c r="K834" s="164" t="s">
        <v>5576</v>
      </c>
      <c r="L834" s="164" t="s">
        <v>1716</v>
      </c>
      <c r="M834" s="164" t="s">
        <v>5577</v>
      </c>
      <c r="N834" s="164" t="s">
        <v>5577</v>
      </c>
      <c r="O834" s="164"/>
      <c r="P834" s="164" t="s">
        <v>600</v>
      </c>
      <c r="Q834" s="164" t="s">
        <v>74</v>
      </c>
      <c r="R834" s="164" t="s">
        <v>1674</v>
      </c>
      <c r="S834" s="164" t="s">
        <v>4930</v>
      </c>
      <c r="T834" s="164" t="s">
        <v>5578</v>
      </c>
      <c r="U834" s="164" t="s">
        <v>5579</v>
      </c>
      <c r="V834" s="164" t="s">
        <v>5549</v>
      </c>
      <c r="W834" s="164"/>
      <c r="X834" s="164"/>
    </row>
    <row r="835" spans="1:24" ht="36" x14ac:dyDescent="0.2">
      <c r="A835" s="164" t="s">
        <v>5580</v>
      </c>
      <c r="B835" s="162" t="s">
        <v>4993</v>
      </c>
      <c r="C835" s="162" t="s">
        <v>1645</v>
      </c>
      <c r="D835" s="164" t="s">
        <v>1649</v>
      </c>
      <c r="E835" s="164" t="s">
        <v>5549</v>
      </c>
      <c r="F835" s="164" t="s">
        <v>4885</v>
      </c>
      <c r="G835" s="164" t="s">
        <v>5581</v>
      </c>
      <c r="H835" s="164"/>
      <c r="I835" s="164" t="s">
        <v>1652</v>
      </c>
      <c r="J835" s="164" t="s">
        <v>1745</v>
      </c>
      <c r="K835" s="164" t="s">
        <v>600</v>
      </c>
      <c r="L835" s="164" t="s">
        <v>80</v>
      </c>
      <c r="M835" s="164" t="s">
        <v>80</v>
      </c>
      <c r="N835" s="164" t="s">
        <v>80</v>
      </c>
      <c r="O835" s="164"/>
      <c r="P835" s="164" t="s">
        <v>600</v>
      </c>
      <c r="Q835" s="164" t="s">
        <v>74</v>
      </c>
      <c r="R835" s="164" t="s">
        <v>1647</v>
      </c>
      <c r="S835" s="164" t="s">
        <v>1752</v>
      </c>
      <c r="T835" s="164" t="s">
        <v>5582</v>
      </c>
      <c r="U835" s="164" t="s">
        <v>5583</v>
      </c>
      <c r="V835" s="164" t="s">
        <v>5549</v>
      </c>
      <c r="W835" s="164"/>
      <c r="X835" s="164"/>
    </row>
    <row r="836" spans="1:24" ht="24" x14ac:dyDescent="0.2">
      <c r="A836" s="164" t="s">
        <v>1819</v>
      </c>
      <c r="B836" s="162" t="s">
        <v>5445</v>
      </c>
      <c r="C836" s="162" t="s">
        <v>1645</v>
      </c>
      <c r="D836" s="164" t="s">
        <v>1656</v>
      </c>
      <c r="E836" s="164" t="s">
        <v>5549</v>
      </c>
      <c r="F836" s="164" t="s">
        <v>5549</v>
      </c>
      <c r="G836" s="164" t="s">
        <v>1675</v>
      </c>
      <c r="H836" s="164" t="s">
        <v>5392</v>
      </c>
      <c r="I836" s="164" t="s">
        <v>5549</v>
      </c>
      <c r="J836" s="164" t="s">
        <v>5584</v>
      </c>
      <c r="K836" s="164" t="s">
        <v>1792</v>
      </c>
      <c r="L836" s="164" t="s">
        <v>1945</v>
      </c>
      <c r="M836" s="164" t="s">
        <v>1716</v>
      </c>
      <c r="N836" s="164" t="s">
        <v>1716</v>
      </c>
      <c r="O836" s="164" t="s">
        <v>1716</v>
      </c>
      <c r="P836" s="164" t="s">
        <v>600</v>
      </c>
      <c r="Q836" s="164" t="s">
        <v>74</v>
      </c>
      <c r="R836" s="164" t="s">
        <v>1647</v>
      </c>
      <c r="S836" s="164" t="s">
        <v>5585</v>
      </c>
      <c r="T836" s="164" t="s">
        <v>4259</v>
      </c>
      <c r="U836" s="164" t="s">
        <v>5586</v>
      </c>
      <c r="V836" s="164" t="s">
        <v>5549</v>
      </c>
      <c r="W836" s="164" t="s">
        <v>5587</v>
      </c>
      <c r="X836" s="164" t="s">
        <v>5392</v>
      </c>
    </row>
    <row r="837" spans="1:24" ht="36" x14ac:dyDescent="0.2">
      <c r="A837" s="164" t="s">
        <v>5588</v>
      </c>
      <c r="B837" s="162" t="s">
        <v>5445</v>
      </c>
      <c r="C837" s="162" t="s">
        <v>1645</v>
      </c>
      <c r="D837" s="164" t="s">
        <v>1649</v>
      </c>
      <c r="E837" s="164" t="s">
        <v>4744</v>
      </c>
      <c r="F837" s="164" t="s">
        <v>5458</v>
      </c>
      <c r="G837" s="164" t="s">
        <v>1644</v>
      </c>
      <c r="H837" s="164"/>
      <c r="I837" s="164"/>
      <c r="J837" s="164" t="s">
        <v>5589</v>
      </c>
      <c r="K837" s="164" t="s">
        <v>600</v>
      </c>
      <c r="L837" s="164" t="s">
        <v>5590</v>
      </c>
      <c r="M837" s="164" t="s">
        <v>5590</v>
      </c>
      <c r="N837" s="164" t="s">
        <v>5590</v>
      </c>
      <c r="O837" s="164"/>
      <c r="P837" s="164" t="s">
        <v>600</v>
      </c>
      <c r="Q837" s="164" t="s">
        <v>74</v>
      </c>
      <c r="R837" s="164" t="s">
        <v>1674</v>
      </c>
      <c r="S837" s="164" t="s">
        <v>5591</v>
      </c>
      <c r="T837" s="164" t="s">
        <v>5592</v>
      </c>
      <c r="U837" s="164" t="s">
        <v>5593</v>
      </c>
      <c r="V837" s="164" t="s">
        <v>4744</v>
      </c>
      <c r="W837" s="164"/>
      <c r="X837" s="164"/>
    </row>
    <row r="838" spans="1:24" ht="36" x14ac:dyDescent="0.2">
      <c r="A838" s="164" t="s">
        <v>5594</v>
      </c>
      <c r="B838" s="162" t="s">
        <v>5080</v>
      </c>
      <c r="C838" s="162" t="s">
        <v>1645</v>
      </c>
      <c r="D838" s="164" t="s">
        <v>1656</v>
      </c>
      <c r="E838" s="164" t="s">
        <v>5437</v>
      </c>
      <c r="F838" s="164" t="s">
        <v>5130</v>
      </c>
      <c r="G838" s="164" t="s">
        <v>5595</v>
      </c>
      <c r="H838" s="164" t="s">
        <v>5596</v>
      </c>
      <c r="I838" s="164" t="s">
        <v>5130</v>
      </c>
      <c r="J838" s="164" t="s">
        <v>77</v>
      </c>
      <c r="K838" s="164" t="s">
        <v>600</v>
      </c>
      <c r="L838" s="164" t="s">
        <v>1864</v>
      </c>
      <c r="M838" s="164" t="s">
        <v>1864</v>
      </c>
      <c r="N838" s="164" t="s">
        <v>1864</v>
      </c>
      <c r="O838" s="164" t="s">
        <v>1864</v>
      </c>
      <c r="P838" s="164" t="s">
        <v>600</v>
      </c>
      <c r="Q838" s="164" t="s">
        <v>74</v>
      </c>
      <c r="R838" s="164" t="s">
        <v>1647</v>
      </c>
      <c r="S838" s="164" t="s">
        <v>4957</v>
      </c>
      <c r="T838" s="164" t="s">
        <v>5597</v>
      </c>
      <c r="U838" s="164" t="s">
        <v>5598</v>
      </c>
      <c r="V838" s="164" t="s">
        <v>5437</v>
      </c>
      <c r="W838" s="164" t="s">
        <v>5599</v>
      </c>
      <c r="X838" s="164" t="s">
        <v>5596</v>
      </c>
    </row>
    <row r="839" spans="1:24" ht="36" x14ac:dyDescent="0.2">
      <c r="A839" s="164" t="s">
        <v>5600</v>
      </c>
      <c r="B839" s="162" t="s">
        <v>5549</v>
      </c>
      <c r="C839" s="162" t="s">
        <v>1645</v>
      </c>
      <c r="D839" s="164" t="s">
        <v>1656</v>
      </c>
      <c r="E839" s="164" t="s">
        <v>5437</v>
      </c>
      <c r="F839" s="164" t="s">
        <v>5130</v>
      </c>
      <c r="G839" s="164" t="s">
        <v>5595</v>
      </c>
      <c r="H839" s="164" t="s">
        <v>5057</v>
      </c>
      <c r="I839" s="164" t="s">
        <v>5130</v>
      </c>
      <c r="J839" s="164" t="s">
        <v>75</v>
      </c>
      <c r="K839" s="164" t="s">
        <v>1716</v>
      </c>
      <c r="L839" s="164" t="s">
        <v>1693</v>
      </c>
      <c r="M839" s="164" t="s">
        <v>2228</v>
      </c>
      <c r="N839" s="164" t="s">
        <v>2228</v>
      </c>
      <c r="O839" s="164" t="s">
        <v>2228</v>
      </c>
      <c r="P839" s="164" t="s">
        <v>600</v>
      </c>
      <c r="Q839" s="164" t="s">
        <v>74</v>
      </c>
      <c r="R839" s="164" t="s">
        <v>1647</v>
      </c>
      <c r="S839" s="164" t="s">
        <v>5601</v>
      </c>
      <c r="T839" s="164" t="s">
        <v>5602</v>
      </c>
      <c r="U839" s="164" t="s">
        <v>5603</v>
      </c>
      <c r="V839" s="164" t="s">
        <v>5437</v>
      </c>
      <c r="W839" s="164" t="s">
        <v>5604</v>
      </c>
      <c r="X839" s="164" t="s">
        <v>5057</v>
      </c>
    </row>
    <row r="840" spans="1:24" ht="24" x14ac:dyDescent="0.2">
      <c r="A840" s="164" t="s">
        <v>5605</v>
      </c>
      <c r="B840" s="162" t="s">
        <v>5092</v>
      </c>
      <c r="C840" s="162" t="s">
        <v>1645</v>
      </c>
      <c r="D840" s="164" t="s">
        <v>1656</v>
      </c>
      <c r="E840" s="164" t="s">
        <v>5437</v>
      </c>
      <c r="F840" s="164" t="s">
        <v>5437</v>
      </c>
      <c r="G840" s="164" t="s">
        <v>5606</v>
      </c>
      <c r="H840" s="164" t="s">
        <v>5190</v>
      </c>
      <c r="I840" s="164" t="s">
        <v>5437</v>
      </c>
      <c r="J840" s="164" t="s">
        <v>5607</v>
      </c>
      <c r="K840" s="164" t="s">
        <v>1733</v>
      </c>
      <c r="L840" s="164" t="s">
        <v>1768</v>
      </c>
      <c r="M840" s="164" t="s">
        <v>80</v>
      </c>
      <c r="N840" s="164" t="s">
        <v>80</v>
      </c>
      <c r="O840" s="164" t="s">
        <v>80</v>
      </c>
      <c r="P840" s="164" t="s">
        <v>600</v>
      </c>
      <c r="Q840" s="164" t="s">
        <v>1646</v>
      </c>
      <c r="R840" s="164" t="s">
        <v>1647</v>
      </c>
      <c r="S840" s="164" t="s">
        <v>1752</v>
      </c>
      <c r="T840" s="164" t="s">
        <v>5434</v>
      </c>
      <c r="U840" s="164" t="s">
        <v>5608</v>
      </c>
      <c r="V840" s="164" t="s">
        <v>5437</v>
      </c>
      <c r="W840" s="164" t="s">
        <v>5609</v>
      </c>
      <c r="X840" s="164" t="s">
        <v>5190</v>
      </c>
    </row>
    <row r="841" spans="1:24" ht="24" x14ac:dyDescent="0.2">
      <c r="A841" s="164" t="s">
        <v>5610</v>
      </c>
      <c r="B841" s="162" t="s">
        <v>5095</v>
      </c>
      <c r="C841" s="162" t="s">
        <v>1645</v>
      </c>
      <c r="D841" s="164" t="s">
        <v>1649</v>
      </c>
      <c r="E841" s="164" t="s">
        <v>5190</v>
      </c>
      <c r="F841" s="164" t="s">
        <v>5458</v>
      </c>
      <c r="G841" s="164" t="s">
        <v>5329</v>
      </c>
      <c r="H841" s="164"/>
      <c r="I841" s="164" t="s">
        <v>5458</v>
      </c>
      <c r="J841" s="164" t="s">
        <v>75</v>
      </c>
      <c r="K841" s="164" t="s">
        <v>1733</v>
      </c>
      <c r="L841" s="164" t="s">
        <v>1768</v>
      </c>
      <c r="M841" s="164" t="s">
        <v>80</v>
      </c>
      <c r="N841" s="164" t="s">
        <v>80</v>
      </c>
      <c r="O841" s="164"/>
      <c r="P841" s="164" t="s">
        <v>600</v>
      </c>
      <c r="Q841" s="164" t="s">
        <v>74</v>
      </c>
      <c r="R841" s="164" t="s">
        <v>1647</v>
      </c>
      <c r="S841" s="164" t="s">
        <v>1752</v>
      </c>
      <c r="T841" s="164" t="s">
        <v>5221</v>
      </c>
      <c r="U841" s="164" t="s">
        <v>5611</v>
      </c>
      <c r="V841" s="164" t="s">
        <v>5190</v>
      </c>
      <c r="W841" s="164"/>
      <c r="X841" s="164"/>
    </row>
    <row r="842" spans="1:24" ht="60" x14ac:dyDescent="0.2">
      <c r="A842" s="164" t="s">
        <v>5612</v>
      </c>
      <c r="B842" s="162" t="s">
        <v>5095</v>
      </c>
      <c r="C842" s="162" t="s">
        <v>1645</v>
      </c>
      <c r="D842" s="164" t="s">
        <v>1656</v>
      </c>
      <c r="E842" s="164" t="s">
        <v>5096</v>
      </c>
      <c r="F842" s="164" t="s">
        <v>5455</v>
      </c>
      <c r="G842" s="164" t="s">
        <v>1655</v>
      </c>
      <c r="H842" s="164" t="s">
        <v>5613</v>
      </c>
      <c r="I842" s="164" t="s">
        <v>5044</v>
      </c>
      <c r="J842" s="164" t="s">
        <v>5614</v>
      </c>
      <c r="K842" s="164" t="s">
        <v>600</v>
      </c>
      <c r="L842" s="164" t="s">
        <v>80</v>
      </c>
      <c r="M842" s="164" t="s">
        <v>80</v>
      </c>
      <c r="N842" s="164" t="s">
        <v>80</v>
      </c>
      <c r="O842" s="164" t="s">
        <v>80</v>
      </c>
      <c r="P842" s="164" t="s">
        <v>600</v>
      </c>
      <c r="Q842" s="164" t="s">
        <v>1646</v>
      </c>
      <c r="R842" s="164" t="s">
        <v>1647</v>
      </c>
      <c r="S842" s="164" t="s">
        <v>1752</v>
      </c>
      <c r="T842" s="164" t="s">
        <v>5615</v>
      </c>
      <c r="U842" s="164" t="s">
        <v>5616</v>
      </c>
      <c r="V842" s="164" t="s">
        <v>5096</v>
      </c>
      <c r="W842" s="164" t="s">
        <v>5617</v>
      </c>
      <c r="X842" s="164" t="s">
        <v>5613</v>
      </c>
    </row>
    <row r="843" spans="1:24" ht="24" x14ac:dyDescent="0.2">
      <c r="A843" s="164" t="s">
        <v>5618</v>
      </c>
      <c r="B843" s="162" t="s">
        <v>4744</v>
      </c>
      <c r="C843" s="162" t="s">
        <v>1645</v>
      </c>
      <c r="D843" s="164" t="s">
        <v>1656</v>
      </c>
      <c r="E843" s="164" t="s">
        <v>5096</v>
      </c>
      <c r="F843" s="164" t="s">
        <v>5455</v>
      </c>
      <c r="G843" s="164" t="s">
        <v>1655</v>
      </c>
      <c r="H843" s="164" t="s">
        <v>5231</v>
      </c>
      <c r="I843" s="164" t="s">
        <v>5455</v>
      </c>
      <c r="J843" s="164" t="s">
        <v>75</v>
      </c>
      <c r="K843" s="164" t="s">
        <v>1768</v>
      </c>
      <c r="L843" s="164" t="s">
        <v>1733</v>
      </c>
      <c r="M843" s="164" t="s">
        <v>80</v>
      </c>
      <c r="N843" s="164" t="s">
        <v>80</v>
      </c>
      <c r="O843" s="164" t="s">
        <v>80</v>
      </c>
      <c r="P843" s="164" t="s">
        <v>600</v>
      </c>
      <c r="Q843" s="164" t="s">
        <v>74</v>
      </c>
      <c r="R843" s="164" t="s">
        <v>1647</v>
      </c>
      <c r="S843" s="164" t="s">
        <v>1752</v>
      </c>
      <c r="T843" s="164" t="s">
        <v>3777</v>
      </c>
      <c r="U843" s="164" t="s">
        <v>5619</v>
      </c>
      <c r="V843" s="164" t="s">
        <v>5096</v>
      </c>
      <c r="W843" s="164" t="s">
        <v>5620</v>
      </c>
      <c r="X843" s="164" t="s">
        <v>5231</v>
      </c>
    </row>
    <row r="844" spans="1:24" ht="24" x14ac:dyDescent="0.2">
      <c r="A844" s="164" t="s">
        <v>5621</v>
      </c>
      <c r="B844" s="162" t="s">
        <v>4744</v>
      </c>
      <c r="C844" s="162" t="s">
        <v>1645</v>
      </c>
      <c r="D844" s="164" t="s">
        <v>1656</v>
      </c>
      <c r="E844" s="164" t="s">
        <v>5455</v>
      </c>
      <c r="F844" s="164" t="s">
        <v>5455</v>
      </c>
      <c r="G844" s="164" t="s">
        <v>1655</v>
      </c>
      <c r="H844" s="164" t="s">
        <v>5261</v>
      </c>
      <c r="I844" s="164" t="s">
        <v>4777</v>
      </c>
      <c r="J844" s="164" t="s">
        <v>3833</v>
      </c>
      <c r="K844" s="164" t="s">
        <v>600</v>
      </c>
      <c r="L844" s="164" t="s">
        <v>80</v>
      </c>
      <c r="M844" s="164" t="s">
        <v>80</v>
      </c>
      <c r="N844" s="164" t="s">
        <v>80</v>
      </c>
      <c r="O844" s="164" t="s">
        <v>80</v>
      </c>
      <c r="P844" s="164" t="s">
        <v>600</v>
      </c>
      <c r="Q844" s="164" t="s">
        <v>74</v>
      </c>
      <c r="R844" s="164" t="s">
        <v>1647</v>
      </c>
      <c r="S844" s="164" t="s">
        <v>1752</v>
      </c>
      <c r="T844" s="164" t="s">
        <v>5622</v>
      </c>
      <c r="U844" s="164" t="s">
        <v>5623</v>
      </c>
      <c r="V844" s="164" t="s">
        <v>5455</v>
      </c>
      <c r="W844" s="164" t="s">
        <v>5624</v>
      </c>
      <c r="X844" s="164" t="s">
        <v>5261</v>
      </c>
    </row>
    <row r="845" spans="1:24" ht="60" x14ac:dyDescent="0.2">
      <c r="A845" s="164" t="s">
        <v>5625</v>
      </c>
      <c r="B845" s="162" t="s">
        <v>4744</v>
      </c>
      <c r="C845" s="162" t="s">
        <v>1645</v>
      </c>
      <c r="D845" s="164" t="s">
        <v>1656</v>
      </c>
      <c r="E845" s="164" t="s">
        <v>5096</v>
      </c>
      <c r="F845" s="164" t="s">
        <v>5455</v>
      </c>
      <c r="G845" s="164" t="s">
        <v>1655</v>
      </c>
      <c r="H845" s="164" t="s">
        <v>5613</v>
      </c>
      <c r="I845" s="164" t="s">
        <v>5044</v>
      </c>
      <c r="J845" s="164" t="s">
        <v>5626</v>
      </c>
      <c r="K845" s="164" t="s">
        <v>600</v>
      </c>
      <c r="L845" s="164" t="s">
        <v>80</v>
      </c>
      <c r="M845" s="164" t="s">
        <v>80</v>
      </c>
      <c r="N845" s="164" t="s">
        <v>80</v>
      </c>
      <c r="O845" s="164" t="s">
        <v>80</v>
      </c>
      <c r="P845" s="164" t="s">
        <v>600</v>
      </c>
      <c r="Q845" s="164" t="s">
        <v>1646</v>
      </c>
      <c r="R845" s="164" t="s">
        <v>1647</v>
      </c>
      <c r="S845" s="164" t="s">
        <v>1752</v>
      </c>
      <c r="T845" s="164" t="s">
        <v>5627</v>
      </c>
      <c r="U845" s="164" t="s">
        <v>5628</v>
      </c>
      <c r="V845" s="164" t="s">
        <v>5096</v>
      </c>
      <c r="W845" s="164" t="s">
        <v>5629</v>
      </c>
      <c r="X845" s="164" t="s">
        <v>5613</v>
      </c>
    </row>
    <row r="846" spans="1:24" ht="24" x14ac:dyDescent="0.2">
      <c r="A846" s="164" t="s">
        <v>3435</v>
      </c>
      <c r="B846" s="162" t="s">
        <v>5437</v>
      </c>
      <c r="C846" s="162" t="s">
        <v>1645</v>
      </c>
      <c r="D846" s="164" t="s">
        <v>1649</v>
      </c>
      <c r="E846" s="164" t="s">
        <v>5190</v>
      </c>
      <c r="F846" s="164" t="s">
        <v>5373</v>
      </c>
      <c r="G846" s="164" t="s">
        <v>5630</v>
      </c>
      <c r="H846" s="164"/>
      <c r="I846" s="164" t="s">
        <v>1644</v>
      </c>
      <c r="J846" s="164" t="s">
        <v>5631</v>
      </c>
      <c r="K846" s="164" t="s">
        <v>600</v>
      </c>
      <c r="L846" s="164" t="s">
        <v>1843</v>
      </c>
      <c r="M846" s="164" t="s">
        <v>1843</v>
      </c>
      <c r="N846" s="164" t="s">
        <v>1843</v>
      </c>
      <c r="O846" s="164"/>
      <c r="P846" s="164" t="s">
        <v>600</v>
      </c>
      <c r="Q846" s="164" t="s">
        <v>74</v>
      </c>
      <c r="R846" s="164" t="s">
        <v>1647</v>
      </c>
      <c r="S846" s="164" t="s">
        <v>5140</v>
      </c>
      <c r="T846" s="164" t="s">
        <v>5632</v>
      </c>
      <c r="U846" s="164" t="s">
        <v>5633</v>
      </c>
      <c r="V846" s="164" t="s">
        <v>5190</v>
      </c>
      <c r="W846" s="164"/>
      <c r="X846" s="164"/>
    </row>
    <row r="847" spans="1:24" ht="24" x14ac:dyDescent="0.2">
      <c r="A847" s="164" t="s">
        <v>5634</v>
      </c>
      <c r="B847" s="162" t="s">
        <v>5437</v>
      </c>
      <c r="C847" s="162" t="s">
        <v>1645</v>
      </c>
      <c r="D847" s="164" t="s">
        <v>1656</v>
      </c>
      <c r="E847" s="164" t="s">
        <v>5392</v>
      </c>
      <c r="F847" s="164" t="s">
        <v>5392</v>
      </c>
      <c r="G847" s="164" t="s">
        <v>4601</v>
      </c>
      <c r="H847" s="164" t="s">
        <v>5057</v>
      </c>
      <c r="I847" s="164" t="s">
        <v>5392</v>
      </c>
      <c r="J847" s="164" t="s">
        <v>75</v>
      </c>
      <c r="K847" s="164" t="s">
        <v>1733</v>
      </c>
      <c r="L847" s="164" t="s">
        <v>1768</v>
      </c>
      <c r="M847" s="164" t="s">
        <v>80</v>
      </c>
      <c r="N847" s="164" t="s">
        <v>80</v>
      </c>
      <c r="O847" s="164" t="s">
        <v>80</v>
      </c>
      <c r="P847" s="164" t="s">
        <v>600</v>
      </c>
      <c r="Q847" s="164" t="s">
        <v>74</v>
      </c>
      <c r="R847" s="164" t="s">
        <v>1647</v>
      </c>
      <c r="S847" s="164" t="s">
        <v>1752</v>
      </c>
      <c r="T847" s="164" t="s">
        <v>4038</v>
      </c>
      <c r="U847" s="164" t="s">
        <v>5635</v>
      </c>
      <c r="V847" s="164" t="s">
        <v>5392</v>
      </c>
      <c r="W847" s="164" t="s">
        <v>5636</v>
      </c>
      <c r="X847" s="164" t="s">
        <v>5057</v>
      </c>
    </row>
    <row r="848" spans="1:24" ht="24" x14ac:dyDescent="0.2">
      <c r="A848" s="164" t="s">
        <v>5637</v>
      </c>
      <c r="B848" s="162" t="s">
        <v>5130</v>
      </c>
      <c r="C848" s="162" t="s">
        <v>1645</v>
      </c>
      <c r="D848" s="164" t="s">
        <v>1656</v>
      </c>
      <c r="E848" s="164" t="s">
        <v>5190</v>
      </c>
      <c r="F848" s="164" t="s">
        <v>5373</v>
      </c>
      <c r="G848" s="164" t="s">
        <v>1681</v>
      </c>
      <c r="H848" s="164" t="s">
        <v>5206</v>
      </c>
      <c r="I848" s="164" t="s">
        <v>5373</v>
      </c>
      <c r="J848" s="164" t="s">
        <v>5638</v>
      </c>
      <c r="K848" s="164" t="s">
        <v>600</v>
      </c>
      <c r="L848" s="164" t="s">
        <v>1716</v>
      </c>
      <c r="M848" s="164" t="s">
        <v>1716</v>
      </c>
      <c r="N848" s="164" t="s">
        <v>1716</v>
      </c>
      <c r="O848" s="164" t="s">
        <v>1716</v>
      </c>
      <c r="P848" s="164" t="s">
        <v>600</v>
      </c>
      <c r="Q848" s="164" t="s">
        <v>74</v>
      </c>
      <c r="R848" s="164" t="s">
        <v>1647</v>
      </c>
      <c r="S848" s="164" t="s">
        <v>5639</v>
      </c>
      <c r="T848" s="164" t="s">
        <v>4621</v>
      </c>
      <c r="U848" s="164" t="s">
        <v>5640</v>
      </c>
      <c r="V848" s="164" t="s">
        <v>5190</v>
      </c>
      <c r="W848" s="164" t="s">
        <v>5641</v>
      </c>
      <c r="X848" s="164" t="s">
        <v>5642</v>
      </c>
    </row>
    <row r="849" spans="1:24" ht="48" x14ac:dyDescent="0.2">
      <c r="A849" s="164" t="s">
        <v>5643</v>
      </c>
      <c r="B849" s="162" t="s">
        <v>5130</v>
      </c>
      <c r="C849" s="162" t="s">
        <v>1645</v>
      </c>
      <c r="D849" s="164" t="s">
        <v>1656</v>
      </c>
      <c r="E849" s="164" t="s">
        <v>5458</v>
      </c>
      <c r="F849" s="164" t="s">
        <v>5458</v>
      </c>
      <c r="G849" s="164" t="s">
        <v>1644</v>
      </c>
      <c r="H849" s="164" t="s">
        <v>1664</v>
      </c>
      <c r="I849" s="164" t="s">
        <v>5458</v>
      </c>
      <c r="J849" s="164" t="s">
        <v>5644</v>
      </c>
      <c r="K849" s="164" t="s">
        <v>1798</v>
      </c>
      <c r="L849" s="164" t="s">
        <v>1798</v>
      </c>
      <c r="M849" s="164" t="s">
        <v>1819</v>
      </c>
      <c r="N849" s="164" t="s">
        <v>1819</v>
      </c>
      <c r="O849" s="164" t="s">
        <v>1819</v>
      </c>
      <c r="P849" s="164" t="s">
        <v>600</v>
      </c>
      <c r="Q849" s="164" t="s">
        <v>74</v>
      </c>
      <c r="R849" s="164" t="s">
        <v>1674</v>
      </c>
      <c r="S849" s="164" t="s">
        <v>4624</v>
      </c>
      <c r="T849" s="164" t="s">
        <v>5645</v>
      </c>
      <c r="U849" s="164" t="s">
        <v>5646</v>
      </c>
      <c r="V849" s="164" t="s">
        <v>5458</v>
      </c>
      <c r="W849" s="164" t="s">
        <v>5647</v>
      </c>
      <c r="X849" s="164" t="s">
        <v>1664</v>
      </c>
    </row>
    <row r="850" spans="1:24" ht="36" x14ac:dyDescent="0.2">
      <c r="A850" s="164" t="s">
        <v>5648</v>
      </c>
      <c r="B850" s="162" t="s">
        <v>5455</v>
      </c>
      <c r="C850" s="162" t="s">
        <v>1645</v>
      </c>
      <c r="D850" s="164" t="s">
        <v>1656</v>
      </c>
      <c r="E850" s="164" t="s">
        <v>5458</v>
      </c>
      <c r="F850" s="164" t="s">
        <v>5649</v>
      </c>
      <c r="G850" s="164" t="s">
        <v>5650</v>
      </c>
      <c r="H850" s="164" t="s">
        <v>5206</v>
      </c>
      <c r="I850" s="164" t="s">
        <v>5649</v>
      </c>
      <c r="J850" s="164" t="s">
        <v>75</v>
      </c>
      <c r="K850" s="164" t="s">
        <v>1733</v>
      </c>
      <c r="L850" s="164" t="s">
        <v>1768</v>
      </c>
      <c r="M850" s="164" t="s">
        <v>80</v>
      </c>
      <c r="N850" s="164" t="s">
        <v>80</v>
      </c>
      <c r="O850" s="164" t="s">
        <v>80</v>
      </c>
      <c r="P850" s="164" t="s">
        <v>600</v>
      </c>
      <c r="Q850" s="164" t="s">
        <v>74</v>
      </c>
      <c r="R850" s="164" t="s">
        <v>1647</v>
      </c>
      <c r="S850" s="164" t="s">
        <v>1752</v>
      </c>
      <c r="T850" s="164" t="s">
        <v>5218</v>
      </c>
      <c r="U850" s="164" t="s">
        <v>5651</v>
      </c>
      <c r="V850" s="164" t="s">
        <v>5458</v>
      </c>
      <c r="W850" s="164" t="s">
        <v>5652</v>
      </c>
      <c r="X850" s="164" t="s">
        <v>5206</v>
      </c>
    </row>
    <row r="851" spans="1:24" ht="24" x14ac:dyDescent="0.2">
      <c r="A851" s="164" t="s">
        <v>5653</v>
      </c>
      <c r="B851" s="162" t="s">
        <v>5190</v>
      </c>
      <c r="C851" s="162" t="s">
        <v>1645</v>
      </c>
      <c r="D851" s="164" t="s">
        <v>1656</v>
      </c>
      <c r="E851" s="164" t="s">
        <v>5458</v>
      </c>
      <c r="F851" s="164" t="s">
        <v>5207</v>
      </c>
      <c r="G851" s="164" t="s">
        <v>5654</v>
      </c>
      <c r="H851" s="164" t="s">
        <v>5655</v>
      </c>
      <c r="I851" s="164" t="s">
        <v>5207</v>
      </c>
      <c r="J851" s="164" t="s">
        <v>5656</v>
      </c>
      <c r="K851" s="164" t="s">
        <v>600</v>
      </c>
      <c r="L851" s="164" t="s">
        <v>1768</v>
      </c>
      <c r="M851" s="164" t="s">
        <v>1768</v>
      </c>
      <c r="N851" s="164" t="s">
        <v>1768</v>
      </c>
      <c r="O851" s="164" t="s">
        <v>1768</v>
      </c>
      <c r="P851" s="164" t="s">
        <v>600</v>
      </c>
      <c r="Q851" s="164" t="s">
        <v>74</v>
      </c>
      <c r="R851" s="164" t="s">
        <v>1647</v>
      </c>
      <c r="S851" s="164" t="s">
        <v>5029</v>
      </c>
      <c r="T851" s="164" t="s">
        <v>5657</v>
      </c>
      <c r="U851" s="164" t="s">
        <v>5658</v>
      </c>
      <c r="V851" s="164" t="s">
        <v>5458</v>
      </c>
      <c r="W851" s="164" t="s">
        <v>5659</v>
      </c>
      <c r="X851" s="164" t="s">
        <v>5655</v>
      </c>
    </row>
    <row r="852" spans="1:24" ht="24" x14ac:dyDescent="0.2">
      <c r="A852" s="164" t="s">
        <v>5660</v>
      </c>
      <c r="B852" s="162" t="s">
        <v>5392</v>
      </c>
      <c r="C852" s="162" t="s">
        <v>1645</v>
      </c>
      <c r="D852" s="164" t="s">
        <v>1656</v>
      </c>
      <c r="E852" s="164" t="s">
        <v>5649</v>
      </c>
      <c r="F852" s="164" t="s">
        <v>5649</v>
      </c>
      <c r="G852" s="164" t="s">
        <v>1653</v>
      </c>
      <c r="H852" s="164" t="s">
        <v>5224</v>
      </c>
      <c r="I852" s="164" t="s">
        <v>5649</v>
      </c>
      <c r="J852" s="164" t="s">
        <v>5661</v>
      </c>
      <c r="K852" s="164" t="s">
        <v>1768</v>
      </c>
      <c r="L852" s="164" t="s">
        <v>1693</v>
      </c>
      <c r="M852" s="164" t="s">
        <v>1967</v>
      </c>
      <c r="N852" s="164" t="s">
        <v>1967</v>
      </c>
      <c r="O852" s="164" t="s">
        <v>1967</v>
      </c>
      <c r="P852" s="164" t="s">
        <v>600</v>
      </c>
      <c r="Q852" s="164" t="s">
        <v>74</v>
      </c>
      <c r="R852" s="164" t="s">
        <v>1647</v>
      </c>
      <c r="S852" s="164" t="s">
        <v>5662</v>
      </c>
      <c r="T852" s="164" t="s">
        <v>5663</v>
      </c>
      <c r="U852" s="164" t="s">
        <v>5664</v>
      </c>
      <c r="V852" s="164" t="s">
        <v>5649</v>
      </c>
      <c r="W852" s="164" t="s">
        <v>5665</v>
      </c>
      <c r="X852" s="164" t="s">
        <v>5224</v>
      </c>
    </row>
    <row r="853" spans="1:24" ht="36" x14ac:dyDescent="0.2">
      <c r="A853" s="164" t="s">
        <v>5666</v>
      </c>
      <c r="B853" s="162" t="s">
        <v>4885</v>
      </c>
      <c r="C853" s="162" t="s">
        <v>1645</v>
      </c>
      <c r="D853" s="164" t="s">
        <v>1680</v>
      </c>
      <c r="E853" s="164" t="s">
        <v>5250</v>
      </c>
      <c r="F853" s="164"/>
      <c r="G853" s="164"/>
      <c r="H853" s="164" t="s">
        <v>5667</v>
      </c>
      <c r="I853" s="164"/>
      <c r="J853" s="164" t="s">
        <v>5668</v>
      </c>
      <c r="K853" s="164" t="s">
        <v>600</v>
      </c>
      <c r="L853" s="164" t="s">
        <v>1900</v>
      </c>
      <c r="M853" s="164" t="s">
        <v>1900</v>
      </c>
      <c r="N853" s="164" t="s">
        <v>1900</v>
      </c>
      <c r="O853" s="164"/>
      <c r="P853" s="164" t="s">
        <v>600</v>
      </c>
      <c r="Q853" s="164" t="s">
        <v>74</v>
      </c>
      <c r="R853" s="164" t="s">
        <v>1647</v>
      </c>
      <c r="S853" s="164" t="s">
        <v>4713</v>
      </c>
      <c r="T853" s="164" t="s">
        <v>5669</v>
      </c>
      <c r="U853" s="164" t="s">
        <v>5670</v>
      </c>
      <c r="V853" s="164" t="s">
        <v>5250</v>
      </c>
      <c r="W853" s="164"/>
      <c r="X853" s="164"/>
    </row>
    <row r="854" spans="1:24" ht="24" x14ac:dyDescent="0.2">
      <c r="A854" s="164" t="s">
        <v>5671</v>
      </c>
      <c r="B854" s="162" t="s">
        <v>5373</v>
      </c>
      <c r="C854" s="162" t="s">
        <v>1645</v>
      </c>
      <c r="D854" s="164" t="s">
        <v>1680</v>
      </c>
      <c r="E854" s="164" t="s">
        <v>5667</v>
      </c>
      <c r="F854" s="164"/>
      <c r="G854" s="164"/>
      <c r="H854" s="164" t="s">
        <v>5206</v>
      </c>
      <c r="I854" s="164"/>
      <c r="J854" s="164" t="s">
        <v>76</v>
      </c>
      <c r="K854" s="164" t="s">
        <v>1733</v>
      </c>
      <c r="L854" s="164" t="s">
        <v>1768</v>
      </c>
      <c r="M854" s="164" t="s">
        <v>80</v>
      </c>
      <c r="N854" s="164" t="s">
        <v>80</v>
      </c>
      <c r="O854" s="164"/>
      <c r="P854" s="164" t="s">
        <v>600</v>
      </c>
      <c r="Q854" s="164" t="s">
        <v>74</v>
      </c>
      <c r="R854" s="164" t="s">
        <v>1647</v>
      </c>
      <c r="S854" s="164" t="s">
        <v>1752</v>
      </c>
      <c r="T854" s="164" t="s">
        <v>5672</v>
      </c>
      <c r="U854" s="164" t="s">
        <v>5673</v>
      </c>
      <c r="V854" s="164" t="s">
        <v>5667</v>
      </c>
      <c r="W854" s="164"/>
      <c r="X854" s="164"/>
    </row>
    <row r="855" spans="1:24" s="21" customFormat="1" ht="26.25" x14ac:dyDescent="0.4">
      <c r="A855" s="175" t="s">
        <v>559</v>
      </c>
      <c r="B855" s="175"/>
      <c r="C855" s="175"/>
      <c r="D855" s="175"/>
      <c r="E855" s="175"/>
      <c r="F855" s="175"/>
      <c r="G855" s="175"/>
      <c r="H855" s="175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</row>
    <row r="856" spans="1:24" s="20" customFormat="1" x14ac:dyDescent="0.2">
      <c r="A856" s="173" t="s">
        <v>65</v>
      </c>
      <c r="B856" s="176" t="s">
        <v>28</v>
      </c>
      <c r="C856" s="27" t="s">
        <v>4</v>
      </c>
      <c r="D856" s="173" t="s">
        <v>11</v>
      </c>
      <c r="E856" s="173" t="s">
        <v>13</v>
      </c>
      <c r="F856" s="173" t="s">
        <v>10</v>
      </c>
      <c r="G856" s="173" t="s">
        <v>14</v>
      </c>
      <c r="H856" s="173" t="s">
        <v>62</v>
      </c>
      <c r="I856" s="173" t="s">
        <v>16</v>
      </c>
      <c r="J856" s="173" t="s">
        <v>3</v>
      </c>
      <c r="K856" s="173" t="s">
        <v>17</v>
      </c>
      <c r="L856" s="173" t="s">
        <v>18</v>
      </c>
      <c r="M856" s="173" t="s">
        <v>19</v>
      </c>
      <c r="N856" s="173" t="s">
        <v>63</v>
      </c>
      <c r="O856" s="173" t="s">
        <v>21</v>
      </c>
      <c r="P856" s="173" t="s">
        <v>66</v>
      </c>
      <c r="Q856" s="173" t="s">
        <v>23</v>
      </c>
      <c r="R856" s="173" t="s">
        <v>9</v>
      </c>
      <c r="S856" s="173" t="s">
        <v>24</v>
      </c>
      <c r="T856" s="173" t="s">
        <v>25</v>
      </c>
      <c r="U856" s="171" t="s">
        <v>26</v>
      </c>
      <c r="V856" s="172"/>
      <c r="W856" s="171" t="s">
        <v>27</v>
      </c>
      <c r="X856" s="172"/>
    </row>
    <row r="857" spans="1:24" s="20" customFormat="1" ht="42.75" customHeight="1" x14ac:dyDescent="0.2">
      <c r="A857" s="174"/>
      <c r="B857" s="177"/>
      <c r="C857" s="48"/>
      <c r="D857" s="174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4"/>
      <c r="U857" s="47" t="s">
        <v>29</v>
      </c>
      <c r="V857" s="47" t="s">
        <v>28</v>
      </c>
      <c r="W857" s="47" t="s">
        <v>29</v>
      </c>
      <c r="X857" s="47" t="s">
        <v>28</v>
      </c>
    </row>
    <row r="858" spans="1:24" ht="60" x14ac:dyDescent="0.2">
      <c r="A858" s="164" t="s">
        <v>12</v>
      </c>
      <c r="B858" s="162" t="s">
        <v>5139</v>
      </c>
      <c r="C858" s="162" t="s">
        <v>1645</v>
      </c>
      <c r="D858" s="164" t="s">
        <v>1656</v>
      </c>
      <c r="E858" s="164" t="s">
        <v>5206</v>
      </c>
      <c r="F858" s="164" t="s">
        <v>4777</v>
      </c>
      <c r="G858" s="164" t="s">
        <v>5290</v>
      </c>
      <c r="H858" s="164" t="s">
        <v>5674</v>
      </c>
      <c r="I858" s="164" t="s">
        <v>4777</v>
      </c>
      <c r="J858" s="164" t="s">
        <v>5675</v>
      </c>
      <c r="K858" s="164" t="s">
        <v>600</v>
      </c>
      <c r="L858" s="164" t="s">
        <v>1798</v>
      </c>
      <c r="M858" s="164" t="s">
        <v>1798</v>
      </c>
      <c r="N858" s="164" t="s">
        <v>1798</v>
      </c>
      <c r="O858" s="164" t="s">
        <v>1798</v>
      </c>
      <c r="P858" s="164" t="s">
        <v>600</v>
      </c>
      <c r="Q858" s="164" t="s">
        <v>74</v>
      </c>
      <c r="R858" s="164" t="s">
        <v>1647</v>
      </c>
      <c r="S858" s="164" t="s">
        <v>5676</v>
      </c>
      <c r="T858" s="164" t="s">
        <v>5677</v>
      </c>
      <c r="U858" s="164" t="s">
        <v>1748</v>
      </c>
      <c r="V858" s="164" t="s">
        <v>5206</v>
      </c>
      <c r="W858" s="164" t="s">
        <v>5678</v>
      </c>
      <c r="X858" s="164" t="s">
        <v>5674</v>
      </c>
    </row>
    <row r="859" spans="1:24" ht="72" x14ac:dyDescent="0.2">
      <c r="A859" s="164" t="s">
        <v>1698</v>
      </c>
      <c r="B859" s="162" t="s">
        <v>5207</v>
      </c>
      <c r="C859" s="162" t="s">
        <v>1645</v>
      </c>
      <c r="D859" s="164" t="s">
        <v>1649</v>
      </c>
      <c r="E859" s="164" t="s">
        <v>5206</v>
      </c>
      <c r="F859" s="164" t="s">
        <v>5575</v>
      </c>
      <c r="G859" s="164" t="s">
        <v>5679</v>
      </c>
      <c r="H859" s="164"/>
      <c r="I859" s="164"/>
      <c r="J859" s="164" t="s">
        <v>1770</v>
      </c>
      <c r="K859" s="164" t="s">
        <v>600</v>
      </c>
      <c r="L859" s="164" t="s">
        <v>5462</v>
      </c>
      <c r="M859" s="164" t="s">
        <v>5462</v>
      </c>
      <c r="N859" s="164" t="s">
        <v>5462</v>
      </c>
      <c r="O859" s="164"/>
      <c r="P859" s="164" t="s">
        <v>600</v>
      </c>
      <c r="Q859" s="164" t="s">
        <v>1677</v>
      </c>
      <c r="R859" s="164" t="s">
        <v>1674</v>
      </c>
      <c r="S859" s="164" t="s">
        <v>5680</v>
      </c>
      <c r="T859" s="164" t="s">
        <v>5464</v>
      </c>
      <c r="U859" s="164" t="s">
        <v>1754</v>
      </c>
      <c r="V859" s="164" t="s">
        <v>5206</v>
      </c>
      <c r="W859" s="164"/>
      <c r="X859" s="164"/>
    </row>
    <row r="860" spans="1:24" ht="24" x14ac:dyDescent="0.2">
      <c r="A860" s="164" t="s">
        <v>78</v>
      </c>
      <c r="B860" s="162" t="s">
        <v>5667</v>
      </c>
      <c r="C860" s="162" t="s">
        <v>1645</v>
      </c>
      <c r="D860" s="164" t="s">
        <v>1656</v>
      </c>
      <c r="E860" s="164" t="s">
        <v>5206</v>
      </c>
      <c r="F860" s="164" t="s">
        <v>5249</v>
      </c>
      <c r="G860" s="164" t="s">
        <v>5681</v>
      </c>
      <c r="H860" s="164" t="s">
        <v>5682</v>
      </c>
      <c r="I860" s="164" t="s">
        <v>5249</v>
      </c>
      <c r="J860" s="164" t="s">
        <v>75</v>
      </c>
      <c r="K860" s="164" t="s">
        <v>1721</v>
      </c>
      <c r="L860" s="164" t="s">
        <v>1776</v>
      </c>
      <c r="M860" s="164" t="s">
        <v>80</v>
      </c>
      <c r="N860" s="164" t="s">
        <v>80</v>
      </c>
      <c r="O860" s="164" t="s">
        <v>80</v>
      </c>
      <c r="P860" s="164" t="s">
        <v>600</v>
      </c>
      <c r="Q860" s="164" t="s">
        <v>74</v>
      </c>
      <c r="R860" s="164" t="s">
        <v>1647</v>
      </c>
      <c r="S860" s="164" t="s">
        <v>1752</v>
      </c>
      <c r="T860" s="164" t="s">
        <v>5683</v>
      </c>
      <c r="U860" s="164" t="s">
        <v>1786</v>
      </c>
      <c r="V860" s="164" t="s">
        <v>5206</v>
      </c>
      <c r="W860" s="164" t="s">
        <v>5684</v>
      </c>
      <c r="X860" s="164" t="s">
        <v>5682</v>
      </c>
    </row>
    <row r="861" spans="1:24" ht="36" x14ac:dyDescent="0.2">
      <c r="A861" s="164" t="s">
        <v>1721</v>
      </c>
      <c r="B861" s="162" t="s">
        <v>5685</v>
      </c>
      <c r="C861" s="162" t="s">
        <v>1645</v>
      </c>
      <c r="D861" s="164" t="s">
        <v>1680</v>
      </c>
      <c r="E861" s="164" t="s">
        <v>5249</v>
      </c>
      <c r="F861" s="164"/>
      <c r="G861" s="164"/>
      <c r="H861" s="164" t="s">
        <v>4777</v>
      </c>
      <c r="I861" s="164"/>
      <c r="J861" s="164" t="s">
        <v>1685</v>
      </c>
      <c r="K861" s="164" t="s">
        <v>600</v>
      </c>
      <c r="L861" s="164" t="s">
        <v>1716</v>
      </c>
      <c r="M861" s="164" t="s">
        <v>1716</v>
      </c>
      <c r="N861" s="164" t="s">
        <v>1716</v>
      </c>
      <c r="O861" s="164"/>
      <c r="P861" s="164" t="s">
        <v>600</v>
      </c>
      <c r="Q861" s="164" t="s">
        <v>74</v>
      </c>
      <c r="R861" s="164" t="s">
        <v>1647</v>
      </c>
      <c r="S861" s="164" t="s">
        <v>5686</v>
      </c>
      <c r="T861" s="164" t="s">
        <v>5687</v>
      </c>
      <c r="U861" s="164" t="s">
        <v>1790</v>
      </c>
      <c r="V861" s="164" t="s">
        <v>5249</v>
      </c>
      <c r="W861" s="164"/>
      <c r="X861" s="164"/>
    </row>
    <row r="862" spans="1:24" ht="60" x14ac:dyDescent="0.2">
      <c r="A862" s="164" t="s">
        <v>1733</v>
      </c>
      <c r="B862" s="162" t="s">
        <v>5685</v>
      </c>
      <c r="C862" s="162" t="s">
        <v>1645</v>
      </c>
      <c r="D862" s="164" t="s">
        <v>1649</v>
      </c>
      <c r="E862" s="164" t="s">
        <v>5244</v>
      </c>
      <c r="F862" s="164" t="s">
        <v>4965</v>
      </c>
      <c r="G862" s="164" t="s">
        <v>5688</v>
      </c>
      <c r="H862" s="164"/>
      <c r="I862" s="164" t="s">
        <v>4965</v>
      </c>
      <c r="J862" s="164" t="s">
        <v>84</v>
      </c>
      <c r="K862" s="164" t="s">
        <v>5689</v>
      </c>
      <c r="L862" s="164" t="s">
        <v>4070</v>
      </c>
      <c r="M862" s="164" t="s">
        <v>5690</v>
      </c>
      <c r="N862" s="164" t="s">
        <v>5690</v>
      </c>
      <c r="O862" s="164"/>
      <c r="P862" s="164" t="s">
        <v>600</v>
      </c>
      <c r="Q862" s="164" t="s">
        <v>1677</v>
      </c>
      <c r="R862" s="164" t="s">
        <v>1674</v>
      </c>
      <c r="S862" s="164" t="s">
        <v>5691</v>
      </c>
      <c r="T862" s="164" t="s">
        <v>5692</v>
      </c>
      <c r="U862" s="164" t="s">
        <v>1801</v>
      </c>
      <c r="V862" s="164" t="s">
        <v>5244</v>
      </c>
      <c r="W862" s="164"/>
      <c r="X862" s="164"/>
    </row>
    <row r="863" spans="1:24" ht="36" x14ac:dyDescent="0.2">
      <c r="A863" s="164" t="s">
        <v>1727</v>
      </c>
      <c r="B863" s="162" t="s">
        <v>5642</v>
      </c>
      <c r="C863" s="162" t="s">
        <v>1645</v>
      </c>
      <c r="D863" s="164" t="s">
        <v>1649</v>
      </c>
      <c r="E863" s="164" t="s">
        <v>5244</v>
      </c>
      <c r="F863" s="164" t="s">
        <v>5244</v>
      </c>
      <c r="G863" s="164" t="s">
        <v>5693</v>
      </c>
      <c r="H863" s="164"/>
      <c r="I863" s="164" t="s">
        <v>5244</v>
      </c>
      <c r="J863" s="164" t="s">
        <v>4424</v>
      </c>
      <c r="K863" s="164" t="s">
        <v>600</v>
      </c>
      <c r="L863" s="164" t="s">
        <v>80</v>
      </c>
      <c r="M863" s="164" t="s">
        <v>80</v>
      </c>
      <c r="N863" s="164" t="s">
        <v>80</v>
      </c>
      <c r="O863" s="164"/>
      <c r="P863" s="164" t="s">
        <v>600</v>
      </c>
      <c r="Q863" s="164" t="s">
        <v>74</v>
      </c>
      <c r="R863" s="164" t="s">
        <v>1647</v>
      </c>
      <c r="S863" s="164" t="s">
        <v>1752</v>
      </c>
      <c r="T863" s="164" t="s">
        <v>5694</v>
      </c>
      <c r="U863" s="164" t="s">
        <v>1809</v>
      </c>
      <c r="V863" s="164" t="s">
        <v>5244</v>
      </c>
      <c r="W863" s="164"/>
      <c r="X863" s="164"/>
    </row>
    <row r="864" spans="1:24" ht="24" x14ac:dyDescent="0.2">
      <c r="A864" s="164" t="s">
        <v>79</v>
      </c>
      <c r="B864" s="162" t="s">
        <v>5642</v>
      </c>
      <c r="C864" s="162" t="s">
        <v>1645</v>
      </c>
      <c r="D864" s="164" t="s">
        <v>1649</v>
      </c>
      <c r="E864" s="164" t="s">
        <v>5249</v>
      </c>
      <c r="F864" s="164" t="s">
        <v>5695</v>
      </c>
      <c r="G864" s="164" t="s">
        <v>5696</v>
      </c>
      <c r="H864" s="164"/>
      <c r="I864" s="164" t="s">
        <v>5385</v>
      </c>
      <c r="J864" s="164" t="s">
        <v>5697</v>
      </c>
      <c r="K864" s="164" t="s">
        <v>1716</v>
      </c>
      <c r="L864" s="164" t="s">
        <v>1798</v>
      </c>
      <c r="M864" s="164" t="s">
        <v>2617</v>
      </c>
      <c r="N864" s="164" t="s">
        <v>2617</v>
      </c>
      <c r="O864" s="164"/>
      <c r="P864" s="164" t="s">
        <v>600</v>
      </c>
      <c r="Q864" s="164" t="s">
        <v>74</v>
      </c>
      <c r="R864" s="164" t="s">
        <v>1674</v>
      </c>
      <c r="S864" s="164" t="s">
        <v>5698</v>
      </c>
      <c r="T864" s="164" t="s">
        <v>5699</v>
      </c>
      <c r="U864" s="164" t="s">
        <v>1814</v>
      </c>
      <c r="V864" s="164" t="s">
        <v>5249</v>
      </c>
      <c r="W864" s="164"/>
      <c r="X864" s="164"/>
    </row>
    <row r="865" spans="1:24" ht="24" x14ac:dyDescent="0.2">
      <c r="A865" s="164" t="s">
        <v>1751</v>
      </c>
      <c r="B865" s="162" t="s">
        <v>5206</v>
      </c>
      <c r="C865" s="162" t="s">
        <v>1645</v>
      </c>
      <c r="D865" s="164" t="s">
        <v>1687</v>
      </c>
      <c r="E865" s="164" t="s">
        <v>5700</v>
      </c>
      <c r="F865" s="164" t="s">
        <v>4965</v>
      </c>
      <c r="G865" s="164" t="s">
        <v>5396</v>
      </c>
      <c r="H865" s="164" t="s">
        <v>1653</v>
      </c>
      <c r="I865" s="164" t="s">
        <v>4965</v>
      </c>
      <c r="J865" s="164" t="s">
        <v>5283</v>
      </c>
      <c r="K865" s="164" t="s">
        <v>1733</v>
      </c>
      <c r="L865" s="164" t="s">
        <v>1768</v>
      </c>
      <c r="M865" s="164" t="s">
        <v>80</v>
      </c>
      <c r="N865" s="164" t="s">
        <v>80</v>
      </c>
      <c r="O865" s="164"/>
      <c r="P865" s="164" t="s">
        <v>600</v>
      </c>
      <c r="Q865" s="164" t="s">
        <v>1646</v>
      </c>
      <c r="R865" s="164" t="s">
        <v>1647</v>
      </c>
      <c r="S865" s="164" t="s">
        <v>1752</v>
      </c>
      <c r="T865" s="164" t="s">
        <v>5701</v>
      </c>
      <c r="U865" s="164" t="s">
        <v>5702</v>
      </c>
      <c r="V865" s="164" t="s">
        <v>5700</v>
      </c>
      <c r="W865" s="164"/>
      <c r="X865" s="164"/>
    </row>
    <row r="866" spans="1:24" ht="36" x14ac:dyDescent="0.2">
      <c r="A866" s="164" t="s">
        <v>1762</v>
      </c>
      <c r="B866" s="162" t="s">
        <v>5206</v>
      </c>
      <c r="C866" s="162" t="s">
        <v>1645</v>
      </c>
      <c r="D866" s="164" t="s">
        <v>1649</v>
      </c>
      <c r="E866" s="164" t="s">
        <v>5244</v>
      </c>
      <c r="F866" s="164" t="s">
        <v>5244</v>
      </c>
      <c r="G866" s="164" t="s">
        <v>5703</v>
      </c>
      <c r="H866" s="164"/>
      <c r="I866" s="164"/>
      <c r="J866" s="164" t="s">
        <v>5704</v>
      </c>
      <c r="K866" s="164" t="s">
        <v>600</v>
      </c>
      <c r="L866" s="164" t="s">
        <v>1798</v>
      </c>
      <c r="M866" s="164" t="s">
        <v>1798</v>
      </c>
      <c r="N866" s="164" t="s">
        <v>1798</v>
      </c>
      <c r="O866" s="164"/>
      <c r="P866" s="164" t="s">
        <v>600</v>
      </c>
      <c r="Q866" s="164" t="s">
        <v>74</v>
      </c>
      <c r="R866" s="164" t="s">
        <v>1674</v>
      </c>
      <c r="S866" s="164" t="s">
        <v>5705</v>
      </c>
      <c r="T866" s="164" t="s">
        <v>5706</v>
      </c>
      <c r="U866" s="164" t="s">
        <v>1775</v>
      </c>
      <c r="V866" s="164" t="s">
        <v>5244</v>
      </c>
      <c r="W866" s="164"/>
      <c r="X866" s="164"/>
    </row>
    <row r="867" spans="1:24" ht="24" x14ac:dyDescent="0.2">
      <c r="A867" s="164" t="s">
        <v>1768</v>
      </c>
      <c r="B867" s="162" t="s">
        <v>5231</v>
      </c>
      <c r="C867" s="162" t="s">
        <v>1645</v>
      </c>
      <c r="D867" s="164" t="s">
        <v>1656</v>
      </c>
      <c r="E867" s="164" t="s">
        <v>5402</v>
      </c>
      <c r="F867" s="164" t="s">
        <v>5282</v>
      </c>
      <c r="G867" s="164" t="s">
        <v>5707</v>
      </c>
      <c r="H867" s="164" t="s">
        <v>5650</v>
      </c>
      <c r="I867" s="164" t="s">
        <v>5282</v>
      </c>
      <c r="J867" s="164" t="s">
        <v>5708</v>
      </c>
      <c r="K867" s="164" t="s">
        <v>600</v>
      </c>
      <c r="L867" s="164" t="s">
        <v>1843</v>
      </c>
      <c r="M867" s="164" t="s">
        <v>1843</v>
      </c>
      <c r="N867" s="164" t="s">
        <v>1843</v>
      </c>
      <c r="O867" s="164" t="s">
        <v>1843</v>
      </c>
      <c r="P867" s="164" t="s">
        <v>600</v>
      </c>
      <c r="Q867" s="164" t="s">
        <v>1677</v>
      </c>
      <c r="R867" s="164" t="s">
        <v>1647</v>
      </c>
      <c r="S867" s="164" t="s">
        <v>5709</v>
      </c>
      <c r="T867" s="164" t="s">
        <v>5710</v>
      </c>
      <c r="U867" s="164" t="s">
        <v>5711</v>
      </c>
      <c r="V867" s="164" t="s">
        <v>5402</v>
      </c>
      <c r="W867" s="164" t="s">
        <v>5712</v>
      </c>
      <c r="X867" s="164" t="s">
        <v>5650</v>
      </c>
    </row>
    <row r="868" spans="1:24" ht="48" x14ac:dyDescent="0.2">
      <c r="A868" s="164" t="s">
        <v>1776</v>
      </c>
      <c r="B868" s="162" t="s">
        <v>5224</v>
      </c>
      <c r="C868" s="162" t="s">
        <v>1645</v>
      </c>
      <c r="D868" s="164" t="s">
        <v>1656</v>
      </c>
      <c r="E868" s="164" t="s">
        <v>5255</v>
      </c>
      <c r="F868" s="164" t="s">
        <v>5713</v>
      </c>
      <c r="G868" s="164" t="s">
        <v>5714</v>
      </c>
      <c r="H868" s="164" t="s">
        <v>3442</v>
      </c>
      <c r="I868" s="164" t="s">
        <v>5713</v>
      </c>
      <c r="J868" s="164" t="s">
        <v>5715</v>
      </c>
      <c r="K868" s="164" t="s">
        <v>600</v>
      </c>
      <c r="L868" s="164" t="s">
        <v>1705</v>
      </c>
      <c r="M868" s="164" t="s">
        <v>1705</v>
      </c>
      <c r="N868" s="164" t="s">
        <v>1705</v>
      </c>
      <c r="O868" s="164" t="s">
        <v>1705</v>
      </c>
      <c r="P868" s="164" t="s">
        <v>600</v>
      </c>
      <c r="Q868" s="164" t="s">
        <v>74</v>
      </c>
      <c r="R868" s="164" t="s">
        <v>1647</v>
      </c>
      <c r="S868" s="164" t="s">
        <v>5676</v>
      </c>
      <c r="T868" s="164" t="s">
        <v>5716</v>
      </c>
      <c r="U868" s="164" t="s">
        <v>3349</v>
      </c>
      <c r="V868" s="164" t="s">
        <v>5255</v>
      </c>
      <c r="W868" s="164" t="s">
        <v>5717</v>
      </c>
      <c r="X868" s="164" t="s">
        <v>3442</v>
      </c>
    </row>
    <row r="869" spans="1:24" ht="36" x14ac:dyDescent="0.2">
      <c r="A869" s="164" t="s">
        <v>1726</v>
      </c>
      <c r="B869" s="162" t="s">
        <v>5249</v>
      </c>
      <c r="C869" s="162" t="s">
        <v>1645</v>
      </c>
      <c r="D869" s="164" t="s">
        <v>1649</v>
      </c>
      <c r="E869" s="164" t="s">
        <v>5255</v>
      </c>
      <c r="F869" s="164" t="s">
        <v>5402</v>
      </c>
      <c r="G869" s="164" t="s">
        <v>5718</v>
      </c>
      <c r="H869" s="164"/>
      <c r="I869" s="164" t="s">
        <v>5372</v>
      </c>
      <c r="J869" s="164" t="s">
        <v>5719</v>
      </c>
      <c r="K869" s="164" t="s">
        <v>600</v>
      </c>
      <c r="L869" s="164" t="s">
        <v>1693</v>
      </c>
      <c r="M869" s="164" t="s">
        <v>1693</v>
      </c>
      <c r="N869" s="164" t="s">
        <v>1693</v>
      </c>
      <c r="O869" s="164"/>
      <c r="P869" s="164" t="s">
        <v>600</v>
      </c>
      <c r="Q869" s="164" t="s">
        <v>74</v>
      </c>
      <c r="R869" s="164" t="s">
        <v>1647</v>
      </c>
      <c r="S869" s="164" t="s">
        <v>5720</v>
      </c>
      <c r="T869" s="164" t="s">
        <v>5721</v>
      </c>
      <c r="U869" s="164" t="s">
        <v>3370</v>
      </c>
      <c r="V869" s="164" t="s">
        <v>5255</v>
      </c>
      <c r="W869" s="164"/>
      <c r="X869" s="164"/>
    </row>
    <row r="870" spans="1:24" ht="96" x14ac:dyDescent="0.2">
      <c r="A870" s="164" t="s">
        <v>1792</v>
      </c>
      <c r="B870" s="162" t="s">
        <v>5244</v>
      </c>
      <c r="C870" s="162" t="s">
        <v>1645</v>
      </c>
      <c r="D870" s="164" t="s">
        <v>1656</v>
      </c>
      <c r="E870" s="164" t="s">
        <v>4965</v>
      </c>
      <c r="F870" s="164" t="s">
        <v>5329</v>
      </c>
      <c r="G870" s="164" t="s">
        <v>5722</v>
      </c>
      <c r="H870" s="164" t="s">
        <v>1652</v>
      </c>
      <c r="I870" s="164" t="s">
        <v>5329</v>
      </c>
      <c r="J870" s="164" t="s">
        <v>5723</v>
      </c>
      <c r="K870" s="164" t="s">
        <v>600</v>
      </c>
      <c r="L870" s="164" t="s">
        <v>5724</v>
      </c>
      <c r="M870" s="164" t="s">
        <v>5724</v>
      </c>
      <c r="N870" s="164" t="s">
        <v>5724</v>
      </c>
      <c r="O870" s="164" t="s">
        <v>5724</v>
      </c>
      <c r="P870" s="164" t="s">
        <v>600</v>
      </c>
      <c r="Q870" s="164" t="s">
        <v>74</v>
      </c>
      <c r="R870" s="164" t="s">
        <v>1674</v>
      </c>
      <c r="S870" s="164" t="s">
        <v>5725</v>
      </c>
      <c r="T870" s="164" t="s">
        <v>5726</v>
      </c>
      <c r="U870" s="164" t="s">
        <v>1878</v>
      </c>
      <c r="V870" s="164" t="s">
        <v>4965</v>
      </c>
      <c r="W870" s="164" t="s">
        <v>5727</v>
      </c>
      <c r="X870" s="164" t="s">
        <v>1652</v>
      </c>
    </row>
    <row r="871" spans="1:24" ht="24" x14ac:dyDescent="0.2">
      <c r="A871" s="164" t="s">
        <v>1803</v>
      </c>
      <c r="B871" s="162" t="s">
        <v>5682</v>
      </c>
      <c r="C871" s="162" t="s">
        <v>1645</v>
      </c>
      <c r="D871" s="164" t="s">
        <v>1656</v>
      </c>
      <c r="E871" s="164" t="s">
        <v>5713</v>
      </c>
      <c r="F871" s="164" t="s">
        <v>4965</v>
      </c>
      <c r="G871" s="164" t="s">
        <v>5360</v>
      </c>
      <c r="H871" s="164" t="s">
        <v>5261</v>
      </c>
      <c r="I871" s="164" t="s">
        <v>4965</v>
      </c>
      <c r="J871" s="164" t="s">
        <v>4424</v>
      </c>
      <c r="K871" s="164" t="s">
        <v>600</v>
      </c>
      <c r="L871" s="164" t="s">
        <v>80</v>
      </c>
      <c r="M871" s="164" t="s">
        <v>80</v>
      </c>
      <c r="N871" s="164" t="s">
        <v>80</v>
      </c>
      <c r="O871" s="164" t="s">
        <v>80</v>
      </c>
      <c r="P871" s="164" t="s">
        <v>600</v>
      </c>
      <c r="Q871" s="164" t="s">
        <v>74</v>
      </c>
      <c r="R871" s="164" t="s">
        <v>1647</v>
      </c>
      <c r="S871" s="164" t="s">
        <v>1752</v>
      </c>
      <c r="T871" s="164" t="s">
        <v>5728</v>
      </c>
      <c r="U871" s="164" t="s">
        <v>5729</v>
      </c>
      <c r="V871" s="164" t="s">
        <v>5713</v>
      </c>
      <c r="W871" s="164" t="s">
        <v>5730</v>
      </c>
      <c r="X871" s="164" t="s">
        <v>5261</v>
      </c>
    </row>
    <row r="872" spans="1:24" ht="36" x14ac:dyDescent="0.2">
      <c r="A872" s="164" t="s">
        <v>80</v>
      </c>
      <c r="B872" s="162" t="s">
        <v>5700</v>
      </c>
      <c r="C872" s="162" t="s">
        <v>1645</v>
      </c>
      <c r="D872" s="164" t="s">
        <v>1649</v>
      </c>
      <c r="E872" s="164" t="s">
        <v>4965</v>
      </c>
      <c r="F872" s="164" t="s">
        <v>4777</v>
      </c>
      <c r="G872" s="164" t="s">
        <v>5731</v>
      </c>
      <c r="H872" s="164"/>
      <c r="I872" s="164"/>
      <c r="J872" s="164" t="s">
        <v>1661</v>
      </c>
      <c r="K872" s="164" t="s">
        <v>600</v>
      </c>
      <c r="L872" s="164" t="s">
        <v>1798</v>
      </c>
      <c r="M872" s="164" t="s">
        <v>1798</v>
      </c>
      <c r="N872" s="164" t="s">
        <v>1798</v>
      </c>
      <c r="O872" s="164"/>
      <c r="P872" s="164" t="s">
        <v>600</v>
      </c>
      <c r="Q872" s="164" t="s">
        <v>74</v>
      </c>
      <c r="R872" s="164" t="s">
        <v>1674</v>
      </c>
      <c r="S872" s="164"/>
      <c r="T872" s="164" t="s">
        <v>5706</v>
      </c>
      <c r="U872" s="164" t="s">
        <v>4482</v>
      </c>
      <c r="V872" s="164" t="s">
        <v>4965</v>
      </c>
      <c r="W872" s="164"/>
      <c r="X872" s="164"/>
    </row>
    <row r="873" spans="1:24" ht="24" x14ac:dyDescent="0.2">
      <c r="A873" s="164" t="s">
        <v>1816</v>
      </c>
      <c r="B873" s="162" t="s">
        <v>5402</v>
      </c>
      <c r="C873" s="162" t="s">
        <v>1645</v>
      </c>
      <c r="D873" s="164" t="s">
        <v>1649</v>
      </c>
      <c r="E873" s="164" t="s">
        <v>5472</v>
      </c>
      <c r="F873" s="164" t="s">
        <v>5695</v>
      </c>
      <c r="G873" s="164" t="s">
        <v>5696</v>
      </c>
      <c r="H873" s="164"/>
      <c r="I873" s="164" t="s">
        <v>5372</v>
      </c>
      <c r="J873" s="164" t="s">
        <v>77</v>
      </c>
      <c r="K873" s="164" t="s">
        <v>600</v>
      </c>
      <c r="L873" s="164" t="s">
        <v>80</v>
      </c>
      <c r="M873" s="164" t="s">
        <v>80</v>
      </c>
      <c r="N873" s="164" t="s">
        <v>80</v>
      </c>
      <c r="O873" s="164"/>
      <c r="P873" s="164" t="s">
        <v>600</v>
      </c>
      <c r="Q873" s="164" t="s">
        <v>74</v>
      </c>
      <c r="R873" s="164" t="s">
        <v>1647</v>
      </c>
      <c r="S873" s="164" t="s">
        <v>1752</v>
      </c>
      <c r="T873" s="164" t="s">
        <v>5239</v>
      </c>
      <c r="U873" s="164" t="s">
        <v>5732</v>
      </c>
      <c r="V873" s="164" t="s">
        <v>5472</v>
      </c>
      <c r="W873" s="164"/>
      <c r="X873" s="164"/>
    </row>
    <row r="874" spans="1:24" ht="24" x14ac:dyDescent="0.2">
      <c r="A874" s="164" t="s">
        <v>1824</v>
      </c>
      <c r="B874" s="162" t="s">
        <v>4965</v>
      </c>
      <c r="C874" s="162" t="s">
        <v>1645</v>
      </c>
      <c r="D874" s="164" t="s">
        <v>1656</v>
      </c>
      <c r="E874" s="164" t="s">
        <v>5733</v>
      </c>
      <c r="F874" s="164" t="s">
        <v>5329</v>
      </c>
      <c r="G874" s="164" t="s">
        <v>5722</v>
      </c>
      <c r="H874" s="164" t="s">
        <v>5339</v>
      </c>
      <c r="I874" s="164" t="s">
        <v>5329</v>
      </c>
      <c r="J874" s="164" t="s">
        <v>76</v>
      </c>
      <c r="K874" s="164" t="s">
        <v>1733</v>
      </c>
      <c r="L874" s="164" t="s">
        <v>1768</v>
      </c>
      <c r="M874" s="164" t="s">
        <v>80</v>
      </c>
      <c r="N874" s="164" t="s">
        <v>80</v>
      </c>
      <c r="O874" s="164" t="s">
        <v>80</v>
      </c>
      <c r="P874" s="164" t="s">
        <v>600</v>
      </c>
      <c r="Q874" s="164" t="s">
        <v>74</v>
      </c>
      <c r="R874" s="164" t="s">
        <v>1647</v>
      </c>
      <c r="S874" s="164" t="s">
        <v>1752</v>
      </c>
      <c r="T874" s="164" t="s">
        <v>5012</v>
      </c>
      <c r="U874" s="164" t="s">
        <v>4493</v>
      </c>
      <c r="V874" s="164" t="s">
        <v>5733</v>
      </c>
      <c r="W874" s="164" t="s">
        <v>5734</v>
      </c>
      <c r="X874" s="164" t="s">
        <v>5339</v>
      </c>
    </row>
    <row r="875" spans="1:24" ht="24" x14ac:dyDescent="0.2">
      <c r="A875" s="164" t="s">
        <v>1728</v>
      </c>
      <c r="B875" s="162" t="s">
        <v>4965</v>
      </c>
      <c r="C875" s="162" t="s">
        <v>1645</v>
      </c>
      <c r="D875" s="164" t="s">
        <v>1656</v>
      </c>
      <c r="E875" s="164" t="s">
        <v>5733</v>
      </c>
      <c r="F875" s="164" t="s">
        <v>5650</v>
      </c>
      <c r="G875" s="164" t="s">
        <v>5735</v>
      </c>
      <c r="H875" s="164" t="s">
        <v>5736</v>
      </c>
      <c r="I875" s="164" t="s">
        <v>5550</v>
      </c>
      <c r="J875" s="164" t="s">
        <v>5737</v>
      </c>
      <c r="K875" s="164" t="s">
        <v>600</v>
      </c>
      <c r="L875" s="164" t="s">
        <v>80</v>
      </c>
      <c r="M875" s="164" t="s">
        <v>80</v>
      </c>
      <c r="N875" s="164" t="s">
        <v>80</v>
      </c>
      <c r="O875" s="164" t="s">
        <v>80</v>
      </c>
      <c r="P875" s="164" t="s">
        <v>600</v>
      </c>
      <c r="Q875" s="164" t="s">
        <v>74</v>
      </c>
      <c r="R875" s="164" t="s">
        <v>1647</v>
      </c>
      <c r="S875" s="164" t="s">
        <v>1752</v>
      </c>
      <c r="T875" s="164" t="s">
        <v>5738</v>
      </c>
      <c r="U875" s="164" t="s">
        <v>5739</v>
      </c>
      <c r="V875" s="164" t="s">
        <v>5733</v>
      </c>
      <c r="W875" s="164" t="s">
        <v>5740</v>
      </c>
      <c r="X875" s="164" t="s">
        <v>5736</v>
      </c>
    </row>
    <row r="876" spans="1:24" ht="24" x14ac:dyDescent="0.2">
      <c r="A876" s="164" t="s">
        <v>1836</v>
      </c>
      <c r="B876" s="162" t="s">
        <v>5472</v>
      </c>
      <c r="C876" s="162" t="s">
        <v>1645</v>
      </c>
      <c r="D876" s="164" t="s">
        <v>1680</v>
      </c>
      <c r="E876" s="164" t="s">
        <v>5741</v>
      </c>
      <c r="F876" s="164"/>
      <c r="G876" s="164"/>
      <c r="H876" s="164" t="s">
        <v>5674</v>
      </c>
      <c r="I876" s="164"/>
      <c r="J876" s="164" t="s">
        <v>5742</v>
      </c>
      <c r="K876" s="164" t="s">
        <v>600</v>
      </c>
      <c r="L876" s="164" t="s">
        <v>1798</v>
      </c>
      <c r="M876" s="164" t="s">
        <v>1798</v>
      </c>
      <c r="N876" s="164" t="s">
        <v>1798</v>
      </c>
      <c r="O876" s="164"/>
      <c r="P876" s="164" t="s">
        <v>600</v>
      </c>
      <c r="Q876" s="164" t="s">
        <v>74</v>
      </c>
      <c r="R876" s="164" t="s">
        <v>1647</v>
      </c>
      <c r="S876" s="164" t="s">
        <v>5743</v>
      </c>
      <c r="T876" s="164" t="s">
        <v>5744</v>
      </c>
      <c r="U876" s="164" t="s">
        <v>1932</v>
      </c>
      <c r="V876" s="164" t="s">
        <v>5741</v>
      </c>
      <c r="W876" s="164"/>
      <c r="X876" s="164"/>
    </row>
    <row r="877" spans="1:24" ht="24" x14ac:dyDescent="0.2">
      <c r="A877" s="164" t="s">
        <v>1843</v>
      </c>
      <c r="B877" s="162" t="s">
        <v>5472</v>
      </c>
      <c r="C877" s="162" t="s">
        <v>1645</v>
      </c>
      <c r="D877" s="164" t="s">
        <v>1656</v>
      </c>
      <c r="E877" s="164" t="s">
        <v>5329</v>
      </c>
      <c r="F877" s="164" t="s">
        <v>5329</v>
      </c>
      <c r="G877" s="164" t="s">
        <v>5722</v>
      </c>
      <c r="H877" s="164" t="s">
        <v>3442</v>
      </c>
      <c r="I877" s="164" t="s">
        <v>5329</v>
      </c>
      <c r="J877" s="164" t="s">
        <v>76</v>
      </c>
      <c r="K877" s="164" t="s">
        <v>80</v>
      </c>
      <c r="L877" s="164" t="s">
        <v>80</v>
      </c>
      <c r="M877" s="164" t="s">
        <v>1693</v>
      </c>
      <c r="N877" s="164" t="s">
        <v>1693</v>
      </c>
      <c r="O877" s="164" t="s">
        <v>1693</v>
      </c>
      <c r="P877" s="164" t="s">
        <v>600</v>
      </c>
      <c r="Q877" s="164" t="s">
        <v>74</v>
      </c>
      <c r="R877" s="164" t="s">
        <v>1647</v>
      </c>
      <c r="S877" s="164" t="s">
        <v>3929</v>
      </c>
      <c r="T877" s="164" t="s">
        <v>3730</v>
      </c>
      <c r="U877" s="164" t="s">
        <v>4501</v>
      </c>
      <c r="V877" s="164" t="s">
        <v>5329</v>
      </c>
      <c r="W877" s="164" t="s">
        <v>5745</v>
      </c>
      <c r="X877" s="164" t="s">
        <v>3442</v>
      </c>
    </row>
    <row r="878" spans="1:24" ht="36" x14ac:dyDescent="0.2">
      <c r="A878" s="164" t="s">
        <v>1852</v>
      </c>
      <c r="B878" s="162" t="s">
        <v>5339</v>
      </c>
      <c r="C878" s="162" t="s">
        <v>1645</v>
      </c>
      <c r="D878" s="164" t="s">
        <v>1649</v>
      </c>
      <c r="E878" s="164" t="s">
        <v>5714</v>
      </c>
      <c r="F878" s="164" t="s">
        <v>5746</v>
      </c>
      <c r="G878" s="164" t="s">
        <v>5747</v>
      </c>
      <c r="H878" s="164"/>
      <c r="I878" s="164" t="s">
        <v>5746</v>
      </c>
      <c r="J878" s="164" t="s">
        <v>75</v>
      </c>
      <c r="K878" s="164" t="s">
        <v>80</v>
      </c>
      <c r="L878" s="164" t="s">
        <v>600</v>
      </c>
      <c r="M878" s="164" t="s">
        <v>80</v>
      </c>
      <c r="N878" s="164" t="s">
        <v>80</v>
      </c>
      <c r="O878" s="164"/>
      <c r="P878" s="164" t="s">
        <v>600</v>
      </c>
      <c r="Q878" s="164" t="s">
        <v>74</v>
      </c>
      <c r="R878" s="164" t="s">
        <v>1647</v>
      </c>
      <c r="S878" s="164" t="s">
        <v>1752</v>
      </c>
      <c r="T878" s="164" t="s">
        <v>4326</v>
      </c>
      <c r="U878" s="164" t="s">
        <v>3440</v>
      </c>
      <c r="V878" s="164" t="s">
        <v>5714</v>
      </c>
      <c r="W878" s="164"/>
      <c r="X878" s="164"/>
    </row>
    <row r="879" spans="1:24" ht="36" x14ac:dyDescent="0.2">
      <c r="A879" s="164" t="s">
        <v>1858</v>
      </c>
      <c r="B879" s="162" t="s">
        <v>5372</v>
      </c>
      <c r="C879" s="162" t="s">
        <v>1645</v>
      </c>
      <c r="D879" s="164" t="s">
        <v>1649</v>
      </c>
      <c r="E879" s="164" t="s">
        <v>5707</v>
      </c>
      <c r="F879" s="164" t="s">
        <v>5707</v>
      </c>
      <c r="G879" s="164" t="s">
        <v>5748</v>
      </c>
      <c r="H879" s="164"/>
      <c r="I879" s="164"/>
      <c r="J879" s="164" t="s">
        <v>1669</v>
      </c>
      <c r="K879" s="164" t="s">
        <v>600</v>
      </c>
      <c r="L879" s="164" t="s">
        <v>1798</v>
      </c>
      <c r="M879" s="164" t="s">
        <v>1798</v>
      </c>
      <c r="N879" s="164" t="s">
        <v>1798</v>
      </c>
      <c r="O879" s="164"/>
      <c r="P879" s="164" t="s">
        <v>600</v>
      </c>
      <c r="Q879" s="164" t="s">
        <v>74</v>
      </c>
      <c r="R879" s="164" t="s">
        <v>1647</v>
      </c>
      <c r="S879" s="164" t="s">
        <v>5676</v>
      </c>
      <c r="T879" s="164" t="s">
        <v>5749</v>
      </c>
      <c r="U879" s="164" t="s">
        <v>1959</v>
      </c>
      <c r="V879" s="164" t="s">
        <v>5707</v>
      </c>
      <c r="W879" s="164"/>
      <c r="X879" s="164"/>
    </row>
    <row r="880" spans="1:24" ht="48" x14ac:dyDescent="0.2">
      <c r="A880" s="164" t="s">
        <v>1864</v>
      </c>
      <c r="B880" s="162" t="s">
        <v>5674</v>
      </c>
      <c r="C880" s="162" t="s">
        <v>1645</v>
      </c>
      <c r="D880" s="164" t="s">
        <v>1649</v>
      </c>
      <c r="E880" s="164" t="s">
        <v>5290</v>
      </c>
      <c r="F880" s="164" t="s">
        <v>5746</v>
      </c>
      <c r="G880" s="164" t="s">
        <v>5747</v>
      </c>
      <c r="H880" s="164"/>
      <c r="I880" s="164"/>
      <c r="J880" s="164" t="s">
        <v>5750</v>
      </c>
      <c r="K880" s="164" t="s">
        <v>600</v>
      </c>
      <c r="L880" s="164" t="s">
        <v>2228</v>
      </c>
      <c r="M880" s="164" t="s">
        <v>2228</v>
      </c>
      <c r="N880" s="164" t="s">
        <v>2228</v>
      </c>
      <c r="O880" s="164"/>
      <c r="P880" s="164" t="s">
        <v>600</v>
      </c>
      <c r="Q880" s="164" t="s">
        <v>74</v>
      </c>
      <c r="R880" s="164" t="s">
        <v>1647</v>
      </c>
      <c r="S880" s="164" t="s">
        <v>5751</v>
      </c>
      <c r="T880" s="164" t="s">
        <v>5752</v>
      </c>
      <c r="U880" s="164" t="s">
        <v>5753</v>
      </c>
      <c r="V880" s="164" t="s">
        <v>5290</v>
      </c>
      <c r="W880" s="164"/>
      <c r="X880" s="164"/>
    </row>
    <row r="881" spans="1:24" ht="24" x14ac:dyDescent="0.2">
      <c r="A881" s="164" t="s">
        <v>1868</v>
      </c>
      <c r="B881" s="162" t="s">
        <v>5746</v>
      </c>
      <c r="C881" s="162" t="s">
        <v>1645</v>
      </c>
      <c r="D881" s="164" t="s">
        <v>1656</v>
      </c>
      <c r="E881" s="164" t="s">
        <v>5596</v>
      </c>
      <c r="F881" s="164" t="s">
        <v>5596</v>
      </c>
      <c r="G881" s="164" t="s">
        <v>5754</v>
      </c>
      <c r="H881" s="164" t="s">
        <v>5575</v>
      </c>
      <c r="I881" s="164" t="s">
        <v>5596</v>
      </c>
      <c r="J881" s="164" t="s">
        <v>1669</v>
      </c>
      <c r="K881" s="164" t="s">
        <v>600</v>
      </c>
      <c r="L881" s="164" t="s">
        <v>1693</v>
      </c>
      <c r="M881" s="164" t="s">
        <v>1693</v>
      </c>
      <c r="N881" s="164" t="s">
        <v>1693</v>
      </c>
      <c r="O881" s="164" t="s">
        <v>1693</v>
      </c>
      <c r="P881" s="164" t="s">
        <v>600</v>
      </c>
      <c r="Q881" s="164" t="s">
        <v>74</v>
      </c>
      <c r="R881" s="164" t="s">
        <v>1647</v>
      </c>
      <c r="S881" s="164" t="s">
        <v>5720</v>
      </c>
      <c r="T881" s="164" t="s">
        <v>4264</v>
      </c>
      <c r="U881" s="164" t="s">
        <v>4545</v>
      </c>
      <c r="V881" s="164" t="s">
        <v>5596</v>
      </c>
      <c r="W881" s="164" t="s">
        <v>5755</v>
      </c>
      <c r="X881" s="164" t="s">
        <v>5575</v>
      </c>
    </row>
    <row r="882" spans="1:24" ht="60" x14ac:dyDescent="0.2">
      <c r="A882" s="164" t="s">
        <v>1873</v>
      </c>
      <c r="B882" s="162" t="s">
        <v>5385</v>
      </c>
      <c r="C882" s="162" t="s">
        <v>1645</v>
      </c>
      <c r="D882" s="164" t="s">
        <v>1656</v>
      </c>
      <c r="E882" s="164" t="s">
        <v>4910</v>
      </c>
      <c r="F882" s="164" t="s">
        <v>5756</v>
      </c>
      <c r="G882" s="164" t="s">
        <v>5757</v>
      </c>
      <c r="H882" s="164" t="s">
        <v>5613</v>
      </c>
      <c r="I882" s="164" t="s">
        <v>5044</v>
      </c>
      <c r="J882" s="164" t="s">
        <v>5758</v>
      </c>
      <c r="K882" s="164" t="s">
        <v>600</v>
      </c>
      <c r="L882" s="164" t="s">
        <v>80</v>
      </c>
      <c r="M882" s="164" t="s">
        <v>80</v>
      </c>
      <c r="N882" s="164" t="s">
        <v>80</v>
      </c>
      <c r="O882" s="164" t="s">
        <v>80</v>
      </c>
      <c r="P882" s="164" t="s">
        <v>600</v>
      </c>
      <c r="Q882" s="164" t="s">
        <v>1646</v>
      </c>
      <c r="R882" s="164" t="s">
        <v>1647</v>
      </c>
      <c r="S882" s="164" t="s">
        <v>1752</v>
      </c>
      <c r="T882" s="164" t="s">
        <v>5759</v>
      </c>
      <c r="U882" s="164" t="s">
        <v>5760</v>
      </c>
      <c r="V882" s="164" t="s">
        <v>4910</v>
      </c>
      <c r="W882" s="164" t="s">
        <v>5761</v>
      </c>
      <c r="X882" s="164" t="s">
        <v>5613</v>
      </c>
    </row>
    <row r="883" spans="1:24" ht="24" x14ac:dyDescent="0.2">
      <c r="A883" s="164" t="s">
        <v>1880</v>
      </c>
      <c r="B883" s="162" t="s">
        <v>5418</v>
      </c>
      <c r="C883" s="162" t="s">
        <v>1645</v>
      </c>
      <c r="D883" s="164" t="s">
        <v>1649</v>
      </c>
      <c r="E883" s="164" t="s">
        <v>5596</v>
      </c>
      <c r="F883" s="164" t="s">
        <v>5596</v>
      </c>
      <c r="G883" s="164" t="s">
        <v>5754</v>
      </c>
      <c r="H883" s="164"/>
      <c r="I883" s="164" t="s">
        <v>5550</v>
      </c>
      <c r="J883" s="164" t="s">
        <v>5762</v>
      </c>
      <c r="K883" s="164" t="s">
        <v>600</v>
      </c>
      <c r="L883" s="164" t="s">
        <v>1798</v>
      </c>
      <c r="M883" s="164" t="s">
        <v>1798</v>
      </c>
      <c r="N883" s="164" t="s">
        <v>1798</v>
      </c>
      <c r="O883" s="164"/>
      <c r="P883" s="164" t="s">
        <v>600</v>
      </c>
      <c r="Q883" s="164"/>
      <c r="R883" s="164" t="s">
        <v>1647</v>
      </c>
      <c r="S883" s="164" t="s">
        <v>5743</v>
      </c>
      <c r="T883" s="164" t="s">
        <v>5763</v>
      </c>
      <c r="U883" s="164" t="s">
        <v>3476</v>
      </c>
      <c r="V883" s="164" t="s">
        <v>5596</v>
      </c>
      <c r="W883" s="164"/>
      <c r="X883" s="164"/>
    </row>
    <row r="884" spans="1:24" ht="48" x14ac:dyDescent="0.2">
      <c r="A884" s="164" t="s">
        <v>1886</v>
      </c>
      <c r="B884" s="162" t="s">
        <v>4928</v>
      </c>
      <c r="C884" s="162" t="s">
        <v>1645</v>
      </c>
      <c r="D884" s="164" t="s">
        <v>1649</v>
      </c>
      <c r="E884" s="164" t="s">
        <v>5764</v>
      </c>
      <c r="F884" s="164" t="s">
        <v>5396</v>
      </c>
      <c r="G884" s="164" t="s">
        <v>5765</v>
      </c>
      <c r="H884" s="164"/>
      <c r="I884" s="164" t="s">
        <v>5396</v>
      </c>
      <c r="J884" s="164" t="s">
        <v>5766</v>
      </c>
      <c r="K884" s="164" t="s">
        <v>600</v>
      </c>
      <c r="L884" s="164" t="s">
        <v>4704</v>
      </c>
      <c r="M884" s="164" t="s">
        <v>4704</v>
      </c>
      <c r="N884" s="164" t="s">
        <v>4704</v>
      </c>
      <c r="O884" s="164"/>
      <c r="P884" s="164" t="s">
        <v>600</v>
      </c>
      <c r="Q884" s="164" t="s">
        <v>74</v>
      </c>
      <c r="R884" s="164" t="s">
        <v>1647</v>
      </c>
      <c r="S884" s="164" t="s">
        <v>5767</v>
      </c>
      <c r="T884" s="164" t="s">
        <v>5768</v>
      </c>
      <c r="U884" s="164" t="s">
        <v>4562</v>
      </c>
      <c r="V884" s="164" t="s">
        <v>5764</v>
      </c>
      <c r="W884" s="164"/>
      <c r="X884" s="164"/>
    </row>
    <row r="885" spans="1:24" ht="48" x14ac:dyDescent="0.2">
      <c r="A885" s="164" t="s">
        <v>1890</v>
      </c>
      <c r="B885" s="162" t="s">
        <v>4910</v>
      </c>
      <c r="C885" s="162" t="s">
        <v>1645</v>
      </c>
      <c r="D885" s="164" t="s">
        <v>1680</v>
      </c>
      <c r="E885" s="164" t="s">
        <v>5655</v>
      </c>
      <c r="F885" s="164"/>
      <c r="G885" s="164"/>
      <c r="H885" s="164" t="s">
        <v>4887</v>
      </c>
      <c r="I885" s="164"/>
      <c r="J885" s="164" t="s">
        <v>5769</v>
      </c>
      <c r="K885" s="164" t="s">
        <v>600</v>
      </c>
      <c r="L885" s="164" t="s">
        <v>1768</v>
      </c>
      <c r="M885" s="164" t="s">
        <v>1768</v>
      </c>
      <c r="N885" s="164" t="s">
        <v>1768</v>
      </c>
      <c r="O885" s="164"/>
      <c r="P885" s="164" t="s">
        <v>600</v>
      </c>
      <c r="Q885" s="164" t="s">
        <v>74</v>
      </c>
      <c r="R885" s="164" t="s">
        <v>1647</v>
      </c>
      <c r="S885" s="164" t="s">
        <v>1752</v>
      </c>
      <c r="T885" s="164" t="s">
        <v>5770</v>
      </c>
      <c r="U885" s="164" t="s">
        <v>5771</v>
      </c>
      <c r="V885" s="164" t="s">
        <v>5655</v>
      </c>
      <c r="W885" s="164"/>
      <c r="X885" s="164"/>
    </row>
    <row r="886" spans="1:24" ht="24" x14ac:dyDescent="0.2">
      <c r="A886" s="164" t="s">
        <v>1896</v>
      </c>
      <c r="B886" s="162" t="s">
        <v>5756</v>
      </c>
      <c r="C886" s="162" t="s">
        <v>1645</v>
      </c>
      <c r="D886" s="164" t="s">
        <v>1649</v>
      </c>
      <c r="E886" s="164" t="s">
        <v>5764</v>
      </c>
      <c r="F886" s="164" t="s">
        <v>5764</v>
      </c>
      <c r="G886" s="164" t="s">
        <v>5772</v>
      </c>
      <c r="H886" s="164"/>
      <c r="I886" s="164"/>
      <c r="J886" s="164" t="s">
        <v>77</v>
      </c>
      <c r="K886" s="164" t="s">
        <v>600</v>
      </c>
      <c r="L886" s="164" t="s">
        <v>1716</v>
      </c>
      <c r="M886" s="164" t="s">
        <v>1716</v>
      </c>
      <c r="N886" s="164" t="s">
        <v>1716</v>
      </c>
      <c r="O886" s="164"/>
      <c r="P886" s="164" t="s">
        <v>600</v>
      </c>
      <c r="Q886" s="164" t="s">
        <v>74</v>
      </c>
      <c r="R886" s="164" t="s">
        <v>1647</v>
      </c>
      <c r="S886" s="164" t="s">
        <v>5773</v>
      </c>
      <c r="T886" s="164" t="s">
        <v>5774</v>
      </c>
      <c r="U886" s="164" t="s">
        <v>1999</v>
      </c>
      <c r="V886" s="164" t="s">
        <v>5764</v>
      </c>
      <c r="W886" s="164"/>
      <c r="X886" s="164"/>
    </row>
    <row r="887" spans="1:24" ht="24" x14ac:dyDescent="0.2">
      <c r="A887" s="164" t="s">
        <v>1693</v>
      </c>
      <c r="B887" s="162" t="s">
        <v>5756</v>
      </c>
      <c r="C887" s="162" t="s">
        <v>1645</v>
      </c>
      <c r="D887" s="164" t="s">
        <v>1687</v>
      </c>
      <c r="E887" s="164" t="s">
        <v>5450</v>
      </c>
      <c r="F887" s="164" t="s">
        <v>5471</v>
      </c>
      <c r="G887" s="164" t="s">
        <v>5775</v>
      </c>
      <c r="H887" s="164" t="s">
        <v>5776</v>
      </c>
      <c r="I887" s="164" t="s">
        <v>5471</v>
      </c>
      <c r="J887" s="164" t="s">
        <v>1847</v>
      </c>
      <c r="K887" s="164" t="s">
        <v>1716</v>
      </c>
      <c r="L887" s="164" t="s">
        <v>1900</v>
      </c>
      <c r="M887" s="164" t="s">
        <v>1798</v>
      </c>
      <c r="N887" s="164" t="s">
        <v>1798</v>
      </c>
      <c r="O887" s="164"/>
      <c r="P887" s="164" t="s">
        <v>600</v>
      </c>
      <c r="Q887" s="164" t="s">
        <v>74</v>
      </c>
      <c r="R887" s="164" t="s">
        <v>1647</v>
      </c>
      <c r="S887" s="164" t="s">
        <v>5743</v>
      </c>
      <c r="T887" s="164" t="s">
        <v>5777</v>
      </c>
      <c r="U887" s="164" t="s">
        <v>5778</v>
      </c>
      <c r="V887" s="164" t="s">
        <v>5450</v>
      </c>
      <c r="W887" s="164"/>
      <c r="X887" s="164"/>
    </row>
    <row r="888" spans="1:24" ht="36" x14ac:dyDescent="0.2">
      <c r="A888" s="164" t="s">
        <v>1907</v>
      </c>
      <c r="B888" s="162" t="s">
        <v>5655</v>
      </c>
      <c r="C888" s="162" t="s">
        <v>1645</v>
      </c>
      <c r="D888" s="164" t="s">
        <v>1649</v>
      </c>
      <c r="E888" s="164" t="s">
        <v>5396</v>
      </c>
      <c r="F888" s="164" t="s">
        <v>5550</v>
      </c>
      <c r="G888" s="164" t="s">
        <v>5779</v>
      </c>
      <c r="H888" s="164"/>
      <c r="I888" s="164" t="s">
        <v>5550</v>
      </c>
      <c r="J888" s="164" t="s">
        <v>75</v>
      </c>
      <c r="K888" s="164" t="s">
        <v>1721</v>
      </c>
      <c r="L888" s="164" t="s">
        <v>1776</v>
      </c>
      <c r="M888" s="164" t="s">
        <v>80</v>
      </c>
      <c r="N888" s="164" t="s">
        <v>80</v>
      </c>
      <c r="O888" s="164"/>
      <c r="P888" s="164" t="s">
        <v>600</v>
      </c>
      <c r="Q888" s="164" t="s">
        <v>1646</v>
      </c>
      <c r="R888" s="164" t="s">
        <v>1647</v>
      </c>
      <c r="S888" s="164" t="s">
        <v>1752</v>
      </c>
      <c r="T888" s="164" t="s">
        <v>3773</v>
      </c>
      <c r="U888" s="164" t="s">
        <v>4582</v>
      </c>
      <c r="V888" s="164" t="s">
        <v>5396</v>
      </c>
      <c r="W888" s="164"/>
      <c r="X888" s="164"/>
    </row>
    <row r="889" spans="1:24" ht="36" x14ac:dyDescent="0.2">
      <c r="A889" s="164" t="s">
        <v>1912</v>
      </c>
      <c r="B889" s="162" t="s">
        <v>5655</v>
      </c>
      <c r="C889" s="162" t="s">
        <v>1645</v>
      </c>
      <c r="D889" s="164" t="s">
        <v>1649</v>
      </c>
      <c r="E889" s="164" t="s">
        <v>5396</v>
      </c>
      <c r="F889" s="164" t="s">
        <v>5780</v>
      </c>
      <c r="G889" s="164" t="s">
        <v>5781</v>
      </c>
      <c r="H889" s="164"/>
      <c r="I889" s="164" t="s">
        <v>5780</v>
      </c>
      <c r="J889" s="164" t="s">
        <v>75</v>
      </c>
      <c r="K889" s="164" t="s">
        <v>1733</v>
      </c>
      <c r="L889" s="164" t="s">
        <v>1768</v>
      </c>
      <c r="M889" s="164" t="s">
        <v>80</v>
      </c>
      <c r="N889" s="164" t="s">
        <v>80</v>
      </c>
      <c r="O889" s="164"/>
      <c r="P889" s="164" t="s">
        <v>600</v>
      </c>
      <c r="Q889" s="164" t="s">
        <v>74</v>
      </c>
      <c r="R889" s="164" t="s">
        <v>1647</v>
      </c>
      <c r="S889" s="164" t="s">
        <v>1752</v>
      </c>
      <c r="T889" s="164" t="s">
        <v>5782</v>
      </c>
      <c r="U889" s="164" t="s">
        <v>4575</v>
      </c>
      <c r="V889" s="164" t="s">
        <v>5396</v>
      </c>
      <c r="W889" s="164"/>
      <c r="X889" s="164"/>
    </row>
    <row r="890" spans="1:24" ht="36" x14ac:dyDescent="0.2">
      <c r="A890" s="164" t="s">
        <v>1917</v>
      </c>
      <c r="B890" s="162" t="s">
        <v>5655</v>
      </c>
      <c r="C890" s="162" t="s">
        <v>1645</v>
      </c>
      <c r="D890" s="164" t="s">
        <v>1656</v>
      </c>
      <c r="E890" s="164" t="s">
        <v>5516</v>
      </c>
      <c r="F890" s="164" t="s">
        <v>5516</v>
      </c>
      <c r="G890" s="164" t="s">
        <v>5783</v>
      </c>
      <c r="H890" s="164" t="s">
        <v>1675</v>
      </c>
      <c r="I890" s="164" t="s">
        <v>5516</v>
      </c>
      <c r="J890" s="164" t="s">
        <v>75</v>
      </c>
      <c r="K890" s="164" t="s">
        <v>1733</v>
      </c>
      <c r="L890" s="164" t="s">
        <v>1768</v>
      </c>
      <c r="M890" s="164" t="s">
        <v>80</v>
      </c>
      <c r="N890" s="164" t="s">
        <v>80</v>
      </c>
      <c r="O890" s="164" t="s">
        <v>80</v>
      </c>
      <c r="P890" s="164" t="s">
        <v>600</v>
      </c>
      <c r="Q890" s="164" t="s">
        <v>74</v>
      </c>
      <c r="R890" s="164" t="s">
        <v>1647</v>
      </c>
      <c r="S890" s="164" t="s">
        <v>1752</v>
      </c>
      <c r="T890" s="164" t="s">
        <v>3990</v>
      </c>
      <c r="U890" s="164" t="s">
        <v>2032</v>
      </c>
      <c r="V890" s="164" t="s">
        <v>5516</v>
      </c>
      <c r="W890" s="164" t="s">
        <v>5784</v>
      </c>
      <c r="X890" s="164" t="s">
        <v>1675</v>
      </c>
    </row>
    <row r="891" spans="1:24" ht="36" x14ac:dyDescent="0.2">
      <c r="A891" s="164" t="s">
        <v>1925</v>
      </c>
      <c r="B891" s="162" t="s">
        <v>5764</v>
      </c>
      <c r="C891" s="162" t="s">
        <v>1645</v>
      </c>
      <c r="D891" s="164" t="s">
        <v>1680</v>
      </c>
      <c r="E891" s="164" t="s">
        <v>5516</v>
      </c>
      <c r="F891" s="164"/>
      <c r="G891" s="164"/>
      <c r="H891" s="164" t="s">
        <v>5540</v>
      </c>
      <c r="I891" s="164"/>
      <c r="J891" s="164" t="s">
        <v>75</v>
      </c>
      <c r="K891" s="164" t="s">
        <v>600</v>
      </c>
      <c r="L891" s="164" t="s">
        <v>80</v>
      </c>
      <c r="M891" s="164" t="s">
        <v>80</v>
      </c>
      <c r="N891" s="164" t="s">
        <v>80</v>
      </c>
      <c r="O891" s="164"/>
      <c r="P891" s="164" t="s">
        <v>600</v>
      </c>
      <c r="Q891" s="164" t="s">
        <v>1646</v>
      </c>
      <c r="R891" s="164" t="s">
        <v>1647</v>
      </c>
      <c r="S891" s="164" t="s">
        <v>1752</v>
      </c>
      <c r="T891" s="164" t="s">
        <v>3791</v>
      </c>
      <c r="U891" s="164" t="s">
        <v>3554</v>
      </c>
      <c r="V891" s="164" t="s">
        <v>5516</v>
      </c>
      <c r="W891" s="164"/>
      <c r="X891" s="164"/>
    </row>
    <row r="892" spans="1:24" ht="24" x14ac:dyDescent="0.2">
      <c r="A892" s="164" t="s">
        <v>1715</v>
      </c>
      <c r="B892" s="162" t="s">
        <v>5471</v>
      </c>
      <c r="C892" s="162" t="s">
        <v>1645</v>
      </c>
      <c r="D892" s="164" t="s">
        <v>1656</v>
      </c>
      <c r="E892" s="164" t="s">
        <v>5550</v>
      </c>
      <c r="F892" s="164" t="s">
        <v>5550</v>
      </c>
      <c r="G892" s="164" t="s">
        <v>5779</v>
      </c>
      <c r="H892" s="164" t="s">
        <v>4887</v>
      </c>
      <c r="I892" s="164" t="s">
        <v>5550</v>
      </c>
      <c r="J892" s="164" t="s">
        <v>5785</v>
      </c>
      <c r="K892" s="164" t="s">
        <v>600</v>
      </c>
      <c r="L892" s="164" t="s">
        <v>80</v>
      </c>
      <c r="M892" s="164" t="s">
        <v>80</v>
      </c>
      <c r="N892" s="164" t="s">
        <v>80</v>
      </c>
      <c r="O892" s="164" t="s">
        <v>80</v>
      </c>
      <c r="P892" s="164" t="s">
        <v>600</v>
      </c>
      <c r="Q892" s="164" t="s">
        <v>1646</v>
      </c>
      <c r="R892" s="164" t="s">
        <v>1647</v>
      </c>
      <c r="S892" s="164" t="s">
        <v>1752</v>
      </c>
      <c r="T892" s="164" t="s">
        <v>5786</v>
      </c>
      <c r="U892" s="164" t="s">
        <v>3558</v>
      </c>
      <c r="V892" s="164" t="s">
        <v>5550</v>
      </c>
      <c r="W892" s="164" t="s">
        <v>5787</v>
      </c>
      <c r="X892" s="164" t="s">
        <v>4887</v>
      </c>
    </row>
    <row r="893" spans="1:24" ht="36" x14ac:dyDescent="0.2">
      <c r="A893" s="164" t="s">
        <v>1937</v>
      </c>
      <c r="B893" s="162" t="s">
        <v>5516</v>
      </c>
      <c r="C893" s="162" t="s">
        <v>1645</v>
      </c>
      <c r="D893" s="164" t="s">
        <v>1649</v>
      </c>
      <c r="E893" s="164" t="s">
        <v>5550</v>
      </c>
      <c r="F893" s="164" t="s">
        <v>1672</v>
      </c>
      <c r="G893" s="164" t="s">
        <v>5788</v>
      </c>
      <c r="H893" s="164"/>
      <c r="I893" s="164" t="s">
        <v>1672</v>
      </c>
      <c r="J893" s="164" t="s">
        <v>5668</v>
      </c>
      <c r="K893" s="164" t="s">
        <v>600</v>
      </c>
      <c r="L893" s="164" t="s">
        <v>1900</v>
      </c>
      <c r="M893" s="164" t="s">
        <v>1900</v>
      </c>
      <c r="N893" s="164" t="s">
        <v>1900</v>
      </c>
      <c r="O893" s="164"/>
      <c r="P893" s="164" t="s">
        <v>600</v>
      </c>
      <c r="Q893" s="164" t="s">
        <v>74</v>
      </c>
      <c r="R893" s="164" t="s">
        <v>1647</v>
      </c>
      <c r="S893" s="164" t="s">
        <v>5789</v>
      </c>
      <c r="T893" s="164" t="s">
        <v>5790</v>
      </c>
      <c r="U893" s="164" t="s">
        <v>3563</v>
      </c>
      <c r="V893" s="164" t="s">
        <v>5550</v>
      </c>
      <c r="W893" s="164"/>
      <c r="X893" s="164"/>
    </row>
    <row r="894" spans="1:24" ht="24" x14ac:dyDescent="0.2">
      <c r="A894" s="164" t="s">
        <v>1945</v>
      </c>
      <c r="B894" s="162" t="s">
        <v>5516</v>
      </c>
      <c r="C894" s="162" t="s">
        <v>1645</v>
      </c>
      <c r="D894" s="164" t="s">
        <v>1649</v>
      </c>
      <c r="E894" s="164" t="s">
        <v>5540</v>
      </c>
      <c r="F894" s="164" t="s">
        <v>5736</v>
      </c>
      <c r="G894" s="164" t="s">
        <v>5791</v>
      </c>
      <c r="H894" s="164"/>
      <c r="I894" s="164" t="s">
        <v>5736</v>
      </c>
      <c r="J894" s="164" t="s">
        <v>75</v>
      </c>
      <c r="K894" s="164" t="s">
        <v>1733</v>
      </c>
      <c r="L894" s="164" t="s">
        <v>1768</v>
      </c>
      <c r="M894" s="164" t="s">
        <v>80</v>
      </c>
      <c r="N894" s="164" t="s">
        <v>80</v>
      </c>
      <c r="O894" s="164"/>
      <c r="P894" s="164" t="s">
        <v>600</v>
      </c>
      <c r="Q894" s="164" t="s">
        <v>74</v>
      </c>
      <c r="R894" s="164" t="s">
        <v>1647</v>
      </c>
      <c r="S894" s="164" t="s">
        <v>1752</v>
      </c>
      <c r="T894" s="164" t="s">
        <v>4004</v>
      </c>
      <c r="U894" s="164" t="s">
        <v>5792</v>
      </c>
      <c r="V894" s="164" t="s">
        <v>5540</v>
      </c>
      <c r="W894" s="164"/>
      <c r="X894" s="164"/>
    </row>
    <row r="895" spans="1:24" ht="36" x14ac:dyDescent="0.2">
      <c r="A895" s="164" t="s">
        <v>1952</v>
      </c>
      <c r="B895" s="162" t="s">
        <v>5516</v>
      </c>
      <c r="C895" s="162" t="s">
        <v>1645</v>
      </c>
      <c r="D895" s="164" t="s">
        <v>1656</v>
      </c>
      <c r="E895" s="164" t="s">
        <v>4887</v>
      </c>
      <c r="F895" s="164" t="s">
        <v>5560</v>
      </c>
      <c r="G895" s="164" t="s">
        <v>5793</v>
      </c>
      <c r="H895" s="164" t="s">
        <v>5526</v>
      </c>
      <c r="I895" s="164" t="s">
        <v>5560</v>
      </c>
      <c r="J895" s="164" t="s">
        <v>75</v>
      </c>
      <c r="K895" s="164" t="s">
        <v>1733</v>
      </c>
      <c r="L895" s="164" t="s">
        <v>1768</v>
      </c>
      <c r="M895" s="164" t="s">
        <v>80</v>
      </c>
      <c r="N895" s="164" t="s">
        <v>80</v>
      </c>
      <c r="O895" s="164" t="s">
        <v>80</v>
      </c>
      <c r="P895" s="164" t="s">
        <v>600</v>
      </c>
      <c r="Q895" s="164" t="s">
        <v>74</v>
      </c>
      <c r="R895" s="164" t="s">
        <v>1647</v>
      </c>
      <c r="S895" s="164" t="s">
        <v>1752</v>
      </c>
      <c r="T895" s="164" t="s">
        <v>4561</v>
      </c>
      <c r="U895" s="164" t="s">
        <v>4591</v>
      </c>
      <c r="V895" s="164" t="s">
        <v>4887</v>
      </c>
      <c r="W895" s="164" t="s">
        <v>5794</v>
      </c>
      <c r="X895" s="164" t="s">
        <v>5526</v>
      </c>
    </row>
    <row r="896" spans="1:24" ht="36" x14ac:dyDescent="0.2">
      <c r="A896" s="164" t="s">
        <v>1960</v>
      </c>
      <c r="B896" s="162" t="s">
        <v>5780</v>
      </c>
      <c r="C896" s="162" t="s">
        <v>1645</v>
      </c>
      <c r="D896" s="164" t="s">
        <v>1649</v>
      </c>
      <c r="E896" s="164" t="s">
        <v>5540</v>
      </c>
      <c r="F896" s="164" t="s">
        <v>5776</v>
      </c>
      <c r="G896" s="164" t="s">
        <v>5795</v>
      </c>
      <c r="H896" s="164"/>
      <c r="I896" s="164"/>
      <c r="J896" s="164" t="s">
        <v>1847</v>
      </c>
      <c r="K896" s="164" t="s">
        <v>600</v>
      </c>
      <c r="L896" s="164" t="s">
        <v>1716</v>
      </c>
      <c r="M896" s="164" t="s">
        <v>1716</v>
      </c>
      <c r="N896" s="164" t="s">
        <v>1716</v>
      </c>
      <c r="O896" s="164"/>
      <c r="P896" s="164" t="s">
        <v>600</v>
      </c>
      <c r="Q896" s="164" t="s">
        <v>74</v>
      </c>
      <c r="R896" s="164" t="s">
        <v>1647</v>
      </c>
      <c r="S896" s="164" t="s">
        <v>5796</v>
      </c>
      <c r="T896" s="164" t="s">
        <v>5797</v>
      </c>
      <c r="U896" s="164" t="s">
        <v>2060</v>
      </c>
      <c r="V896" s="164" t="s">
        <v>5540</v>
      </c>
      <c r="W896" s="164"/>
      <c r="X896" s="164"/>
    </row>
    <row r="897" spans="1:24" ht="36" x14ac:dyDescent="0.2">
      <c r="A897" s="164" t="s">
        <v>1967</v>
      </c>
      <c r="B897" s="162" t="s">
        <v>5780</v>
      </c>
      <c r="C897" s="162" t="s">
        <v>1645</v>
      </c>
      <c r="D897" s="164" t="s">
        <v>1656</v>
      </c>
      <c r="E897" s="164" t="s">
        <v>5560</v>
      </c>
      <c r="F897" s="164" t="s">
        <v>5540</v>
      </c>
      <c r="G897" s="164" t="s">
        <v>5798</v>
      </c>
      <c r="H897" s="164" t="s">
        <v>5526</v>
      </c>
      <c r="I897" s="164" t="s">
        <v>5540</v>
      </c>
      <c r="J897" s="164" t="s">
        <v>75</v>
      </c>
      <c r="K897" s="164" t="s">
        <v>1733</v>
      </c>
      <c r="L897" s="164" t="s">
        <v>1768</v>
      </c>
      <c r="M897" s="164" t="s">
        <v>80</v>
      </c>
      <c r="N897" s="164" t="s">
        <v>80</v>
      </c>
      <c r="O897" s="164" t="s">
        <v>80</v>
      </c>
      <c r="P897" s="164" t="s">
        <v>600</v>
      </c>
      <c r="Q897" s="164" t="s">
        <v>74</v>
      </c>
      <c r="R897" s="164" t="s">
        <v>1647</v>
      </c>
      <c r="S897" s="164" t="s">
        <v>1752</v>
      </c>
      <c r="T897" s="164" t="s">
        <v>3990</v>
      </c>
      <c r="U897" s="164" t="s">
        <v>2044</v>
      </c>
      <c r="V897" s="164" t="s">
        <v>5560</v>
      </c>
      <c r="W897" s="164" t="s">
        <v>5799</v>
      </c>
      <c r="X897" s="164" t="s">
        <v>5526</v>
      </c>
    </row>
    <row r="898" spans="1:24" ht="48" x14ac:dyDescent="0.2">
      <c r="A898" s="164" t="s">
        <v>1972</v>
      </c>
      <c r="B898" s="162" t="s">
        <v>4887</v>
      </c>
      <c r="C898" s="162" t="s">
        <v>1645</v>
      </c>
      <c r="D898" s="164" t="s">
        <v>1649</v>
      </c>
      <c r="E898" s="164" t="s">
        <v>5776</v>
      </c>
      <c r="F898" s="164" t="s">
        <v>1675</v>
      </c>
      <c r="G898" s="164" t="s">
        <v>5800</v>
      </c>
      <c r="H898" s="164"/>
      <c r="I898" s="164"/>
      <c r="J898" s="164" t="s">
        <v>2521</v>
      </c>
      <c r="K898" s="164" t="s">
        <v>600</v>
      </c>
      <c r="L898" s="164" t="s">
        <v>2568</v>
      </c>
      <c r="M898" s="164" t="s">
        <v>2568</v>
      </c>
      <c r="N898" s="164" t="s">
        <v>2568</v>
      </c>
      <c r="O898" s="164"/>
      <c r="P898" s="164" t="s">
        <v>600</v>
      </c>
      <c r="Q898" s="164" t="s">
        <v>74</v>
      </c>
      <c r="R898" s="164" t="s">
        <v>1647</v>
      </c>
      <c r="S898" s="164"/>
      <c r="T898" s="164" t="s">
        <v>5801</v>
      </c>
      <c r="U898" s="164" t="s">
        <v>3629</v>
      </c>
      <c r="V898" s="164" t="s">
        <v>5776</v>
      </c>
      <c r="W898" s="164"/>
      <c r="X898" s="164"/>
    </row>
    <row r="899" spans="1:24" ht="24" x14ac:dyDescent="0.2">
      <c r="A899" s="164" t="s">
        <v>1977</v>
      </c>
      <c r="B899" s="162" t="s">
        <v>5560</v>
      </c>
      <c r="C899" s="162" t="s">
        <v>1645</v>
      </c>
      <c r="D899" s="164" t="s">
        <v>1680</v>
      </c>
      <c r="E899" s="164" t="s">
        <v>1675</v>
      </c>
      <c r="F899" s="164"/>
      <c r="G899" s="164"/>
      <c r="H899" s="164" t="s">
        <v>5606</v>
      </c>
      <c r="I899" s="164"/>
      <c r="J899" s="164" t="s">
        <v>1669</v>
      </c>
      <c r="K899" s="164" t="s">
        <v>600</v>
      </c>
      <c r="L899" s="164" t="s">
        <v>1900</v>
      </c>
      <c r="M899" s="164" t="s">
        <v>1900</v>
      </c>
      <c r="N899" s="164" t="s">
        <v>1900</v>
      </c>
      <c r="O899" s="164"/>
      <c r="P899" s="164" t="s">
        <v>600</v>
      </c>
      <c r="Q899" s="164" t="s">
        <v>74</v>
      </c>
      <c r="R899" s="164" t="s">
        <v>1647</v>
      </c>
      <c r="S899" s="164" t="s">
        <v>5802</v>
      </c>
      <c r="T899" s="164" t="s">
        <v>4989</v>
      </c>
      <c r="U899" s="164" t="s">
        <v>3642</v>
      </c>
      <c r="V899" s="164" t="s">
        <v>1675</v>
      </c>
      <c r="W899" s="164"/>
      <c r="X899" s="164"/>
    </row>
    <row r="900" spans="1:24" ht="48" x14ac:dyDescent="0.2">
      <c r="A900" s="164" t="s">
        <v>1982</v>
      </c>
      <c r="B900" s="162" t="s">
        <v>5540</v>
      </c>
      <c r="C900" s="162" t="s">
        <v>1645</v>
      </c>
      <c r="D900" s="164" t="s">
        <v>1649</v>
      </c>
      <c r="E900" s="164" t="s">
        <v>5776</v>
      </c>
      <c r="F900" s="164" t="s">
        <v>1675</v>
      </c>
      <c r="G900" s="164" t="s">
        <v>5800</v>
      </c>
      <c r="H900" s="164"/>
      <c r="I900" s="164"/>
      <c r="J900" s="164" t="s">
        <v>5803</v>
      </c>
      <c r="K900" s="164" t="s">
        <v>600</v>
      </c>
      <c r="L900" s="164" t="s">
        <v>1900</v>
      </c>
      <c r="M900" s="164" t="s">
        <v>1900</v>
      </c>
      <c r="N900" s="164" t="s">
        <v>1900</v>
      </c>
      <c r="O900" s="164"/>
      <c r="P900" s="164" t="s">
        <v>600</v>
      </c>
      <c r="Q900" s="164" t="s">
        <v>74</v>
      </c>
      <c r="R900" s="164" t="s">
        <v>1647</v>
      </c>
      <c r="S900" s="164" t="s">
        <v>5802</v>
      </c>
      <c r="T900" s="164" t="s">
        <v>5804</v>
      </c>
      <c r="U900" s="164" t="s">
        <v>4652</v>
      </c>
      <c r="V900" s="164" t="s">
        <v>5776</v>
      </c>
      <c r="W900" s="164"/>
      <c r="X900" s="164"/>
    </row>
    <row r="901" spans="1:24" ht="36" x14ac:dyDescent="0.2">
      <c r="A901" s="164" t="s">
        <v>1987</v>
      </c>
      <c r="B901" s="162" t="s">
        <v>5540</v>
      </c>
      <c r="C901" s="162" t="s">
        <v>1645</v>
      </c>
      <c r="D901" s="164" t="s">
        <v>1656</v>
      </c>
      <c r="E901" s="164" t="s">
        <v>5776</v>
      </c>
      <c r="F901" s="164" t="s">
        <v>5613</v>
      </c>
      <c r="G901" s="164" t="s">
        <v>5693</v>
      </c>
      <c r="H901" s="164" t="s">
        <v>1666</v>
      </c>
      <c r="I901" s="164" t="s">
        <v>5613</v>
      </c>
      <c r="J901" s="164" t="s">
        <v>75</v>
      </c>
      <c r="K901" s="164" t="s">
        <v>1733</v>
      </c>
      <c r="L901" s="164" t="s">
        <v>1768</v>
      </c>
      <c r="M901" s="164" t="s">
        <v>80</v>
      </c>
      <c r="N901" s="164" t="s">
        <v>80</v>
      </c>
      <c r="O901" s="164" t="s">
        <v>80</v>
      </c>
      <c r="P901" s="164" t="s">
        <v>600</v>
      </c>
      <c r="Q901" s="164" t="s">
        <v>74</v>
      </c>
      <c r="R901" s="164" t="s">
        <v>1647</v>
      </c>
      <c r="S901" s="164" t="s">
        <v>1752</v>
      </c>
      <c r="T901" s="164" t="s">
        <v>4561</v>
      </c>
      <c r="U901" s="164" t="s">
        <v>5805</v>
      </c>
      <c r="V901" s="164" t="s">
        <v>5776</v>
      </c>
      <c r="W901" s="164" t="s">
        <v>5806</v>
      </c>
      <c r="X901" s="164" t="s">
        <v>1666</v>
      </c>
    </row>
    <row r="902" spans="1:24" ht="120" x14ac:dyDescent="0.2">
      <c r="A902" s="164" t="s">
        <v>1694</v>
      </c>
      <c r="B902" s="162" t="s">
        <v>5807</v>
      </c>
      <c r="C902" s="162" t="s">
        <v>1645</v>
      </c>
      <c r="D902" s="164" t="s">
        <v>1649</v>
      </c>
      <c r="E902" s="164" t="s">
        <v>5526</v>
      </c>
      <c r="F902" s="164" t="s">
        <v>1664</v>
      </c>
      <c r="G902" s="164" t="s">
        <v>5808</v>
      </c>
      <c r="H902" s="164"/>
      <c r="I902" s="164" t="s">
        <v>1664</v>
      </c>
      <c r="J902" s="164" t="s">
        <v>5809</v>
      </c>
      <c r="K902" s="164" t="s">
        <v>600</v>
      </c>
      <c r="L902" s="164" t="s">
        <v>1768</v>
      </c>
      <c r="M902" s="164" t="s">
        <v>1768</v>
      </c>
      <c r="N902" s="164" t="s">
        <v>1768</v>
      </c>
      <c r="O902" s="164"/>
      <c r="P902" s="164" t="s">
        <v>600</v>
      </c>
      <c r="Q902" s="164" t="s">
        <v>74</v>
      </c>
      <c r="R902" s="164" t="s">
        <v>1647</v>
      </c>
      <c r="S902" s="164" t="s">
        <v>1752</v>
      </c>
      <c r="T902" s="164" t="s">
        <v>5810</v>
      </c>
      <c r="U902" s="164" t="s">
        <v>2081</v>
      </c>
      <c r="V902" s="164" t="s">
        <v>5526</v>
      </c>
      <c r="W902" s="164"/>
      <c r="X902" s="164"/>
    </row>
    <row r="903" spans="1:24" ht="36" x14ac:dyDescent="0.2">
      <c r="A903" s="164" t="s">
        <v>2000</v>
      </c>
      <c r="B903" s="162" t="s">
        <v>5736</v>
      </c>
      <c r="C903" s="162" t="s">
        <v>1645</v>
      </c>
      <c r="D903" s="164" t="s">
        <v>1649</v>
      </c>
      <c r="E903" s="164" t="s">
        <v>1666</v>
      </c>
      <c r="F903" s="164" t="s">
        <v>1666</v>
      </c>
      <c r="G903" s="164" t="s">
        <v>5811</v>
      </c>
      <c r="H903" s="164"/>
      <c r="I903" s="164"/>
      <c r="J903" s="164" t="s">
        <v>75</v>
      </c>
      <c r="K903" s="164" t="s">
        <v>600</v>
      </c>
      <c r="L903" s="164" t="s">
        <v>80</v>
      </c>
      <c r="M903" s="164" t="s">
        <v>80</v>
      </c>
      <c r="N903" s="164" t="s">
        <v>80</v>
      </c>
      <c r="O903" s="164"/>
      <c r="P903" s="164" t="s">
        <v>600</v>
      </c>
      <c r="Q903" s="164" t="s">
        <v>74</v>
      </c>
      <c r="R903" s="164" t="s">
        <v>1647</v>
      </c>
      <c r="S903" s="164" t="s">
        <v>1752</v>
      </c>
      <c r="T903" s="164" t="s">
        <v>4405</v>
      </c>
      <c r="U903" s="164" t="s">
        <v>2129</v>
      </c>
      <c r="V903" s="164" t="s">
        <v>1666</v>
      </c>
      <c r="W903" s="164"/>
      <c r="X903" s="164"/>
    </row>
    <row r="904" spans="1:24" ht="24" x14ac:dyDescent="0.2">
      <c r="A904" s="164" t="s">
        <v>2011</v>
      </c>
      <c r="B904" s="162" t="s">
        <v>5736</v>
      </c>
      <c r="C904" s="162" t="s">
        <v>1645</v>
      </c>
      <c r="D904" s="164" t="s">
        <v>1656</v>
      </c>
      <c r="E904" s="164" t="s">
        <v>1675</v>
      </c>
      <c r="F904" s="164" t="s">
        <v>5613</v>
      </c>
      <c r="G904" s="164" t="s">
        <v>5812</v>
      </c>
      <c r="H904" s="164" t="s">
        <v>4601</v>
      </c>
      <c r="I904" s="164" t="s">
        <v>5613</v>
      </c>
      <c r="J904" s="164" t="s">
        <v>75</v>
      </c>
      <c r="K904" s="164" t="s">
        <v>1721</v>
      </c>
      <c r="L904" s="164" t="s">
        <v>1776</v>
      </c>
      <c r="M904" s="164" t="s">
        <v>80</v>
      </c>
      <c r="N904" s="164" t="s">
        <v>80</v>
      </c>
      <c r="O904" s="164" t="s">
        <v>80</v>
      </c>
      <c r="P904" s="164" t="s">
        <v>600</v>
      </c>
      <c r="Q904" s="164" t="s">
        <v>74</v>
      </c>
      <c r="R904" s="164" t="s">
        <v>1647</v>
      </c>
      <c r="S904" s="164" t="s">
        <v>1752</v>
      </c>
      <c r="T904" s="164" t="s">
        <v>3937</v>
      </c>
      <c r="U904" s="164" t="s">
        <v>4633</v>
      </c>
      <c r="V904" s="164" t="s">
        <v>1675</v>
      </c>
      <c r="W904" s="164" t="s">
        <v>5813</v>
      </c>
      <c r="X904" s="164" t="s">
        <v>4601</v>
      </c>
    </row>
    <row r="905" spans="1:24" ht="60" x14ac:dyDescent="0.2">
      <c r="A905" s="164" t="s">
        <v>2019</v>
      </c>
      <c r="B905" s="162" t="s">
        <v>5526</v>
      </c>
      <c r="C905" s="162" t="s">
        <v>1645</v>
      </c>
      <c r="D905" s="164" t="s">
        <v>1680</v>
      </c>
      <c r="E905" s="164" t="s">
        <v>1666</v>
      </c>
      <c r="F905" s="164"/>
      <c r="G905" s="164"/>
      <c r="H905" s="164" t="s">
        <v>1655</v>
      </c>
      <c r="I905" s="164"/>
      <c r="J905" s="164" t="s">
        <v>1669</v>
      </c>
      <c r="K905" s="164" t="s">
        <v>600</v>
      </c>
      <c r="L905" s="164" t="s">
        <v>1900</v>
      </c>
      <c r="M905" s="164" t="s">
        <v>1900</v>
      </c>
      <c r="N905" s="164" t="s">
        <v>1900</v>
      </c>
      <c r="O905" s="164"/>
      <c r="P905" s="164" t="s">
        <v>600</v>
      </c>
      <c r="Q905" s="164" t="s">
        <v>74</v>
      </c>
      <c r="R905" s="164" t="s">
        <v>1647</v>
      </c>
      <c r="S905" s="164" t="s">
        <v>5802</v>
      </c>
      <c r="T905" s="164" t="s">
        <v>5814</v>
      </c>
      <c r="U905" s="164" t="s">
        <v>5815</v>
      </c>
      <c r="V905" s="164" t="s">
        <v>1666</v>
      </c>
      <c r="W905" s="164"/>
      <c r="X905" s="164"/>
    </row>
    <row r="906" spans="1:24" ht="36" x14ac:dyDescent="0.2">
      <c r="A906" s="164" t="s">
        <v>2028</v>
      </c>
      <c r="B906" s="162" t="s">
        <v>5526</v>
      </c>
      <c r="C906" s="162" t="s">
        <v>1645</v>
      </c>
      <c r="D906" s="164" t="s">
        <v>1680</v>
      </c>
      <c r="E906" s="164" t="s">
        <v>1660</v>
      </c>
      <c r="F906" s="164"/>
      <c r="G906" s="164"/>
      <c r="H906" s="164" t="s">
        <v>1653</v>
      </c>
      <c r="I906" s="164"/>
      <c r="J906" s="164" t="s">
        <v>5816</v>
      </c>
      <c r="K906" s="164" t="s">
        <v>600</v>
      </c>
      <c r="L906" s="164" t="s">
        <v>5817</v>
      </c>
      <c r="M906" s="164" t="s">
        <v>5817</v>
      </c>
      <c r="N906" s="164" t="s">
        <v>5817</v>
      </c>
      <c r="O906" s="164"/>
      <c r="P906" s="164" t="s">
        <v>600</v>
      </c>
      <c r="Q906" s="164" t="s">
        <v>74</v>
      </c>
      <c r="R906" s="164" t="s">
        <v>1674</v>
      </c>
      <c r="S906" s="164" t="s">
        <v>5818</v>
      </c>
      <c r="T906" s="164" t="s">
        <v>5819</v>
      </c>
      <c r="U906" s="164" t="s">
        <v>5820</v>
      </c>
      <c r="V906" s="164" t="s">
        <v>1660</v>
      </c>
      <c r="W906" s="164"/>
      <c r="X906" s="164"/>
    </row>
    <row r="907" spans="1:24" ht="36" x14ac:dyDescent="0.2">
      <c r="A907" s="164" t="s">
        <v>1716</v>
      </c>
      <c r="B907" s="162" t="s">
        <v>5776</v>
      </c>
      <c r="C907" s="162" t="s">
        <v>1645</v>
      </c>
      <c r="D907" s="164" t="s">
        <v>1680</v>
      </c>
      <c r="E907" s="164" t="s">
        <v>1660</v>
      </c>
      <c r="F907" s="164"/>
      <c r="G907" s="164"/>
      <c r="H907" s="164" t="s">
        <v>1672</v>
      </c>
      <c r="I907" s="164"/>
      <c r="J907" s="164" t="s">
        <v>1847</v>
      </c>
      <c r="K907" s="164" t="s">
        <v>1716</v>
      </c>
      <c r="L907" s="164" t="s">
        <v>1900</v>
      </c>
      <c r="M907" s="164" t="s">
        <v>1798</v>
      </c>
      <c r="N907" s="164" t="s">
        <v>1798</v>
      </c>
      <c r="O907" s="164"/>
      <c r="P907" s="164" t="s">
        <v>600</v>
      </c>
      <c r="Q907" s="164" t="s">
        <v>74</v>
      </c>
      <c r="R907" s="164" t="s">
        <v>1647</v>
      </c>
      <c r="S907" s="164" t="s">
        <v>5743</v>
      </c>
      <c r="T907" s="164" t="s">
        <v>5821</v>
      </c>
      <c r="U907" s="164" t="s">
        <v>2140</v>
      </c>
      <c r="V907" s="164" t="s">
        <v>1660</v>
      </c>
      <c r="W907" s="164"/>
      <c r="X907" s="164"/>
    </row>
    <row r="908" spans="1:24" ht="48" x14ac:dyDescent="0.2">
      <c r="A908" s="164" t="s">
        <v>2041</v>
      </c>
      <c r="B908" s="162" t="s">
        <v>5776</v>
      </c>
      <c r="C908" s="162" t="s">
        <v>1645</v>
      </c>
      <c r="D908" s="164" t="s">
        <v>1649</v>
      </c>
      <c r="E908" s="164" t="s">
        <v>5575</v>
      </c>
      <c r="F908" s="164" t="s">
        <v>5575</v>
      </c>
      <c r="G908" s="164" t="s">
        <v>5822</v>
      </c>
      <c r="H908" s="164"/>
      <c r="I908" s="164" t="s">
        <v>5575</v>
      </c>
      <c r="J908" s="164" t="s">
        <v>5823</v>
      </c>
      <c r="K908" s="164" t="s">
        <v>600</v>
      </c>
      <c r="L908" s="164" t="s">
        <v>5824</v>
      </c>
      <c r="M908" s="164" t="s">
        <v>5824</v>
      </c>
      <c r="N908" s="164" t="s">
        <v>5824</v>
      </c>
      <c r="O908" s="164"/>
      <c r="P908" s="164" t="s">
        <v>600</v>
      </c>
      <c r="Q908" s="164" t="s">
        <v>74</v>
      </c>
      <c r="R908" s="164" t="s">
        <v>1674</v>
      </c>
      <c r="S908" s="164" t="s">
        <v>5825</v>
      </c>
      <c r="T908" s="164" t="s">
        <v>5826</v>
      </c>
      <c r="U908" s="164" t="s">
        <v>2170</v>
      </c>
      <c r="V908" s="164" t="s">
        <v>5575</v>
      </c>
      <c r="W908" s="164"/>
      <c r="X908" s="164"/>
    </row>
    <row r="909" spans="1:24" ht="48" x14ac:dyDescent="0.2">
      <c r="A909" s="164" t="s">
        <v>2046</v>
      </c>
      <c r="B909" s="162" t="s">
        <v>5776</v>
      </c>
      <c r="C909" s="162" t="s">
        <v>1645</v>
      </c>
      <c r="D909" s="164" t="s">
        <v>1649</v>
      </c>
      <c r="E909" s="164" t="s">
        <v>5575</v>
      </c>
      <c r="F909" s="164" t="s">
        <v>5575</v>
      </c>
      <c r="G909" s="164" t="s">
        <v>5822</v>
      </c>
      <c r="H909" s="164"/>
      <c r="I909" s="164" t="s">
        <v>5575</v>
      </c>
      <c r="J909" s="164" t="s">
        <v>5827</v>
      </c>
      <c r="K909" s="164" t="s">
        <v>600</v>
      </c>
      <c r="L909" s="164" t="s">
        <v>5824</v>
      </c>
      <c r="M909" s="164" t="s">
        <v>5824</v>
      </c>
      <c r="N909" s="164" t="s">
        <v>5824</v>
      </c>
      <c r="O909" s="164"/>
      <c r="P909" s="164" t="s">
        <v>600</v>
      </c>
      <c r="Q909" s="164" t="s">
        <v>74</v>
      </c>
      <c r="R909" s="164" t="s">
        <v>1674</v>
      </c>
      <c r="S909" s="164" t="s">
        <v>5825</v>
      </c>
      <c r="T909" s="164" t="s">
        <v>5828</v>
      </c>
      <c r="U909" s="164" t="s">
        <v>5829</v>
      </c>
      <c r="V909" s="164" t="s">
        <v>5575</v>
      </c>
      <c r="W909" s="164"/>
      <c r="X909" s="164"/>
    </row>
    <row r="910" spans="1:24" ht="48" x14ac:dyDescent="0.2">
      <c r="A910" s="164" t="s">
        <v>2054</v>
      </c>
      <c r="B910" s="162" t="s">
        <v>5776</v>
      </c>
      <c r="C910" s="162" t="s">
        <v>1645</v>
      </c>
      <c r="D910" s="164" t="s">
        <v>1649</v>
      </c>
      <c r="E910" s="164" t="s">
        <v>5575</v>
      </c>
      <c r="F910" s="164" t="s">
        <v>5575</v>
      </c>
      <c r="G910" s="164" t="s">
        <v>5822</v>
      </c>
      <c r="H910" s="164"/>
      <c r="I910" s="164" t="s">
        <v>5575</v>
      </c>
      <c r="J910" s="164" t="s">
        <v>5830</v>
      </c>
      <c r="K910" s="164" t="s">
        <v>600</v>
      </c>
      <c r="L910" s="164" t="s">
        <v>5824</v>
      </c>
      <c r="M910" s="164" t="s">
        <v>5824</v>
      </c>
      <c r="N910" s="164" t="s">
        <v>5824</v>
      </c>
      <c r="O910" s="164"/>
      <c r="P910" s="164" t="s">
        <v>600</v>
      </c>
      <c r="Q910" s="164" t="s">
        <v>74</v>
      </c>
      <c r="R910" s="164" t="s">
        <v>1674</v>
      </c>
      <c r="S910" s="164" t="s">
        <v>5825</v>
      </c>
      <c r="T910" s="164" t="s">
        <v>5831</v>
      </c>
      <c r="U910" s="164" t="s">
        <v>5832</v>
      </c>
      <c r="V910" s="164" t="s">
        <v>5575</v>
      </c>
      <c r="W910" s="164"/>
      <c r="X910" s="164"/>
    </row>
    <row r="911" spans="1:24" ht="60" x14ac:dyDescent="0.2">
      <c r="A911" s="164" t="s">
        <v>2062</v>
      </c>
      <c r="B911" s="162" t="s">
        <v>5044</v>
      </c>
      <c r="C911" s="162" t="s">
        <v>1645</v>
      </c>
      <c r="D911" s="164" t="s">
        <v>1649</v>
      </c>
      <c r="E911" s="164" t="s">
        <v>1666</v>
      </c>
      <c r="F911" s="164" t="s">
        <v>5575</v>
      </c>
      <c r="G911" s="164" t="s">
        <v>5822</v>
      </c>
      <c r="H911" s="164"/>
      <c r="I911" s="164"/>
      <c r="J911" s="164" t="s">
        <v>5409</v>
      </c>
      <c r="K911" s="164" t="s">
        <v>1873</v>
      </c>
      <c r="L911" s="164" t="s">
        <v>2202</v>
      </c>
      <c r="M911" s="164" t="s">
        <v>1900</v>
      </c>
      <c r="N911" s="164" t="s">
        <v>1900</v>
      </c>
      <c r="O911" s="164"/>
      <c r="P911" s="164" t="s">
        <v>600</v>
      </c>
      <c r="Q911" s="164" t="s">
        <v>74</v>
      </c>
      <c r="R911" s="164" t="s">
        <v>1647</v>
      </c>
      <c r="S911" s="164" t="s">
        <v>5743</v>
      </c>
      <c r="T911" s="164" t="s">
        <v>5833</v>
      </c>
      <c r="U911" s="164" t="s">
        <v>2147</v>
      </c>
      <c r="V911" s="164" t="s">
        <v>1666</v>
      </c>
      <c r="W911" s="164"/>
      <c r="X911" s="164"/>
    </row>
    <row r="912" spans="1:24" ht="36" x14ac:dyDescent="0.2">
      <c r="A912" s="164" t="s">
        <v>2072</v>
      </c>
      <c r="B912" s="162" t="s">
        <v>5044</v>
      </c>
      <c r="C912" s="162" t="s">
        <v>1645</v>
      </c>
      <c r="D912" s="164" t="s">
        <v>1687</v>
      </c>
      <c r="E912" s="164" t="s">
        <v>1672</v>
      </c>
      <c r="F912" s="164" t="s">
        <v>4601</v>
      </c>
      <c r="G912" s="164" t="s">
        <v>5834</v>
      </c>
      <c r="H912" s="164" t="s">
        <v>1648</v>
      </c>
      <c r="I912" s="164"/>
      <c r="J912" s="164" t="s">
        <v>75</v>
      </c>
      <c r="K912" s="164" t="s">
        <v>600</v>
      </c>
      <c r="L912" s="164" t="s">
        <v>1693</v>
      </c>
      <c r="M912" s="164" t="s">
        <v>1693</v>
      </c>
      <c r="N912" s="164" t="s">
        <v>1693</v>
      </c>
      <c r="O912" s="164"/>
      <c r="P912" s="164" t="s">
        <v>600</v>
      </c>
      <c r="Q912" s="164" t="s">
        <v>74</v>
      </c>
      <c r="R912" s="164" t="s">
        <v>1647</v>
      </c>
      <c r="S912" s="164" t="s">
        <v>5835</v>
      </c>
      <c r="T912" s="164" t="s">
        <v>5836</v>
      </c>
      <c r="U912" s="164" t="s">
        <v>2185</v>
      </c>
      <c r="V912" s="164" t="s">
        <v>1672</v>
      </c>
      <c r="W912" s="164"/>
      <c r="X912" s="164"/>
    </row>
    <row r="913" spans="1:24" ht="36" x14ac:dyDescent="0.2">
      <c r="A913" s="164" t="s">
        <v>2076</v>
      </c>
      <c r="B913" s="162" t="s">
        <v>5044</v>
      </c>
      <c r="C913" s="162" t="s">
        <v>1645</v>
      </c>
      <c r="D913" s="164" t="s">
        <v>1687</v>
      </c>
      <c r="E913" s="164" t="s">
        <v>1672</v>
      </c>
      <c r="F913" s="164" t="s">
        <v>4601</v>
      </c>
      <c r="G913" s="164" t="s">
        <v>5834</v>
      </c>
      <c r="H913" s="164" t="s">
        <v>1648</v>
      </c>
      <c r="I913" s="164"/>
      <c r="J913" s="164" t="s">
        <v>75</v>
      </c>
      <c r="K913" s="164" t="s">
        <v>600</v>
      </c>
      <c r="L913" s="164" t="s">
        <v>1693</v>
      </c>
      <c r="M913" s="164" t="s">
        <v>1693</v>
      </c>
      <c r="N913" s="164" t="s">
        <v>1693</v>
      </c>
      <c r="O913" s="164"/>
      <c r="P913" s="164" t="s">
        <v>600</v>
      </c>
      <c r="Q913" s="164" t="s">
        <v>74</v>
      </c>
      <c r="R913" s="164" t="s">
        <v>1647</v>
      </c>
      <c r="S913" s="164" t="s">
        <v>5835</v>
      </c>
      <c r="T913" s="164" t="s">
        <v>5837</v>
      </c>
      <c r="U913" s="164" t="s">
        <v>4686</v>
      </c>
      <c r="V913" s="164" t="s">
        <v>1672</v>
      </c>
      <c r="W913" s="164"/>
      <c r="X913" s="164"/>
    </row>
    <row r="914" spans="1:24" ht="36" x14ac:dyDescent="0.2">
      <c r="A914" s="164" t="s">
        <v>2083</v>
      </c>
      <c r="B914" s="162" t="s">
        <v>5044</v>
      </c>
      <c r="C914" s="162" t="s">
        <v>1645</v>
      </c>
      <c r="D914" s="164" t="s">
        <v>1687</v>
      </c>
      <c r="E914" s="164" t="s">
        <v>1672</v>
      </c>
      <c r="F914" s="164" t="s">
        <v>4601</v>
      </c>
      <c r="G914" s="164" t="s">
        <v>5834</v>
      </c>
      <c r="H914" s="164" t="s">
        <v>1648</v>
      </c>
      <c r="I914" s="164"/>
      <c r="J914" s="164" t="s">
        <v>75</v>
      </c>
      <c r="K914" s="164" t="s">
        <v>80</v>
      </c>
      <c r="L914" s="164" t="s">
        <v>2142</v>
      </c>
      <c r="M914" s="164" t="s">
        <v>2228</v>
      </c>
      <c r="N914" s="164" t="s">
        <v>2228</v>
      </c>
      <c r="O914" s="164"/>
      <c r="P914" s="164" t="s">
        <v>600</v>
      </c>
      <c r="Q914" s="164" t="s">
        <v>74</v>
      </c>
      <c r="R914" s="164" t="s">
        <v>1647</v>
      </c>
      <c r="S914" s="164" t="s">
        <v>5838</v>
      </c>
      <c r="T914" s="164" t="s">
        <v>5836</v>
      </c>
      <c r="U914" s="164" t="s">
        <v>2180</v>
      </c>
      <c r="V914" s="164" t="s">
        <v>1672</v>
      </c>
      <c r="W914" s="164"/>
      <c r="X914" s="164"/>
    </row>
    <row r="915" spans="1:24" ht="36" x14ac:dyDescent="0.2">
      <c r="A915" s="164" t="s">
        <v>2091</v>
      </c>
      <c r="B915" s="162" t="s">
        <v>1675</v>
      </c>
      <c r="C915" s="162" t="s">
        <v>1645</v>
      </c>
      <c r="D915" s="164" t="s">
        <v>1649</v>
      </c>
      <c r="E915" s="164" t="s">
        <v>5613</v>
      </c>
      <c r="F915" s="164" t="s">
        <v>5613</v>
      </c>
      <c r="G915" s="164" t="s">
        <v>5839</v>
      </c>
      <c r="H915" s="164"/>
      <c r="I915" s="164" t="s">
        <v>5613</v>
      </c>
      <c r="J915" s="164" t="s">
        <v>1676</v>
      </c>
      <c r="K915" s="164" t="s">
        <v>600</v>
      </c>
      <c r="L915" s="164" t="s">
        <v>1782</v>
      </c>
      <c r="M915" s="164" t="s">
        <v>1782</v>
      </c>
      <c r="N915" s="164" t="s">
        <v>1782</v>
      </c>
      <c r="O915" s="164"/>
      <c r="P915" s="164" t="s">
        <v>1783</v>
      </c>
      <c r="Q915" s="164" t="s">
        <v>1677</v>
      </c>
      <c r="R915" s="164" t="s">
        <v>1647</v>
      </c>
      <c r="S915" s="164" t="s">
        <v>5676</v>
      </c>
      <c r="T915" s="164" t="s">
        <v>5840</v>
      </c>
      <c r="U915" s="164" t="s">
        <v>3657</v>
      </c>
      <c r="V915" s="164" t="s">
        <v>5613</v>
      </c>
      <c r="W915" s="164"/>
      <c r="X915" s="164"/>
    </row>
    <row r="916" spans="1:24" ht="36" x14ac:dyDescent="0.2">
      <c r="A916" s="164" t="s">
        <v>2099</v>
      </c>
      <c r="B916" s="162" t="s">
        <v>1660</v>
      </c>
      <c r="C916" s="162" t="s">
        <v>1645</v>
      </c>
      <c r="D916" s="164" t="s">
        <v>1649</v>
      </c>
      <c r="E916" s="164" t="s">
        <v>1672</v>
      </c>
      <c r="F916" s="164" t="s">
        <v>1650</v>
      </c>
      <c r="G916" s="164" t="s">
        <v>5841</v>
      </c>
      <c r="H916" s="164"/>
      <c r="I916" s="164"/>
      <c r="J916" s="164" t="s">
        <v>1661</v>
      </c>
      <c r="K916" s="164" t="s">
        <v>600</v>
      </c>
      <c r="L916" s="164" t="s">
        <v>1843</v>
      </c>
      <c r="M916" s="164" t="s">
        <v>1843</v>
      </c>
      <c r="N916" s="164" t="s">
        <v>1843</v>
      </c>
      <c r="O916" s="164"/>
      <c r="P916" s="164" t="s">
        <v>600</v>
      </c>
      <c r="Q916" s="164" t="s">
        <v>74</v>
      </c>
      <c r="R916" s="164" t="s">
        <v>1647</v>
      </c>
      <c r="S916" s="164"/>
      <c r="T916" s="164" t="s">
        <v>5842</v>
      </c>
      <c r="U916" s="164" t="s">
        <v>5843</v>
      </c>
      <c r="V916" s="164" t="s">
        <v>1672</v>
      </c>
      <c r="W916" s="164"/>
      <c r="X916" s="164"/>
    </row>
    <row r="917" spans="1:24" ht="36" x14ac:dyDescent="0.2">
      <c r="A917" s="164" t="s">
        <v>2106</v>
      </c>
      <c r="B917" s="162" t="s">
        <v>1660</v>
      </c>
      <c r="C917" s="162" t="s">
        <v>1645</v>
      </c>
      <c r="D917" s="164" t="s">
        <v>1649</v>
      </c>
      <c r="E917" s="164" t="s">
        <v>1672</v>
      </c>
      <c r="F917" s="164" t="s">
        <v>1650</v>
      </c>
      <c r="G917" s="164" t="s">
        <v>5841</v>
      </c>
      <c r="H917" s="164"/>
      <c r="I917" s="164"/>
      <c r="J917" s="164" t="s">
        <v>1662</v>
      </c>
      <c r="K917" s="164" t="s">
        <v>600</v>
      </c>
      <c r="L917" s="164" t="s">
        <v>2106</v>
      </c>
      <c r="M917" s="164" t="s">
        <v>2106</v>
      </c>
      <c r="N917" s="164" t="s">
        <v>2106</v>
      </c>
      <c r="O917" s="164"/>
      <c r="P917" s="164" t="s">
        <v>600</v>
      </c>
      <c r="Q917" s="164" t="s">
        <v>74</v>
      </c>
      <c r="R917" s="164" t="s">
        <v>1647</v>
      </c>
      <c r="S917" s="164" t="s">
        <v>5844</v>
      </c>
      <c r="T917" s="164" t="s">
        <v>5842</v>
      </c>
      <c r="U917" s="164" t="s">
        <v>3691</v>
      </c>
      <c r="V917" s="164" t="s">
        <v>1672</v>
      </c>
      <c r="W917" s="164"/>
      <c r="X917" s="164"/>
    </row>
    <row r="918" spans="1:24" ht="36" x14ac:dyDescent="0.2">
      <c r="A918" s="164" t="s">
        <v>2111</v>
      </c>
      <c r="B918" s="162" t="s">
        <v>1666</v>
      </c>
      <c r="C918" s="162" t="s">
        <v>1645</v>
      </c>
      <c r="D918" s="164" t="s">
        <v>1656</v>
      </c>
      <c r="E918" s="164" t="s">
        <v>1659</v>
      </c>
      <c r="F918" s="164" t="s">
        <v>1659</v>
      </c>
      <c r="G918" s="164" t="s">
        <v>5845</v>
      </c>
      <c r="H918" s="164" t="s">
        <v>1667</v>
      </c>
      <c r="I918" s="164" t="s">
        <v>1659</v>
      </c>
      <c r="J918" s="164" t="s">
        <v>75</v>
      </c>
      <c r="K918" s="164" t="s">
        <v>1733</v>
      </c>
      <c r="L918" s="164" t="s">
        <v>1768</v>
      </c>
      <c r="M918" s="164" t="s">
        <v>80</v>
      </c>
      <c r="N918" s="164" t="s">
        <v>80</v>
      </c>
      <c r="O918" s="164" t="s">
        <v>80</v>
      </c>
      <c r="P918" s="164" t="s">
        <v>600</v>
      </c>
      <c r="Q918" s="164" t="s">
        <v>74</v>
      </c>
      <c r="R918" s="164" t="s">
        <v>1647</v>
      </c>
      <c r="S918" s="164" t="s">
        <v>1752</v>
      </c>
      <c r="T918" s="164" t="s">
        <v>5846</v>
      </c>
      <c r="U918" s="164" t="s">
        <v>2194</v>
      </c>
      <c r="V918" s="164" t="s">
        <v>1659</v>
      </c>
      <c r="W918" s="164" t="s">
        <v>5847</v>
      </c>
      <c r="X918" s="164" t="s">
        <v>1667</v>
      </c>
    </row>
    <row r="919" spans="1:24" ht="24" x14ac:dyDescent="0.2">
      <c r="A919" s="164" t="s">
        <v>2121</v>
      </c>
      <c r="B919" s="162" t="s">
        <v>1657</v>
      </c>
      <c r="C919" s="162" t="s">
        <v>1645</v>
      </c>
      <c r="D919" s="164" t="s">
        <v>1649</v>
      </c>
      <c r="E919" s="164" t="s">
        <v>1650</v>
      </c>
      <c r="F919" s="164" t="s">
        <v>1644</v>
      </c>
      <c r="G919" s="164" t="s">
        <v>5848</v>
      </c>
      <c r="H919" s="164"/>
      <c r="I919" s="164"/>
      <c r="J919" s="164" t="s">
        <v>1663</v>
      </c>
      <c r="K919" s="164" t="s">
        <v>600</v>
      </c>
      <c r="L919" s="164" t="s">
        <v>2228</v>
      </c>
      <c r="M919" s="164" t="s">
        <v>2228</v>
      </c>
      <c r="N919" s="164" t="s">
        <v>2228</v>
      </c>
      <c r="O919" s="164"/>
      <c r="P919" s="164" t="s">
        <v>600</v>
      </c>
      <c r="Q919" s="164" t="s">
        <v>74</v>
      </c>
      <c r="R919" s="164" t="s">
        <v>1647</v>
      </c>
      <c r="S919" s="164" t="s">
        <v>5849</v>
      </c>
      <c r="T919" s="164" t="s">
        <v>5850</v>
      </c>
      <c r="U919" s="164" t="s">
        <v>2251</v>
      </c>
      <c r="V919" s="164" t="s">
        <v>1650</v>
      </c>
      <c r="W919" s="164"/>
      <c r="X919" s="164"/>
    </row>
    <row r="920" spans="1:24" ht="48" x14ac:dyDescent="0.2">
      <c r="A920" s="164" t="s">
        <v>2130</v>
      </c>
      <c r="B920" s="162" t="s">
        <v>1657</v>
      </c>
      <c r="C920" s="162" t="s">
        <v>1645</v>
      </c>
      <c r="D920" s="164" t="s">
        <v>1656</v>
      </c>
      <c r="E920" s="164" t="s">
        <v>1659</v>
      </c>
      <c r="F920" s="164" t="s">
        <v>1659</v>
      </c>
      <c r="G920" s="164" t="s">
        <v>5851</v>
      </c>
      <c r="H920" s="164" t="s">
        <v>1644</v>
      </c>
      <c r="I920" s="164" t="s">
        <v>1659</v>
      </c>
      <c r="J920" s="164" t="s">
        <v>1658</v>
      </c>
      <c r="K920" s="164" t="s">
        <v>600</v>
      </c>
      <c r="L920" s="164" t="s">
        <v>80</v>
      </c>
      <c r="M920" s="164" t="s">
        <v>80</v>
      </c>
      <c r="N920" s="164" t="s">
        <v>80</v>
      </c>
      <c r="O920" s="164" t="s">
        <v>80</v>
      </c>
      <c r="P920" s="164" t="s">
        <v>600</v>
      </c>
      <c r="Q920" s="164" t="s">
        <v>74</v>
      </c>
      <c r="R920" s="164" t="s">
        <v>1647</v>
      </c>
      <c r="S920" s="164" t="s">
        <v>1752</v>
      </c>
      <c r="T920" s="164" t="s">
        <v>5852</v>
      </c>
      <c r="U920" s="164" t="s">
        <v>2200</v>
      </c>
      <c r="V920" s="164" t="s">
        <v>1659</v>
      </c>
      <c r="W920" s="164" t="s">
        <v>5853</v>
      </c>
      <c r="X920" s="164" t="s">
        <v>1644</v>
      </c>
    </row>
    <row r="921" spans="1:24" ht="36" x14ac:dyDescent="0.2">
      <c r="A921" s="164" t="s">
        <v>2135</v>
      </c>
      <c r="B921" s="162" t="s">
        <v>1672</v>
      </c>
      <c r="C921" s="162" t="s">
        <v>1645</v>
      </c>
      <c r="D921" s="164" t="s">
        <v>1656</v>
      </c>
      <c r="E921" s="164" t="s">
        <v>1650</v>
      </c>
      <c r="F921" s="164" t="s">
        <v>1664</v>
      </c>
      <c r="G921" s="164" t="s">
        <v>5854</v>
      </c>
      <c r="H921" s="164" t="s">
        <v>1648</v>
      </c>
      <c r="I921" s="164" t="s">
        <v>1664</v>
      </c>
      <c r="J921" s="164" t="s">
        <v>75</v>
      </c>
      <c r="K921" s="164" t="s">
        <v>80</v>
      </c>
      <c r="L921" s="164" t="s">
        <v>1768</v>
      </c>
      <c r="M921" s="164" t="s">
        <v>1873</v>
      </c>
      <c r="N921" s="164" t="s">
        <v>1873</v>
      </c>
      <c r="O921" s="164" t="s">
        <v>1873</v>
      </c>
      <c r="P921" s="164" t="s">
        <v>600</v>
      </c>
      <c r="Q921" s="164" t="s">
        <v>74</v>
      </c>
      <c r="R921" s="164" t="s">
        <v>1647</v>
      </c>
      <c r="S921" s="164" t="s">
        <v>3750</v>
      </c>
      <c r="T921" s="164" t="s">
        <v>5855</v>
      </c>
      <c r="U921" s="164" t="s">
        <v>4706</v>
      </c>
      <c r="V921" s="164" t="s">
        <v>1650</v>
      </c>
      <c r="W921" s="164" t="s">
        <v>5856</v>
      </c>
      <c r="X921" s="164" t="s">
        <v>1648</v>
      </c>
    </row>
    <row r="922" spans="1:24" ht="48" x14ac:dyDescent="0.2">
      <c r="A922" s="164" t="s">
        <v>2142</v>
      </c>
      <c r="B922" s="162" t="s">
        <v>1672</v>
      </c>
      <c r="C922" s="162" t="s">
        <v>1645</v>
      </c>
      <c r="D922" s="164" t="s">
        <v>1680</v>
      </c>
      <c r="E922" s="164" t="s">
        <v>4601</v>
      </c>
      <c r="F922" s="164"/>
      <c r="G922" s="164"/>
      <c r="H922" s="164" t="s">
        <v>5654</v>
      </c>
      <c r="I922" s="164"/>
      <c r="J922" s="164" t="s">
        <v>1679</v>
      </c>
      <c r="K922" s="164" t="s">
        <v>600</v>
      </c>
      <c r="L922" s="164" t="s">
        <v>5857</v>
      </c>
      <c r="M922" s="164" t="s">
        <v>5857</v>
      </c>
      <c r="N922" s="164" t="s">
        <v>5857</v>
      </c>
      <c r="O922" s="164"/>
      <c r="P922" s="164" t="s">
        <v>600</v>
      </c>
      <c r="Q922" s="164" t="s">
        <v>74</v>
      </c>
      <c r="R922" s="164" t="s">
        <v>1674</v>
      </c>
      <c r="S922" s="164" t="s">
        <v>5858</v>
      </c>
      <c r="T922" s="164" t="s">
        <v>5859</v>
      </c>
      <c r="U922" s="164" t="s">
        <v>2204</v>
      </c>
      <c r="V922" s="164" t="s">
        <v>4601</v>
      </c>
      <c r="W922" s="164"/>
      <c r="X922" s="164"/>
    </row>
    <row r="923" spans="1:24" ht="36" x14ac:dyDescent="0.2">
      <c r="A923" s="164" t="s">
        <v>2149</v>
      </c>
      <c r="B923" s="162" t="s">
        <v>1655</v>
      </c>
      <c r="C923" s="162" t="s">
        <v>1645</v>
      </c>
      <c r="D923" s="164" t="s">
        <v>1649</v>
      </c>
      <c r="E923" s="164" t="s">
        <v>1650</v>
      </c>
      <c r="F923" s="164" t="s">
        <v>1653</v>
      </c>
      <c r="G923" s="164" t="s">
        <v>5860</v>
      </c>
      <c r="H923" s="164"/>
      <c r="I923" s="164" t="s">
        <v>1653</v>
      </c>
      <c r="J923" s="164" t="s">
        <v>75</v>
      </c>
      <c r="K923" s="164" t="s">
        <v>600</v>
      </c>
      <c r="L923" s="164" t="s">
        <v>80</v>
      </c>
      <c r="M923" s="164" t="s">
        <v>80</v>
      </c>
      <c r="N923" s="164" t="s">
        <v>80</v>
      </c>
      <c r="O923" s="164"/>
      <c r="P923" s="164" t="s">
        <v>600</v>
      </c>
      <c r="Q923" s="164" t="s">
        <v>1646</v>
      </c>
      <c r="R923" s="164" t="s">
        <v>1647</v>
      </c>
      <c r="S923" s="164" t="s">
        <v>1752</v>
      </c>
      <c r="T923" s="164" t="s">
        <v>5602</v>
      </c>
      <c r="U923" s="164" t="s">
        <v>2241</v>
      </c>
      <c r="V923" s="164" t="s">
        <v>1650</v>
      </c>
      <c r="W923" s="164"/>
      <c r="X923" s="164"/>
    </row>
    <row r="924" spans="1:24" ht="36" x14ac:dyDescent="0.2">
      <c r="A924" s="164" t="s">
        <v>2157</v>
      </c>
      <c r="B924" s="162" t="s">
        <v>1655</v>
      </c>
      <c r="C924" s="162" t="s">
        <v>1645</v>
      </c>
      <c r="D924" s="164" t="s">
        <v>1656</v>
      </c>
      <c r="E924" s="164" t="s">
        <v>1650</v>
      </c>
      <c r="F924" s="164" t="s">
        <v>1650</v>
      </c>
      <c r="G924" s="164" t="s">
        <v>5696</v>
      </c>
      <c r="H924" s="164" t="s">
        <v>1667</v>
      </c>
      <c r="I924" s="164" t="s">
        <v>1650</v>
      </c>
      <c r="J924" s="164" t="s">
        <v>75</v>
      </c>
      <c r="K924" s="164" t="s">
        <v>1733</v>
      </c>
      <c r="L924" s="164" t="s">
        <v>1768</v>
      </c>
      <c r="M924" s="164" t="s">
        <v>80</v>
      </c>
      <c r="N924" s="164" t="s">
        <v>80</v>
      </c>
      <c r="O924" s="164" t="s">
        <v>80</v>
      </c>
      <c r="P924" s="164" t="s">
        <v>600</v>
      </c>
      <c r="Q924" s="164" t="s">
        <v>74</v>
      </c>
      <c r="R924" s="164" t="s">
        <v>1647</v>
      </c>
      <c r="S924" s="164" t="s">
        <v>1752</v>
      </c>
      <c r="T924" s="164" t="s">
        <v>5861</v>
      </c>
      <c r="U924" s="164" t="s">
        <v>2246</v>
      </c>
      <c r="V924" s="164" t="s">
        <v>1650</v>
      </c>
      <c r="W924" s="164" t="s">
        <v>5862</v>
      </c>
      <c r="X924" s="164" t="s">
        <v>1667</v>
      </c>
    </row>
    <row r="925" spans="1:24" ht="36" x14ac:dyDescent="0.2">
      <c r="A925" s="164" t="s">
        <v>2160</v>
      </c>
      <c r="B925" s="162" t="s">
        <v>1659</v>
      </c>
      <c r="C925" s="162" t="s">
        <v>1645</v>
      </c>
      <c r="D925" s="164" t="s">
        <v>1656</v>
      </c>
      <c r="E925" s="164" t="s">
        <v>1644</v>
      </c>
      <c r="F925" s="164" t="s">
        <v>1681</v>
      </c>
      <c r="G925" s="164" t="s">
        <v>5863</v>
      </c>
      <c r="H925" s="164" t="s">
        <v>1648</v>
      </c>
      <c r="I925" s="164" t="s">
        <v>1681</v>
      </c>
      <c r="J925" s="164" t="s">
        <v>76</v>
      </c>
      <c r="K925" s="164" t="s">
        <v>80</v>
      </c>
      <c r="L925" s="164" t="s">
        <v>80</v>
      </c>
      <c r="M925" s="164" t="s">
        <v>1693</v>
      </c>
      <c r="N925" s="164" t="s">
        <v>1693</v>
      </c>
      <c r="O925" s="164" t="s">
        <v>1693</v>
      </c>
      <c r="P925" s="164" t="s">
        <v>600</v>
      </c>
      <c r="Q925" s="164" t="s">
        <v>74</v>
      </c>
      <c r="R925" s="164" t="s">
        <v>1647</v>
      </c>
      <c r="S925" s="164" t="s">
        <v>3929</v>
      </c>
      <c r="T925" s="164" t="s">
        <v>5864</v>
      </c>
      <c r="U925" s="164" t="s">
        <v>5865</v>
      </c>
      <c r="V925" s="164" t="s">
        <v>1644</v>
      </c>
      <c r="W925" s="164" t="s">
        <v>5866</v>
      </c>
      <c r="X925" s="164" t="s">
        <v>1648</v>
      </c>
    </row>
    <row r="926" spans="1:24" ht="36" x14ac:dyDescent="0.2">
      <c r="A926" s="164" t="s">
        <v>2165</v>
      </c>
      <c r="B926" s="162" t="s">
        <v>1650</v>
      </c>
      <c r="C926" s="162" t="s">
        <v>1645</v>
      </c>
      <c r="D926" s="164" t="s">
        <v>1649</v>
      </c>
      <c r="E926" s="164" t="s">
        <v>1652</v>
      </c>
      <c r="F926" s="164" t="s">
        <v>1648</v>
      </c>
      <c r="G926" s="164" t="s">
        <v>5867</v>
      </c>
      <c r="H926" s="164"/>
      <c r="I926" s="164" t="s">
        <v>1648</v>
      </c>
      <c r="J926" s="164" t="s">
        <v>1683</v>
      </c>
      <c r="K926" s="164" t="s">
        <v>1733</v>
      </c>
      <c r="L926" s="164" t="s">
        <v>1733</v>
      </c>
      <c r="M926" s="164" t="s">
        <v>1768</v>
      </c>
      <c r="N926" s="164" t="s">
        <v>1768</v>
      </c>
      <c r="O926" s="164"/>
      <c r="P926" s="164" t="s">
        <v>600</v>
      </c>
      <c r="Q926" s="164" t="s">
        <v>1646</v>
      </c>
      <c r="R926" s="164" t="s">
        <v>1647</v>
      </c>
      <c r="S926" s="164" t="s">
        <v>1752</v>
      </c>
      <c r="T926" s="164" t="s">
        <v>5868</v>
      </c>
      <c r="U926" s="164" t="s">
        <v>3712</v>
      </c>
      <c r="V926" s="164" t="s">
        <v>1652</v>
      </c>
      <c r="W926" s="164"/>
      <c r="X926" s="164"/>
    </row>
    <row r="927" spans="1:24" ht="48" x14ac:dyDescent="0.2">
      <c r="A927" s="164" t="s">
        <v>2015</v>
      </c>
      <c r="B927" s="162" t="s">
        <v>1650</v>
      </c>
      <c r="C927" s="162" t="s">
        <v>1645</v>
      </c>
      <c r="D927" s="164" t="s">
        <v>1670</v>
      </c>
      <c r="E927" s="164" t="s">
        <v>1652</v>
      </c>
      <c r="F927" s="164"/>
      <c r="G927" s="164"/>
      <c r="H927" s="164"/>
      <c r="I927" s="164"/>
      <c r="J927" s="164" t="s">
        <v>1669</v>
      </c>
      <c r="K927" s="164" t="s">
        <v>600</v>
      </c>
      <c r="L927" s="164" t="s">
        <v>2333</v>
      </c>
      <c r="M927" s="164" t="s">
        <v>2333</v>
      </c>
      <c r="N927" s="164" t="s">
        <v>2333</v>
      </c>
      <c r="O927" s="164"/>
      <c r="P927" s="164" t="s">
        <v>600</v>
      </c>
      <c r="Q927" s="164" t="s">
        <v>74</v>
      </c>
      <c r="R927" s="164" t="s">
        <v>1647</v>
      </c>
      <c r="S927" s="164" t="s">
        <v>5869</v>
      </c>
      <c r="T927" s="164" t="s">
        <v>5870</v>
      </c>
      <c r="U927" s="164" t="s">
        <v>5871</v>
      </c>
      <c r="V927" s="164" t="s">
        <v>1652</v>
      </c>
      <c r="W927" s="164"/>
      <c r="X927" s="164"/>
    </row>
    <row r="928" spans="1:24" ht="24" x14ac:dyDescent="0.2">
      <c r="A928" s="164" t="s">
        <v>2176</v>
      </c>
      <c r="B928" s="162" t="s">
        <v>1650</v>
      </c>
      <c r="C928" s="162" t="s">
        <v>1645</v>
      </c>
      <c r="D928" s="164" t="s">
        <v>1649</v>
      </c>
      <c r="E928" s="164" t="s">
        <v>1652</v>
      </c>
      <c r="F928" s="164" t="s">
        <v>1652</v>
      </c>
      <c r="G928" s="164" t="s">
        <v>5872</v>
      </c>
      <c r="H928" s="164"/>
      <c r="I928" s="164"/>
      <c r="J928" s="164" t="s">
        <v>1685</v>
      </c>
      <c r="K928" s="164" t="s">
        <v>600</v>
      </c>
      <c r="L928" s="164" t="s">
        <v>1716</v>
      </c>
      <c r="M928" s="164" t="s">
        <v>1716</v>
      </c>
      <c r="N928" s="164" t="s">
        <v>1716</v>
      </c>
      <c r="O928" s="164"/>
      <c r="P928" s="164" t="s">
        <v>600</v>
      </c>
      <c r="Q928" s="164" t="s">
        <v>74</v>
      </c>
      <c r="R928" s="164" t="s">
        <v>1647</v>
      </c>
      <c r="S928" s="164" t="s">
        <v>5686</v>
      </c>
      <c r="T928" s="164" t="s">
        <v>5873</v>
      </c>
      <c r="U928" s="164" t="s">
        <v>5874</v>
      </c>
      <c r="V928" s="164" t="s">
        <v>1652</v>
      </c>
      <c r="W928" s="164"/>
      <c r="X928" s="164"/>
    </row>
    <row r="929" spans="1:24" ht="24" x14ac:dyDescent="0.2">
      <c r="A929" s="164" t="s">
        <v>2181</v>
      </c>
      <c r="B929" s="162" t="s">
        <v>1650</v>
      </c>
      <c r="C929" s="162" t="s">
        <v>1645</v>
      </c>
      <c r="D929" s="164" t="s">
        <v>1649</v>
      </c>
      <c r="E929" s="164" t="s">
        <v>1652</v>
      </c>
      <c r="F929" s="164" t="s">
        <v>1652</v>
      </c>
      <c r="G929" s="164" t="s">
        <v>5872</v>
      </c>
      <c r="H929" s="164"/>
      <c r="I929" s="164" t="s">
        <v>1652</v>
      </c>
      <c r="J929" s="164" t="s">
        <v>1651</v>
      </c>
      <c r="K929" s="164" t="s">
        <v>600</v>
      </c>
      <c r="L929" s="164" t="s">
        <v>80</v>
      </c>
      <c r="M929" s="164" t="s">
        <v>80</v>
      </c>
      <c r="N929" s="164" t="s">
        <v>80</v>
      </c>
      <c r="O929" s="164"/>
      <c r="P929" s="164" t="s">
        <v>600</v>
      </c>
      <c r="Q929" s="164" t="s">
        <v>74</v>
      </c>
      <c r="R929" s="164" t="s">
        <v>1647</v>
      </c>
      <c r="S929" s="164" t="s">
        <v>1752</v>
      </c>
      <c r="T929" s="164" t="s">
        <v>5875</v>
      </c>
      <c r="U929" s="164" t="s">
        <v>2279</v>
      </c>
      <c r="V929" s="164" t="s">
        <v>1652</v>
      </c>
      <c r="W929" s="164"/>
      <c r="X929" s="164"/>
    </row>
    <row r="930" spans="1:24" ht="24" x14ac:dyDescent="0.2">
      <c r="A930" s="164" t="s">
        <v>2187</v>
      </c>
      <c r="B930" s="162" t="s">
        <v>1650</v>
      </c>
      <c r="C930" s="162" t="s">
        <v>1645</v>
      </c>
      <c r="D930" s="164" t="s">
        <v>1649</v>
      </c>
      <c r="E930" s="164" t="s">
        <v>1652</v>
      </c>
      <c r="F930" s="164" t="s">
        <v>1648</v>
      </c>
      <c r="G930" s="164" t="s">
        <v>5876</v>
      </c>
      <c r="H930" s="164"/>
      <c r="I930" s="164"/>
      <c r="J930" s="164" t="s">
        <v>1682</v>
      </c>
      <c r="K930" s="164" t="s">
        <v>600</v>
      </c>
      <c r="L930" s="164" t="s">
        <v>1967</v>
      </c>
      <c r="M930" s="164" t="s">
        <v>1967</v>
      </c>
      <c r="N930" s="164" t="s">
        <v>1967</v>
      </c>
      <c r="O930" s="164"/>
      <c r="P930" s="164" t="s">
        <v>600</v>
      </c>
      <c r="Q930" s="164" t="s">
        <v>74</v>
      </c>
      <c r="R930" s="164" t="s">
        <v>1647</v>
      </c>
      <c r="S930" s="164" t="s">
        <v>5877</v>
      </c>
      <c r="T930" s="164" t="s">
        <v>5878</v>
      </c>
      <c r="U930" s="164" t="s">
        <v>4726</v>
      </c>
      <c r="V930" s="164" t="s">
        <v>1652</v>
      </c>
      <c r="W930" s="164"/>
      <c r="X930" s="164"/>
    </row>
    <row r="931" spans="1:24" ht="36" x14ac:dyDescent="0.2">
      <c r="A931" s="164" t="s">
        <v>2195</v>
      </c>
      <c r="B931" s="162" t="s">
        <v>1664</v>
      </c>
      <c r="C931" s="162" t="s">
        <v>1645</v>
      </c>
      <c r="D931" s="164" t="s">
        <v>1649</v>
      </c>
      <c r="E931" s="164" t="s">
        <v>1652</v>
      </c>
      <c r="F931" s="164" t="s">
        <v>1648</v>
      </c>
      <c r="G931" s="164" t="s">
        <v>5876</v>
      </c>
      <c r="H931" s="164"/>
      <c r="I931" s="164" t="s">
        <v>1648</v>
      </c>
      <c r="J931" s="164" t="s">
        <v>1665</v>
      </c>
      <c r="K931" s="164" t="s">
        <v>600</v>
      </c>
      <c r="L931" s="164" t="s">
        <v>80</v>
      </c>
      <c r="M931" s="164" t="s">
        <v>80</v>
      </c>
      <c r="N931" s="164" t="s">
        <v>80</v>
      </c>
      <c r="O931" s="164"/>
      <c r="P931" s="164" t="s">
        <v>600</v>
      </c>
      <c r="Q931" s="164" t="s">
        <v>74</v>
      </c>
      <c r="R931" s="164" t="s">
        <v>1647</v>
      </c>
      <c r="S931" s="164" t="s">
        <v>1752</v>
      </c>
      <c r="T931" s="164" t="s">
        <v>5879</v>
      </c>
      <c r="U931" s="164" t="s">
        <v>2266</v>
      </c>
      <c r="V931" s="164" t="s">
        <v>1652</v>
      </c>
      <c r="W931" s="164"/>
      <c r="X931" s="164"/>
    </row>
    <row r="932" spans="1:24" ht="24" x14ac:dyDescent="0.2">
      <c r="A932" s="164" t="s">
        <v>2202</v>
      </c>
      <c r="B932" s="162" t="s">
        <v>1644</v>
      </c>
      <c r="C932" s="162" t="s">
        <v>1645</v>
      </c>
      <c r="D932" s="164" t="s">
        <v>1649</v>
      </c>
      <c r="E932" s="164" t="s">
        <v>1652</v>
      </c>
      <c r="F932" s="164" t="s">
        <v>1648</v>
      </c>
      <c r="G932" s="164" t="s">
        <v>5876</v>
      </c>
      <c r="H932" s="164"/>
      <c r="I932" s="164" t="s">
        <v>1648</v>
      </c>
      <c r="J932" s="164" t="s">
        <v>76</v>
      </c>
      <c r="K932" s="164" t="s">
        <v>1721</v>
      </c>
      <c r="L932" s="164" t="s">
        <v>1776</v>
      </c>
      <c r="M932" s="164" t="s">
        <v>80</v>
      </c>
      <c r="N932" s="164" t="s">
        <v>80</v>
      </c>
      <c r="O932" s="164"/>
      <c r="P932" s="164" t="s">
        <v>600</v>
      </c>
      <c r="Q932" s="164" t="s">
        <v>1646</v>
      </c>
      <c r="R932" s="164" t="s">
        <v>1647</v>
      </c>
      <c r="S932" s="164" t="s">
        <v>1752</v>
      </c>
      <c r="T932" s="164" t="s">
        <v>4492</v>
      </c>
      <c r="U932" s="164" t="s">
        <v>5880</v>
      </c>
      <c r="V932" s="164" t="s">
        <v>1652</v>
      </c>
      <c r="W932" s="164"/>
      <c r="X932" s="164"/>
    </row>
  </sheetData>
  <mergeCells count="88">
    <mergeCell ref="A534:X534"/>
    <mergeCell ref="A535:A536"/>
    <mergeCell ref="B535:B536"/>
    <mergeCell ref="D535:D536"/>
    <mergeCell ref="E535:E536"/>
    <mergeCell ref="F535:F536"/>
    <mergeCell ref="G535:G536"/>
    <mergeCell ref="H535:H536"/>
    <mergeCell ref="I535:I536"/>
    <mergeCell ref="J535:J536"/>
    <mergeCell ref="K535:K536"/>
    <mergeCell ref="L535:L536"/>
    <mergeCell ref="M535:M536"/>
    <mergeCell ref="N535:N536"/>
    <mergeCell ref="T535:T536"/>
    <mergeCell ref="U535:V535"/>
    <mergeCell ref="A3:A4"/>
    <mergeCell ref="L3:L4"/>
    <mergeCell ref="I3:I4"/>
    <mergeCell ref="A2:X2"/>
    <mergeCell ref="D3:D4"/>
    <mergeCell ref="E3:E4"/>
    <mergeCell ref="K3:K4"/>
    <mergeCell ref="M3:M4"/>
    <mergeCell ref="R3:R4"/>
    <mergeCell ref="S3:S4"/>
    <mergeCell ref="T3:T4"/>
    <mergeCell ref="U3:V3"/>
    <mergeCell ref="W3:X3"/>
    <mergeCell ref="B3:B4"/>
    <mergeCell ref="F3:F4"/>
    <mergeCell ref="Q3:Q4"/>
    <mergeCell ref="P3:P4"/>
    <mergeCell ref="J3:J4"/>
    <mergeCell ref="G3:G4"/>
    <mergeCell ref="N3:N4"/>
    <mergeCell ref="O3:O4"/>
    <mergeCell ref="H3:H4"/>
    <mergeCell ref="W282:X282"/>
    <mergeCell ref="Q282:Q283"/>
    <mergeCell ref="R282:R283"/>
    <mergeCell ref="S282:S283"/>
    <mergeCell ref="T282:T283"/>
    <mergeCell ref="U282:V282"/>
    <mergeCell ref="A281:X281"/>
    <mergeCell ref="A282:A283"/>
    <mergeCell ref="B282:B283"/>
    <mergeCell ref="D282:D283"/>
    <mergeCell ref="E282:E283"/>
    <mergeCell ref="F282:F283"/>
    <mergeCell ref="G282:G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W856:X856"/>
    <mergeCell ref="Q856:Q857"/>
    <mergeCell ref="R856:R857"/>
    <mergeCell ref="S856:S857"/>
    <mergeCell ref="T856:T857"/>
    <mergeCell ref="U856:V856"/>
    <mergeCell ref="A855:X855"/>
    <mergeCell ref="A856:A857"/>
    <mergeCell ref="B856:B857"/>
    <mergeCell ref="D856:D857"/>
    <mergeCell ref="N856:N857"/>
    <mergeCell ref="O856:O857"/>
    <mergeCell ref="P856:P857"/>
    <mergeCell ref="E856:E857"/>
    <mergeCell ref="F856:F857"/>
    <mergeCell ref="G856:G857"/>
    <mergeCell ref="H856:H857"/>
    <mergeCell ref="I856:I857"/>
    <mergeCell ref="J856:J857"/>
    <mergeCell ref="K856:K857"/>
    <mergeCell ref="L856:L857"/>
    <mergeCell ref="M856:M857"/>
    <mergeCell ref="W535:X535"/>
    <mergeCell ref="O535:O536"/>
    <mergeCell ref="P535:P536"/>
    <mergeCell ref="Q535:Q536"/>
    <mergeCell ref="R535:R536"/>
    <mergeCell ref="S535:S5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51"/>
  <sheetViews>
    <sheetView zoomScaleNormal="100" workbookViewId="0">
      <pane ySplit="1" topLeftCell="A522" activePane="bottomLeft" state="frozen"/>
      <selection pane="bottomLeft" activeCell="J561" sqref="J561"/>
    </sheetView>
  </sheetViews>
  <sheetFormatPr defaultColWidth="8.7109375" defaultRowHeight="12.75" x14ac:dyDescent="0.2"/>
  <cols>
    <col min="1" max="1" width="8.42578125" style="3" customWidth="1"/>
    <col min="2" max="2" width="13.5703125" style="1" customWidth="1"/>
    <col min="3" max="3" width="10.5703125" style="1" customWidth="1"/>
    <col min="4" max="4" width="15.5703125" style="1" customWidth="1"/>
    <col min="5" max="5" width="11.5703125" style="1" customWidth="1"/>
    <col min="6" max="6" width="8.5703125" style="1" customWidth="1"/>
    <col min="7" max="7" width="15.5703125" style="1" customWidth="1"/>
    <col min="8" max="8" width="11.5703125" style="1" customWidth="1"/>
    <col min="9" max="9" width="13.5703125" style="12" customWidth="1"/>
    <col min="10" max="10" width="13.5703125" style="1" customWidth="1"/>
    <col min="11" max="11" width="12.5703125" style="13" customWidth="1"/>
    <col min="12" max="12" width="12.5703125" style="4" customWidth="1"/>
    <col min="13" max="13" width="11.7109375" style="1" customWidth="1"/>
    <col min="14" max="14" width="18.5703125" style="1" customWidth="1"/>
    <col min="15" max="15" width="13.5703125" style="12" customWidth="1"/>
    <col min="16" max="16" width="17.5703125" style="1" customWidth="1"/>
    <col min="17" max="17" width="14" style="1" customWidth="1"/>
    <col min="18" max="18" width="17" style="1" customWidth="1"/>
    <col min="19" max="19" width="17.5703125" style="1" customWidth="1"/>
    <col min="20" max="20" width="15.85546875" style="1" customWidth="1"/>
    <col min="21" max="21" width="11.5703125" style="3" customWidth="1"/>
    <col min="22" max="22" width="8.7109375" style="1"/>
    <col min="23" max="23" width="9.5703125" style="1" customWidth="1"/>
    <col min="24" max="16384" width="8.7109375" style="1"/>
  </cols>
  <sheetData>
    <row r="1" spans="1:256" ht="51" customHeight="1" thickBot="1" x14ac:dyDescent="0.25">
      <c r="A1" s="185" t="s">
        <v>69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256" ht="39.6" customHeight="1" thickBot="1" x14ac:dyDescent="0.25">
      <c r="A2" s="183" t="s">
        <v>0</v>
      </c>
      <c r="B2" s="183" t="s">
        <v>35</v>
      </c>
      <c r="C2" s="183"/>
      <c r="D2" s="183"/>
      <c r="E2" s="183"/>
      <c r="F2" s="183"/>
      <c r="G2" s="183"/>
      <c r="H2" s="186" t="s">
        <v>36</v>
      </c>
      <c r="I2" s="186"/>
      <c r="J2" s="186"/>
      <c r="K2" s="186"/>
      <c r="L2" s="186"/>
      <c r="M2" s="186"/>
      <c r="N2" s="186"/>
      <c r="O2" s="186"/>
      <c r="P2" s="186"/>
      <c r="Q2" s="186"/>
      <c r="R2" s="183" t="s">
        <v>37</v>
      </c>
      <c r="S2" s="183"/>
      <c r="T2" s="182" t="s">
        <v>38</v>
      </c>
      <c r="U2" s="8"/>
      <c r="V2" s="9"/>
      <c r="W2" s="9"/>
      <c r="X2" s="9"/>
    </row>
    <row r="3" spans="1:256" ht="13.5" customHeight="1" thickBot="1" x14ac:dyDescent="0.25">
      <c r="A3" s="183"/>
      <c r="B3" s="183" t="s">
        <v>39</v>
      </c>
      <c r="C3" s="183" t="s">
        <v>40</v>
      </c>
      <c r="D3" s="183" t="s">
        <v>41</v>
      </c>
      <c r="E3" s="183" t="s">
        <v>42</v>
      </c>
      <c r="F3" s="183" t="s">
        <v>43</v>
      </c>
      <c r="G3" s="183"/>
      <c r="H3" s="183" t="s">
        <v>44</v>
      </c>
      <c r="I3" s="187" t="s">
        <v>45</v>
      </c>
      <c r="J3" s="183" t="s">
        <v>46</v>
      </c>
      <c r="K3" s="188" t="s">
        <v>47</v>
      </c>
      <c r="L3" s="184" t="s">
        <v>48</v>
      </c>
      <c r="M3" s="189" t="s">
        <v>60</v>
      </c>
      <c r="N3" s="183" t="s">
        <v>49</v>
      </c>
      <c r="O3" s="187" t="s">
        <v>50</v>
      </c>
      <c r="P3" s="189" t="s">
        <v>51</v>
      </c>
      <c r="Q3" s="183" t="s">
        <v>52</v>
      </c>
      <c r="R3" s="183" t="s">
        <v>53</v>
      </c>
      <c r="S3" s="183" t="s">
        <v>54</v>
      </c>
      <c r="T3" s="182"/>
      <c r="U3" s="8"/>
      <c r="V3" s="9"/>
      <c r="W3" s="9"/>
      <c r="X3" s="9"/>
    </row>
    <row r="4" spans="1:256" ht="66.75" customHeight="1" thickBot="1" x14ac:dyDescent="0.25">
      <c r="A4" s="183"/>
      <c r="B4" s="183"/>
      <c r="C4" s="183"/>
      <c r="D4" s="183"/>
      <c r="E4" s="183"/>
      <c r="F4" s="7" t="s">
        <v>55</v>
      </c>
      <c r="G4" s="7" t="s">
        <v>56</v>
      </c>
      <c r="H4" s="183"/>
      <c r="I4" s="187"/>
      <c r="J4" s="183"/>
      <c r="K4" s="188"/>
      <c r="L4" s="184"/>
      <c r="M4" s="189"/>
      <c r="N4" s="183"/>
      <c r="O4" s="187"/>
      <c r="P4" s="189"/>
      <c r="Q4" s="183"/>
      <c r="R4" s="183"/>
      <c r="S4" s="183"/>
      <c r="T4" s="182"/>
      <c r="U4" s="8"/>
      <c r="V4" s="9"/>
      <c r="W4" s="9"/>
      <c r="X4" s="9"/>
    </row>
    <row r="5" spans="1:256" s="12" customFormat="1" ht="17.25" customHeight="1" x14ac:dyDescent="0.2">
      <c r="A5" s="190" t="s">
        <v>626</v>
      </c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75"/>
      <c r="U5" s="76"/>
      <c r="V5" s="77"/>
      <c r="W5" s="77"/>
      <c r="X5" s="77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</row>
    <row r="6" spans="1:256" s="12" customFormat="1" ht="17.25" customHeight="1" x14ac:dyDescent="0.2">
      <c r="A6" s="79">
        <f>1+A4</f>
        <v>1</v>
      </c>
      <c r="B6" s="80">
        <v>43474</v>
      </c>
      <c r="C6" s="81" t="s">
        <v>627</v>
      </c>
      <c r="D6" s="82" t="s">
        <v>628</v>
      </c>
      <c r="E6" s="83">
        <v>5</v>
      </c>
      <c r="F6" s="84" t="s">
        <v>629</v>
      </c>
      <c r="G6" s="85" t="s">
        <v>630</v>
      </c>
      <c r="H6" s="85" t="s">
        <v>631</v>
      </c>
      <c r="I6" s="85" t="s">
        <v>632</v>
      </c>
      <c r="J6" s="80">
        <v>43480</v>
      </c>
      <c r="K6" s="80">
        <v>43481</v>
      </c>
      <c r="L6" s="83">
        <v>5</v>
      </c>
      <c r="M6" s="86">
        <v>550</v>
      </c>
      <c r="N6" s="80">
        <v>43663</v>
      </c>
      <c r="O6" s="80">
        <v>43482</v>
      </c>
      <c r="P6" s="80">
        <v>43567</v>
      </c>
      <c r="Q6" s="85">
        <v>5</v>
      </c>
      <c r="R6" s="80">
        <v>43542</v>
      </c>
      <c r="S6" s="80">
        <v>43557</v>
      </c>
      <c r="T6" s="75"/>
      <c r="U6" s="76"/>
      <c r="V6" s="77"/>
      <c r="W6" s="77"/>
      <c r="X6" s="77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</row>
    <row r="7" spans="1:256" s="12" customFormat="1" ht="17.25" customHeight="1" x14ac:dyDescent="0.2">
      <c r="A7" s="79">
        <f>1+A6</f>
        <v>2</v>
      </c>
      <c r="B7" s="80">
        <v>43475</v>
      </c>
      <c r="C7" s="81" t="s">
        <v>633</v>
      </c>
      <c r="D7" s="82" t="s">
        <v>628</v>
      </c>
      <c r="E7" s="83">
        <v>5</v>
      </c>
      <c r="F7" s="84" t="s">
        <v>629</v>
      </c>
      <c r="G7" s="85" t="s">
        <v>630</v>
      </c>
      <c r="H7" s="85" t="s">
        <v>631</v>
      </c>
      <c r="I7" s="85" t="s">
        <v>634</v>
      </c>
      <c r="J7" s="80">
        <v>43482</v>
      </c>
      <c r="K7" s="80">
        <v>43489</v>
      </c>
      <c r="L7" s="83">
        <v>5</v>
      </c>
      <c r="M7" s="86">
        <v>550</v>
      </c>
      <c r="N7" s="80">
        <v>43671</v>
      </c>
      <c r="O7" s="80">
        <v>43490</v>
      </c>
      <c r="P7" s="80">
        <v>43577</v>
      </c>
      <c r="Q7" s="85">
        <v>5</v>
      </c>
      <c r="R7" s="80">
        <v>43553</v>
      </c>
      <c r="S7" s="80">
        <v>43571</v>
      </c>
      <c r="T7" s="75"/>
      <c r="U7" s="76"/>
      <c r="V7" s="77"/>
      <c r="W7" s="77"/>
      <c r="X7" s="77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pans="1:256" s="12" customFormat="1" ht="17.25" customHeight="1" x14ac:dyDescent="0.2">
      <c r="A8" s="79">
        <f>1+A7</f>
        <v>3</v>
      </c>
      <c r="B8" s="80">
        <v>43479</v>
      </c>
      <c r="C8" s="81" t="s">
        <v>635</v>
      </c>
      <c r="D8" s="82" t="s">
        <v>628</v>
      </c>
      <c r="E8" s="83">
        <v>5</v>
      </c>
      <c r="F8" s="84" t="s">
        <v>629</v>
      </c>
      <c r="G8" s="85" t="s">
        <v>630</v>
      </c>
      <c r="H8" s="85" t="s">
        <v>631</v>
      </c>
      <c r="I8" s="85" t="s">
        <v>636</v>
      </c>
      <c r="J8" s="80">
        <v>43482</v>
      </c>
      <c r="K8" s="80">
        <v>43483</v>
      </c>
      <c r="L8" s="83">
        <v>5</v>
      </c>
      <c r="M8" s="86">
        <v>550</v>
      </c>
      <c r="N8" s="80">
        <v>43665</v>
      </c>
      <c r="O8" s="80">
        <v>43486</v>
      </c>
      <c r="P8" s="80">
        <v>43585</v>
      </c>
      <c r="Q8" s="85">
        <v>5</v>
      </c>
      <c r="R8" s="80">
        <v>43567</v>
      </c>
      <c r="S8" s="80">
        <v>43579</v>
      </c>
      <c r="T8" s="75"/>
      <c r="U8" s="76"/>
      <c r="V8" s="77"/>
      <c r="W8" s="77"/>
      <c r="X8" s="77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</row>
    <row r="9" spans="1:256" s="12" customFormat="1" ht="17.25" customHeight="1" x14ac:dyDescent="0.2">
      <c r="A9" s="79">
        <f>1+A8</f>
        <v>4</v>
      </c>
      <c r="B9" s="80">
        <v>43493</v>
      </c>
      <c r="C9" s="81" t="s">
        <v>637</v>
      </c>
      <c r="D9" s="82" t="s">
        <v>638</v>
      </c>
      <c r="E9" s="83">
        <v>8</v>
      </c>
      <c r="F9" s="84" t="s">
        <v>629</v>
      </c>
      <c r="G9" s="85" t="s">
        <v>630</v>
      </c>
      <c r="H9" s="85" t="s">
        <v>631</v>
      </c>
      <c r="I9" s="85" t="s">
        <v>639</v>
      </c>
      <c r="J9" s="80">
        <v>43494</v>
      </c>
      <c r="K9" s="80">
        <v>43504</v>
      </c>
      <c r="L9" s="83">
        <v>8</v>
      </c>
      <c r="M9" s="86">
        <v>550</v>
      </c>
      <c r="N9" s="80">
        <v>43623</v>
      </c>
      <c r="O9" s="80">
        <v>43507</v>
      </c>
      <c r="P9" s="80">
        <v>43528</v>
      </c>
      <c r="Q9" s="85">
        <v>8</v>
      </c>
      <c r="R9" s="80">
        <v>43510</v>
      </c>
      <c r="S9" s="80">
        <v>43511</v>
      </c>
      <c r="T9" s="75"/>
      <c r="U9" s="76"/>
      <c r="V9" s="77"/>
      <c r="W9" s="77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pans="1:256" s="12" customFormat="1" ht="17.25" customHeight="1" x14ac:dyDescent="0.2">
      <c r="A10" s="79">
        <f>1+A9</f>
        <v>5</v>
      </c>
      <c r="B10" s="80">
        <v>43490</v>
      </c>
      <c r="C10" s="81" t="s">
        <v>640</v>
      </c>
      <c r="D10" s="82" t="s">
        <v>641</v>
      </c>
      <c r="E10" s="83">
        <v>8</v>
      </c>
      <c r="F10" s="84" t="s">
        <v>629</v>
      </c>
      <c r="G10" s="85" t="s">
        <v>630</v>
      </c>
      <c r="H10" s="85" t="s">
        <v>631</v>
      </c>
      <c r="I10" s="85" t="s">
        <v>642</v>
      </c>
      <c r="J10" s="80">
        <v>43494</v>
      </c>
      <c r="K10" s="80">
        <v>43502</v>
      </c>
      <c r="L10" s="83">
        <v>8</v>
      </c>
      <c r="M10" s="86">
        <v>550</v>
      </c>
      <c r="N10" s="80">
        <v>43621</v>
      </c>
      <c r="O10" s="80">
        <v>43507</v>
      </c>
      <c r="P10" s="80">
        <v>43805</v>
      </c>
      <c r="Q10" s="85">
        <v>8</v>
      </c>
      <c r="R10" s="80">
        <v>43558</v>
      </c>
      <c r="S10" s="80">
        <v>43571</v>
      </c>
      <c r="T10" s="75"/>
      <c r="U10" s="76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pans="1:256" s="12" customFormat="1" ht="17.25" customHeight="1" x14ac:dyDescent="0.2">
      <c r="A11" s="192" t="s">
        <v>643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75"/>
      <c r="U11" s="76"/>
      <c r="V11" s="77"/>
      <c r="W11" s="77"/>
      <c r="X11" s="77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pans="1:256" s="12" customFormat="1" ht="17.25" customHeight="1" x14ac:dyDescent="0.2">
      <c r="A12" s="79">
        <f>1+A10</f>
        <v>6</v>
      </c>
      <c r="B12" s="80">
        <v>43504</v>
      </c>
      <c r="C12" s="81" t="s">
        <v>644</v>
      </c>
      <c r="D12" s="82" t="s">
        <v>645</v>
      </c>
      <c r="E12" s="83">
        <v>7</v>
      </c>
      <c r="F12" s="84" t="s">
        <v>629</v>
      </c>
      <c r="G12" s="85" t="s">
        <v>630</v>
      </c>
      <c r="H12" s="85" t="s">
        <v>646</v>
      </c>
      <c r="I12" s="85" t="s">
        <v>647</v>
      </c>
      <c r="J12" s="80">
        <v>43514</v>
      </c>
      <c r="K12" s="80">
        <v>43516</v>
      </c>
      <c r="L12" s="83">
        <v>7</v>
      </c>
      <c r="M12" s="86">
        <v>554.4</v>
      </c>
      <c r="N12" s="80">
        <v>43634</v>
      </c>
      <c r="O12" s="80">
        <v>43521</v>
      </c>
      <c r="P12" s="80">
        <v>43535</v>
      </c>
      <c r="Q12" s="85">
        <v>7</v>
      </c>
      <c r="R12" s="80">
        <v>43535</v>
      </c>
      <c r="S12" s="80">
        <v>43536</v>
      </c>
      <c r="T12" s="75"/>
      <c r="U12" s="76"/>
      <c r="V12" s="77"/>
      <c r="W12" s="77"/>
      <c r="X12" s="77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pans="1:256" s="12" customFormat="1" ht="17.25" customHeight="1" x14ac:dyDescent="0.2">
      <c r="A13" s="79">
        <f>1+A12</f>
        <v>7</v>
      </c>
      <c r="B13" s="80">
        <v>43509</v>
      </c>
      <c r="C13" s="81" t="s">
        <v>648</v>
      </c>
      <c r="D13" s="82" t="s">
        <v>649</v>
      </c>
      <c r="E13" s="83">
        <v>10</v>
      </c>
      <c r="F13" s="84" t="s">
        <v>629</v>
      </c>
      <c r="G13" s="85" t="s">
        <v>630</v>
      </c>
      <c r="H13" s="85" t="s">
        <v>631</v>
      </c>
      <c r="I13" s="85" t="s">
        <v>650</v>
      </c>
      <c r="J13" s="80">
        <v>43515</v>
      </c>
      <c r="K13" s="80">
        <v>43518</v>
      </c>
      <c r="L13" s="83">
        <v>10</v>
      </c>
      <c r="M13" s="86">
        <v>550</v>
      </c>
      <c r="N13" s="80">
        <v>43698</v>
      </c>
      <c r="O13" s="80">
        <v>43983</v>
      </c>
      <c r="P13" s="80">
        <v>44042</v>
      </c>
      <c r="Q13" s="85">
        <v>10</v>
      </c>
      <c r="R13" s="80">
        <v>43965</v>
      </c>
      <c r="S13" s="80">
        <v>43983</v>
      </c>
      <c r="T13" s="75"/>
      <c r="U13" s="76"/>
      <c r="V13" s="77"/>
      <c r="W13" s="77"/>
      <c r="X13" s="77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pans="1:256" s="12" customFormat="1" ht="17.25" customHeight="1" x14ac:dyDescent="0.2">
      <c r="A14" s="79">
        <f>1+A13</f>
        <v>8</v>
      </c>
      <c r="B14" s="80">
        <v>43514</v>
      </c>
      <c r="C14" s="81" t="s">
        <v>651</v>
      </c>
      <c r="D14" s="82" t="s">
        <v>628</v>
      </c>
      <c r="E14" s="83">
        <v>8</v>
      </c>
      <c r="F14" s="84" t="s">
        <v>629</v>
      </c>
      <c r="G14" s="85" t="s">
        <v>630</v>
      </c>
      <c r="H14" s="85" t="s">
        <v>631</v>
      </c>
      <c r="I14" s="85" t="s">
        <v>652</v>
      </c>
      <c r="J14" s="80">
        <v>43517</v>
      </c>
      <c r="K14" s="80">
        <v>43524</v>
      </c>
      <c r="L14" s="83">
        <v>8</v>
      </c>
      <c r="M14" s="86">
        <v>550</v>
      </c>
      <c r="N14" s="80">
        <v>43643</v>
      </c>
      <c r="O14" s="80">
        <v>43525</v>
      </c>
      <c r="P14" s="80">
        <v>43566</v>
      </c>
      <c r="Q14" s="85">
        <v>8</v>
      </c>
      <c r="R14" s="80">
        <v>43545</v>
      </c>
      <c r="S14" s="80">
        <v>43560</v>
      </c>
      <c r="T14" s="75"/>
      <c r="U14" s="76"/>
      <c r="V14" s="77"/>
      <c r="W14" s="77"/>
      <c r="X14" s="77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pans="1:256" s="12" customFormat="1" ht="17.25" customHeight="1" x14ac:dyDescent="0.2">
      <c r="A15" s="79">
        <f>1+A14</f>
        <v>9</v>
      </c>
      <c r="B15" s="80">
        <v>43514</v>
      </c>
      <c r="C15" s="81" t="s">
        <v>653</v>
      </c>
      <c r="D15" s="82" t="s">
        <v>628</v>
      </c>
      <c r="E15" s="83">
        <v>8</v>
      </c>
      <c r="F15" s="84" t="s">
        <v>629</v>
      </c>
      <c r="G15" s="85" t="s">
        <v>630</v>
      </c>
      <c r="H15" s="85" t="s">
        <v>631</v>
      </c>
      <c r="I15" s="85" t="s">
        <v>654</v>
      </c>
      <c r="J15" s="80">
        <v>43517</v>
      </c>
      <c r="K15" s="80">
        <v>43524</v>
      </c>
      <c r="L15" s="83">
        <v>8</v>
      </c>
      <c r="M15" s="86">
        <v>550</v>
      </c>
      <c r="N15" s="80">
        <v>43643</v>
      </c>
      <c r="O15" s="80">
        <v>43525</v>
      </c>
      <c r="P15" s="80">
        <v>43648</v>
      </c>
      <c r="Q15" s="85">
        <v>8</v>
      </c>
      <c r="R15" s="80">
        <v>43634</v>
      </c>
      <c r="S15" s="80">
        <v>43641</v>
      </c>
      <c r="T15" s="75"/>
      <c r="U15" s="76"/>
      <c r="V15" s="77"/>
      <c r="W15" s="77"/>
      <c r="X15" s="77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pans="1:256" s="12" customFormat="1" ht="17.25" customHeight="1" x14ac:dyDescent="0.2">
      <c r="A16" s="79">
        <f>1+A15</f>
        <v>10</v>
      </c>
      <c r="B16" s="80">
        <v>43522</v>
      </c>
      <c r="C16" s="81" t="s">
        <v>655</v>
      </c>
      <c r="D16" s="82" t="s">
        <v>641</v>
      </c>
      <c r="E16" s="83">
        <v>5</v>
      </c>
      <c r="F16" s="84" t="s">
        <v>629</v>
      </c>
      <c r="G16" s="85" t="s">
        <v>630</v>
      </c>
      <c r="H16" s="85" t="s">
        <v>631</v>
      </c>
      <c r="I16" s="85" t="s">
        <v>656</v>
      </c>
      <c r="J16" s="80">
        <v>43522</v>
      </c>
      <c r="K16" s="80">
        <v>43525</v>
      </c>
      <c r="L16" s="83">
        <v>5</v>
      </c>
      <c r="M16" s="86">
        <v>550</v>
      </c>
      <c r="N16" s="80">
        <v>43646</v>
      </c>
      <c r="O16" s="80">
        <v>43531</v>
      </c>
      <c r="P16" s="80">
        <v>43655</v>
      </c>
      <c r="Q16" s="85">
        <v>5</v>
      </c>
      <c r="R16" s="80">
        <v>43598</v>
      </c>
      <c r="S16" s="80">
        <v>43599</v>
      </c>
      <c r="T16" s="75"/>
      <c r="U16" s="76"/>
      <c r="V16" s="77"/>
      <c r="W16" s="77"/>
      <c r="X16" s="77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pans="1:256" s="12" customFormat="1" ht="17.25" customHeight="1" x14ac:dyDescent="0.2">
      <c r="A17" s="192" t="s">
        <v>657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75"/>
      <c r="U17" s="76"/>
      <c r="V17" s="77"/>
      <c r="W17" s="77"/>
      <c r="X17" s="77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pans="1:256" s="12" customFormat="1" ht="17.25" customHeight="1" x14ac:dyDescent="0.2">
      <c r="A18" s="79">
        <f>1+A16</f>
        <v>11</v>
      </c>
      <c r="B18" s="80">
        <v>43517</v>
      </c>
      <c r="C18" s="81" t="s">
        <v>658</v>
      </c>
      <c r="D18" s="82" t="s">
        <v>659</v>
      </c>
      <c r="E18" s="83">
        <v>15</v>
      </c>
      <c r="F18" s="84" t="s">
        <v>629</v>
      </c>
      <c r="G18" s="85" t="s">
        <v>630</v>
      </c>
      <c r="H18" s="85" t="s">
        <v>631</v>
      </c>
      <c r="I18" s="85" t="s">
        <v>660</v>
      </c>
      <c r="J18" s="80">
        <v>43531</v>
      </c>
      <c r="K18" s="80">
        <v>43539</v>
      </c>
      <c r="L18" s="83">
        <v>15</v>
      </c>
      <c r="M18" s="86">
        <v>550</v>
      </c>
      <c r="N18" s="80">
        <v>43660</v>
      </c>
      <c r="O18" s="80">
        <v>43549</v>
      </c>
      <c r="P18" s="80">
        <v>43839</v>
      </c>
      <c r="Q18" s="85">
        <v>15</v>
      </c>
      <c r="R18" s="80">
        <v>43839</v>
      </c>
      <c r="S18" s="80">
        <v>43840</v>
      </c>
      <c r="T18" s="75"/>
      <c r="U18" s="76"/>
      <c r="V18" s="77"/>
      <c r="W18" s="7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pans="1:256" s="12" customFormat="1" ht="17.25" customHeight="1" x14ac:dyDescent="0.2">
      <c r="A19" s="79">
        <f t="shared" ref="A19:A42" si="0">1+A18</f>
        <v>12</v>
      </c>
      <c r="B19" s="80">
        <v>43521</v>
      </c>
      <c r="C19" s="81" t="s">
        <v>661</v>
      </c>
      <c r="D19" s="82" t="s">
        <v>628</v>
      </c>
      <c r="E19" s="83">
        <v>8</v>
      </c>
      <c r="F19" s="84" t="s">
        <v>629</v>
      </c>
      <c r="G19" s="85" t="s">
        <v>630</v>
      </c>
      <c r="H19" s="85" t="s">
        <v>631</v>
      </c>
      <c r="I19" s="85" t="s">
        <v>662</v>
      </c>
      <c r="J19" s="80">
        <v>43531</v>
      </c>
      <c r="K19" s="80">
        <v>43535</v>
      </c>
      <c r="L19" s="83">
        <v>8</v>
      </c>
      <c r="M19" s="86">
        <v>550</v>
      </c>
      <c r="N19" s="80">
        <v>43656</v>
      </c>
      <c r="O19" s="80">
        <v>43549</v>
      </c>
      <c r="P19" s="80">
        <v>43585</v>
      </c>
      <c r="Q19" s="85">
        <v>8</v>
      </c>
      <c r="R19" s="80">
        <v>43553</v>
      </c>
      <c r="S19" s="80">
        <v>43571</v>
      </c>
      <c r="T19" s="75"/>
      <c r="U19" s="76"/>
      <c r="V19" s="77"/>
      <c r="W19" s="77"/>
      <c r="X19" s="77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  <row r="20" spans="1:256" s="12" customFormat="1" ht="17.25" customHeight="1" x14ac:dyDescent="0.2">
      <c r="A20" s="79">
        <f t="shared" si="0"/>
        <v>13</v>
      </c>
      <c r="B20" s="80">
        <v>43525</v>
      </c>
      <c r="C20" s="81" t="s">
        <v>663</v>
      </c>
      <c r="D20" s="82" t="s">
        <v>659</v>
      </c>
      <c r="E20" s="83">
        <v>8</v>
      </c>
      <c r="F20" s="84" t="s">
        <v>629</v>
      </c>
      <c r="G20" s="85" t="s">
        <v>630</v>
      </c>
      <c r="H20" s="85" t="s">
        <v>631</v>
      </c>
      <c r="I20" s="85" t="s">
        <v>664</v>
      </c>
      <c r="J20" s="80">
        <v>43531</v>
      </c>
      <c r="K20" s="80">
        <v>43543</v>
      </c>
      <c r="L20" s="83">
        <v>8</v>
      </c>
      <c r="M20" s="86">
        <v>550</v>
      </c>
      <c r="N20" s="80">
        <v>43664</v>
      </c>
      <c r="O20" s="80">
        <v>43549</v>
      </c>
      <c r="P20" s="80">
        <v>43608</v>
      </c>
      <c r="Q20" s="85">
        <v>8</v>
      </c>
      <c r="R20" s="80">
        <v>43585</v>
      </c>
      <c r="S20" s="80">
        <v>43591</v>
      </c>
      <c r="T20" s="75"/>
      <c r="U20" s="76"/>
      <c r="V20" s="77"/>
      <c r="W20" s="77"/>
      <c r="X20" s="77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pans="1:256" s="12" customFormat="1" ht="17.25" customHeight="1" x14ac:dyDescent="0.2">
      <c r="A21" s="79">
        <f t="shared" si="0"/>
        <v>14</v>
      </c>
      <c r="B21" s="80">
        <v>43535</v>
      </c>
      <c r="C21" s="81" t="s">
        <v>665</v>
      </c>
      <c r="D21" s="82" t="s">
        <v>659</v>
      </c>
      <c r="E21" s="83">
        <v>5</v>
      </c>
      <c r="F21" s="84" t="s">
        <v>629</v>
      </c>
      <c r="G21" s="85" t="s">
        <v>630</v>
      </c>
      <c r="H21" s="85" t="s">
        <v>631</v>
      </c>
      <c r="I21" s="85" t="s">
        <v>666</v>
      </c>
      <c r="J21" s="80">
        <v>43531</v>
      </c>
      <c r="K21" s="80">
        <v>43543</v>
      </c>
      <c r="L21" s="83">
        <v>5</v>
      </c>
      <c r="M21" s="86">
        <v>550</v>
      </c>
      <c r="N21" s="80">
        <v>43664</v>
      </c>
      <c r="O21" s="80">
        <v>43549</v>
      </c>
      <c r="P21" s="80">
        <v>43553</v>
      </c>
      <c r="Q21" s="85">
        <v>5</v>
      </c>
      <c r="R21" s="80">
        <v>43553</v>
      </c>
      <c r="S21" s="80">
        <v>43571</v>
      </c>
      <c r="T21" s="75"/>
      <c r="U21" s="76"/>
      <c r="V21" s="77"/>
      <c r="W21" s="77"/>
      <c r="X21" s="77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</row>
    <row r="22" spans="1:256" s="12" customFormat="1" ht="17.25" customHeight="1" x14ac:dyDescent="0.2">
      <c r="A22" s="79">
        <f t="shared" si="0"/>
        <v>15</v>
      </c>
      <c r="B22" s="80">
        <v>43525</v>
      </c>
      <c r="C22" s="81" t="s">
        <v>667</v>
      </c>
      <c r="D22" s="82" t="s">
        <v>668</v>
      </c>
      <c r="E22" s="83">
        <v>5</v>
      </c>
      <c r="F22" s="84" t="s">
        <v>629</v>
      </c>
      <c r="G22" s="80">
        <v>43574</v>
      </c>
      <c r="H22" s="85" t="s">
        <v>631</v>
      </c>
      <c r="I22" s="85" t="s">
        <v>669</v>
      </c>
      <c r="J22" s="80">
        <v>43531</v>
      </c>
      <c r="K22" s="80" t="s">
        <v>630</v>
      </c>
      <c r="L22" s="80" t="s">
        <v>630</v>
      </c>
      <c r="M22" s="80" t="s">
        <v>630</v>
      </c>
      <c r="N22" s="80" t="s">
        <v>630</v>
      </c>
      <c r="O22" s="80" t="s">
        <v>630</v>
      </c>
      <c r="P22" s="80" t="s">
        <v>630</v>
      </c>
      <c r="Q22" s="80" t="s">
        <v>630</v>
      </c>
      <c r="R22" s="80" t="s">
        <v>630</v>
      </c>
      <c r="S22" s="80" t="s">
        <v>630</v>
      </c>
      <c r="T22" s="87" t="s">
        <v>670</v>
      </c>
      <c r="U22" s="76"/>
      <c r="V22" s="77"/>
      <c r="W22" s="77"/>
      <c r="X22" s="77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</row>
    <row r="23" spans="1:256" s="12" customFormat="1" ht="17.25" customHeight="1" x14ac:dyDescent="0.2">
      <c r="A23" s="79">
        <f t="shared" si="0"/>
        <v>16</v>
      </c>
      <c r="B23" s="80">
        <v>43523</v>
      </c>
      <c r="C23" s="81" t="s">
        <v>671</v>
      </c>
      <c r="D23" s="82" t="s">
        <v>672</v>
      </c>
      <c r="E23" s="83">
        <v>15</v>
      </c>
      <c r="F23" s="84" t="s">
        <v>629</v>
      </c>
      <c r="G23" s="85" t="s">
        <v>630</v>
      </c>
      <c r="H23" s="85" t="s">
        <v>646</v>
      </c>
      <c r="I23" s="85" t="s">
        <v>673</v>
      </c>
      <c r="J23" s="80">
        <v>43537</v>
      </c>
      <c r="K23" s="80">
        <v>43600</v>
      </c>
      <c r="L23" s="83">
        <v>15</v>
      </c>
      <c r="M23" s="86">
        <v>1188</v>
      </c>
      <c r="N23" s="80">
        <v>43722</v>
      </c>
      <c r="O23" s="80">
        <v>43696</v>
      </c>
      <c r="P23" s="80">
        <v>43907</v>
      </c>
      <c r="Q23" s="85">
        <v>15</v>
      </c>
      <c r="R23" s="80">
        <v>43907</v>
      </c>
      <c r="S23" s="80">
        <v>43983</v>
      </c>
      <c r="T23" s="75"/>
      <c r="U23" s="76"/>
      <c r="V23" s="77"/>
      <c r="W23" s="77"/>
      <c r="X23" s="77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</row>
    <row r="24" spans="1:256" s="12" customFormat="1" ht="17.25" customHeight="1" x14ac:dyDescent="0.2">
      <c r="A24" s="79">
        <f t="shared" si="0"/>
        <v>17</v>
      </c>
      <c r="B24" s="80">
        <v>43529</v>
      </c>
      <c r="C24" s="81" t="s">
        <v>674</v>
      </c>
      <c r="D24" s="82" t="s">
        <v>659</v>
      </c>
      <c r="E24" s="83">
        <v>5</v>
      </c>
      <c r="F24" s="84" t="s">
        <v>629</v>
      </c>
      <c r="G24" s="85" t="s">
        <v>630</v>
      </c>
      <c r="H24" s="85" t="s">
        <v>631</v>
      </c>
      <c r="I24" s="85" t="s">
        <v>675</v>
      </c>
      <c r="J24" s="80">
        <v>43537</v>
      </c>
      <c r="K24" s="80">
        <v>43539</v>
      </c>
      <c r="L24" s="83">
        <v>5</v>
      </c>
      <c r="M24" s="86">
        <v>550</v>
      </c>
      <c r="N24" s="80">
        <v>43660</v>
      </c>
      <c r="O24" s="80">
        <v>43549</v>
      </c>
      <c r="P24" s="80">
        <v>43585</v>
      </c>
      <c r="Q24" s="85">
        <v>5</v>
      </c>
      <c r="R24" s="80">
        <v>43567</v>
      </c>
      <c r="S24" s="80">
        <v>43577</v>
      </c>
      <c r="T24" s="75"/>
      <c r="U24" s="76"/>
      <c r="V24" s="77"/>
      <c r="W24" s="77"/>
      <c r="X24" s="77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</row>
    <row r="25" spans="1:256" s="12" customFormat="1" ht="17.25" customHeight="1" x14ac:dyDescent="0.2">
      <c r="A25" s="79">
        <f t="shared" si="0"/>
        <v>18</v>
      </c>
      <c r="B25" s="80">
        <v>43529</v>
      </c>
      <c r="C25" s="81" t="s">
        <v>676</v>
      </c>
      <c r="D25" s="82" t="s">
        <v>628</v>
      </c>
      <c r="E25" s="83">
        <v>5</v>
      </c>
      <c r="F25" s="84" t="s">
        <v>629</v>
      </c>
      <c r="G25" s="85" t="s">
        <v>630</v>
      </c>
      <c r="H25" s="85" t="s">
        <v>631</v>
      </c>
      <c r="I25" s="85" t="s">
        <v>677</v>
      </c>
      <c r="J25" s="80">
        <v>43537</v>
      </c>
      <c r="K25" s="80">
        <v>43543</v>
      </c>
      <c r="L25" s="83">
        <v>5</v>
      </c>
      <c r="M25" s="86">
        <v>550</v>
      </c>
      <c r="N25" s="80">
        <v>43664</v>
      </c>
      <c r="O25" s="80">
        <v>43549</v>
      </c>
      <c r="P25" s="80">
        <v>43577</v>
      </c>
      <c r="Q25" s="85">
        <v>5</v>
      </c>
      <c r="R25" s="80">
        <v>43553</v>
      </c>
      <c r="S25" s="80">
        <v>43571</v>
      </c>
      <c r="T25" s="75"/>
      <c r="U25" s="76"/>
      <c r="V25" s="77"/>
      <c r="W25" s="77"/>
      <c r="X25" s="77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</row>
    <row r="26" spans="1:256" s="12" customFormat="1" ht="17.25" customHeight="1" x14ac:dyDescent="0.2">
      <c r="A26" s="79">
        <f t="shared" si="0"/>
        <v>19</v>
      </c>
      <c r="B26" s="80">
        <v>43535</v>
      </c>
      <c r="C26" s="81" t="s">
        <v>678</v>
      </c>
      <c r="D26" s="82" t="s">
        <v>659</v>
      </c>
      <c r="E26" s="83">
        <v>5</v>
      </c>
      <c r="F26" s="84" t="s">
        <v>629</v>
      </c>
      <c r="G26" s="85" t="s">
        <v>630</v>
      </c>
      <c r="H26" s="85" t="s">
        <v>631</v>
      </c>
      <c r="I26" s="85" t="s">
        <v>679</v>
      </c>
      <c r="J26" s="80">
        <v>43542</v>
      </c>
      <c r="K26" s="80">
        <v>43545</v>
      </c>
      <c r="L26" s="83">
        <v>5</v>
      </c>
      <c r="M26" s="86">
        <v>550</v>
      </c>
      <c r="N26" s="80">
        <v>43666</v>
      </c>
      <c r="O26" s="80">
        <v>43552</v>
      </c>
      <c r="P26" s="80">
        <v>43585</v>
      </c>
      <c r="Q26" s="85">
        <v>5</v>
      </c>
      <c r="R26" s="80">
        <v>43571</v>
      </c>
      <c r="S26" s="80">
        <v>43581</v>
      </c>
      <c r="T26" s="75"/>
      <c r="U26" s="76"/>
      <c r="V26" s="77"/>
      <c r="W26" s="77"/>
      <c r="X26" s="77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</row>
    <row r="27" spans="1:256" s="12" customFormat="1" ht="17.25" customHeight="1" x14ac:dyDescent="0.2">
      <c r="A27" s="79">
        <f t="shared" si="0"/>
        <v>20</v>
      </c>
      <c r="B27" s="80">
        <v>43530</v>
      </c>
      <c r="C27" s="81" t="s">
        <v>680</v>
      </c>
      <c r="D27" s="82" t="s">
        <v>659</v>
      </c>
      <c r="E27" s="83">
        <v>5</v>
      </c>
      <c r="F27" s="84" t="s">
        <v>629</v>
      </c>
      <c r="G27" s="85" t="s">
        <v>630</v>
      </c>
      <c r="H27" s="85" t="s">
        <v>631</v>
      </c>
      <c r="I27" s="85" t="s">
        <v>681</v>
      </c>
      <c r="J27" s="80">
        <v>43542</v>
      </c>
      <c r="K27" s="80">
        <v>43545</v>
      </c>
      <c r="L27" s="83">
        <v>5</v>
      </c>
      <c r="M27" s="86">
        <v>550</v>
      </c>
      <c r="N27" s="80">
        <v>43666</v>
      </c>
      <c r="O27" s="80">
        <v>43552</v>
      </c>
      <c r="P27" s="80">
        <v>43577</v>
      </c>
      <c r="Q27" s="85">
        <v>5</v>
      </c>
      <c r="R27" s="80">
        <v>43553</v>
      </c>
      <c r="S27" s="80">
        <v>43563</v>
      </c>
      <c r="T27" s="75"/>
      <c r="U27" s="76"/>
      <c r="V27" s="77"/>
      <c r="W27" s="77"/>
      <c r="X27" s="77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</row>
    <row r="28" spans="1:256" s="12" customFormat="1" ht="17.25" customHeight="1" x14ac:dyDescent="0.2">
      <c r="A28" s="79">
        <f t="shared" si="0"/>
        <v>21</v>
      </c>
      <c r="B28" s="80">
        <v>43537</v>
      </c>
      <c r="C28" s="81" t="s">
        <v>682</v>
      </c>
      <c r="D28" s="82" t="s">
        <v>628</v>
      </c>
      <c r="E28" s="83">
        <v>5</v>
      </c>
      <c r="F28" s="84" t="s">
        <v>629</v>
      </c>
      <c r="G28" s="85" t="s">
        <v>630</v>
      </c>
      <c r="H28" s="85" t="s">
        <v>631</v>
      </c>
      <c r="I28" s="85" t="s">
        <v>683</v>
      </c>
      <c r="J28" s="80">
        <v>43543</v>
      </c>
      <c r="K28" s="80">
        <v>43549</v>
      </c>
      <c r="L28" s="83">
        <v>5</v>
      </c>
      <c r="M28" s="86">
        <v>550</v>
      </c>
      <c r="N28" s="80">
        <v>43670</v>
      </c>
      <c r="O28" s="80">
        <v>43553</v>
      </c>
      <c r="P28" s="80">
        <v>43577</v>
      </c>
      <c r="Q28" s="85">
        <v>5</v>
      </c>
      <c r="R28" s="80">
        <v>43553</v>
      </c>
      <c r="S28" s="80">
        <v>43571</v>
      </c>
      <c r="T28" s="75"/>
      <c r="U28" s="76"/>
      <c r="V28" s="77"/>
      <c r="W28" s="77"/>
      <c r="X28" s="77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</row>
    <row r="29" spans="1:256" s="12" customFormat="1" ht="17.25" customHeight="1" x14ac:dyDescent="0.2">
      <c r="A29" s="79">
        <f t="shared" si="0"/>
        <v>22</v>
      </c>
      <c r="B29" s="80">
        <v>43537</v>
      </c>
      <c r="C29" s="81" t="s">
        <v>684</v>
      </c>
      <c r="D29" s="82" t="s">
        <v>628</v>
      </c>
      <c r="E29" s="83">
        <v>5</v>
      </c>
      <c r="F29" s="84" t="s">
        <v>629</v>
      </c>
      <c r="G29" s="85" t="s">
        <v>630</v>
      </c>
      <c r="H29" s="85" t="s">
        <v>631</v>
      </c>
      <c r="I29" s="85" t="s">
        <v>685</v>
      </c>
      <c r="J29" s="80">
        <v>43543</v>
      </c>
      <c r="K29" s="80">
        <v>43552</v>
      </c>
      <c r="L29" s="83">
        <v>5</v>
      </c>
      <c r="M29" s="86">
        <v>550</v>
      </c>
      <c r="N29" s="80">
        <v>43673</v>
      </c>
      <c r="O29" s="80">
        <v>43556</v>
      </c>
      <c r="P29" s="80">
        <v>43608</v>
      </c>
      <c r="Q29" s="85">
        <v>5</v>
      </c>
      <c r="R29" s="80">
        <v>43585</v>
      </c>
      <c r="S29" s="80">
        <v>43605</v>
      </c>
      <c r="T29" s="75"/>
      <c r="U29" s="76"/>
      <c r="V29" s="77"/>
      <c r="W29" s="7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</row>
    <row r="30" spans="1:256" s="12" customFormat="1" ht="17.25" customHeight="1" x14ac:dyDescent="0.2">
      <c r="A30" s="79">
        <f t="shared" si="0"/>
        <v>23</v>
      </c>
      <c r="B30" s="80">
        <v>43537</v>
      </c>
      <c r="C30" s="81" t="s">
        <v>686</v>
      </c>
      <c r="D30" s="82" t="s">
        <v>628</v>
      </c>
      <c r="E30" s="83">
        <v>8</v>
      </c>
      <c r="F30" s="84" t="s">
        <v>629</v>
      </c>
      <c r="G30" s="85" t="s">
        <v>630</v>
      </c>
      <c r="H30" s="85" t="s">
        <v>631</v>
      </c>
      <c r="I30" s="85" t="s">
        <v>687</v>
      </c>
      <c r="J30" s="80">
        <v>43543</v>
      </c>
      <c r="K30" s="80">
        <v>43545</v>
      </c>
      <c r="L30" s="83">
        <v>8</v>
      </c>
      <c r="M30" s="86">
        <v>550</v>
      </c>
      <c r="N30" s="80">
        <v>43666</v>
      </c>
      <c r="O30" s="80">
        <v>43552</v>
      </c>
      <c r="P30" s="80">
        <v>43577</v>
      </c>
      <c r="Q30" s="85">
        <v>8</v>
      </c>
      <c r="R30" s="80">
        <v>43558</v>
      </c>
      <c r="S30" s="80">
        <v>43573</v>
      </c>
      <c r="T30" s="75"/>
      <c r="U30" s="76"/>
      <c r="V30" s="77"/>
      <c r="W30" s="77"/>
      <c r="X30" s="77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</row>
    <row r="31" spans="1:256" s="12" customFormat="1" ht="17.25" customHeight="1" x14ac:dyDescent="0.2">
      <c r="A31" s="79">
        <f t="shared" si="0"/>
        <v>24</v>
      </c>
      <c r="B31" s="80">
        <v>43537</v>
      </c>
      <c r="C31" s="81" t="s">
        <v>688</v>
      </c>
      <c r="D31" s="82" t="s">
        <v>628</v>
      </c>
      <c r="E31" s="83">
        <v>8</v>
      </c>
      <c r="F31" s="84" t="s">
        <v>629</v>
      </c>
      <c r="G31" s="85" t="s">
        <v>630</v>
      </c>
      <c r="H31" s="85" t="s">
        <v>631</v>
      </c>
      <c r="I31" s="85" t="s">
        <v>689</v>
      </c>
      <c r="J31" s="80">
        <v>43543</v>
      </c>
      <c r="K31" s="80">
        <v>43546</v>
      </c>
      <c r="L31" s="83">
        <v>8</v>
      </c>
      <c r="M31" s="86">
        <v>550</v>
      </c>
      <c r="N31" s="80">
        <v>43667</v>
      </c>
      <c r="O31" s="80">
        <v>43552</v>
      </c>
      <c r="P31" s="80">
        <v>43574</v>
      </c>
      <c r="Q31" s="85">
        <v>8</v>
      </c>
      <c r="R31" s="80">
        <v>43558</v>
      </c>
      <c r="S31" s="80">
        <v>43571</v>
      </c>
      <c r="T31" s="75"/>
      <c r="U31" s="76"/>
      <c r="V31" s="77"/>
      <c r="W31" s="77"/>
      <c r="X31" s="77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</row>
    <row r="32" spans="1:256" s="12" customFormat="1" ht="17.25" customHeight="1" x14ac:dyDescent="0.2">
      <c r="A32" s="79">
        <f t="shared" si="0"/>
        <v>25</v>
      </c>
      <c r="B32" s="80">
        <v>43538</v>
      </c>
      <c r="C32" s="81" t="s">
        <v>690</v>
      </c>
      <c r="D32" s="82" t="s">
        <v>628</v>
      </c>
      <c r="E32" s="83">
        <v>5</v>
      </c>
      <c r="F32" s="84" t="s">
        <v>629</v>
      </c>
      <c r="G32" s="85" t="s">
        <v>630</v>
      </c>
      <c r="H32" s="85" t="s">
        <v>631</v>
      </c>
      <c r="I32" s="85" t="s">
        <v>691</v>
      </c>
      <c r="J32" s="80">
        <v>43543</v>
      </c>
      <c r="K32" s="80">
        <v>43546</v>
      </c>
      <c r="L32" s="83">
        <v>5</v>
      </c>
      <c r="M32" s="86">
        <v>550</v>
      </c>
      <c r="N32" s="80">
        <v>43667</v>
      </c>
      <c r="O32" s="80">
        <v>43552</v>
      </c>
      <c r="P32" s="80">
        <v>43607</v>
      </c>
      <c r="Q32" s="85">
        <v>5</v>
      </c>
      <c r="R32" s="80">
        <v>43599</v>
      </c>
      <c r="S32" s="80">
        <v>43606</v>
      </c>
      <c r="T32" s="75"/>
      <c r="U32" s="76"/>
      <c r="V32" s="77"/>
      <c r="W32" s="77"/>
      <c r="X32" s="77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</row>
    <row r="33" spans="1:256" s="12" customFormat="1" ht="17.25" customHeight="1" x14ac:dyDescent="0.2">
      <c r="A33" s="79">
        <f t="shared" si="0"/>
        <v>26</v>
      </c>
      <c r="B33" s="80">
        <v>43538</v>
      </c>
      <c r="C33" s="81" t="s">
        <v>692</v>
      </c>
      <c r="D33" s="82" t="s">
        <v>628</v>
      </c>
      <c r="E33" s="83">
        <v>5</v>
      </c>
      <c r="F33" s="84" t="s">
        <v>629</v>
      </c>
      <c r="G33" s="85" t="s">
        <v>630</v>
      </c>
      <c r="H33" s="85" t="s">
        <v>631</v>
      </c>
      <c r="I33" s="85" t="s">
        <v>693</v>
      </c>
      <c r="J33" s="80">
        <v>43543</v>
      </c>
      <c r="K33" s="80">
        <v>43546</v>
      </c>
      <c r="L33" s="83">
        <v>5</v>
      </c>
      <c r="M33" s="86">
        <v>550</v>
      </c>
      <c r="N33" s="80">
        <v>43667</v>
      </c>
      <c r="O33" s="80">
        <v>43552</v>
      </c>
      <c r="P33" s="80">
        <v>43585</v>
      </c>
      <c r="Q33" s="85">
        <v>5</v>
      </c>
      <c r="R33" s="80">
        <v>43553</v>
      </c>
      <c r="S33" s="80">
        <v>43571</v>
      </c>
      <c r="T33" s="75"/>
      <c r="U33" s="76"/>
      <c r="V33" s="77"/>
      <c r="W33" s="77"/>
      <c r="X33" s="77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  <c r="IU33" s="78"/>
      <c r="IV33" s="78"/>
    </row>
    <row r="34" spans="1:256" s="12" customFormat="1" ht="17.25" customHeight="1" x14ac:dyDescent="0.2">
      <c r="A34" s="79">
        <f t="shared" si="0"/>
        <v>27</v>
      </c>
      <c r="B34" s="80">
        <v>43538</v>
      </c>
      <c r="C34" s="81" t="s">
        <v>694</v>
      </c>
      <c r="D34" s="82" t="s">
        <v>628</v>
      </c>
      <c r="E34" s="83">
        <v>5</v>
      </c>
      <c r="F34" s="84" t="s">
        <v>629</v>
      </c>
      <c r="G34" s="85" t="s">
        <v>630</v>
      </c>
      <c r="H34" s="85" t="s">
        <v>631</v>
      </c>
      <c r="I34" s="85" t="s">
        <v>695</v>
      </c>
      <c r="J34" s="80">
        <v>43543</v>
      </c>
      <c r="K34" s="80">
        <v>43552</v>
      </c>
      <c r="L34" s="83">
        <v>5</v>
      </c>
      <c r="M34" s="86">
        <v>550</v>
      </c>
      <c r="N34" s="80">
        <v>43673</v>
      </c>
      <c r="O34" s="80">
        <v>43553</v>
      </c>
      <c r="P34" s="80">
        <v>43609</v>
      </c>
      <c r="Q34" s="85">
        <v>5</v>
      </c>
      <c r="R34" s="80">
        <v>43591</v>
      </c>
      <c r="S34" s="80">
        <v>43593</v>
      </c>
      <c r="T34" s="75"/>
      <c r="U34" s="76"/>
      <c r="V34" s="77"/>
      <c r="W34" s="77"/>
      <c r="X34" s="77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</row>
    <row r="35" spans="1:256" s="12" customFormat="1" ht="17.25" customHeight="1" x14ac:dyDescent="0.2">
      <c r="A35" s="79">
        <f t="shared" si="0"/>
        <v>28</v>
      </c>
      <c r="B35" s="80">
        <v>43543</v>
      </c>
      <c r="C35" s="81" t="s">
        <v>696</v>
      </c>
      <c r="D35" s="82" t="s">
        <v>659</v>
      </c>
      <c r="E35" s="83">
        <v>8</v>
      </c>
      <c r="F35" s="84" t="s">
        <v>629</v>
      </c>
      <c r="G35" s="80">
        <v>43591</v>
      </c>
      <c r="H35" s="85" t="s">
        <v>631</v>
      </c>
      <c r="I35" s="85" t="s">
        <v>697</v>
      </c>
      <c r="J35" s="80">
        <v>43545</v>
      </c>
      <c r="K35" s="80" t="s">
        <v>630</v>
      </c>
      <c r="L35" s="80" t="s">
        <v>630</v>
      </c>
      <c r="M35" s="80" t="s">
        <v>630</v>
      </c>
      <c r="N35" s="80" t="s">
        <v>630</v>
      </c>
      <c r="O35" s="80" t="s">
        <v>630</v>
      </c>
      <c r="P35" s="80" t="s">
        <v>630</v>
      </c>
      <c r="Q35" s="80" t="s">
        <v>630</v>
      </c>
      <c r="R35" s="80" t="s">
        <v>630</v>
      </c>
      <c r="S35" s="80" t="s">
        <v>630</v>
      </c>
      <c r="T35" s="87" t="s">
        <v>698</v>
      </c>
      <c r="U35" s="76"/>
      <c r="V35" s="77"/>
      <c r="W35" s="77"/>
      <c r="X35" s="77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  <c r="IU35" s="78"/>
      <c r="IV35" s="78"/>
    </row>
    <row r="36" spans="1:256" s="12" customFormat="1" ht="17.25" customHeight="1" x14ac:dyDescent="0.2">
      <c r="A36" s="79">
        <f t="shared" si="0"/>
        <v>29</v>
      </c>
      <c r="B36" s="80">
        <v>43543</v>
      </c>
      <c r="C36" s="81" t="s">
        <v>699</v>
      </c>
      <c r="D36" s="82" t="s">
        <v>700</v>
      </c>
      <c r="E36" s="83">
        <v>8</v>
      </c>
      <c r="F36" s="84" t="s">
        <v>629</v>
      </c>
      <c r="G36" s="85" t="s">
        <v>630</v>
      </c>
      <c r="H36" s="85" t="s">
        <v>631</v>
      </c>
      <c r="I36" s="85" t="s">
        <v>701</v>
      </c>
      <c r="J36" s="80">
        <v>43545</v>
      </c>
      <c r="K36" s="80">
        <v>43557</v>
      </c>
      <c r="L36" s="83">
        <v>8</v>
      </c>
      <c r="M36" s="86">
        <v>550</v>
      </c>
      <c r="N36" s="80">
        <v>43678</v>
      </c>
      <c r="O36" s="80">
        <v>43560</v>
      </c>
      <c r="P36" s="80">
        <v>43641</v>
      </c>
      <c r="Q36" s="85">
        <v>8</v>
      </c>
      <c r="R36" s="80">
        <v>43623</v>
      </c>
      <c r="S36" s="80">
        <v>43634</v>
      </c>
      <c r="T36" s="75"/>
      <c r="U36" s="76"/>
      <c r="V36" s="77"/>
      <c r="W36" s="77"/>
      <c r="X36" s="77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</row>
    <row r="37" spans="1:256" s="12" customFormat="1" ht="17.25" customHeight="1" x14ac:dyDescent="0.2">
      <c r="A37" s="79">
        <f t="shared" si="0"/>
        <v>30</v>
      </c>
      <c r="B37" s="80">
        <v>43544</v>
      </c>
      <c r="C37" s="81" t="s">
        <v>702</v>
      </c>
      <c r="D37" s="82" t="s">
        <v>628</v>
      </c>
      <c r="E37" s="83">
        <v>8</v>
      </c>
      <c r="F37" s="84" t="s">
        <v>629</v>
      </c>
      <c r="G37" s="85" t="s">
        <v>630</v>
      </c>
      <c r="H37" s="85" t="s">
        <v>631</v>
      </c>
      <c r="I37" s="85" t="s">
        <v>703</v>
      </c>
      <c r="J37" s="80">
        <v>43546</v>
      </c>
      <c r="K37" s="80">
        <v>43560</v>
      </c>
      <c r="L37" s="83">
        <v>8</v>
      </c>
      <c r="M37" s="86">
        <v>550</v>
      </c>
      <c r="N37" s="80">
        <v>43681</v>
      </c>
      <c r="O37" s="80">
        <v>43564</v>
      </c>
      <c r="P37" s="80">
        <v>43602</v>
      </c>
      <c r="Q37" s="85">
        <v>8</v>
      </c>
      <c r="R37" s="80">
        <v>43593</v>
      </c>
      <c r="S37" s="80">
        <v>43599</v>
      </c>
      <c r="T37" s="75"/>
      <c r="U37" s="76"/>
      <c r="V37" s="77"/>
      <c r="W37" s="77"/>
      <c r="X37" s="77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</row>
    <row r="38" spans="1:256" s="12" customFormat="1" ht="17.25" customHeight="1" x14ac:dyDescent="0.2">
      <c r="A38" s="79">
        <f t="shared" si="0"/>
        <v>31</v>
      </c>
      <c r="B38" s="80">
        <v>43545</v>
      </c>
      <c r="C38" s="81" t="s">
        <v>704</v>
      </c>
      <c r="D38" s="82" t="s">
        <v>659</v>
      </c>
      <c r="E38" s="83">
        <v>5</v>
      </c>
      <c r="F38" s="84" t="s">
        <v>629</v>
      </c>
      <c r="G38" s="85" t="s">
        <v>630</v>
      </c>
      <c r="H38" s="85" t="s">
        <v>631</v>
      </c>
      <c r="I38" s="85" t="s">
        <v>705</v>
      </c>
      <c r="J38" s="80">
        <v>43550</v>
      </c>
      <c r="K38" s="80">
        <v>43560</v>
      </c>
      <c r="L38" s="83">
        <v>5</v>
      </c>
      <c r="M38" s="86">
        <v>550</v>
      </c>
      <c r="N38" s="80">
        <v>43681</v>
      </c>
      <c r="O38" s="80">
        <v>43564</v>
      </c>
      <c r="P38" s="80">
        <v>44085</v>
      </c>
      <c r="Q38" s="85">
        <v>5</v>
      </c>
      <c r="R38" s="80">
        <v>44061</v>
      </c>
      <c r="S38" s="80">
        <v>44084</v>
      </c>
      <c r="T38" s="75"/>
      <c r="U38" s="76"/>
      <c r="V38" s="77"/>
      <c r="W38" s="77"/>
      <c r="X38" s="77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</row>
    <row r="39" spans="1:256" s="12" customFormat="1" ht="17.25" customHeight="1" x14ac:dyDescent="0.2">
      <c r="A39" s="79">
        <f t="shared" si="0"/>
        <v>32</v>
      </c>
      <c r="B39" s="80">
        <v>43549</v>
      </c>
      <c r="C39" s="81" t="s">
        <v>706</v>
      </c>
      <c r="D39" s="82" t="s">
        <v>628</v>
      </c>
      <c r="E39" s="83">
        <v>5</v>
      </c>
      <c r="F39" s="84" t="s">
        <v>629</v>
      </c>
      <c r="G39" s="85" t="s">
        <v>630</v>
      </c>
      <c r="H39" s="85" t="s">
        <v>631</v>
      </c>
      <c r="I39" s="85" t="s">
        <v>707</v>
      </c>
      <c r="J39" s="80">
        <v>43552</v>
      </c>
      <c r="K39" s="80">
        <v>43564</v>
      </c>
      <c r="L39" s="83">
        <v>5</v>
      </c>
      <c r="M39" s="86">
        <v>550</v>
      </c>
      <c r="N39" s="80">
        <v>43685</v>
      </c>
      <c r="O39" s="80">
        <v>43567</v>
      </c>
      <c r="P39" s="80">
        <v>43585</v>
      </c>
      <c r="Q39" s="85">
        <v>5</v>
      </c>
      <c r="R39" s="80">
        <v>43571</v>
      </c>
      <c r="S39" s="80">
        <v>43581</v>
      </c>
      <c r="T39" s="75"/>
      <c r="U39" s="76"/>
      <c r="V39" s="77"/>
      <c r="W39" s="77"/>
      <c r="X39" s="77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  <c r="IV39" s="78"/>
    </row>
    <row r="40" spans="1:256" s="12" customFormat="1" ht="17.25" customHeight="1" x14ac:dyDescent="0.2">
      <c r="A40" s="79">
        <f t="shared" si="0"/>
        <v>33</v>
      </c>
      <c r="B40" s="80">
        <v>43551</v>
      </c>
      <c r="C40" s="81" t="s">
        <v>708</v>
      </c>
      <c r="D40" s="82" t="s">
        <v>659</v>
      </c>
      <c r="E40" s="83">
        <v>15</v>
      </c>
      <c r="F40" s="84" t="s">
        <v>629</v>
      </c>
      <c r="G40" s="85" t="s">
        <v>630</v>
      </c>
      <c r="H40" s="85" t="s">
        <v>631</v>
      </c>
      <c r="I40" s="85" t="s">
        <v>709</v>
      </c>
      <c r="J40" s="80">
        <v>43557</v>
      </c>
      <c r="K40" s="80">
        <v>43560</v>
      </c>
      <c r="L40" s="83">
        <v>15</v>
      </c>
      <c r="M40" s="86">
        <v>550</v>
      </c>
      <c r="N40" s="80">
        <v>43681</v>
      </c>
      <c r="O40" s="80">
        <v>43563</v>
      </c>
      <c r="P40" s="80">
        <v>43563</v>
      </c>
      <c r="Q40" s="85">
        <v>15</v>
      </c>
      <c r="R40" s="80">
        <v>43563</v>
      </c>
      <c r="S40" s="80">
        <v>43571</v>
      </c>
      <c r="T40" s="75"/>
      <c r="U40" s="76"/>
      <c r="V40" s="77"/>
      <c r="W40" s="7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spans="1:256" s="12" customFormat="1" ht="17.25" customHeight="1" x14ac:dyDescent="0.2">
      <c r="A41" s="79">
        <f t="shared" si="0"/>
        <v>34</v>
      </c>
      <c r="B41" s="80">
        <v>43552</v>
      </c>
      <c r="C41" s="81" t="s">
        <v>710</v>
      </c>
      <c r="D41" s="82" t="s">
        <v>628</v>
      </c>
      <c r="E41" s="83">
        <v>8</v>
      </c>
      <c r="F41" s="84" t="s">
        <v>629</v>
      </c>
      <c r="G41" s="85" t="s">
        <v>630</v>
      </c>
      <c r="H41" s="85" t="s">
        <v>631</v>
      </c>
      <c r="I41" s="85" t="s">
        <v>711</v>
      </c>
      <c r="J41" s="80">
        <v>43558</v>
      </c>
      <c r="K41" s="80">
        <v>43567</v>
      </c>
      <c r="L41" s="83">
        <v>8</v>
      </c>
      <c r="M41" s="86">
        <v>550</v>
      </c>
      <c r="N41" s="80">
        <v>43688</v>
      </c>
      <c r="O41" s="80">
        <v>43570</v>
      </c>
      <c r="P41" s="80">
        <v>43602</v>
      </c>
      <c r="Q41" s="85">
        <v>8</v>
      </c>
      <c r="R41" s="80">
        <v>43571</v>
      </c>
      <c r="S41" s="80">
        <v>43581</v>
      </c>
      <c r="T41" s="75"/>
      <c r="U41" s="76"/>
      <c r="V41" s="77"/>
      <c r="W41" s="77"/>
      <c r="X41" s="77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78"/>
      <c r="IF41" s="78"/>
      <c r="IG41" s="78"/>
      <c r="IH41" s="78"/>
      <c r="II41" s="78"/>
      <c r="IJ41" s="78"/>
      <c r="IK41" s="78"/>
      <c r="IL41" s="78"/>
      <c r="IM41" s="78"/>
      <c r="IN41" s="78"/>
      <c r="IO41" s="78"/>
      <c r="IP41" s="78"/>
      <c r="IQ41" s="78"/>
      <c r="IR41" s="78"/>
      <c r="IS41" s="78"/>
      <c r="IT41" s="78"/>
      <c r="IU41" s="78"/>
      <c r="IV41" s="78"/>
    </row>
    <row r="42" spans="1:256" s="12" customFormat="1" ht="17.25" customHeight="1" x14ac:dyDescent="0.2">
      <c r="A42" s="79">
        <f t="shared" si="0"/>
        <v>35</v>
      </c>
      <c r="B42" s="80">
        <v>43552</v>
      </c>
      <c r="C42" s="81" t="s">
        <v>712</v>
      </c>
      <c r="D42" s="82" t="s">
        <v>659</v>
      </c>
      <c r="E42" s="83">
        <v>5</v>
      </c>
      <c r="F42" s="84" t="s">
        <v>629</v>
      </c>
      <c r="G42" s="85" t="s">
        <v>630</v>
      </c>
      <c r="H42" s="85" t="s">
        <v>631</v>
      </c>
      <c r="I42" s="85" t="s">
        <v>713</v>
      </c>
      <c r="J42" s="80">
        <v>43558</v>
      </c>
      <c r="K42" s="80">
        <v>43560</v>
      </c>
      <c r="L42" s="83">
        <v>5</v>
      </c>
      <c r="M42" s="86">
        <v>550</v>
      </c>
      <c r="N42" s="80">
        <v>43681</v>
      </c>
      <c r="O42" s="80">
        <v>43563</v>
      </c>
      <c r="P42" s="80">
        <v>43654</v>
      </c>
      <c r="Q42" s="85">
        <v>5</v>
      </c>
      <c r="R42" s="80">
        <v>43633</v>
      </c>
      <c r="S42" s="80">
        <v>43642</v>
      </c>
      <c r="T42" s="75"/>
      <c r="U42" s="76"/>
      <c r="V42" s="77"/>
      <c r="W42" s="77"/>
      <c r="X42" s="77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78"/>
      <c r="IF42" s="78"/>
      <c r="IG42" s="78"/>
      <c r="IH42" s="78"/>
      <c r="II42" s="78"/>
      <c r="IJ42" s="78"/>
      <c r="IK42" s="78"/>
      <c r="IL42" s="78"/>
      <c r="IM42" s="78"/>
      <c r="IN42" s="78"/>
      <c r="IO42" s="78"/>
      <c r="IP42" s="78"/>
      <c r="IQ42" s="78"/>
      <c r="IR42" s="78"/>
      <c r="IS42" s="78"/>
      <c r="IT42" s="78"/>
      <c r="IU42" s="78"/>
      <c r="IV42" s="78"/>
    </row>
    <row r="43" spans="1:256" s="12" customFormat="1" ht="17.25" customHeight="1" x14ac:dyDescent="0.2">
      <c r="A43" s="192" t="s">
        <v>714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75"/>
      <c r="U43" s="76"/>
      <c r="V43" s="77"/>
      <c r="W43" s="77"/>
      <c r="X43" s="77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  <c r="IV43" s="78"/>
    </row>
    <row r="44" spans="1:256" s="12" customFormat="1" ht="17.25" customHeight="1" x14ac:dyDescent="0.2">
      <c r="A44" s="79">
        <f>1+A42</f>
        <v>36</v>
      </c>
      <c r="B44" s="80">
        <v>43553</v>
      </c>
      <c r="C44" s="81" t="s">
        <v>715</v>
      </c>
      <c r="D44" s="82" t="s">
        <v>628</v>
      </c>
      <c r="E44" s="83">
        <v>5</v>
      </c>
      <c r="F44" s="84" t="s">
        <v>629</v>
      </c>
      <c r="G44" s="85" t="s">
        <v>630</v>
      </c>
      <c r="H44" s="85" t="s">
        <v>631</v>
      </c>
      <c r="I44" s="85" t="s">
        <v>716</v>
      </c>
      <c r="J44" s="80">
        <v>43558</v>
      </c>
      <c r="K44" s="80">
        <v>43560</v>
      </c>
      <c r="L44" s="83">
        <v>5</v>
      </c>
      <c r="M44" s="86">
        <v>550</v>
      </c>
      <c r="N44" s="80">
        <v>43681</v>
      </c>
      <c r="O44" s="80">
        <v>43563</v>
      </c>
      <c r="P44" s="80">
        <v>43607</v>
      </c>
      <c r="Q44" s="85">
        <v>5</v>
      </c>
      <c r="R44" s="80">
        <v>43599</v>
      </c>
      <c r="S44" s="80">
        <v>43602</v>
      </c>
      <c r="T44" s="75"/>
      <c r="U44" s="76"/>
      <c r="V44" s="77"/>
      <c r="W44" s="77"/>
      <c r="X44" s="77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  <c r="EN44" s="78"/>
      <c r="EO44" s="78"/>
      <c r="EP44" s="78"/>
      <c r="EQ44" s="78"/>
      <c r="ER44" s="78"/>
      <c r="ES44" s="78"/>
      <c r="ET44" s="78"/>
      <c r="EU44" s="78"/>
      <c r="EV44" s="78"/>
      <c r="EW44" s="78"/>
      <c r="EX44" s="78"/>
      <c r="EY44" s="78"/>
      <c r="EZ44" s="78"/>
      <c r="FA44" s="78"/>
      <c r="FB44" s="78"/>
      <c r="FC44" s="78"/>
      <c r="FD44" s="78"/>
      <c r="FE44" s="78"/>
      <c r="FF44" s="78"/>
      <c r="FG44" s="78"/>
      <c r="FH44" s="78"/>
      <c r="FI44" s="78"/>
      <c r="FJ44" s="78"/>
      <c r="FK44" s="78"/>
      <c r="FL44" s="78"/>
      <c r="FM44" s="78"/>
      <c r="FN44" s="78"/>
      <c r="FO44" s="78"/>
      <c r="FP44" s="78"/>
      <c r="FQ44" s="78"/>
      <c r="FR44" s="78"/>
      <c r="FS44" s="78"/>
      <c r="FT44" s="78"/>
      <c r="FU44" s="78"/>
      <c r="FV44" s="78"/>
      <c r="FW44" s="78"/>
      <c r="FX44" s="78"/>
      <c r="FY44" s="78"/>
      <c r="FZ44" s="78"/>
      <c r="GA44" s="78"/>
      <c r="GB44" s="78"/>
      <c r="GC44" s="78"/>
      <c r="GD44" s="78"/>
      <c r="GE44" s="78"/>
      <c r="GF44" s="78"/>
      <c r="GG44" s="78"/>
      <c r="GH44" s="78"/>
      <c r="GI44" s="78"/>
      <c r="GJ44" s="78"/>
      <c r="GK44" s="78"/>
      <c r="GL44" s="78"/>
      <c r="GM44" s="78"/>
      <c r="GN44" s="78"/>
      <c r="GO44" s="78"/>
      <c r="GP44" s="78"/>
      <c r="GQ44" s="78"/>
      <c r="GR44" s="78"/>
      <c r="GS44" s="78"/>
      <c r="GT44" s="78"/>
      <c r="GU44" s="78"/>
      <c r="GV44" s="78"/>
      <c r="GW44" s="78"/>
      <c r="GX44" s="78"/>
      <c r="GY44" s="78"/>
      <c r="GZ44" s="78"/>
      <c r="HA44" s="78"/>
      <c r="HB44" s="78"/>
      <c r="HC44" s="78"/>
      <c r="HD44" s="78"/>
      <c r="HE44" s="78"/>
      <c r="HF44" s="78"/>
      <c r="HG44" s="78"/>
      <c r="HH44" s="78"/>
      <c r="HI44" s="78"/>
      <c r="HJ44" s="78"/>
      <c r="HK44" s="78"/>
      <c r="HL44" s="78"/>
      <c r="HM44" s="78"/>
      <c r="HN44" s="78"/>
      <c r="HO44" s="78"/>
      <c r="HP44" s="78"/>
      <c r="HQ44" s="78"/>
      <c r="HR44" s="78"/>
      <c r="HS44" s="78"/>
      <c r="HT44" s="78"/>
      <c r="HU44" s="78"/>
      <c r="HV44" s="78"/>
      <c r="HW44" s="78"/>
      <c r="HX44" s="78"/>
      <c r="HY44" s="78"/>
      <c r="HZ44" s="78"/>
      <c r="IA44" s="78"/>
      <c r="IB44" s="78"/>
      <c r="IC44" s="78"/>
      <c r="ID44" s="78"/>
      <c r="IE44" s="78"/>
      <c r="IF44" s="78"/>
      <c r="IG44" s="78"/>
      <c r="IH44" s="78"/>
      <c r="II44" s="78"/>
      <c r="IJ44" s="78"/>
      <c r="IK44" s="78"/>
      <c r="IL44" s="78"/>
      <c r="IM44" s="78"/>
      <c r="IN44" s="78"/>
      <c r="IO44" s="78"/>
      <c r="IP44" s="78"/>
      <c r="IQ44" s="78"/>
      <c r="IR44" s="78"/>
      <c r="IS44" s="78"/>
      <c r="IT44" s="78"/>
      <c r="IU44" s="78"/>
      <c r="IV44" s="78"/>
    </row>
    <row r="45" spans="1:256" s="12" customFormat="1" ht="17.25" customHeight="1" x14ac:dyDescent="0.2">
      <c r="A45" s="79">
        <f t="shared" ref="A45:A56" si="1">1+A44</f>
        <v>37</v>
      </c>
      <c r="B45" s="80">
        <v>43553</v>
      </c>
      <c r="C45" s="81" t="s">
        <v>717</v>
      </c>
      <c r="D45" s="82" t="s">
        <v>628</v>
      </c>
      <c r="E45" s="83">
        <v>5</v>
      </c>
      <c r="F45" s="84" t="s">
        <v>629</v>
      </c>
      <c r="G45" s="85" t="s">
        <v>630</v>
      </c>
      <c r="H45" s="85" t="s">
        <v>631</v>
      </c>
      <c r="I45" s="85" t="s">
        <v>718</v>
      </c>
      <c r="J45" s="80">
        <v>43558</v>
      </c>
      <c r="K45" s="80">
        <v>43560</v>
      </c>
      <c r="L45" s="83">
        <v>5</v>
      </c>
      <c r="M45" s="86">
        <v>550</v>
      </c>
      <c r="N45" s="80">
        <v>43681</v>
      </c>
      <c r="O45" s="80">
        <v>43563</v>
      </c>
      <c r="P45" s="80">
        <v>43577</v>
      </c>
      <c r="Q45" s="85">
        <v>5</v>
      </c>
      <c r="R45" s="80">
        <v>43560</v>
      </c>
      <c r="S45" s="80">
        <v>43571</v>
      </c>
      <c r="T45" s="75"/>
      <c r="U45" s="76"/>
      <c r="V45" s="77"/>
      <c r="W45" s="77"/>
      <c r="X45" s="77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  <c r="EM45" s="78"/>
      <c r="EN45" s="78"/>
      <c r="EO45" s="78"/>
      <c r="EP45" s="78"/>
      <c r="EQ45" s="78"/>
      <c r="ER45" s="78"/>
      <c r="ES45" s="78"/>
      <c r="ET45" s="78"/>
      <c r="EU45" s="78"/>
      <c r="EV45" s="78"/>
      <c r="EW45" s="78"/>
      <c r="EX45" s="78"/>
      <c r="EY45" s="78"/>
      <c r="EZ45" s="78"/>
      <c r="FA45" s="78"/>
      <c r="FB45" s="78"/>
      <c r="FC45" s="78"/>
      <c r="FD45" s="78"/>
      <c r="FE45" s="78"/>
      <c r="FF45" s="78"/>
      <c r="FG45" s="78"/>
      <c r="FH45" s="78"/>
      <c r="FI45" s="78"/>
      <c r="FJ45" s="78"/>
      <c r="FK45" s="78"/>
      <c r="FL45" s="78"/>
      <c r="FM45" s="78"/>
      <c r="FN45" s="78"/>
      <c r="FO45" s="78"/>
      <c r="FP45" s="78"/>
      <c r="FQ45" s="78"/>
      <c r="FR45" s="78"/>
      <c r="FS45" s="78"/>
      <c r="FT45" s="78"/>
      <c r="FU45" s="78"/>
      <c r="FV45" s="78"/>
      <c r="FW45" s="78"/>
      <c r="FX45" s="78"/>
      <c r="FY45" s="78"/>
      <c r="FZ45" s="78"/>
      <c r="GA45" s="78"/>
      <c r="GB45" s="78"/>
      <c r="GC45" s="78"/>
      <c r="GD45" s="78"/>
      <c r="GE45" s="78"/>
      <c r="GF45" s="78"/>
      <c r="GG45" s="78"/>
      <c r="GH45" s="78"/>
      <c r="GI45" s="78"/>
      <c r="GJ45" s="78"/>
      <c r="GK45" s="78"/>
      <c r="GL45" s="78"/>
      <c r="GM45" s="78"/>
      <c r="GN45" s="78"/>
      <c r="GO45" s="78"/>
      <c r="GP45" s="78"/>
      <c r="GQ45" s="78"/>
      <c r="GR45" s="78"/>
      <c r="GS45" s="78"/>
      <c r="GT45" s="78"/>
      <c r="GU45" s="78"/>
      <c r="GV45" s="78"/>
      <c r="GW45" s="78"/>
      <c r="GX45" s="78"/>
      <c r="GY45" s="78"/>
      <c r="GZ45" s="78"/>
      <c r="HA45" s="78"/>
      <c r="HB45" s="78"/>
      <c r="HC45" s="78"/>
      <c r="HD45" s="78"/>
      <c r="HE45" s="78"/>
      <c r="HF45" s="78"/>
      <c r="HG45" s="78"/>
      <c r="HH45" s="78"/>
      <c r="HI45" s="78"/>
      <c r="HJ45" s="78"/>
      <c r="HK45" s="78"/>
      <c r="HL45" s="78"/>
      <c r="HM45" s="78"/>
      <c r="HN45" s="78"/>
      <c r="HO45" s="78"/>
      <c r="HP45" s="78"/>
      <c r="HQ45" s="78"/>
      <c r="HR45" s="78"/>
      <c r="HS45" s="78"/>
      <c r="HT45" s="78"/>
      <c r="HU45" s="78"/>
      <c r="HV45" s="78"/>
      <c r="HW45" s="78"/>
      <c r="HX45" s="78"/>
      <c r="HY45" s="78"/>
      <c r="HZ45" s="78"/>
      <c r="IA45" s="78"/>
      <c r="IB45" s="78"/>
      <c r="IC45" s="78"/>
      <c r="ID45" s="78"/>
      <c r="IE45" s="78"/>
      <c r="IF45" s="78"/>
      <c r="IG45" s="78"/>
      <c r="IH45" s="78"/>
      <c r="II45" s="78"/>
      <c r="IJ45" s="78"/>
      <c r="IK45" s="78"/>
      <c r="IL45" s="78"/>
      <c r="IM45" s="78"/>
      <c r="IN45" s="78"/>
      <c r="IO45" s="78"/>
      <c r="IP45" s="78"/>
      <c r="IQ45" s="78"/>
      <c r="IR45" s="78"/>
      <c r="IS45" s="78"/>
      <c r="IT45" s="78"/>
      <c r="IU45" s="78"/>
      <c r="IV45" s="78"/>
    </row>
    <row r="46" spans="1:256" s="12" customFormat="1" ht="17.25" customHeight="1" x14ac:dyDescent="0.2">
      <c r="A46" s="79">
        <f t="shared" si="1"/>
        <v>38</v>
      </c>
      <c r="B46" s="80">
        <v>43556</v>
      </c>
      <c r="C46" s="81" t="s">
        <v>719</v>
      </c>
      <c r="D46" s="82" t="s">
        <v>700</v>
      </c>
      <c r="E46" s="83">
        <v>8</v>
      </c>
      <c r="F46" s="84" t="s">
        <v>629</v>
      </c>
      <c r="G46" s="85" t="s">
        <v>630</v>
      </c>
      <c r="H46" s="85" t="s">
        <v>631</v>
      </c>
      <c r="I46" s="85" t="s">
        <v>720</v>
      </c>
      <c r="J46" s="80">
        <v>43560</v>
      </c>
      <c r="K46" s="80">
        <v>43572</v>
      </c>
      <c r="L46" s="83">
        <v>8</v>
      </c>
      <c r="M46" s="86">
        <v>550</v>
      </c>
      <c r="N46" s="80">
        <v>43693</v>
      </c>
      <c r="O46" s="80">
        <v>43573</v>
      </c>
      <c r="P46" s="80">
        <v>43608</v>
      </c>
      <c r="Q46" s="85">
        <v>8</v>
      </c>
      <c r="R46" s="80">
        <v>43574</v>
      </c>
      <c r="S46" s="80">
        <v>43606</v>
      </c>
      <c r="T46" s="75"/>
      <c r="U46" s="76"/>
      <c r="V46" s="77"/>
      <c r="W46" s="77"/>
      <c r="X46" s="77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  <c r="EM46" s="78"/>
      <c r="EN46" s="78"/>
      <c r="EO46" s="78"/>
      <c r="EP46" s="78"/>
      <c r="EQ46" s="78"/>
      <c r="ER46" s="78"/>
      <c r="ES46" s="78"/>
      <c r="ET46" s="78"/>
      <c r="EU46" s="78"/>
      <c r="EV46" s="78"/>
      <c r="EW46" s="78"/>
      <c r="EX46" s="78"/>
      <c r="EY46" s="78"/>
      <c r="EZ46" s="78"/>
      <c r="FA46" s="78"/>
      <c r="FB46" s="78"/>
      <c r="FC46" s="78"/>
      <c r="FD46" s="78"/>
      <c r="FE46" s="78"/>
      <c r="FF46" s="78"/>
      <c r="FG46" s="78"/>
      <c r="FH46" s="78"/>
      <c r="FI46" s="78"/>
      <c r="FJ46" s="78"/>
      <c r="FK46" s="78"/>
      <c r="FL46" s="78"/>
      <c r="FM46" s="78"/>
      <c r="FN46" s="78"/>
      <c r="FO46" s="78"/>
      <c r="FP46" s="78"/>
      <c r="FQ46" s="78"/>
      <c r="FR46" s="78"/>
      <c r="FS46" s="78"/>
      <c r="FT46" s="78"/>
      <c r="FU46" s="78"/>
      <c r="FV46" s="78"/>
      <c r="FW46" s="78"/>
      <c r="FX46" s="78"/>
      <c r="FY46" s="78"/>
      <c r="FZ46" s="78"/>
      <c r="GA46" s="78"/>
      <c r="GB46" s="78"/>
      <c r="GC46" s="78"/>
      <c r="GD46" s="78"/>
      <c r="GE46" s="78"/>
      <c r="GF46" s="78"/>
      <c r="GG46" s="78"/>
      <c r="GH46" s="78"/>
      <c r="GI46" s="78"/>
      <c r="GJ46" s="78"/>
      <c r="GK46" s="78"/>
      <c r="GL46" s="78"/>
      <c r="GM46" s="78"/>
      <c r="GN46" s="78"/>
      <c r="GO46" s="78"/>
      <c r="GP46" s="78"/>
      <c r="GQ46" s="78"/>
      <c r="GR46" s="78"/>
      <c r="GS46" s="78"/>
      <c r="GT46" s="78"/>
      <c r="GU46" s="78"/>
      <c r="GV46" s="78"/>
      <c r="GW46" s="78"/>
      <c r="GX46" s="78"/>
      <c r="GY46" s="78"/>
      <c r="GZ46" s="78"/>
      <c r="HA46" s="78"/>
      <c r="HB46" s="78"/>
      <c r="HC46" s="78"/>
      <c r="HD46" s="78"/>
      <c r="HE46" s="78"/>
      <c r="HF46" s="78"/>
      <c r="HG46" s="78"/>
      <c r="HH46" s="78"/>
      <c r="HI46" s="78"/>
      <c r="HJ46" s="78"/>
      <c r="HK46" s="78"/>
      <c r="HL46" s="78"/>
      <c r="HM46" s="78"/>
      <c r="HN46" s="78"/>
      <c r="HO46" s="78"/>
      <c r="HP46" s="78"/>
      <c r="HQ46" s="78"/>
      <c r="HR46" s="78"/>
      <c r="HS46" s="78"/>
      <c r="HT46" s="78"/>
      <c r="HU46" s="78"/>
      <c r="HV46" s="78"/>
      <c r="HW46" s="78"/>
      <c r="HX46" s="78"/>
      <c r="HY46" s="78"/>
      <c r="HZ46" s="78"/>
      <c r="IA46" s="78"/>
      <c r="IB46" s="78"/>
      <c r="IC46" s="78"/>
      <c r="ID46" s="78"/>
      <c r="IE46" s="78"/>
      <c r="IF46" s="78"/>
      <c r="IG46" s="78"/>
      <c r="IH46" s="78"/>
      <c r="II46" s="78"/>
      <c r="IJ46" s="78"/>
      <c r="IK46" s="78"/>
      <c r="IL46" s="78"/>
      <c r="IM46" s="78"/>
      <c r="IN46" s="78"/>
      <c r="IO46" s="78"/>
      <c r="IP46" s="78"/>
      <c r="IQ46" s="78"/>
      <c r="IR46" s="78"/>
      <c r="IS46" s="78"/>
      <c r="IT46" s="78"/>
      <c r="IU46" s="78"/>
      <c r="IV46" s="78"/>
    </row>
    <row r="47" spans="1:256" s="12" customFormat="1" ht="17.25" customHeight="1" x14ac:dyDescent="0.2">
      <c r="A47" s="79">
        <f t="shared" si="1"/>
        <v>39</v>
      </c>
      <c r="B47" s="80">
        <v>43559</v>
      </c>
      <c r="C47" s="81" t="s">
        <v>721</v>
      </c>
      <c r="D47" s="82" t="s">
        <v>659</v>
      </c>
      <c r="E47" s="83">
        <v>8</v>
      </c>
      <c r="F47" s="84" t="s">
        <v>629</v>
      </c>
      <c r="G47" s="85" t="s">
        <v>630</v>
      </c>
      <c r="H47" s="85" t="s">
        <v>631</v>
      </c>
      <c r="I47" s="85" t="s">
        <v>722</v>
      </c>
      <c r="J47" s="80">
        <v>43564</v>
      </c>
      <c r="K47" s="80">
        <v>43566</v>
      </c>
      <c r="L47" s="83">
        <v>8</v>
      </c>
      <c r="M47" s="86">
        <v>550</v>
      </c>
      <c r="N47" s="80">
        <v>43687</v>
      </c>
      <c r="O47" s="80">
        <v>43567</v>
      </c>
      <c r="P47" s="80">
        <v>43567</v>
      </c>
      <c r="Q47" s="85">
        <v>8</v>
      </c>
      <c r="R47" s="80">
        <v>43567</v>
      </c>
      <c r="S47" s="80">
        <v>43570</v>
      </c>
      <c r="T47" s="75"/>
      <c r="U47" s="76"/>
      <c r="V47" s="77"/>
      <c r="W47" s="77"/>
      <c r="X47" s="77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  <c r="EM47" s="78"/>
      <c r="EN47" s="78"/>
      <c r="EO47" s="78"/>
      <c r="EP47" s="78"/>
      <c r="EQ47" s="78"/>
      <c r="ER47" s="78"/>
      <c r="ES47" s="78"/>
      <c r="ET47" s="78"/>
      <c r="EU47" s="78"/>
      <c r="EV47" s="78"/>
      <c r="EW47" s="78"/>
      <c r="EX47" s="78"/>
      <c r="EY47" s="78"/>
      <c r="EZ47" s="78"/>
      <c r="FA47" s="78"/>
      <c r="FB47" s="78"/>
      <c r="FC47" s="78"/>
      <c r="FD47" s="78"/>
      <c r="FE47" s="78"/>
      <c r="FF47" s="78"/>
      <c r="FG47" s="78"/>
      <c r="FH47" s="78"/>
      <c r="FI47" s="78"/>
      <c r="FJ47" s="78"/>
      <c r="FK47" s="78"/>
      <c r="FL47" s="78"/>
      <c r="FM47" s="78"/>
      <c r="FN47" s="78"/>
      <c r="FO47" s="78"/>
      <c r="FP47" s="78"/>
      <c r="FQ47" s="78"/>
      <c r="FR47" s="78"/>
      <c r="FS47" s="78"/>
      <c r="FT47" s="78"/>
      <c r="FU47" s="78"/>
      <c r="FV47" s="78"/>
      <c r="FW47" s="78"/>
      <c r="FX47" s="78"/>
      <c r="FY47" s="78"/>
      <c r="FZ47" s="78"/>
      <c r="GA47" s="78"/>
      <c r="GB47" s="78"/>
      <c r="GC47" s="78"/>
      <c r="GD47" s="78"/>
      <c r="GE47" s="78"/>
      <c r="GF47" s="78"/>
      <c r="GG47" s="78"/>
      <c r="GH47" s="78"/>
      <c r="GI47" s="78"/>
      <c r="GJ47" s="78"/>
      <c r="GK47" s="78"/>
      <c r="GL47" s="78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78"/>
      <c r="HC47" s="78"/>
      <c r="HD47" s="78"/>
      <c r="HE47" s="78"/>
      <c r="HF47" s="78"/>
      <c r="HG47" s="78"/>
      <c r="HH47" s="78"/>
      <c r="HI47" s="78"/>
      <c r="HJ47" s="78"/>
      <c r="HK47" s="78"/>
      <c r="HL47" s="78"/>
      <c r="HM47" s="78"/>
      <c r="HN47" s="78"/>
      <c r="HO47" s="78"/>
      <c r="HP47" s="78"/>
      <c r="HQ47" s="78"/>
      <c r="HR47" s="78"/>
      <c r="HS47" s="78"/>
      <c r="HT47" s="78"/>
      <c r="HU47" s="78"/>
      <c r="HV47" s="78"/>
      <c r="HW47" s="78"/>
      <c r="HX47" s="78"/>
      <c r="HY47" s="78"/>
      <c r="HZ47" s="78"/>
      <c r="IA47" s="78"/>
      <c r="IB47" s="78"/>
      <c r="IC47" s="78"/>
      <c r="ID47" s="78"/>
      <c r="IE47" s="78"/>
      <c r="IF47" s="78"/>
      <c r="IG47" s="78"/>
      <c r="IH47" s="78"/>
      <c r="II47" s="78"/>
      <c r="IJ47" s="78"/>
      <c r="IK47" s="78"/>
      <c r="IL47" s="78"/>
      <c r="IM47" s="78"/>
      <c r="IN47" s="78"/>
      <c r="IO47" s="78"/>
      <c r="IP47" s="78"/>
      <c r="IQ47" s="78"/>
      <c r="IR47" s="78"/>
      <c r="IS47" s="78"/>
      <c r="IT47" s="78"/>
      <c r="IU47" s="78"/>
      <c r="IV47" s="78"/>
    </row>
    <row r="48" spans="1:256" s="12" customFormat="1" ht="17.25" customHeight="1" x14ac:dyDescent="0.2">
      <c r="A48" s="79">
        <f t="shared" si="1"/>
        <v>40</v>
      </c>
      <c r="B48" s="80">
        <v>43559</v>
      </c>
      <c r="C48" s="81" t="s">
        <v>723</v>
      </c>
      <c r="D48" s="82" t="s">
        <v>659</v>
      </c>
      <c r="E48" s="83">
        <v>5</v>
      </c>
      <c r="F48" s="84" t="s">
        <v>629</v>
      </c>
      <c r="G48" s="85" t="s">
        <v>630</v>
      </c>
      <c r="H48" s="85" t="s">
        <v>631</v>
      </c>
      <c r="I48" s="85" t="s">
        <v>724</v>
      </c>
      <c r="J48" s="80">
        <v>43564</v>
      </c>
      <c r="K48" s="80">
        <v>43566</v>
      </c>
      <c r="L48" s="83">
        <v>5</v>
      </c>
      <c r="M48" s="86">
        <v>396</v>
      </c>
      <c r="N48" s="80">
        <v>43687</v>
      </c>
      <c r="O48" s="80">
        <v>43567</v>
      </c>
      <c r="P48" s="80">
        <v>43581</v>
      </c>
      <c r="Q48" s="85">
        <v>5</v>
      </c>
      <c r="R48" s="80">
        <v>43567</v>
      </c>
      <c r="S48" s="80">
        <v>43570</v>
      </c>
      <c r="T48" s="75"/>
      <c r="U48" s="76"/>
      <c r="V48" s="77"/>
      <c r="W48" s="77"/>
      <c r="X48" s="77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  <c r="EM48" s="78"/>
      <c r="EN48" s="78"/>
      <c r="EO48" s="78"/>
      <c r="EP48" s="78"/>
      <c r="EQ48" s="78"/>
      <c r="ER48" s="78"/>
      <c r="ES48" s="78"/>
      <c r="ET48" s="78"/>
      <c r="EU48" s="78"/>
      <c r="EV48" s="78"/>
      <c r="EW48" s="78"/>
      <c r="EX48" s="78"/>
      <c r="EY48" s="78"/>
      <c r="EZ48" s="78"/>
      <c r="FA48" s="78"/>
      <c r="FB48" s="78"/>
      <c r="FC48" s="78"/>
      <c r="FD48" s="78"/>
      <c r="FE48" s="78"/>
      <c r="FF48" s="78"/>
      <c r="FG48" s="78"/>
      <c r="FH48" s="78"/>
      <c r="FI48" s="78"/>
      <c r="FJ48" s="78"/>
      <c r="FK48" s="78"/>
      <c r="FL48" s="78"/>
      <c r="FM48" s="78"/>
      <c r="FN48" s="78"/>
      <c r="FO48" s="78"/>
      <c r="FP48" s="78"/>
      <c r="FQ48" s="78"/>
      <c r="FR48" s="78"/>
      <c r="FS48" s="78"/>
      <c r="FT48" s="78"/>
      <c r="FU48" s="78"/>
      <c r="FV48" s="78"/>
      <c r="FW48" s="78"/>
      <c r="FX48" s="78"/>
      <c r="FY48" s="78"/>
      <c r="FZ48" s="78"/>
      <c r="GA48" s="78"/>
      <c r="GB48" s="78"/>
      <c r="GC48" s="78"/>
      <c r="GD48" s="78"/>
      <c r="GE48" s="78"/>
      <c r="GF48" s="78"/>
      <c r="GG48" s="78"/>
      <c r="GH48" s="78"/>
      <c r="GI48" s="78"/>
      <c r="GJ48" s="78"/>
      <c r="GK48" s="78"/>
      <c r="GL48" s="78"/>
      <c r="GM48" s="78"/>
      <c r="GN48" s="78"/>
      <c r="GO48" s="78"/>
      <c r="GP48" s="78"/>
      <c r="GQ48" s="78"/>
      <c r="GR48" s="78"/>
      <c r="GS48" s="78"/>
      <c r="GT48" s="78"/>
      <c r="GU48" s="78"/>
      <c r="GV48" s="78"/>
      <c r="GW48" s="78"/>
      <c r="GX48" s="78"/>
      <c r="GY48" s="78"/>
      <c r="GZ48" s="78"/>
      <c r="HA48" s="78"/>
      <c r="HB48" s="78"/>
      <c r="HC48" s="78"/>
      <c r="HD48" s="78"/>
      <c r="HE48" s="78"/>
      <c r="HF48" s="78"/>
      <c r="HG48" s="78"/>
      <c r="HH48" s="78"/>
      <c r="HI48" s="78"/>
      <c r="HJ48" s="78"/>
      <c r="HK48" s="78"/>
      <c r="HL48" s="78"/>
      <c r="HM48" s="78"/>
      <c r="HN48" s="78"/>
      <c r="HO48" s="78"/>
      <c r="HP48" s="78"/>
      <c r="HQ48" s="78"/>
      <c r="HR48" s="78"/>
      <c r="HS48" s="78"/>
      <c r="HT48" s="78"/>
      <c r="HU48" s="78"/>
      <c r="HV48" s="78"/>
      <c r="HW48" s="78"/>
      <c r="HX48" s="78"/>
      <c r="HY48" s="78"/>
      <c r="HZ48" s="78"/>
      <c r="IA48" s="78"/>
      <c r="IB48" s="78"/>
      <c r="IC48" s="78"/>
      <c r="ID48" s="78"/>
      <c r="IE48" s="78"/>
      <c r="IF48" s="78"/>
      <c r="IG48" s="78"/>
      <c r="IH48" s="78"/>
      <c r="II48" s="78"/>
      <c r="IJ48" s="78"/>
      <c r="IK48" s="78"/>
      <c r="IL48" s="78"/>
      <c r="IM48" s="78"/>
      <c r="IN48" s="78"/>
      <c r="IO48" s="78"/>
      <c r="IP48" s="78"/>
      <c r="IQ48" s="78"/>
      <c r="IR48" s="78"/>
      <c r="IS48" s="78"/>
      <c r="IT48" s="78"/>
      <c r="IU48" s="78"/>
      <c r="IV48" s="78"/>
    </row>
    <row r="49" spans="1:256" s="12" customFormat="1" ht="17.25" customHeight="1" x14ac:dyDescent="0.2">
      <c r="A49" s="79">
        <f t="shared" si="1"/>
        <v>41</v>
      </c>
      <c r="B49" s="80">
        <v>43563</v>
      </c>
      <c r="C49" s="81" t="s">
        <v>725</v>
      </c>
      <c r="D49" s="82" t="s">
        <v>628</v>
      </c>
      <c r="E49" s="83">
        <v>8</v>
      </c>
      <c r="F49" s="84" t="s">
        <v>629</v>
      </c>
      <c r="G49" s="85" t="s">
        <v>630</v>
      </c>
      <c r="H49" s="85" t="s">
        <v>631</v>
      </c>
      <c r="I49" s="85" t="s">
        <v>726</v>
      </c>
      <c r="J49" s="80">
        <v>43566</v>
      </c>
      <c r="K49" s="80">
        <v>43572</v>
      </c>
      <c r="L49" s="83">
        <v>8</v>
      </c>
      <c r="M49" s="86">
        <v>550</v>
      </c>
      <c r="N49" s="80">
        <v>43693</v>
      </c>
      <c r="O49" s="80">
        <v>43577</v>
      </c>
      <c r="P49" s="80">
        <v>43609</v>
      </c>
      <c r="Q49" s="85">
        <v>8</v>
      </c>
      <c r="R49" s="80">
        <v>43591</v>
      </c>
      <c r="S49" s="80">
        <v>43598</v>
      </c>
      <c r="T49" s="75"/>
      <c r="U49" s="76"/>
      <c r="V49" s="77"/>
      <c r="W49" s="77"/>
      <c r="X49" s="77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  <c r="EM49" s="78"/>
      <c r="EN49" s="78"/>
      <c r="EO49" s="78"/>
      <c r="EP49" s="78"/>
      <c r="EQ49" s="78"/>
      <c r="ER49" s="78"/>
      <c r="ES49" s="78"/>
      <c r="ET49" s="78"/>
      <c r="EU49" s="78"/>
      <c r="EV49" s="78"/>
      <c r="EW49" s="78"/>
      <c r="EX49" s="78"/>
      <c r="EY49" s="78"/>
      <c r="EZ49" s="78"/>
      <c r="FA49" s="78"/>
      <c r="FB49" s="78"/>
      <c r="FC49" s="78"/>
      <c r="FD49" s="78"/>
      <c r="FE49" s="78"/>
      <c r="FF49" s="78"/>
      <c r="FG49" s="78"/>
      <c r="FH49" s="78"/>
      <c r="FI49" s="78"/>
      <c r="FJ49" s="78"/>
      <c r="FK49" s="78"/>
      <c r="FL49" s="78"/>
      <c r="FM49" s="78"/>
      <c r="FN49" s="78"/>
      <c r="FO49" s="78"/>
      <c r="FP49" s="78"/>
      <c r="FQ49" s="78"/>
      <c r="FR49" s="78"/>
      <c r="FS49" s="78"/>
      <c r="FT49" s="78"/>
      <c r="FU49" s="78"/>
      <c r="FV49" s="78"/>
      <c r="FW49" s="78"/>
      <c r="FX49" s="78"/>
      <c r="FY49" s="78"/>
      <c r="FZ49" s="78"/>
      <c r="GA49" s="78"/>
      <c r="GB49" s="78"/>
      <c r="GC49" s="78"/>
      <c r="GD49" s="78"/>
      <c r="GE49" s="78"/>
      <c r="GF49" s="78"/>
      <c r="GG49" s="78"/>
      <c r="GH49" s="78"/>
      <c r="GI49" s="78"/>
      <c r="GJ49" s="78"/>
      <c r="GK49" s="78"/>
      <c r="GL49" s="78"/>
      <c r="GM49" s="78"/>
      <c r="GN49" s="78"/>
      <c r="GO49" s="78"/>
      <c r="GP49" s="78"/>
      <c r="GQ49" s="78"/>
      <c r="GR49" s="78"/>
      <c r="GS49" s="78"/>
      <c r="GT49" s="78"/>
      <c r="GU49" s="78"/>
      <c r="GV49" s="78"/>
      <c r="GW49" s="78"/>
      <c r="GX49" s="78"/>
      <c r="GY49" s="78"/>
      <c r="GZ49" s="78"/>
      <c r="HA49" s="78"/>
      <c r="HB49" s="78"/>
      <c r="HC49" s="78"/>
      <c r="HD49" s="78"/>
      <c r="HE49" s="78"/>
      <c r="HF49" s="78"/>
      <c r="HG49" s="78"/>
      <c r="HH49" s="78"/>
      <c r="HI49" s="78"/>
      <c r="HJ49" s="78"/>
      <c r="HK49" s="78"/>
      <c r="HL49" s="78"/>
      <c r="HM49" s="78"/>
      <c r="HN49" s="78"/>
      <c r="HO49" s="78"/>
      <c r="HP49" s="78"/>
      <c r="HQ49" s="78"/>
      <c r="HR49" s="78"/>
      <c r="HS49" s="78"/>
      <c r="HT49" s="78"/>
      <c r="HU49" s="78"/>
      <c r="HV49" s="78"/>
      <c r="HW49" s="78"/>
      <c r="HX49" s="78"/>
      <c r="HY49" s="78"/>
      <c r="HZ49" s="78"/>
      <c r="IA49" s="78"/>
      <c r="IB49" s="78"/>
      <c r="IC49" s="78"/>
      <c r="ID49" s="78"/>
      <c r="IE49" s="78"/>
      <c r="IF49" s="78"/>
      <c r="IG49" s="78"/>
      <c r="IH49" s="78"/>
      <c r="II49" s="78"/>
      <c r="IJ49" s="78"/>
      <c r="IK49" s="78"/>
      <c r="IL49" s="78"/>
      <c r="IM49" s="78"/>
      <c r="IN49" s="78"/>
      <c r="IO49" s="78"/>
      <c r="IP49" s="78"/>
      <c r="IQ49" s="78"/>
      <c r="IR49" s="78"/>
      <c r="IS49" s="78"/>
      <c r="IT49" s="78"/>
      <c r="IU49" s="78"/>
      <c r="IV49" s="78"/>
    </row>
    <row r="50" spans="1:256" s="12" customFormat="1" ht="17.25" customHeight="1" x14ac:dyDescent="0.2">
      <c r="A50" s="79">
        <f t="shared" si="1"/>
        <v>42</v>
      </c>
      <c r="B50" s="80">
        <v>43563</v>
      </c>
      <c r="C50" s="81" t="s">
        <v>727</v>
      </c>
      <c r="D50" s="82" t="s">
        <v>728</v>
      </c>
      <c r="E50" s="83">
        <v>10</v>
      </c>
      <c r="F50" s="84" t="s">
        <v>629</v>
      </c>
      <c r="G50" s="85" t="s">
        <v>630</v>
      </c>
      <c r="H50" s="85" t="s">
        <v>646</v>
      </c>
      <c r="I50" s="85" t="s">
        <v>729</v>
      </c>
      <c r="J50" s="80">
        <v>43566</v>
      </c>
      <c r="K50" s="80">
        <v>43577</v>
      </c>
      <c r="L50" s="83">
        <v>10</v>
      </c>
      <c r="M50" s="86">
        <v>550</v>
      </c>
      <c r="N50" s="80">
        <v>43698</v>
      </c>
      <c r="O50" s="80">
        <v>43577</v>
      </c>
      <c r="P50" s="80">
        <v>43585</v>
      </c>
      <c r="Q50" s="85">
        <v>10</v>
      </c>
      <c r="R50" s="80">
        <v>43585</v>
      </c>
      <c r="S50" s="80">
        <v>43591</v>
      </c>
      <c r="T50" s="75"/>
      <c r="U50" s="76"/>
      <c r="V50" s="77"/>
      <c r="W50" s="77"/>
      <c r="X50" s="77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  <c r="EN50" s="78"/>
      <c r="EO50" s="78"/>
      <c r="EP50" s="78"/>
      <c r="EQ50" s="78"/>
      <c r="ER50" s="78"/>
      <c r="ES50" s="78"/>
      <c r="ET50" s="78"/>
      <c r="EU50" s="78"/>
      <c r="EV50" s="78"/>
      <c r="EW50" s="78"/>
      <c r="EX50" s="78"/>
      <c r="EY50" s="78"/>
      <c r="EZ50" s="78"/>
      <c r="FA50" s="78"/>
      <c r="FB50" s="78"/>
      <c r="FC50" s="78"/>
      <c r="FD50" s="78"/>
      <c r="FE50" s="78"/>
      <c r="FF50" s="78"/>
      <c r="FG50" s="78"/>
      <c r="FH50" s="78"/>
      <c r="FI50" s="78"/>
      <c r="FJ50" s="78"/>
      <c r="FK50" s="78"/>
      <c r="FL50" s="78"/>
      <c r="FM50" s="78"/>
      <c r="FN50" s="78"/>
      <c r="FO50" s="78"/>
      <c r="FP50" s="78"/>
      <c r="FQ50" s="78"/>
      <c r="FR50" s="78"/>
      <c r="FS50" s="78"/>
      <c r="FT50" s="78"/>
      <c r="FU50" s="78"/>
      <c r="FV50" s="78"/>
      <c r="FW50" s="78"/>
      <c r="FX50" s="78"/>
      <c r="FY50" s="78"/>
      <c r="FZ50" s="78"/>
      <c r="GA50" s="78"/>
      <c r="GB50" s="78"/>
      <c r="GC50" s="78"/>
      <c r="GD50" s="78"/>
      <c r="GE50" s="78"/>
      <c r="GF50" s="78"/>
      <c r="GG50" s="78"/>
      <c r="GH50" s="78"/>
      <c r="GI50" s="78"/>
      <c r="GJ50" s="78"/>
      <c r="GK50" s="78"/>
      <c r="GL50" s="78"/>
      <c r="GM50" s="78"/>
      <c r="GN50" s="78"/>
      <c r="GO50" s="78"/>
      <c r="GP50" s="78"/>
      <c r="GQ50" s="78"/>
      <c r="GR50" s="78"/>
      <c r="GS50" s="78"/>
      <c r="GT50" s="78"/>
      <c r="GU50" s="78"/>
      <c r="GV50" s="78"/>
      <c r="GW50" s="78"/>
      <c r="GX50" s="78"/>
      <c r="GY50" s="78"/>
      <c r="GZ50" s="78"/>
      <c r="HA50" s="78"/>
      <c r="HB50" s="78"/>
      <c r="HC50" s="78"/>
      <c r="HD50" s="78"/>
      <c r="HE50" s="78"/>
      <c r="HF50" s="78"/>
      <c r="HG50" s="78"/>
      <c r="HH50" s="78"/>
      <c r="HI50" s="78"/>
      <c r="HJ50" s="78"/>
      <c r="HK50" s="78"/>
      <c r="HL50" s="78"/>
      <c r="HM50" s="78"/>
      <c r="HN50" s="78"/>
      <c r="HO50" s="78"/>
      <c r="HP50" s="78"/>
      <c r="HQ50" s="78"/>
      <c r="HR50" s="78"/>
      <c r="HS50" s="78"/>
      <c r="HT50" s="78"/>
      <c r="HU50" s="78"/>
      <c r="HV50" s="78"/>
      <c r="HW50" s="78"/>
      <c r="HX50" s="78"/>
      <c r="HY50" s="78"/>
      <c r="HZ50" s="78"/>
      <c r="IA50" s="78"/>
      <c r="IB50" s="78"/>
      <c r="IC50" s="78"/>
      <c r="ID50" s="78"/>
      <c r="IE50" s="78"/>
      <c r="IF50" s="78"/>
      <c r="IG50" s="78"/>
      <c r="IH50" s="78"/>
      <c r="II50" s="78"/>
      <c r="IJ50" s="78"/>
      <c r="IK50" s="78"/>
      <c r="IL50" s="78"/>
      <c r="IM50" s="78"/>
      <c r="IN50" s="78"/>
      <c r="IO50" s="78"/>
      <c r="IP50" s="78"/>
      <c r="IQ50" s="78"/>
      <c r="IR50" s="78"/>
      <c r="IS50" s="78"/>
      <c r="IT50" s="78"/>
      <c r="IU50" s="78"/>
      <c r="IV50" s="78"/>
    </row>
    <row r="51" spans="1:256" s="12" customFormat="1" ht="17.25" customHeight="1" x14ac:dyDescent="0.2">
      <c r="A51" s="79">
        <f t="shared" si="1"/>
        <v>43</v>
      </c>
      <c r="B51" s="80">
        <v>43567</v>
      </c>
      <c r="C51" s="81" t="s">
        <v>730</v>
      </c>
      <c r="D51" s="82" t="s">
        <v>628</v>
      </c>
      <c r="E51" s="83">
        <v>5</v>
      </c>
      <c r="F51" s="84" t="s">
        <v>629</v>
      </c>
      <c r="G51" s="85" t="s">
        <v>630</v>
      </c>
      <c r="H51" s="85" t="s">
        <v>631</v>
      </c>
      <c r="I51" s="85" t="s">
        <v>731</v>
      </c>
      <c r="J51" s="80">
        <v>43573</v>
      </c>
      <c r="K51" s="80">
        <v>43591</v>
      </c>
      <c r="L51" s="83">
        <v>5</v>
      </c>
      <c r="M51" s="86">
        <v>550</v>
      </c>
      <c r="N51" s="80">
        <v>43713</v>
      </c>
      <c r="O51" s="80">
        <v>43598</v>
      </c>
      <c r="P51" s="80">
        <v>43620</v>
      </c>
      <c r="Q51" s="85">
        <v>5</v>
      </c>
      <c r="R51" s="80">
        <v>43599</v>
      </c>
      <c r="S51" s="80">
        <v>43601</v>
      </c>
      <c r="T51" s="75"/>
      <c r="U51" s="76"/>
      <c r="V51" s="77"/>
      <c r="W51" s="7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  <c r="EN51" s="78"/>
      <c r="EO51" s="78"/>
      <c r="EP51" s="78"/>
      <c r="EQ51" s="78"/>
      <c r="ER51" s="78"/>
      <c r="ES51" s="78"/>
      <c r="ET51" s="78"/>
      <c r="EU51" s="78"/>
      <c r="EV51" s="78"/>
      <c r="EW51" s="78"/>
      <c r="EX51" s="78"/>
      <c r="EY51" s="78"/>
      <c r="EZ51" s="78"/>
      <c r="FA51" s="78"/>
      <c r="FB51" s="78"/>
      <c r="FC51" s="78"/>
      <c r="FD51" s="78"/>
      <c r="FE51" s="78"/>
      <c r="FF51" s="78"/>
      <c r="FG51" s="78"/>
      <c r="FH51" s="78"/>
      <c r="FI51" s="78"/>
      <c r="FJ51" s="78"/>
      <c r="FK51" s="78"/>
      <c r="FL51" s="78"/>
      <c r="FM51" s="78"/>
      <c r="FN51" s="78"/>
      <c r="FO51" s="78"/>
      <c r="FP51" s="78"/>
      <c r="FQ51" s="78"/>
      <c r="FR51" s="78"/>
      <c r="FS51" s="78"/>
      <c r="FT51" s="78"/>
      <c r="FU51" s="78"/>
      <c r="FV51" s="78"/>
      <c r="FW51" s="78"/>
      <c r="FX51" s="78"/>
      <c r="FY51" s="78"/>
      <c r="FZ51" s="78"/>
      <c r="GA51" s="78"/>
      <c r="GB51" s="78"/>
      <c r="GC51" s="78"/>
      <c r="GD51" s="78"/>
      <c r="GE51" s="78"/>
      <c r="GF51" s="78"/>
      <c r="GG51" s="78"/>
      <c r="GH51" s="78"/>
      <c r="GI51" s="78"/>
      <c r="GJ51" s="78"/>
      <c r="GK51" s="78"/>
      <c r="GL51" s="78"/>
      <c r="GM51" s="78"/>
      <c r="GN51" s="78"/>
      <c r="GO51" s="78"/>
      <c r="GP51" s="78"/>
      <c r="GQ51" s="78"/>
      <c r="GR51" s="78"/>
      <c r="GS51" s="78"/>
      <c r="GT51" s="78"/>
      <c r="GU51" s="78"/>
      <c r="GV51" s="78"/>
      <c r="GW51" s="78"/>
      <c r="GX51" s="78"/>
      <c r="GY51" s="78"/>
      <c r="GZ51" s="78"/>
      <c r="HA51" s="78"/>
      <c r="HB51" s="78"/>
      <c r="HC51" s="78"/>
      <c r="HD51" s="78"/>
      <c r="HE51" s="78"/>
      <c r="HF51" s="78"/>
      <c r="HG51" s="78"/>
      <c r="HH51" s="78"/>
      <c r="HI51" s="78"/>
      <c r="HJ51" s="78"/>
      <c r="HK51" s="78"/>
      <c r="HL51" s="78"/>
      <c r="HM51" s="78"/>
      <c r="HN51" s="78"/>
      <c r="HO51" s="78"/>
      <c r="HP51" s="78"/>
      <c r="HQ51" s="78"/>
      <c r="HR51" s="78"/>
      <c r="HS51" s="78"/>
      <c r="HT51" s="78"/>
      <c r="HU51" s="78"/>
      <c r="HV51" s="78"/>
      <c r="HW51" s="78"/>
      <c r="HX51" s="78"/>
      <c r="HY51" s="78"/>
      <c r="HZ51" s="78"/>
      <c r="IA51" s="78"/>
      <c r="IB51" s="78"/>
      <c r="IC51" s="78"/>
      <c r="ID51" s="78"/>
      <c r="IE51" s="78"/>
      <c r="IF51" s="78"/>
      <c r="IG51" s="78"/>
      <c r="IH51" s="78"/>
      <c r="II51" s="78"/>
      <c r="IJ51" s="78"/>
      <c r="IK51" s="78"/>
      <c r="IL51" s="78"/>
      <c r="IM51" s="78"/>
      <c r="IN51" s="78"/>
      <c r="IO51" s="78"/>
      <c r="IP51" s="78"/>
      <c r="IQ51" s="78"/>
      <c r="IR51" s="78"/>
      <c r="IS51" s="78"/>
      <c r="IT51" s="78"/>
      <c r="IU51" s="78"/>
      <c r="IV51" s="78"/>
    </row>
    <row r="52" spans="1:256" s="12" customFormat="1" ht="17.25" customHeight="1" x14ac:dyDescent="0.2">
      <c r="A52" s="79">
        <f t="shared" si="1"/>
        <v>44</v>
      </c>
      <c r="B52" s="80">
        <v>43567</v>
      </c>
      <c r="C52" s="81" t="s">
        <v>732</v>
      </c>
      <c r="D52" s="82" t="s">
        <v>700</v>
      </c>
      <c r="E52" s="83">
        <v>6</v>
      </c>
      <c r="F52" s="84" t="s">
        <v>629</v>
      </c>
      <c r="G52" s="85" t="s">
        <v>630</v>
      </c>
      <c r="H52" s="85" t="s">
        <v>631</v>
      </c>
      <c r="I52" s="85" t="s">
        <v>733</v>
      </c>
      <c r="J52" s="80">
        <v>43573</v>
      </c>
      <c r="K52" s="80">
        <v>43577</v>
      </c>
      <c r="L52" s="83">
        <v>6</v>
      </c>
      <c r="M52" s="86">
        <v>550</v>
      </c>
      <c r="N52" s="80">
        <v>43698</v>
      </c>
      <c r="O52" s="80">
        <v>43580</v>
      </c>
      <c r="P52" s="80">
        <v>43634</v>
      </c>
      <c r="Q52" s="85">
        <v>6</v>
      </c>
      <c r="R52" s="80">
        <v>43599</v>
      </c>
      <c r="S52" s="80">
        <v>43600</v>
      </c>
      <c r="T52" s="75"/>
      <c r="U52" s="76"/>
      <c r="V52" s="77"/>
      <c r="W52" s="77"/>
      <c r="X52" s="77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  <c r="EM52" s="78"/>
      <c r="EN52" s="78"/>
      <c r="EO52" s="78"/>
      <c r="EP52" s="78"/>
      <c r="EQ52" s="78"/>
      <c r="ER52" s="78"/>
      <c r="ES52" s="78"/>
      <c r="ET52" s="78"/>
      <c r="EU52" s="78"/>
      <c r="EV52" s="78"/>
      <c r="EW52" s="78"/>
      <c r="EX52" s="78"/>
      <c r="EY52" s="78"/>
      <c r="EZ52" s="78"/>
      <c r="FA52" s="78"/>
      <c r="FB52" s="78"/>
      <c r="FC52" s="78"/>
      <c r="FD52" s="78"/>
      <c r="FE52" s="78"/>
      <c r="FF52" s="78"/>
      <c r="FG52" s="78"/>
      <c r="FH52" s="78"/>
      <c r="FI52" s="78"/>
      <c r="FJ52" s="78"/>
      <c r="FK52" s="78"/>
      <c r="FL52" s="78"/>
      <c r="FM52" s="78"/>
      <c r="FN52" s="78"/>
      <c r="FO52" s="78"/>
      <c r="FP52" s="78"/>
      <c r="FQ52" s="78"/>
      <c r="FR52" s="78"/>
      <c r="FS52" s="78"/>
      <c r="FT52" s="78"/>
      <c r="FU52" s="78"/>
      <c r="FV52" s="78"/>
      <c r="FW52" s="78"/>
      <c r="FX52" s="78"/>
      <c r="FY52" s="78"/>
      <c r="FZ52" s="78"/>
      <c r="GA52" s="78"/>
      <c r="GB52" s="78"/>
      <c r="GC52" s="78"/>
      <c r="GD52" s="78"/>
      <c r="GE52" s="78"/>
      <c r="GF52" s="78"/>
      <c r="GG52" s="78"/>
      <c r="GH52" s="78"/>
      <c r="GI52" s="78"/>
      <c r="GJ52" s="78"/>
      <c r="GK52" s="78"/>
      <c r="GL52" s="78"/>
      <c r="GM52" s="78"/>
      <c r="GN52" s="78"/>
      <c r="GO52" s="78"/>
      <c r="GP52" s="78"/>
      <c r="GQ52" s="78"/>
      <c r="GR52" s="78"/>
      <c r="GS52" s="78"/>
      <c r="GT52" s="78"/>
      <c r="GU52" s="78"/>
      <c r="GV52" s="78"/>
      <c r="GW52" s="78"/>
      <c r="GX52" s="78"/>
      <c r="GY52" s="78"/>
      <c r="GZ52" s="78"/>
      <c r="HA52" s="78"/>
      <c r="HB52" s="78"/>
      <c r="HC52" s="78"/>
      <c r="HD52" s="78"/>
      <c r="HE52" s="78"/>
      <c r="HF52" s="78"/>
      <c r="HG52" s="78"/>
      <c r="HH52" s="78"/>
      <c r="HI52" s="78"/>
      <c r="HJ52" s="78"/>
      <c r="HK52" s="78"/>
      <c r="HL52" s="78"/>
      <c r="HM52" s="78"/>
      <c r="HN52" s="78"/>
      <c r="HO52" s="78"/>
      <c r="HP52" s="78"/>
      <c r="HQ52" s="78"/>
      <c r="HR52" s="78"/>
      <c r="HS52" s="78"/>
      <c r="HT52" s="78"/>
      <c r="HU52" s="78"/>
      <c r="HV52" s="78"/>
      <c r="HW52" s="78"/>
      <c r="HX52" s="78"/>
      <c r="HY52" s="78"/>
      <c r="HZ52" s="78"/>
      <c r="IA52" s="78"/>
      <c r="IB52" s="78"/>
      <c r="IC52" s="78"/>
      <c r="ID52" s="78"/>
      <c r="IE52" s="78"/>
      <c r="IF52" s="78"/>
      <c r="IG52" s="78"/>
      <c r="IH52" s="78"/>
      <c r="II52" s="78"/>
      <c r="IJ52" s="78"/>
      <c r="IK52" s="78"/>
      <c r="IL52" s="78"/>
      <c r="IM52" s="78"/>
      <c r="IN52" s="78"/>
      <c r="IO52" s="78"/>
      <c r="IP52" s="78"/>
      <c r="IQ52" s="78"/>
      <c r="IR52" s="78"/>
      <c r="IS52" s="78"/>
      <c r="IT52" s="78"/>
      <c r="IU52" s="78"/>
      <c r="IV52" s="78"/>
    </row>
    <row r="53" spans="1:256" s="12" customFormat="1" ht="17.25" customHeight="1" x14ac:dyDescent="0.2">
      <c r="A53" s="79">
        <f t="shared" si="1"/>
        <v>45</v>
      </c>
      <c r="B53" s="80">
        <v>43574</v>
      </c>
      <c r="C53" s="81" t="s">
        <v>734</v>
      </c>
      <c r="D53" s="82" t="s">
        <v>659</v>
      </c>
      <c r="E53" s="83">
        <v>8</v>
      </c>
      <c r="F53" s="84" t="s">
        <v>629</v>
      </c>
      <c r="G53" s="85" t="s">
        <v>630</v>
      </c>
      <c r="H53" s="85" t="s">
        <v>631</v>
      </c>
      <c r="I53" s="85" t="s">
        <v>735</v>
      </c>
      <c r="J53" s="80">
        <v>43579</v>
      </c>
      <c r="K53" s="80">
        <v>43584</v>
      </c>
      <c r="L53" s="83">
        <v>8</v>
      </c>
      <c r="M53" s="86">
        <v>633.6</v>
      </c>
      <c r="N53" s="80">
        <v>43705</v>
      </c>
      <c r="O53" s="80">
        <v>43584</v>
      </c>
      <c r="P53" s="80"/>
      <c r="Q53" s="85"/>
      <c r="R53" s="80">
        <v>44190</v>
      </c>
      <c r="S53" s="80">
        <v>44218</v>
      </c>
      <c r="T53" s="75"/>
      <c r="U53" s="76"/>
      <c r="V53" s="77"/>
      <c r="W53" s="77"/>
      <c r="X53" s="77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  <c r="EM53" s="78"/>
      <c r="EN53" s="78"/>
      <c r="EO53" s="78"/>
      <c r="EP53" s="78"/>
      <c r="EQ53" s="78"/>
      <c r="ER53" s="78"/>
      <c r="ES53" s="78"/>
      <c r="ET53" s="78"/>
      <c r="EU53" s="78"/>
      <c r="EV53" s="78"/>
      <c r="EW53" s="78"/>
      <c r="EX53" s="78"/>
      <c r="EY53" s="78"/>
      <c r="EZ53" s="78"/>
      <c r="FA53" s="78"/>
      <c r="FB53" s="78"/>
      <c r="FC53" s="78"/>
      <c r="FD53" s="78"/>
      <c r="FE53" s="78"/>
      <c r="FF53" s="78"/>
      <c r="FG53" s="78"/>
      <c r="FH53" s="78"/>
      <c r="FI53" s="78"/>
      <c r="FJ53" s="78"/>
      <c r="FK53" s="78"/>
      <c r="FL53" s="78"/>
      <c r="FM53" s="78"/>
      <c r="FN53" s="78"/>
      <c r="FO53" s="78"/>
      <c r="FP53" s="78"/>
      <c r="FQ53" s="78"/>
      <c r="FR53" s="78"/>
      <c r="FS53" s="78"/>
      <c r="FT53" s="78"/>
      <c r="FU53" s="78"/>
      <c r="FV53" s="78"/>
      <c r="FW53" s="78"/>
      <c r="FX53" s="78"/>
      <c r="FY53" s="78"/>
      <c r="FZ53" s="78"/>
      <c r="GA53" s="78"/>
      <c r="GB53" s="78"/>
      <c r="GC53" s="78"/>
      <c r="GD53" s="78"/>
      <c r="GE53" s="78"/>
      <c r="GF53" s="78"/>
      <c r="GG53" s="78"/>
      <c r="GH53" s="78"/>
      <c r="GI53" s="78"/>
      <c r="GJ53" s="78"/>
      <c r="GK53" s="78"/>
      <c r="GL53" s="78"/>
      <c r="GM53" s="78"/>
      <c r="GN53" s="78"/>
      <c r="GO53" s="78"/>
      <c r="GP53" s="78"/>
      <c r="GQ53" s="78"/>
      <c r="GR53" s="78"/>
      <c r="GS53" s="78"/>
      <c r="GT53" s="78"/>
      <c r="GU53" s="78"/>
      <c r="GV53" s="78"/>
      <c r="GW53" s="78"/>
      <c r="GX53" s="78"/>
      <c r="GY53" s="78"/>
      <c r="GZ53" s="78"/>
      <c r="HA53" s="78"/>
      <c r="HB53" s="78"/>
      <c r="HC53" s="78"/>
      <c r="HD53" s="78"/>
      <c r="HE53" s="78"/>
      <c r="HF53" s="78"/>
      <c r="HG53" s="78"/>
      <c r="HH53" s="78"/>
      <c r="HI53" s="78"/>
      <c r="HJ53" s="78"/>
      <c r="HK53" s="78"/>
      <c r="HL53" s="78"/>
      <c r="HM53" s="78"/>
      <c r="HN53" s="78"/>
      <c r="HO53" s="78"/>
      <c r="HP53" s="78"/>
      <c r="HQ53" s="78"/>
      <c r="HR53" s="78"/>
      <c r="HS53" s="78"/>
      <c r="HT53" s="78"/>
      <c r="HU53" s="78"/>
      <c r="HV53" s="78"/>
      <c r="HW53" s="78"/>
      <c r="HX53" s="78"/>
      <c r="HY53" s="78"/>
      <c r="HZ53" s="78"/>
      <c r="IA53" s="78"/>
      <c r="IB53" s="78"/>
      <c r="IC53" s="78"/>
      <c r="ID53" s="78"/>
      <c r="IE53" s="78"/>
      <c r="IF53" s="78"/>
      <c r="IG53" s="78"/>
      <c r="IH53" s="78"/>
      <c r="II53" s="78"/>
      <c r="IJ53" s="78"/>
      <c r="IK53" s="78"/>
      <c r="IL53" s="78"/>
      <c r="IM53" s="78"/>
      <c r="IN53" s="78"/>
      <c r="IO53" s="78"/>
      <c r="IP53" s="78"/>
      <c r="IQ53" s="78"/>
      <c r="IR53" s="78"/>
      <c r="IS53" s="78"/>
      <c r="IT53" s="78"/>
      <c r="IU53" s="78"/>
      <c r="IV53" s="78"/>
    </row>
    <row r="54" spans="1:256" s="12" customFormat="1" ht="17.25" customHeight="1" x14ac:dyDescent="0.2">
      <c r="A54" s="79">
        <f t="shared" si="1"/>
        <v>46</v>
      </c>
      <c r="B54" s="80">
        <v>43573</v>
      </c>
      <c r="C54" s="81" t="s">
        <v>736</v>
      </c>
      <c r="D54" s="82" t="s">
        <v>700</v>
      </c>
      <c r="E54" s="83">
        <v>5</v>
      </c>
      <c r="F54" s="84" t="s">
        <v>629</v>
      </c>
      <c r="G54" s="85" t="s">
        <v>630</v>
      </c>
      <c r="H54" s="85" t="s">
        <v>631</v>
      </c>
      <c r="I54" s="85" t="s">
        <v>737</v>
      </c>
      <c r="J54" s="80">
        <v>43579</v>
      </c>
      <c r="K54" s="80">
        <v>43591</v>
      </c>
      <c r="L54" s="83">
        <v>5</v>
      </c>
      <c r="M54" s="86">
        <v>550</v>
      </c>
      <c r="N54" s="80">
        <v>43714</v>
      </c>
      <c r="O54" s="80">
        <v>43598</v>
      </c>
      <c r="P54" s="80">
        <v>43641</v>
      </c>
      <c r="Q54" s="85">
        <v>5</v>
      </c>
      <c r="R54" s="80">
        <v>43614</v>
      </c>
      <c r="S54" s="80">
        <v>43637</v>
      </c>
      <c r="T54" s="75"/>
      <c r="U54" s="76"/>
      <c r="V54" s="77"/>
      <c r="W54" s="77"/>
      <c r="X54" s="77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  <c r="EM54" s="78"/>
      <c r="EN54" s="78"/>
      <c r="EO54" s="78"/>
      <c r="EP54" s="78"/>
      <c r="EQ54" s="78"/>
      <c r="ER54" s="78"/>
      <c r="ES54" s="78"/>
      <c r="ET54" s="78"/>
      <c r="EU54" s="78"/>
      <c r="EV54" s="78"/>
      <c r="EW54" s="78"/>
      <c r="EX54" s="78"/>
      <c r="EY54" s="78"/>
      <c r="EZ54" s="78"/>
      <c r="FA54" s="78"/>
      <c r="FB54" s="78"/>
      <c r="FC54" s="78"/>
      <c r="FD54" s="78"/>
      <c r="FE54" s="78"/>
      <c r="FF54" s="78"/>
      <c r="FG54" s="78"/>
      <c r="FH54" s="78"/>
      <c r="FI54" s="78"/>
      <c r="FJ54" s="78"/>
      <c r="FK54" s="78"/>
      <c r="FL54" s="78"/>
      <c r="FM54" s="78"/>
      <c r="FN54" s="78"/>
      <c r="FO54" s="78"/>
      <c r="FP54" s="78"/>
      <c r="FQ54" s="78"/>
      <c r="FR54" s="78"/>
      <c r="FS54" s="78"/>
      <c r="FT54" s="78"/>
      <c r="FU54" s="78"/>
      <c r="FV54" s="78"/>
      <c r="FW54" s="78"/>
      <c r="FX54" s="78"/>
      <c r="FY54" s="78"/>
      <c r="FZ54" s="78"/>
      <c r="GA54" s="78"/>
      <c r="GB54" s="78"/>
      <c r="GC54" s="78"/>
      <c r="GD54" s="78"/>
      <c r="GE54" s="78"/>
      <c r="GF54" s="78"/>
      <c r="GG54" s="78"/>
      <c r="GH54" s="78"/>
      <c r="GI54" s="78"/>
      <c r="GJ54" s="78"/>
      <c r="GK54" s="78"/>
      <c r="GL54" s="78"/>
      <c r="GM54" s="78"/>
      <c r="GN54" s="78"/>
      <c r="GO54" s="78"/>
      <c r="GP54" s="78"/>
      <c r="GQ54" s="78"/>
      <c r="GR54" s="78"/>
      <c r="GS54" s="78"/>
      <c r="GT54" s="78"/>
      <c r="GU54" s="78"/>
      <c r="GV54" s="78"/>
      <c r="GW54" s="78"/>
      <c r="GX54" s="78"/>
      <c r="GY54" s="78"/>
      <c r="GZ54" s="78"/>
      <c r="HA54" s="78"/>
      <c r="HB54" s="78"/>
      <c r="HC54" s="78"/>
      <c r="HD54" s="78"/>
      <c r="HE54" s="78"/>
      <c r="HF54" s="78"/>
      <c r="HG54" s="78"/>
      <c r="HH54" s="78"/>
      <c r="HI54" s="78"/>
      <c r="HJ54" s="78"/>
      <c r="HK54" s="78"/>
      <c r="HL54" s="78"/>
      <c r="HM54" s="78"/>
      <c r="HN54" s="78"/>
      <c r="HO54" s="78"/>
      <c r="HP54" s="78"/>
      <c r="HQ54" s="78"/>
      <c r="HR54" s="78"/>
      <c r="HS54" s="78"/>
      <c r="HT54" s="78"/>
      <c r="HU54" s="78"/>
      <c r="HV54" s="78"/>
      <c r="HW54" s="78"/>
      <c r="HX54" s="78"/>
      <c r="HY54" s="78"/>
      <c r="HZ54" s="78"/>
      <c r="IA54" s="78"/>
      <c r="IB54" s="78"/>
      <c r="IC54" s="78"/>
      <c r="ID54" s="78"/>
      <c r="IE54" s="78"/>
      <c r="IF54" s="78"/>
      <c r="IG54" s="78"/>
      <c r="IH54" s="78"/>
      <c r="II54" s="78"/>
      <c r="IJ54" s="78"/>
      <c r="IK54" s="78"/>
      <c r="IL54" s="78"/>
      <c r="IM54" s="78"/>
      <c r="IN54" s="78"/>
      <c r="IO54" s="78"/>
      <c r="IP54" s="78"/>
      <c r="IQ54" s="78"/>
      <c r="IR54" s="78"/>
      <c r="IS54" s="78"/>
      <c r="IT54" s="78"/>
      <c r="IU54" s="78"/>
      <c r="IV54" s="78"/>
    </row>
    <row r="55" spans="1:256" s="12" customFormat="1" ht="17.25" customHeight="1" x14ac:dyDescent="0.2">
      <c r="A55" s="79">
        <f t="shared" si="1"/>
        <v>47</v>
      </c>
      <c r="B55" s="80">
        <v>43579</v>
      </c>
      <c r="C55" s="81" t="s">
        <v>738</v>
      </c>
      <c r="D55" s="82" t="s">
        <v>700</v>
      </c>
      <c r="E55" s="83">
        <v>5</v>
      </c>
      <c r="F55" s="84" t="s">
        <v>629</v>
      </c>
      <c r="G55" s="85" t="s">
        <v>630</v>
      </c>
      <c r="H55" s="85" t="s">
        <v>631</v>
      </c>
      <c r="I55" s="85" t="s">
        <v>739</v>
      </c>
      <c r="J55" s="80">
        <v>43581</v>
      </c>
      <c r="K55" s="80">
        <v>43591</v>
      </c>
      <c r="L55" s="83">
        <v>5</v>
      </c>
      <c r="M55" s="86">
        <v>550</v>
      </c>
      <c r="N55" s="80">
        <v>43714</v>
      </c>
      <c r="O55" s="80">
        <v>43598</v>
      </c>
      <c r="P55" s="80">
        <v>44060</v>
      </c>
      <c r="Q55" s="85">
        <v>5</v>
      </c>
      <c r="R55" s="80">
        <v>44036</v>
      </c>
      <c r="S55" s="80">
        <v>44039</v>
      </c>
      <c r="T55" s="75"/>
      <c r="U55" s="76"/>
      <c r="V55" s="77"/>
      <c r="W55" s="77"/>
      <c r="X55" s="77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78"/>
    </row>
    <row r="56" spans="1:256" s="12" customFormat="1" ht="17.25" customHeight="1" x14ac:dyDescent="0.2">
      <c r="A56" s="79">
        <f t="shared" si="1"/>
        <v>48</v>
      </c>
      <c r="B56" s="80">
        <v>43580</v>
      </c>
      <c r="C56" s="81" t="s">
        <v>740</v>
      </c>
      <c r="D56" s="82" t="s">
        <v>659</v>
      </c>
      <c r="E56" s="83">
        <v>8</v>
      </c>
      <c r="F56" s="84" t="s">
        <v>629</v>
      </c>
      <c r="G56" s="85" t="s">
        <v>630</v>
      </c>
      <c r="H56" s="85" t="s">
        <v>631</v>
      </c>
      <c r="I56" s="85" t="s">
        <v>741</v>
      </c>
      <c r="J56" s="80">
        <v>43581</v>
      </c>
      <c r="K56" s="80">
        <v>43591</v>
      </c>
      <c r="L56" s="83">
        <v>8</v>
      </c>
      <c r="M56" s="86">
        <v>550</v>
      </c>
      <c r="N56" s="80">
        <v>43714</v>
      </c>
      <c r="O56" s="80">
        <v>43598</v>
      </c>
      <c r="P56" s="80"/>
      <c r="Q56" s="85"/>
      <c r="R56" s="80"/>
      <c r="S56" s="80"/>
      <c r="T56" s="75"/>
      <c r="U56" s="76"/>
      <c r="V56" s="77"/>
      <c r="W56" s="77"/>
      <c r="X56" s="77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  <c r="EN56" s="78"/>
      <c r="EO56" s="78"/>
      <c r="EP56" s="78"/>
      <c r="EQ56" s="78"/>
      <c r="ER56" s="78"/>
      <c r="ES56" s="78"/>
      <c r="ET56" s="78"/>
      <c r="EU56" s="78"/>
      <c r="EV56" s="78"/>
      <c r="EW56" s="78"/>
      <c r="EX56" s="78"/>
      <c r="EY56" s="78"/>
      <c r="EZ56" s="78"/>
      <c r="FA56" s="78"/>
      <c r="FB56" s="78"/>
      <c r="FC56" s="78"/>
      <c r="FD56" s="78"/>
      <c r="FE56" s="78"/>
      <c r="FF56" s="78"/>
      <c r="FG56" s="78"/>
      <c r="FH56" s="78"/>
      <c r="FI56" s="78"/>
      <c r="FJ56" s="78"/>
      <c r="FK56" s="78"/>
      <c r="FL56" s="78"/>
      <c r="FM56" s="78"/>
      <c r="FN56" s="78"/>
      <c r="FO56" s="78"/>
      <c r="FP56" s="78"/>
      <c r="FQ56" s="78"/>
      <c r="FR56" s="78"/>
      <c r="FS56" s="78"/>
      <c r="FT56" s="78"/>
      <c r="FU56" s="78"/>
      <c r="FV56" s="78"/>
      <c r="FW56" s="78"/>
      <c r="FX56" s="78"/>
      <c r="FY56" s="78"/>
      <c r="FZ56" s="78"/>
      <c r="GA56" s="78"/>
      <c r="GB56" s="78"/>
      <c r="GC56" s="78"/>
      <c r="GD56" s="78"/>
      <c r="GE56" s="78"/>
      <c r="GF56" s="78"/>
      <c r="GG56" s="78"/>
      <c r="GH56" s="78"/>
      <c r="GI56" s="78"/>
      <c r="GJ56" s="78"/>
      <c r="GK56" s="78"/>
      <c r="GL56" s="78"/>
      <c r="GM56" s="78"/>
      <c r="GN56" s="78"/>
      <c r="GO56" s="78"/>
      <c r="GP56" s="78"/>
      <c r="GQ56" s="78"/>
      <c r="GR56" s="78"/>
      <c r="GS56" s="78"/>
      <c r="GT56" s="78"/>
      <c r="GU56" s="78"/>
      <c r="GV56" s="78"/>
      <c r="GW56" s="78"/>
      <c r="GX56" s="78"/>
      <c r="GY56" s="78"/>
      <c r="GZ56" s="78"/>
      <c r="HA56" s="78"/>
      <c r="HB56" s="78"/>
      <c r="HC56" s="78"/>
      <c r="HD56" s="78"/>
      <c r="HE56" s="78"/>
      <c r="HF56" s="78"/>
      <c r="HG56" s="78"/>
      <c r="HH56" s="78"/>
      <c r="HI56" s="78"/>
      <c r="HJ56" s="78"/>
      <c r="HK56" s="78"/>
      <c r="HL56" s="78"/>
      <c r="HM56" s="78"/>
      <c r="HN56" s="78"/>
      <c r="HO56" s="78"/>
      <c r="HP56" s="78"/>
      <c r="HQ56" s="78"/>
      <c r="HR56" s="78"/>
      <c r="HS56" s="78"/>
      <c r="HT56" s="78"/>
      <c r="HU56" s="78"/>
      <c r="HV56" s="78"/>
      <c r="HW56" s="78"/>
      <c r="HX56" s="78"/>
      <c r="HY56" s="78"/>
      <c r="HZ56" s="78"/>
      <c r="IA56" s="78"/>
      <c r="IB56" s="78"/>
      <c r="IC56" s="78"/>
      <c r="ID56" s="78"/>
      <c r="IE56" s="78"/>
      <c r="IF56" s="78"/>
      <c r="IG56" s="78"/>
      <c r="IH56" s="78"/>
      <c r="II56" s="78"/>
      <c r="IJ56" s="78"/>
      <c r="IK56" s="78"/>
      <c r="IL56" s="78"/>
      <c r="IM56" s="78"/>
      <c r="IN56" s="78"/>
      <c r="IO56" s="78"/>
      <c r="IP56" s="78"/>
      <c r="IQ56" s="78"/>
      <c r="IR56" s="78"/>
      <c r="IS56" s="78"/>
      <c r="IT56" s="78"/>
      <c r="IU56" s="78"/>
      <c r="IV56" s="78"/>
    </row>
    <row r="57" spans="1:256" s="12" customFormat="1" ht="17.25" customHeight="1" x14ac:dyDescent="0.2">
      <c r="A57" s="192" t="s">
        <v>742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75"/>
      <c r="U57" s="76"/>
      <c r="V57" s="77"/>
      <c r="W57" s="77"/>
      <c r="X57" s="77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  <c r="EN57" s="78"/>
      <c r="EO57" s="78"/>
      <c r="EP57" s="78"/>
      <c r="EQ57" s="78"/>
      <c r="ER57" s="78"/>
      <c r="ES57" s="78"/>
      <c r="ET57" s="78"/>
      <c r="EU57" s="78"/>
      <c r="EV57" s="78"/>
      <c r="EW57" s="78"/>
      <c r="EX57" s="78"/>
      <c r="EY57" s="78"/>
      <c r="EZ57" s="78"/>
      <c r="FA57" s="78"/>
      <c r="FB57" s="78"/>
      <c r="FC57" s="78"/>
      <c r="FD57" s="78"/>
      <c r="FE57" s="78"/>
      <c r="FF57" s="78"/>
      <c r="FG57" s="78"/>
      <c r="FH57" s="78"/>
      <c r="FI57" s="78"/>
      <c r="FJ57" s="78"/>
      <c r="FK57" s="78"/>
      <c r="FL57" s="78"/>
      <c r="FM57" s="78"/>
      <c r="FN57" s="78"/>
      <c r="FO57" s="78"/>
      <c r="FP57" s="78"/>
      <c r="FQ57" s="78"/>
      <c r="FR57" s="78"/>
      <c r="FS57" s="78"/>
      <c r="FT57" s="78"/>
      <c r="FU57" s="78"/>
      <c r="FV57" s="78"/>
      <c r="FW57" s="78"/>
      <c r="FX57" s="78"/>
      <c r="FY57" s="78"/>
      <c r="FZ57" s="78"/>
      <c r="GA57" s="78"/>
      <c r="GB57" s="78"/>
      <c r="GC57" s="78"/>
      <c r="GD57" s="78"/>
      <c r="GE57" s="78"/>
      <c r="GF57" s="78"/>
      <c r="GG57" s="78"/>
      <c r="GH57" s="78"/>
      <c r="GI57" s="78"/>
      <c r="GJ57" s="78"/>
      <c r="GK57" s="78"/>
      <c r="GL57" s="78"/>
      <c r="GM57" s="78"/>
      <c r="GN57" s="78"/>
      <c r="GO57" s="78"/>
      <c r="GP57" s="78"/>
      <c r="GQ57" s="78"/>
      <c r="GR57" s="78"/>
      <c r="GS57" s="78"/>
      <c r="GT57" s="78"/>
      <c r="GU57" s="78"/>
      <c r="GV57" s="78"/>
      <c r="GW57" s="78"/>
      <c r="GX57" s="78"/>
      <c r="GY57" s="78"/>
      <c r="GZ57" s="78"/>
      <c r="HA57" s="78"/>
      <c r="HB57" s="78"/>
      <c r="HC57" s="78"/>
      <c r="HD57" s="78"/>
      <c r="HE57" s="78"/>
      <c r="HF57" s="78"/>
      <c r="HG57" s="78"/>
      <c r="HH57" s="78"/>
      <c r="HI57" s="78"/>
      <c r="HJ57" s="78"/>
      <c r="HK57" s="78"/>
      <c r="HL57" s="78"/>
      <c r="HM57" s="78"/>
      <c r="HN57" s="78"/>
      <c r="HO57" s="78"/>
      <c r="HP57" s="78"/>
      <c r="HQ57" s="78"/>
      <c r="HR57" s="78"/>
      <c r="HS57" s="78"/>
      <c r="HT57" s="78"/>
      <c r="HU57" s="78"/>
      <c r="HV57" s="78"/>
      <c r="HW57" s="78"/>
      <c r="HX57" s="78"/>
      <c r="HY57" s="78"/>
      <c r="HZ57" s="78"/>
      <c r="IA57" s="78"/>
      <c r="IB57" s="78"/>
      <c r="IC57" s="78"/>
      <c r="ID57" s="78"/>
      <c r="IE57" s="78"/>
      <c r="IF57" s="78"/>
      <c r="IG57" s="78"/>
      <c r="IH57" s="78"/>
      <c r="II57" s="78"/>
      <c r="IJ57" s="78"/>
      <c r="IK57" s="78"/>
      <c r="IL57" s="78"/>
      <c r="IM57" s="78"/>
      <c r="IN57" s="78"/>
      <c r="IO57" s="78"/>
      <c r="IP57" s="78"/>
      <c r="IQ57" s="78"/>
      <c r="IR57" s="78"/>
      <c r="IS57" s="78"/>
      <c r="IT57" s="78"/>
      <c r="IU57" s="78"/>
      <c r="IV57" s="78"/>
    </row>
    <row r="58" spans="1:256" s="12" customFormat="1" ht="17.25" customHeight="1" x14ac:dyDescent="0.2">
      <c r="A58" s="79">
        <f>1+A56</f>
        <v>49</v>
      </c>
      <c r="B58" s="80">
        <v>43581</v>
      </c>
      <c r="C58" s="81" t="s">
        <v>743</v>
      </c>
      <c r="D58" s="82" t="s">
        <v>700</v>
      </c>
      <c r="E58" s="83">
        <v>5</v>
      </c>
      <c r="F58" s="84" t="s">
        <v>629</v>
      </c>
      <c r="G58" s="85" t="s">
        <v>630</v>
      </c>
      <c r="H58" s="85" t="s">
        <v>631</v>
      </c>
      <c r="I58" s="85" t="s">
        <v>744</v>
      </c>
      <c r="J58" s="80">
        <v>43592</v>
      </c>
      <c r="K58" s="85" t="s">
        <v>630</v>
      </c>
      <c r="L58" s="85" t="s">
        <v>630</v>
      </c>
      <c r="M58" s="85" t="s">
        <v>630</v>
      </c>
      <c r="N58" s="85" t="s">
        <v>630</v>
      </c>
      <c r="O58" s="85" t="s">
        <v>630</v>
      </c>
      <c r="P58" s="85" t="s">
        <v>630</v>
      </c>
      <c r="Q58" s="85" t="s">
        <v>630</v>
      </c>
      <c r="R58" s="85" t="s">
        <v>630</v>
      </c>
      <c r="S58" s="85" t="s">
        <v>630</v>
      </c>
      <c r="T58" s="87" t="s">
        <v>745</v>
      </c>
      <c r="U58" s="76"/>
      <c r="V58" s="77"/>
      <c r="W58" s="77"/>
      <c r="X58" s="77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  <c r="EM58" s="78"/>
      <c r="EN58" s="78"/>
      <c r="EO58" s="78"/>
      <c r="EP58" s="78"/>
      <c r="EQ58" s="78"/>
      <c r="ER58" s="78"/>
      <c r="ES58" s="78"/>
      <c r="ET58" s="78"/>
      <c r="EU58" s="78"/>
      <c r="EV58" s="78"/>
      <c r="EW58" s="78"/>
      <c r="EX58" s="78"/>
      <c r="EY58" s="78"/>
      <c r="EZ58" s="78"/>
      <c r="FA58" s="78"/>
      <c r="FB58" s="78"/>
      <c r="FC58" s="78"/>
      <c r="FD58" s="78"/>
      <c r="FE58" s="78"/>
      <c r="FF58" s="78"/>
      <c r="FG58" s="78"/>
      <c r="FH58" s="78"/>
      <c r="FI58" s="78"/>
      <c r="FJ58" s="78"/>
      <c r="FK58" s="78"/>
      <c r="FL58" s="78"/>
      <c r="FM58" s="78"/>
      <c r="FN58" s="78"/>
      <c r="FO58" s="78"/>
      <c r="FP58" s="78"/>
      <c r="FQ58" s="78"/>
      <c r="FR58" s="78"/>
      <c r="FS58" s="78"/>
      <c r="FT58" s="78"/>
      <c r="FU58" s="78"/>
      <c r="FV58" s="78"/>
      <c r="FW58" s="78"/>
      <c r="FX58" s="78"/>
      <c r="FY58" s="78"/>
      <c r="FZ58" s="78"/>
      <c r="GA58" s="78"/>
      <c r="GB58" s="78"/>
      <c r="GC58" s="78"/>
      <c r="GD58" s="78"/>
      <c r="GE58" s="78"/>
      <c r="GF58" s="78"/>
      <c r="GG58" s="78"/>
      <c r="GH58" s="78"/>
      <c r="GI58" s="78"/>
      <c r="GJ58" s="78"/>
      <c r="GK58" s="78"/>
      <c r="GL58" s="78"/>
      <c r="GM58" s="78"/>
      <c r="GN58" s="78"/>
      <c r="GO58" s="78"/>
      <c r="GP58" s="78"/>
      <c r="GQ58" s="78"/>
      <c r="GR58" s="78"/>
      <c r="GS58" s="78"/>
      <c r="GT58" s="78"/>
      <c r="GU58" s="78"/>
      <c r="GV58" s="78"/>
      <c r="GW58" s="78"/>
      <c r="GX58" s="78"/>
      <c r="GY58" s="78"/>
      <c r="GZ58" s="78"/>
      <c r="HA58" s="78"/>
      <c r="HB58" s="78"/>
      <c r="HC58" s="78"/>
      <c r="HD58" s="78"/>
      <c r="HE58" s="78"/>
      <c r="HF58" s="78"/>
      <c r="HG58" s="78"/>
      <c r="HH58" s="78"/>
      <c r="HI58" s="78"/>
      <c r="HJ58" s="78"/>
      <c r="HK58" s="78"/>
      <c r="HL58" s="78"/>
      <c r="HM58" s="78"/>
      <c r="HN58" s="78"/>
      <c r="HO58" s="78"/>
      <c r="HP58" s="78"/>
      <c r="HQ58" s="78"/>
      <c r="HR58" s="78"/>
      <c r="HS58" s="78"/>
      <c r="HT58" s="78"/>
      <c r="HU58" s="78"/>
      <c r="HV58" s="78"/>
      <c r="HW58" s="78"/>
      <c r="HX58" s="78"/>
      <c r="HY58" s="78"/>
      <c r="HZ58" s="78"/>
      <c r="IA58" s="78"/>
      <c r="IB58" s="78"/>
      <c r="IC58" s="78"/>
      <c r="ID58" s="78"/>
      <c r="IE58" s="78"/>
      <c r="IF58" s="78"/>
      <c r="IG58" s="78"/>
      <c r="IH58" s="78"/>
      <c r="II58" s="78"/>
      <c r="IJ58" s="78"/>
      <c r="IK58" s="78"/>
      <c r="IL58" s="78"/>
      <c r="IM58" s="78"/>
      <c r="IN58" s="78"/>
      <c r="IO58" s="78"/>
      <c r="IP58" s="78"/>
      <c r="IQ58" s="78"/>
      <c r="IR58" s="78"/>
      <c r="IS58" s="78"/>
      <c r="IT58" s="78"/>
      <c r="IU58" s="78"/>
      <c r="IV58" s="78"/>
    </row>
    <row r="59" spans="1:256" s="12" customFormat="1" ht="17.25" customHeight="1" x14ac:dyDescent="0.2">
      <c r="A59" s="79">
        <f>1+A58</f>
        <v>50</v>
      </c>
      <c r="B59" s="80">
        <v>43605</v>
      </c>
      <c r="C59" s="81" t="s">
        <v>746</v>
      </c>
      <c r="D59" s="82" t="s">
        <v>700</v>
      </c>
      <c r="E59" s="83">
        <v>15</v>
      </c>
      <c r="F59" s="84" t="s">
        <v>629</v>
      </c>
      <c r="G59" s="85" t="s">
        <v>630</v>
      </c>
      <c r="H59" s="85" t="s">
        <v>631</v>
      </c>
      <c r="I59" s="85" t="s">
        <v>744</v>
      </c>
      <c r="J59" s="80">
        <v>43608</v>
      </c>
      <c r="K59" s="80">
        <v>43609</v>
      </c>
      <c r="L59" s="83">
        <v>15</v>
      </c>
      <c r="M59" s="86">
        <v>550</v>
      </c>
      <c r="N59" s="80">
        <v>43731</v>
      </c>
      <c r="O59" s="80">
        <v>43612</v>
      </c>
      <c r="P59" s="80">
        <v>43669</v>
      </c>
      <c r="Q59" s="85">
        <v>15</v>
      </c>
      <c r="R59" s="80">
        <v>43651</v>
      </c>
      <c r="S59" s="80">
        <v>43663</v>
      </c>
      <c r="T59" s="75"/>
      <c r="U59" s="76"/>
      <c r="V59" s="77"/>
      <c r="W59" s="77"/>
      <c r="X59" s="77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  <c r="EN59" s="78"/>
      <c r="EO59" s="78"/>
      <c r="EP59" s="78"/>
      <c r="EQ59" s="78"/>
      <c r="ER59" s="78"/>
      <c r="ES59" s="78"/>
      <c r="ET59" s="78"/>
      <c r="EU59" s="78"/>
      <c r="EV59" s="78"/>
      <c r="EW59" s="78"/>
      <c r="EX59" s="78"/>
      <c r="EY59" s="78"/>
      <c r="EZ59" s="78"/>
      <c r="FA59" s="78"/>
      <c r="FB59" s="78"/>
      <c r="FC59" s="78"/>
      <c r="FD59" s="78"/>
      <c r="FE59" s="78"/>
      <c r="FF59" s="78"/>
      <c r="FG59" s="78"/>
      <c r="FH59" s="78"/>
      <c r="FI59" s="78"/>
      <c r="FJ59" s="78"/>
      <c r="FK59" s="78"/>
      <c r="FL59" s="78"/>
      <c r="FM59" s="78"/>
      <c r="FN59" s="78"/>
      <c r="FO59" s="78"/>
      <c r="FP59" s="78"/>
      <c r="FQ59" s="78"/>
      <c r="FR59" s="78"/>
      <c r="FS59" s="78"/>
      <c r="FT59" s="78"/>
      <c r="FU59" s="78"/>
      <c r="FV59" s="78"/>
      <c r="FW59" s="78"/>
      <c r="FX59" s="78"/>
      <c r="FY59" s="78"/>
      <c r="FZ59" s="78"/>
      <c r="GA59" s="78"/>
      <c r="GB59" s="78"/>
      <c r="GC59" s="78"/>
      <c r="GD59" s="78"/>
      <c r="GE59" s="78"/>
      <c r="GF59" s="78"/>
      <c r="GG59" s="78"/>
      <c r="GH59" s="78"/>
      <c r="GI59" s="78"/>
      <c r="GJ59" s="78"/>
      <c r="GK59" s="78"/>
      <c r="GL59" s="78"/>
      <c r="GM59" s="78"/>
      <c r="GN59" s="78"/>
      <c r="GO59" s="78"/>
      <c r="GP59" s="78"/>
      <c r="GQ59" s="78"/>
      <c r="GR59" s="78"/>
      <c r="GS59" s="78"/>
      <c r="GT59" s="78"/>
      <c r="GU59" s="78"/>
      <c r="GV59" s="78"/>
      <c r="GW59" s="78"/>
      <c r="GX59" s="78"/>
      <c r="GY59" s="78"/>
      <c r="GZ59" s="78"/>
      <c r="HA59" s="78"/>
      <c r="HB59" s="78"/>
      <c r="HC59" s="78"/>
      <c r="HD59" s="78"/>
      <c r="HE59" s="78"/>
      <c r="HF59" s="78"/>
      <c r="HG59" s="78"/>
      <c r="HH59" s="78"/>
      <c r="HI59" s="78"/>
      <c r="HJ59" s="78"/>
      <c r="HK59" s="78"/>
      <c r="HL59" s="78"/>
      <c r="HM59" s="78"/>
      <c r="HN59" s="78"/>
      <c r="HO59" s="78"/>
      <c r="HP59" s="78"/>
      <c r="HQ59" s="78"/>
      <c r="HR59" s="78"/>
      <c r="HS59" s="78"/>
      <c r="HT59" s="78"/>
      <c r="HU59" s="78"/>
      <c r="HV59" s="78"/>
      <c r="HW59" s="78"/>
      <c r="HX59" s="78"/>
      <c r="HY59" s="78"/>
      <c r="HZ59" s="78"/>
      <c r="IA59" s="78"/>
      <c r="IB59" s="78"/>
      <c r="IC59" s="78"/>
      <c r="ID59" s="78"/>
      <c r="IE59" s="78"/>
      <c r="IF59" s="78"/>
      <c r="IG59" s="78"/>
      <c r="IH59" s="78"/>
      <c r="II59" s="78"/>
      <c r="IJ59" s="78"/>
      <c r="IK59" s="78"/>
      <c r="IL59" s="78"/>
      <c r="IM59" s="78"/>
      <c r="IN59" s="78"/>
      <c r="IO59" s="78"/>
      <c r="IP59" s="78"/>
      <c r="IQ59" s="78"/>
      <c r="IR59" s="78"/>
      <c r="IS59" s="78"/>
      <c r="IT59" s="78"/>
      <c r="IU59" s="78"/>
      <c r="IV59" s="78"/>
    </row>
    <row r="60" spans="1:256" s="12" customFormat="1" ht="17.25" customHeight="1" x14ac:dyDescent="0.2">
      <c r="A60" s="79">
        <f>1+A59</f>
        <v>51</v>
      </c>
      <c r="B60" s="80">
        <v>43584</v>
      </c>
      <c r="C60" s="81" t="s">
        <v>747</v>
      </c>
      <c r="D60" s="82" t="s">
        <v>748</v>
      </c>
      <c r="E60" s="83">
        <v>100</v>
      </c>
      <c r="F60" s="84" t="s">
        <v>629</v>
      </c>
      <c r="G60" s="85" t="s">
        <v>630</v>
      </c>
      <c r="H60" s="85" t="s">
        <v>646</v>
      </c>
      <c r="I60" s="85" t="s">
        <v>749</v>
      </c>
      <c r="J60" s="80">
        <v>43593</v>
      </c>
      <c r="K60" s="80">
        <v>43607</v>
      </c>
      <c r="L60" s="83">
        <v>100</v>
      </c>
      <c r="M60" s="86">
        <v>9001.2000000000007</v>
      </c>
      <c r="N60" s="80">
        <v>43715</v>
      </c>
      <c r="O60" s="80">
        <v>43607</v>
      </c>
      <c r="P60" s="80" t="s">
        <v>630</v>
      </c>
      <c r="Q60" s="85" t="s">
        <v>630</v>
      </c>
      <c r="R60" s="80" t="s">
        <v>630</v>
      </c>
      <c r="S60" s="80" t="s">
        <v>630</v>
      </c>
      <c r="T60" s="88" t="s">
        <v>750</v>
      </c>
      <c r="U60" s="76"/>
      <c r="V60" s="77"/>
      <c r="W60" s="77"/>
      <c r="X60" s="77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  <c r="EN60" s="78"/>
      <c r="EO60" s="78"/>
      <c r="EP60" s="78"/>
      <c r="EQ60" s="78"/>
      <c r="ER60" s="78"/>
      <c r="ES60" s="78"/>
      <c r="ET60" s="78"/>
      <c r="EU60" s="78"/>
      <c r="EV60" s="78"/>
      <c r="EW60" s="78"/>
      <c r="EX60" s="78"/>
      <c r="EY60" s="78"/>
      <c r="EZ60" s="78"/>
      <c r="FA60" s="78"/>
      <c r="FB60" s="78"/>
      <c r="FC60" s="78"/>
      <c r="FD60" s="78"/>
      <c r="FE60" s="78"/>
      <c r="FF60" s="78"/>
      <c r="FG60" s="78"/>
      <c r="FH60" s="78"/>
      <c r="FI60" s="78"/>
      <c r="FJ60" s="78"/>
      <c r="FK60" s="78"/>
      <c r="FL60" s="78"/>
      <c r="FM60" s="78"/>
      <c r="FN60" s="78"/>
      <c r="FO60" s="78"/>
      <c r="FP60" s="78"/>
      <c r="FQ60" s="78"/>
      <c r="FR60" s="78"/>
      <c r="FS60" s="78"/>
      <c r="FT60" s="78"/>
      <c r="FU60" s="78"/>
      <c r="FV60" s="78"/>
      <c r="FW60" s="78"/>
      <c r="FX60" s="78"/>
      <c r="FY60" s="78"/>
      <c r="FZ60" s="78"/>
      <c r="GA60" s="78"/>
      <c r="GB60" s="78"/>
      <c r="GC60" s="78"/>
      <c r="GD60" s="78"/>
      <c r="GE60" s="78"/>
      <c r="GF60" s="78"/>
      <c r="GG60" s="78"/>
      <c r="GH60" s="78"/>
      <c r="GI60" s="78"/>
      <c r="GJ60" s="78"/>
      <c r="GK60" s="78"/>
      <c r="GL60" s="78"/>
      <c r="GM60" s="78"/>
      <c r="GN60" s="78"/>
      <c r="GO60" s="78"/>
      <c r="GP60" s="78"/>
      <c r="GQ60" s="78"/>
      <c r="GR60" s="78"/>
      <c r="GS60" s="78"/>
      <c r="GT60" s="78"/>
      <c r="GU60" s="78"/>
      <c r="GV60" s="78"/>
      <c r="GW60" s="78"/>
      <c r="GX60" s="78"/>
      <c r="GY60" s="78"/>
      <c r="GZ60" s="78"/>
      <c r="HA60" s="78"/>
      <c r="HB60" s="78"/>
      <c r="HC60" s="78"/>
      <c r="HD60" s="78"/>
      <c r="HE60" s="78"/>
      <c r="HF60" s="78"/>
      <c r="HG60" s="78"/>
      <c r="HH60" s="78"/>
      <c r="HI60" s="78"/>
      <c r="HJ60" s="78"/>
      <c r="HK60" s="78"/>
      <c r="HL60" s="78"/>
      <c r="HM60" s="78"/>
      <c r="HN60" s="78"/>
      <c r="HO60" s="78"/>
      <c r="HP60" s="78"/>
      <c r="HQ60" s="78"/>
      <c r="HR60" s="78"/>
      <c r="HS60" s="78"/>
      <c r="HT60" s="78"/>
      <c r="HU60" s="78"/>
      <c r="HV60" s="78"/>
      <c r="HW60" s="78"/>
      <c r="HX60" s="78"/>
      <c r="HY60" s="78"/>
      <c r="HZ60" s="78"/>
      <c r="IA60" s="78"/>
      <c r="IB60" s="78"/>
      <c r="IC60" s="78"/>
      <c r="ID60" s="78"/>
      <c r="IE60" s="78"/>
      <c r="IF60" s="78"/>
      <c r="IG60" s="78"/>
      <c r="IH60" s="78"/>
      <c r="II60" s="78"/>
      <c r="IJ60" s="78"/>
      <c r="IK60" s="78"/>
      <c r="IL60" s="78"/>
      <c r="IM60" s="78"/>
      <c r="IN60" s="78"/>
      <c r="IO60" s="78"/>
      <c r="IP60" s="78"/>
      <c r="IQ60" s="78"/>
      <c r="IR60" s="78"/>
      <c r="IS60" s="78"/>
      <c r="IT60" s="78"/>
      <c r="IU60" s="78"/>
      <c r="IV60" s="78"/>
    </row>
    <row r="61" spans="1:256" s="12" customFormat="1" ht="17.25" customHeight="1" x14ac:dyDescent="0.2">
      <c r="A61" s="79">
        <f t="shared" ref="A61:A82" si="2">1+A60</f>
        <v>52</v>
      </c>
      <c r="B61" s="80">
        <v>43591</v>
      </c>
      <c r="C61" s="81" t="s">
        <v>751</v>
      </c>
      <c r="D61" s="82" t="s">
        <v>628</v>
      </c>
      <c r="E61" s="83">
        <v>5</v>
      </c>
      <c r="F61" s="84" t="s">
        <v>629</v>
      </c>
      <c r="G61" s="85" t="s">
        <v>630</v>
      </c>
      <c r="H61" s="85" t="s">
        <v>631</v>
      </c>
      <c r="I61" s="85" t="s">
        <v>752</v>
      </c>
      <c r="J61" s="80">
        <v>43599</v>
      </c>
      <c r="K61" s="80">
        <v>43605</v>
      </c>
      <c r="L61" s="83">
        <v>5</v>
      </c>
      <c r="M61" s="86">
        <v>550</v>
      </c>
      <c r="N61" s="80">
        <v>43727</v>
      </c>
      <c r="O61" s="80">
        <v>43607</v>
      </c>
      <c r="P61" s="80">
        <v>43620</v>
      </c>
      <c r="Q61" s="85">
        <v>5</v>
      </c>
      <c r="R61" s="80">
        <v>43607</v>
      </c>
      <c r="S61" s="80">
        <v>43607</v>
      </c>
      <c r="T61" s="75"/>
      <c r="U61" s="76"/>
      <c r="V61" s="77"/>
      <c r="W61" s="77"/>
      <c r="X61" s="77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  <c r="EN61" s="78"/>
      <c r="EO61" s="78"/>
      <c r="EP61" s="78"/>
      <c r="EQ61" s="78"/>
      <c r="ER61" s="78"/>
      <c r="ES61" s="78"/>
      <c r="ET61" s="78"/>
      <c r="EU61" s="78"/>
      <c r="EV61" s="78"/>
      <c r="EW61" s="78"/>
      <c r="EX61" s="78"/>
      <c r="EY61" s="78"/>
      <c r="EZ61" s="78"/>
      <c r="FA61" s="78"/>
      <c r="FB61" s="78"/>
      <c r="FC61" s="78"/>
      <c r="FD61" s="78"/>
      <c r="FE61" s="78"/>
      <c r="FF61" s="78"/>
      <c r="FG61" s="78"/>
      <c r="FH61" s="78"/>
      <c r="FI61" s="78"/>
      <c r="FJ61" s="78"/>
      <c r="FK61" s="78"/>
      <c r="FL61" s="78"/>
      <c r="FM61" s="78"/>
      <c r="FN61" s="78"/>
      <c r="FO61" s="78"/>
      <c r="FP61" s="78"/>
      <c r="FQ61" s="78"/>
      <c r="FR61" s="78"/>
      <c r="FS61" s="78"/>
      <c r="FT61" s="78"/>
      <c r="FU61" s="78"/>
      <c r="FV61" s="78"/>
      <c r="FW61" s="78"/>
      <c r="FX61" s="78"/>
      <c r="FY61" s="78"/>
      <c r="FZ61" s="78"/>
      <c r="GA61" s="78"/>
      <c r="GB61" s="78"/>
      <c r="GC61" s="78"/>
      <c r="GD61" s="78"/>
      <c r="GE61" s="78"/>
      <c r="GF61" s="78"/>
      <c r="GG61" s="78"/>
      <c r="GH61" s="78"/>
      <c r="GI61" s="78"/>
      <c r="GJ61" s="78"/>
      <c r="GK61" s="78"/>
      <c r="GL61" s="78"/>
      <c r="GM61" s="78"/>
      <c r="GN61" s="78"/>
      <c r="GO61" s="78"/>
      <c r="GP61" s="78"/>
      <c r="GQ61" s="78"/>
      <c r="GR61" s="78"/>
      <c r="GS61" s="78"/>
      <c r="GT61" s="78"/>
      <c r="GU61" s="78"/>
      <c r="GV61" s="78"/>
      <c r="GW61" s="78"/>
      <c r="GX61" s="78"/>
      <c r="GY61" s="78"/>
      <c r="GZ61" s="78"/>
      <c r="HA61" s="78"/>
      <c r="HB61" s="78"/>
      <c r="HC61" s="78"/>
      <c r="HD61" s="78"/>
      <c r="HE61" s="78"/>
      <c r="HF61" s="78"/>
      <c r="HG61" s="78"/>
      <c r="HH61" s="78"/>
      <c r="HI61" s="78"/>
      <c r="HJ61" s="78"/>
      <c r="HK61" s="78"/>
      <c r="HL61" s="78"/>
      <c r="HM61" s="78"/>
      <c r="HN61" s="78"/>
      <c r="HO61" s="78"/>
      <c r="HP61" s="78"/>
      <c r="HQ61" s="78"/>
      <c r="HR61" s="78"/>
      <c r="HS61" s="78"/>
      <c r="HT61" s="78"/>
      <c r="HU61" s="78"/>
      <c r="HV61" s="78"/>
      <c r="HW61" s="78"/>
      <c r="HX61" s="78"/>
      <c r="HY61" s="78"/>
      <c r="HZ61" s="78"/>
      <c r="IA61" s="78"/>
      <c r="IB61" s="78"/>
      <c r="IC61" s="78"/>
      <c r="ID61" s="78"/>
      <c r="IE61" s="78"/>
      <c r="IF61" s="78"/>
      <c r="IG61" s="78"/>
      <c r="IH61" s="78"/>
      <c r="II61" s="78"/>
      <c r="IJ61" s="78"/>
      <c r="IK61" s="78"/>
      <c r="IL61" s="78"/>
      <c r="IM61" s="78"/>
      <c r="IN61" s="78"/>
      <c r="IO61" s="78"/>
      <c r="IP61" s="78"/>
      <c r="IQ61" s="78"/>
      <c r="IR61" s="78"/>
      <c r="IS61" s="78"/>
      <c r="IT61" s="78"/>
      <c r="IU61" s="78"/>
      <c r="IV61" s="78"/>
    </row>
    <row r="62" spans="1:256" s="12" customFormat="1" ht="17.25" customHeight="1" x14ac:dyDescent="0.2">
      <c r="A62" s="79">
        <f t="shared" si="2"/>
        <v>53</v>
      </c>
      <c r="B62" s="80">
        <v>43591</v>
      </c>
      <c r="C62" s="81" t="s">
        <v>753</v>
      </c>
      <c r="D62" s="82" t="s">
        <v>628</v>
      </c>
      <c r="E62" s="83">
        <v>5</v>
      </c>
      <c r="F62" s="84" t="s">
        <v>629</v>
      </c>
      <c r="G62" s="85" t="s">
        <v>630</v>
      </c>
      <c r="H62" s="85" t="s">
        <v>631</v>
      </c>
      <c r="I62" s="85" t="s">
        <v>754</v>
      </c>
      <c r="J62" s="80">
        <v>43599</v>
      </c>
      <c r="K62" s="80">
        <v>43600</v>
      </c>
      <c r="L62" s="83">
        <v>5</v>
      </c>
      <c r="M62" s="86">
        <v>550</v>
      </c>
      <c r="N62" s="80">
        <v>43722</v>
      </c>
      <c r="O62" s="80">
        <v>43605</v>
      </c>
      <c r="P62" s="80">
        <v>43651</v>
      </c>
      <c r="Q62" s="85">
        <v>5</v>
      </c>
      <c r="R62" s="80">
        <v>43634</v>
      </c>
      <c r="S62" s="80">
        <v>43651</v>
      </c>
      <c r="T62" s="75"/>
      <c r="U62" s="76"/>
      <c r="V62" s="77"/>
      <c r="W62" s="77"/>
      <c r="X62" s="77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  <c r="EM62" s="78"/>
      <c r="EN62" s="78"/>
      <c r="EO62" s="78"/>
      <c r="EP62" s="78"/>
      <c r="EQ62" s="78"/>
      <c r="ER62" s="78"/>
      <c r="ES62" s="78"/>
      <c r="ET62" s="78"/>
      <c r="EU62" s="78"/>
      <c r="EV62" s="78"/>
      <c r="EW62" s="78"/>
      <c r="EX62" s="78"/>
      <c r="EY62" s="78"/>
      <c r="EZ62" s="78"/>
      <c r="FA62" s="78"/>
      <c r="FB62" s="78"/>
      <c r="FC62" s="78"/>
      <c r="FD62" s="78"/>
      <c r="FE62" s="78"/>
      <c r="FF62" s="78"/>
      <c r="FG62" s="78"/>
      <c r="FH62" s="78"/>
      <c r="FI62" s="78"/>
      <c r="FJ62" s="78"/>
      <c r="FK62" s="78"/>
      <c r="FL62" s="78"/>
      <c r="FM62" s="78"/>
      <c r="FN62" s="78"/>
      <c r="FO62" s="78"/>
      <c r="FP62" s="78"/>
      <c r="FQ62" s="78"/>
      <c r="FR62" s="78"/>
      <c r="FS62" s="78"/>
      <c r="FT62" s="78"/>
      <c r="FU62" s="78"/>
      <c r="FV62" s="78"/>
      <c r="FW62" s="78"/>
      <c r="FX62" s="78"/>
      <c r="FY62" s="78"/>
      <c r="FZ62" s="78"/>
      <c r="GA62" s="78"/>
      <c r="GB62" s="78"/>
      <c r="GC62" s="78"/>
      <c r="GD62" s="78"/>
      <c r="GE62" s="78"/>
      <c r="GF62" s="78"/>
      <c r="GG62" s="78"/>
      <c r="GH62" s="78"/>
      <c r="GI62" s="78"/>
      <c r="GJ62" s="78"/>
      <c r="GK62" s="78"/>
      <c r="GL62" s="78"/>
      <c r="GM62" s="78"/>
      <c r="GN62" s="78"/>
      <c r="GO62" s="78"/>
      <c r="GP62" s="78"/>
      <c r="GQ62" s="78"/>
      <c r="GR62" s="78"/>
      <c r="GS62" s="78"/>
      <c r="GT62" s="78"/>
      <c r="GU62" s="78"/>
      <c r="GV62" s="78"/>
      <c r="GW62" s="78"/>
      <c r="GX62" s="78"/>
      <c r="GY62" s="78"/>
      <c r="GZ62" s="78"/>
      <c r="HA62" s="78"/>
      <c r="HB62" s="78"/>
      <c r="HC62" s="78"/>
      <c r="HD62" s="78"/>
      <c r="HE62" s="78"/>
      <c r="HF62" s="78"/>
      <c r="HG62" s="78"/>
      <c r="HH62" s="78"/>
      <c r="HI62" s="78"/>
      <c r="HJ62" s="78"/>
      <c r="HK62" s="78"/>
      <c r="HL62" s="78"/>
      <c r="HM62" s="78"/>
      <c r="HN62" s="78"/>
      <c r="HO62" s="78"/>
      <c r="HP62" s="78"/>
      <c r="HQ62" s="78"/>
      <c r="HR62" s="78"/>
      <c r="HS62" s="78"/>
      <c r="HT62" s="78"/>
      <c r="HU62" s="78"/>
      <c r="HV62" s="78"/>
      <c r="HW62" s="78"/>
      <c r="HX62" s="78"/>
      <c r="HY62" s="78"/>
      <c r="HZ62" s="78"/>
      <c r="IA62" s="78"/>
      <c r="IB62" s="78"/>
      <c r="IC62" s="78"/>
      <c r="ID62" s="78"/>
      <c r="IE62" s="78"/>
      <c r="IF62" s="78"/>
      <c r="IG62" s="78"/>
      <c r="IH62" s="78"/>
      <c r="II62" s="78"/>
      <c r="IJ62" s="78"/>
      <c r="IK62" s="78"/>
      <c r="IL62" s="78"/>
      <c r="IM62" s="78"/>
      <c r="IN62" s="78"/>
      <c r="IO62" s="78"/>
      <c r="IP62" s="78"/>
      <c r="IQ62" s="78"/>
      <c r="IR62" s="78"/>
      <c r="IS62" s="78"/>
      <c r="IT62" s="78"/>
      <c r="IU62" s="78"/>
      <c r="IV62" s="78"/>
    </row>
    <row r="63" spans="1:256" s="12" customFormat="1" ht="17.25" customHeight="1" x14ac:dyDescent="0.2">
      <c r="A63" s="79">
        <f t="shared" si="2"/>
        <v>54</v>
      </c>
      <c r="B63" s="80">
        <v>43591</v>
      </c>
      <c r="C63" s="81" t="s">
        <v>755</v>
      </c>
      <c r="D63" s="82" t="s">
        <v>628</v>
      </c>
      <c r="E63" s="83">
        <v>5</v>
      </c>
      <c r="F63" s="84" t="s">
        <v>629</v>
      </c>
      <c r="G63" s="85" t="s">
        <v>630</v>
      </c>
      <c r="H63" s="85" t="s">
        <v>631</v>
      </c>
      <c r="I63" s="85" t="s">
        <v>756</v>
      </c>
      <c r="J63" s="80">
        <v>43600</v>
      </c>
      <c r="K63" s="80">
        <v>43602</v>
      </c>
      <c r="L63" s="83">
        <v>5</v>
      </c>
      <c r="M63" s="86">
        <v>550</v>
      </c>
      <c r="N63" s="80">
        <v>43724</v>
      </c>
      <c r="O63" s="80">
        <v>43605</v>
      </c>
      <c r="P63" s="80">
        <v>43620</v>
      </c>
      <c r="Q63" s="85">
        <v>5</v>
      </c>
      <c r="R63" s="80">
        <v>43607</v>
      </c>
      <c r="S63" s="80">
        <v>43607</v>
      </c>
      <c r="T63" s="75"/>
      <c r="U63" s="76"/>
      <c r="V63" s="77"/>
      <c r="W63" s="77"/>
      <c r="X63" s="77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</row>
    <row r="64" spans="1:256" s="12" customFormat="1" ht="17.25" customHeight="1" x14ac:dyDescent="0.2">
      <c r="A64" s="79">
        <f t="shared" si="2"/>
        <v>55</v>
      </c>
      <c r="B64" s="80">
        <v>43593</v>
      </c>
      <c r="C64" s="81" t="s">
        <v>757</v>
      </c>
      <c r="D64" s="82" t="s">
        <v>628</v>
      </c>
      <c r="E64" s="83">
        <v>5</v>
      </c>
      <c r="F64" s="84" t="s">
        <v>629</v>
      </c>
      <c r="G64" s="85" t="s">
        <v>630</v>
      </c>
      <c r="H64" s="85" t="s">
        <v>631</v>
      </c>
      <c r="I64" s="85" t="s">
        <v>758</v>
      </c>
      <c r="J64" s="80">
        <v>43600</v>
      </c>
      <c r="K64" s="80">
        <v>43602</v>
      </c>
      <c r="L64" s="83">
        <v>5</v>
      </c>
      <c r="M64" s="86">
        <v>550</v>
      </c>
      <c r="N64" s="80">
        <v>43724</v>
      </c>
      <c r="O64" s="80">
        <v>43605</v>
      </c>
      <c r="P64" s="80"/>
      <c r="Q64" s="85"/>
      <c r="R64" s="80">
        <v>43612</v>
      </c>
      <c r="S64" s="80">
        <v>43621</v>
      </c>
      <c r="T64" s="75"/>
      <c r="U64" s="76"/>
      <c r="V64" s="77"/>
      <c r="W64" s="77"/>
      <c r="X64" s="77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  <c r="EM64" s="78"/>
      <c r="EN64" s="78"/>
      <c r="EO64" s="78"/>
      <c r="EP64" s="78"/>
      <c r="EQ64" s="78"/>
      <c r="ER64" s="78"/>
      <c r="ES64" s="78"/>
      <c r="ET64" s="78"/>
      <c r="EU64" s="78"/>
      <c r="EV64" s="78"/>
      <c r="EW64" s="78"/>
      <c r="EX64" s="78"/>
      <c r="EY64" s="78"/>
      <c r="EZ64" s="78"/>
      <c r="FA64" s="78"/>
      <c r="FB64" s="78"/>
      <c r="FC64" s="78"/>
      <c r="FD64" s="78"/>
      <c r="FE64" s="78"/>
      <c r="FF64" s="78"/>
      <c r="FG64" s="78"/>
      <c r="FH64" s="78"/>
      <c r="FI64" s="78"/>
      <c r="FJ64" s="78"/>
      <c r="FK64" s="78"/>
      <c r="FL64" s="78"/>
      <c r="FM64" s="78"/>
      <c r="FN64" s="78"/>
      <c r="FO64" s="78"/>
      <c r="FP64" s="78"/>
      <c r="FQ64" s="78"/>
      <c r="FR64" s="78"/>
      <c r="FS64" s="78"/>
      <c r="FT64" s="78"/>
      <c r="FU64" s="78"/>
      <c r="FV64" s="78"/>
      <c r="FW64" s="78"/>
      <c r="FX64" s="78"/>
      <c r="FY64" s="78"/>
      <c r="FZ64" s="78"/>
      <c r="GA64" s="78"/>
      <c r="GB64" s="78"/>
      <c r="GC64" s="78"/>
      <c r="GD64" s="78"/>
      <c r="GE64" s="78"/>
      <c r="GF64" s="78"/>
      <c r="GG64" s="78"/>
      <c r="GH64" s="78"/>
      <c r="GI64" s="78"/>
      <c r="GJ64" s="78"/>
      <c r="GK64" s="78"/>
      <c r="GL64" s="78"/>
      <c r="GM64" s="78"/>
      <c r="GN64" s="78"/>
      <c r="GO64" s="78"/>
      <c r="GP64" s="78"/>
      <c r="GQ64" s="78"/>
      <c r="GR64" s="78"/>
      <c r="GS64" s="78"/>
      <c r="GT64" s="78"/>
      <c r="GU64" s="78"/>
      <c r="GV64" s="78"/>
      <c r="GW64" s="78"/>
      <c r="GX64" s="78"/>
      <c r="GY64" s="78"/>
      <c r="GZ64" s="78"/>
      <c r="HA64" s="78"/>
      <c r="HB64" s="78"/>
      <c r="HC64" s="78"/>
      <c r="HD64" s="78"/>
      <c r="HE64" s="78"/>
      <c r="HF64" s="78"/>
      <c r="HG64" s="78"/>
      <c r="HH64" s="78"/>
      <c r="HI64" s="78"/>
      <c r="HJ64" s="78"/>
      <c r="HK64" s="78"/>
      <c r="HL64" s="78"/>
      <c r="HM64" s="78"/>
      <c r="HN64" s="78"/>
      <c r="HO64" s="78"/>
      <c r="HP64" s="78"/>
      <c r="HQ64" s="78"/>
      <c r="HR64" s="78"/>
      <c r="HS64" s="78"/>
      <c r="HT64" s="78"/>
      <c r="HU64" s="78"/>
      <c r="HV64" s="78"/>
      <c r="HW64" s="78"/>
      <c r="HX64" s="78"/>
      <c r="HY64" s="78"/>
      <c r="HZ64" s="78"/>
      <c r="IA64" s="78"/>
      <c r="IB64" s="78"/>
      <c r="IC64" s="78"/>
      <c r="ID64" s="78"/>
      <c r="IE64" s="78"/>
      <c r="IF64" s="78"/>
      <c r="IG64" s="78"/>
      <c r="IH64" s="78"/>
      <c r="II64" s="78"/>
      <c r="IJ64" s="78"/>
      <c r="IK64" s="78"/>
      <c r="IL64" s="78"/>
      <c r="IM64" s="78"/>
      <c r="IN64" s="78"/>
      <c r="IO64" s="78"/>
      <c r="IP64" s="78"/>
      <c r="IQ64" s="78"/>
      <c r="IR64" s="78"/>
      <c r="IS64" s="78"/>
      <c r="IT64" s="78"/>
      <c r="IU64" s="78"/>
      <c r="IV64" s="78"/>
    </row>
    <row r="65" spans="1:256" s="12" customFormat="1" ht="17.25" customHeight="1" x14ac:dyDescent="0.2">
      <c r="A65" s="79">
        <f t="shared" si="2"/>
        <v>56</v>
      </c>
      <c r="B65" s="80">
        <v>43599</v>
      </c>
      <c r="C65" s="81" t="s">
        <v>759</v>
      </c>
      <c r="D65" s="82" t="s">
        <v>628</v>
      </c>
      <c r="E65" s="83">
        <v>5</v>
      </c>
      <c r="F65" s="84" t="s">
        <v>629</v>
      </c>
      <c r="G65" s="85" t="s">
        <v>630</v>
      </c>
      <c r="H65" s="85" t="s">
        <v>631</v>
      </c>
      <c r="I65" s="85" t="s">
        <v>760</v>
      </c>
      <c r="J65" s="80">
        <v>43600</v>
      </c>
      <c r="K65" s="80">
        <v>43605</v>
      </c>
      <c r="L65" s="83">
        <v>5</v>
      </c>
      <c r="M65" s="86">
        <v>550</v>
      </c>
      <c r="N65" s="80">
        <v>43727</v>
      </c>
      <c r="O65" s="80">
        <v>43607</v>
      </c>
      <c r="P65" s="80">
        <v>43634</v>
      </c>
      <c r="Q65" s="85">
        <v>5</v>
      </c>
      <c r="R65" s="80">
        <v>43616</v>
      </c>
      <c r="S65" s="80">
        <v>43630</v>
      </c>
      <c r="T65" s="75"/>
      <c r="U65" s="76"/>
      <c r="V65" s="77"/>
      <c r="W65" s="77"/>
      <c r="X65" s="77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  <c r="EM65" s="78"/>
      <c r="EN65" s="78"/>
      <c r="EO65" s="78"/>
      <c r="EP65" s="78"/>
      <c r="EQ65" s="78"/>
      <c r="ER65" s="78"/>
      <c r="ES65" s="78"/>
      <c r="ET65" s="78"/>
      <c r="EU65" s="78"/>
      <c r="EV65" s="78"/>
      <c r="EW65" s="78"/>
      <c r="EX65" s="78"/>
      <c r="EY65" s="78"/>
      <c r="EZ65" s="78"/>
      <c r="FA65" s="78"/>
      <c r="FB65" s="78"/>
      <c r="FC65" s="78"/>
      <c r="FD65" s="78"/>
      <c r="FE65" s="78"/>
      <c r="FF65" s="78"/>
      <c r="FG65" s="78"/>
      <c r="FH65" s="78"/>
      <c r="FI65" s="78"/>
      <c r="FJ65" s="78"/>
      <c r="FK65" s="78"/>
      <c r="FL65" s="78"/>
      <c r="FM65" s="78"/>
      <c r="FN65" s="78"/>
      <c r="FO65" s="78"/>
      <c r="FP65" s="78"/>
      <c r="FQ65" s="78"/>
      <c r="FR65" s="78"/>
      <c r="FS65" s="78"/>
      <c r="FT65" s="78"/>
      <c r="FU65" s="78"/>
      <c r="FV65" s="78"/>
      <c r="FW65" s="78"/>
      <c r="FX65" s="78"/>
      <c r="FY65" s="78"/>
      <c r="FZ65" s="78"/>
      <c r="GA65" s="78"/>
      <c r="GB65" s="78"/>
      <c r="GC65" s="78"/>
      <c r="GD65" s="78"/>
      <c r="GE65" s="78"/>
      <c r="GF65" s="78"/>
      <c r="GG65" s="78"/>
      <c r="GH65" s="78"/>
      <c r="GI65" s="78"/>
      <c r="GJ65" s="78"/>
      <c r="GK65" s="78"/>
      <c r="GL65" s="78"/>
      <c r="GM65" s="78"/>
      <c r="GN65" s="78"/>
      <c r="GO65" s="78"/>
      <c r="GP65" s="78"/>
      <c r="GQ65" s="78"/>
      <c r="GR65" s="78"/>
      <c r="GS65" s="78"/>
      <c r="GT65" s="78"/>
      <c r="GU65" s="78"/>
      <c r="GV65" s="78"/>
      <c r="GW65" s="78"/>
      <c r="GX65" s="78"/>
      <c r="GY65" s="78"/>
      <c r="GZ65" s="78"/>
      <c r="HA65" s="78"/>
      <c r="HB65" s="78"/>
      <c r="HC65" s="78"/>
      <c r="HD65" s="78"/>
      <c r="HE65" s="78"/>
      <c r="HF65" s="78"/>
      <c r="HG65" s="78"/>
      <c r="HH65" s="78"/>
      <c r="HI65" s="78"/>
      <c r="HJ65" s="78"/>
      <c r="HK65" s="78"/>
      <c r="HL65" s="78"/>
      <c r="HM65" s="78"/>
      <c r="HN65" s="78"/>
      <c r="HO65" s="78"/>
      <c r="HP65" s="78"/>
      <c r="HQ65" s="78"/>
      <c r="HR65" s="78"/>
      <c r="HS65" s="78"/>
      <c r="HT65" s="78"/>
      <c r="HU65" s="78"/>
      <c r="HV65" s="78"/>
      <c r="HW65" s="78"/>
      <c r="HX65" s="78"/>
      <c r="HY65" s="78"/>
      <c r="HZ65" s="78"/>
      <c r="IA65" s="78"/>
      <c r="IB65" s="78"/>
      <c r="IC65" s="78"/>
      <c r="ID65" s="78"/>
      <c r="IE65" s="78"/>
      <c r="IF65" s="78"/>
      <c r="IG65" s="78"/>
      <c r="IH65" s="78"/>
      <c r="II65" s="78"/>
      <c r="IJ65" s="78"/>
      <c r="IK65" s="78"/>
      <c r="IL65" s="78"/>
      <c r="IM65" s="78"/>
      <c r="IN65" s="78"/>
      <c r="IO65" s="78"/>
      <c r="IP65" s="78"/>
      <c r="IQ65" s="78"/>
      <c r="IR65" s="78"/>
      <c r="IS65" s="78"/>
      <c r="IT65" s="78"/>
      <c r="IU65" s="78"/>
      <c r="IV65" s="78"/>
    </row>
    <row r="66" spans="1:256" s="12" customFormat="1" ht="17.25" customHeight="1" x14ac:dyDescent="0.2">
      <c r="A66" s="79">
        <f t="shared" si="2"/>
        <v>57</v>
      </c>
      <c r="B66" s="80">
        <v>43599</v>
      </c>
      <c r="C66" s="81" t="s">
        <v>761</v>
      </c>
      <c r="D66" s="82" t="s">
        <v>668</v>
      </c>
      <c r="E66" s="83">
        <v>4</v>
      </c>
      <c r="F66" s="84" t="s">
        <v>629</v>
      </c>
      <c r="G66" s="85" t="s">
        <v>630</v>
      </c>
      <c r="H66" s="85" t="s">
        <v>631</v>
      </c>
      <c r="I66" s="85" t="s">
        <v>762</v>
      </c>
      <c r="J66" s="80">
        <v>43601</v>
      </c>
      <c r="K66" s="80">
        <v>43605</v>
      </c>
      <c r="L66" s="83">
        <v>4</v>
      </c>
      <c r="M66" s="86">
        <v>550</v>
      </c>
      <c r="N66" s="80">
        <v>43727</v>
      </c>
      <c r="O66" s="80">
        <v>43607</v>
      </c>
      <c r="P66" s="80"/>
      <c r="Q66" s="85"/>
      <c r="R66" s="80">
        <v>44159</v>
      </c>
      <c r="S66" s="80">
        <v>44216</v>
      </c>
      <c r="T66" s="75"/>
      <c r="U66" s="76"/>
      <c r="V66" s="77"/>
      <c r="W66" s="77"/>
      <c r="X66" s="77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  <c r="EM66" s="78"/>
      <c r="EN66" s="78"/>
      <c r="EO66" s="78"/>
      <c r="EP66" s="78"/>
      <c r="EQ66" s="78"/>
      <c r="ER66" s="78"/>
      <c r="ES66" s="78"/>
      <c r="ET66" s="78"/>
      <c r="EU66" s="78"/>
      <c r="EV66" s="78"/>
      <c r="EW66" s="78"/>
      <c r="EX66" s="78"/>
      <c r="EY66" s="78"/>
      <c r="EZ66" s="78"/>
      <c r="FA66" s="78"/>
      <c r="FB66" s="78"/>
      <c r="FC66" s="78"/>
      <c r="FD66" s="78"/>
      <c r="FE66" s="78"/>
      <c r="FF66" s="78"/>
      <c r="FG66" s="78"/>
      <c r="FH66" s="78"/>
      <c r="FI66" s="78"/>
      <c r="FJ66" s="78"/>
      <c r="FK66" s="78"/>
      <c r="FL66" s="78"/>
      <c r="FM66" s="78"/>
      <c r="FN66" s="78"/>
      <c r="FO66" s="78"/>
      <c r="FP66" s="78"/>
      <c r="FQ66" s="78"/>
      <c r="FR66" s="78"/>
      <c r="FS66" s="78"/>
      <c r="FT66" s="78"/>
      <c r="FU66" s="78"/>
      <c r="FV66" s="78"/>
      <c r="FW66" s="78"/>
      <c r="FX66" s="78"/>
      <c r="FY66" s="78"/>
      <c r="FZ66" s="78"/>
      <c r="GA66" s="78"/>
      <c r="GB66" s="78"/>
      <c r="GC66" s="78"/>
      <c r="GD66" s="78"/>
      <c r="GE66" s="78"/>
      <c r="GF66" s="78"/>
      <c r="GG66" s="78"/>
      <c r="GH66" s="78"/>
      <c r="GI66" s="78"/>
      <c r="GJ66" s="78"/>
      <c r="GK66" s="78"/>
      <c r="GL66" s="78"/>
      <c r="GM66" s="78"/>
      <c r="GN66" s="78"/>
      <c r="GO66" s="78"/>
      <c r="GP66" s="78"/>
      <c r="GQ66" s="78"/>
      <c r="GR66" s="78"/>
      <c r="GS66" s="78"/>
      <c r="GT66" s="78"/>
      <c r="GU66" s="78"/>
      <c r="GV66" s="78"/>
      <c r="GW66" s="78"/>
      <c r="GX66" s="78"/>
      <c r="GY66" s="78"/>
      <c r="GZ66" s="78"/>
      <c r="HA66" s="78"/>
      <c r="HB66" s="78"/>
      <c r="HC66" s="78"/>
      <c r="HD66" s="78"/>
      <c r="HE66" s="78"/>
      <c r="HF66" s="78"/>
      <c r="HG66" s="78"/>
      <c r="HH66" s="78"/>
      <c r="HI66" s="78"/>
      <c r="HJ66" s="78"/>
      <c r="HK66" s="78"/>
      <c r="HL66" s="78"/>
      <c r="HM66" s="78"/>
      <c r="HN66" s="78"/>
      <c r="HO66" s="78"/>
      <c r="HP66" s="78"/>
      <c r="HQ66" s="78"/>
      <c r="HR66" s="78"/>
      <c r="HS66" s="78"/>
      <c r="HT66" s="78"/>
      <c r="HU66" s="78"/>
      <c r="HV66" s="78"/>
      <c r="HW66" s="78"/>
      <c r="HX66" s="78"/>
      <c r="HY66" s="78"/>
      <c r="HZ66" s="78"/>
      <c r="IA66" s="78"/>
      <c r="IB66" s="78"/>
      <c r="IC66" s="78"/>
      <c r="ID66" s="78"/>
      <c r="IE66" s="78"/>
      <c r="IF66" s="78"/>
      <c r="IG66" s="78"/>
      <c r="IH66" s="78"/>
      <c r="II66" s="78"/>
      <c r="IJ66" s="78"/>
      <c r="IK66" s="78"/>
      <c r="IL66" s="78"/>
      <c r="IM66" s="78"/>
      <c r="IN66" s="78"/>
      <c r="IO66" s="78"/>
      <c r="IP66" s="78"/>
      <c r="IQ66" s="78"/>
      <c r="IR66" s="78"/>
      <c r="IS66" s="78"/>
      <c r="IT66" s="78"/>
      <c r="IU66" s="78"/>
      <c r="IV66" s="78"/>
    </row>
    <row r="67" spans="1:256" s="12" customFormat="1" ht="17.25" customHeight="1" x14ac:dyDescent="0.2">
      <c r="A67" s="79">
        <f t="shared" si="2"/>
        <v>58</v>
      </c>
      <c r="B67" s="80">
        <v>43598</v>
      </c>
      <c r="C67" s="81" t="s">
        <v>763</v>
      </c>
      <c r="D67" s="82" t="s">
        <v>764</v>
      </c>
      <c r="E67" s="83">
        <v>7</v>
      </c>
      <c r="F67" s="84" t="s">
        <v>629</v>
      </c>
      <c r="G67" s="85" t="s">
        <v>630</v>
      </c>
      <c r="H67" s="85" t="s">
        <v>631</v>
      </c>
      <c r="I67" s="85" t="s">
        <v>765</v>
      </c>
      <c r="J67" s="80">
        <v>43601</v>
      </c>
      <c r="K67" s="80">
        <v>43664</v>
      </c>
      <c r="L67" s="83">
        <v>7</v>
      </c>
      <c r="M67" s="86">
        <v>550</v>
      </c>
      <c r="N67" s="80">
        <v>43786</v>
      </c>
      <c r="O67" s="80">
        <v>43669</v>
      </c>
      <c r="P67" s="80"/>
      <c r="Q67" s="85"/>
      <c r="R67" s="80"/>
      <c r="S67" s="80"/>
      <c r="T67" s="75"/>
      <c r="U67" s="76"/>
      <c r="V67" s="77"/>
      <c r="W67" s="77"/>
      <c r="X67" s="77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  <c r="FC67" s="78"/>
      <c r="FD67" s="78"/>
      <c r="FE67" s="78"/>
      <c r="FF67" s="78"/>
      <c r="FG67" s="78"/>
      <c r="FH67" s="78"/>
      <c r="FI67" s="78"/>
      <c r="FJ67" s="78"/>
      <c r="FK67" s="78"/>
      <c r="FL67" s="78"/>
      <c r="FM67" s="78"/>
      <c r="FN67" s="78"/>
      <c r="FO67" s="78"/>
      <c r="FP67" s="78"/>
      <c r="FQ67" s="78"/>
      <c r="FR67" s="78"/>
      <c r="FS67" s="78"/>
      <c r="FT67" s="78"/>
      <c r="FU67" s="78"/>
      <c r="FV67" s="78"/>
      <c r="FW67" s="78"/>
      <c r="FX67" s="78"/>
      <c r="FY67" s="78"/>
      <c r="FZ67" s="78"/>
      <c r="GA67" s="78"/>
      <c r="GB67" s="78"/>
      <c r="GC67" s="78"/>
      <c r="GD67" s="78"/>
      <c r="GE67" s="78"/>
      <c r="GF67" s="78"/>
      <c r="GG67" s="78"/>
      <c r="GH67" s="78"/>
      <c r="GI67" s="78"/>
      <c r="GJ67" s="78"/>
      <c r="GK67" s="78"/>
      <c r="GL67" s="78"/>
      <c r="GM67" s="78"/>
      <c r="GN67" s="78"/>
      <c r="GO67" s="78"/>
      <c r="GP67" s="78"/>
      <c r="GQ67" s="78"/>
      <c r="GR67" s="78"/>
      <c r="GS67" s="78"/>
      <c r="GT67" s="78"/>
      <c r="GU67" s="78"/>
      <c r="GV67" s="78"/>
      <c r="GW67" s="78"/>
      <c r="GX67" s="78"/>
      <c r="GY67" s="78"/>
      <c r="GZ67" s="78"/>
      <c r="HA67" s="78"/>
      <c r="HB67" s="78"/>
      <c r="HC67" s="78"/>
      <c r="HD67" s="78"/>
      <c r="HE67" s="78"/>
      <c r="HF67" s="78"/>
      <c r="HG67" s="78"/>
      <c r="HH67" s="78"/>
      <c r="HI67" s="78"/>
      <c r="HJ67" s="78"/>
      <c r="HK67" s="78"/>
      <c r="HL67" s="78"/>
      <c r="HM67" s="78"/>
      <c r="HN67" s="78"/>
      <c r="HO67" s="78"/>
      <c r="HP67" s="78"/>
      <c r="HQ67" s="78"/>
      <c r="HR67" s="78"/>
      <c r="HS67" s="78"/>
      <c r="HT67" s="78"/>
      <c r="HU67" s="78"/>
      <c r="HV67" s="78"/>
      <c r="HW67" s="78"/>
      <c r="HX67" s="78"/>
      <c r="HY67" s="78"/>
      <c r="HZ67" s="78"/>
      <c r="IA67" s="78"/>
      <c r="IB67" s="78"/>
      <c r="IC67" s="78"/>
      <c r="ID67" s="78"/>
      <c r="IE67" s="78"/>
      <c r="IF67" s="78"/>
      <c r="IG67" s="78"/>
      <c r="IH67" s="78"/>
      <c r="II67" s="78"/>
      <c r="IJ67" s="78"/>
      <c r="IK67" s="78"/>
      <c r="IL67" s="78"/>
      <c r="IM67" s="78"/>
      <c r="IN67" s="78"/>
      <c r="IO67" s="78"/>
      <c r="IP67" s="78"/>
      <c r="IQ67" s="78"/>
      <c r="IR67" s="78"/>
      <c r="IS67" s="78"/>
      <c r="IT67" s="78"/>
      <c r="IU67" s="78"/>
      <c r="IV67" s="78"/>
    </row>
    <row r="68" spans="1:256" s="12" customFormat="1" ht="17.25" customHeight="1" x14ac:dyDescent="0.2">
      <c r="A68" s="79">
        <f t="shared" si="2"/>
        <v>59</v>
      </c>
      <c r="B68" s="80">
        <v>43600</v>
      </c>
      <c r="C68" s="81" t="s">
        <v>766</v>
      </c>
      <c r="D68" s="82" t="s">
        <v>767</v>
      </c>
      <c r="E68" s="83">
        <v>30</v>
      </c>
      <c r="F68" s="84" t="s">
        <v>629</v>
      </c>
      <c r="G68" s="85" t="s">
        <v>630</v>
      </c>
      <c r="H68" s="85" t="s">
        <v>646</v>
      </c>
      <c r="I68" s="85" t="s">
        <v>768</v>
      </c>
      <c r="J68" s="80">
        <v>43605</v>
      </c>
      <c r="K68" s="80">
        <v>43626</v>
      </c>
      <c r="L68" s="83">
        <v>30</v>
      </c>
      <c r="M68" s="86">
        <v>2376</v>
      </c>
      <c r="N68" s="80">
        <v>43749</v>
      </c>
      <c r="O68" s="80">
        <v>43629</v>
      </c>
      <c r="P68" s="80">
        <v>43637</v>
      </c>
      <c r="Q68" s="85">
        <v>30</v>
      </c>
      <c r="R68" s="80">
        <v>43637</v>
      </c>
      <c r="S68" s="80">
        <v>43651</v>
      </c>
      <c r="T68" s="75"/>
      <c r="U68" s="76"/>
      <c r="V68" s="77"/>
      <c r="W68" s="77"/>
      <c r="X68" s="77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  <c r="FC68" s="78"/>
      <c r="FD68" s="78"/>
      <c r="FE68" s="78"/>
      <c r="FF68" s="78"/>
      <c r="FG68" s="78"/>
      <c r="FH68" s="78"/>
      <c r="FI68" s="78"/>
      <c r="FJ68" s="78"/>
      <c r="FK68" s="78"/>
      <c r="FL68" s="78"/>
      <c r="FM68" s="78"/>
      <c r="FN68" s="78"/>
      <c r="FO68" s="78"/>
      <c r="FP68" s="78"/>
      <c r="FQ68" s="78"/>
      <c r="FR68" s="78"/>
      <c r="FS68" s="78"/>
      <c r="FT68" s="78"/>
      <c r="FU68" s="78"/>
      <c r="FV68" s="78"/>
      <c r="FW68" s="78"/>
      <c r="FX68" s="78"/>
      <c r="FY68" s="78"/>
      <c r="FZ68" s="78"/>
      <c r="GA68" s="78"/>
      <c r="GB68" s="78"/>
      <c r="GC68" s="78"/>
      <c r="GD68" s="78"/>
      <c r="GE68" s="78"/>
      <c r="GF68" s="78"/>
      <c r="GG68" s="78"/>
      <c r="GH68" s="78"/>
      <c r="GI68" s="78"/>
      <c r="GJ68" s="78"/>
      <c r="GK68" s="78"/>
      <c r="GL68" s="78"/>
      <c r="GM68" s="78"/>
      <c r="GN68" s="78"/>
      <c r="GO68" s="78"/>
      <c r="GP68" s="78"/>
      <c r="GQ68" s="78"/>
      <c r="GR68" s="78"/>
      <c r="GS68" s="78"/>
      <c r="GT68" s="78"/>
      <c r="GU68" s="78"/>
      <c r="GV68" s="78"/>
      <c r="GW68" s="78"/>
      <c r="GX68" s="78"/>
      <c r="GY68" s="78"/>
      <c r="GZ68" s="78"/>
      <c r="HA68" s="78"/>
      <c r="HB68" s="78"/>
      <c r="HC68" s="78"/>
      <c r="HD68" s="78"/>
      <c r="HE68" s="78"/>
      <c r="HF68" s="78"/>
      <c r="HG68" s="78"/>
      <c r="HH68" s="78"/>
      <c r="HI68" s="78"/>
      <c r="HJ68" s="78"/>
      <c r="HK68" s="78"/>
      <c r="HL68" s="78"/>
      <c r="HM68" s="78"/>
      <c r="HN68" s="78"/>
      <c r="HO68" s="78"/>
      <c r="HP68" s="78"/>
      <c r="HQ68" s="78"/>
      <c r="HR68" s="78"/>
      <c r="HS68" s="78"/>
      <c r="HT68" s="78"/>
      <c r="HU68" s="78"/>
      <c r="HV68" s="78"/>
      <c r="HW68" s="78"/>
      <c r="HX68" s="78"/>
      <c r="HY68" s="78"/>
      <c r="HZ68" s="78"/>
      <c r="IA68" s="78"/>
      <c r="IB68" s="78"/>
      <c r="IC68" s="78"/>
      <c r="ID68" s="78"/>
      <c r="IE68" s="78"/>
      <c r="IF68" s="78"/>
      <c r="IG68" s="78"/>
      <c r="IH68" s="78"/>
      <c r="II68" s="78"/>
      <c r="IJ68" s="78"/>
      <c r="IK68" s="78"/>
      <c r="IL68" s="78"/>
      <c r="IM68" s="78"/>
      <c r="IN68" s="78"/>
      <c r="IO68" s="78"/>
      <c r="IP68" s="78"/>
      <c r="IQ68" s="78"/>
      <c r="IR68" s="78"/>
      <c r="IS68" s="78"/>
      <c r="IT68" s="78"/>
      <c r="IU68" s="78"/>
      <c r="IV68" s="78"/>
    </row>
    <row r="69" spans="1:256" s="12" customFormat="1" ht="17.25" customHeight="1" x14ac:dyDescent="0.2">
      <c r="A69" s="79">
        <f t="shared" si="2"/>
        <v>60</v>
      </c>
      <c r="B69" s="80">
        <v>43600</v>
      </c>
      <c r="C69" s="81" t="s">
        <v>769</v>
      </c>
      <c r="D69" s="82" t="s">
        <v>700</v>
      </c>
      <c r="E69" s="83">
        <v>5</v>
      </c>
      <c r="F69" s="84" t="s">
        <v>629</v>
      </c>
      <c r="G69" s="85" t="s">
        <v>630</v>
      </c>
      <c r="H69" s="85" t="s">
        <v>631</v>
      </c>
      <c r="I69" s="85" t="s">
        <v>770</v>
      </c>
      <c r="J69" s="80">
        <v>43608</v>
      </c>
      <c r="K69" s="80">
        <v>43613</v>
      </c>
      <c r="L69" s="83">
        <v>5</v>
      </c>
      <c r="M69" s="86">
        <v>550</v>
      </c>
      <c r="N69" s="80">
        <v>43735</v>
      </c>
      <c r="O69" s="80">
        <v>43615</v>
      </c>
      <c r="P69" s="80">
        <v>43683</v>
      </c>
      <c r="Q69" s="85">
        <v>5</v>
      </c>
      <c r="R69" s="80">
        <v>43649</v>
      </c>
      <c r="S69" s="80">
        <v>43663</v>
      </c>
      <c r="T69" s="75"/>
      <c r="U69" s="76"/>
      <c r="V69" s="77"/>
      <c r="W69" s="77"/>
      <c r="X69" s="77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  <c r="FC69" s="78"/>
      <c r="FD69" s="78"/>
      <c r="FE69" s="78"/>
      <c r="FF69" s="78"/>
      <c r="FG69" s="78"/>
      <c r="FH69" s="78"/>
      <c r="FI69" s="78"/>
      <c r="FJ69" s="78"/>
      <c r="FK69" s="78"/>
      <c r="FL69" s="78"/>
      <c r="FM69" s="78"/>
      <c r="FN69" s="78"/>
      <c r="FO69" s="78"/>
      <c r="FP69" s="78"/>
      <c r="FQ69" s="78"/>
      <c r="FR69" s="78"/>
      <c r="FS69" s="78"/>
      <c r="FT69" s="78"/>
      <c r="FU69" s="78"/>
      <c r="FV69" s="78"/>
      <c r="FW69" s="78"/>
      <c r="FX69" s="78"/>
      <c r="FY69" s="78"/>
      <c r="FZ69" s="78"/>
      <c r="GA69" s="78"/>
      <c r="GB69" s="78"/>
      <c r="GC69" s="78"/>
      <c r="GD69" s="78"/>
      <c r="GE69" s="78"/>
      <c r="GF69" s="78"/>
      <c r="GG69" s="78"/>
      <c r="GH69" s="78"/>
      <c r="GI69" s="78"/>
      <c r="GJ69" s="78"/>
      <c r="GK69" s="78"/>
      <c r="GL69" s="78"/>
      <c r="GM69" s="78"/>
      <c r="GN69" s="78"/>
      <c r="GO69" s="78"/>
      <c r="GP69" s="78"/>
      <c r="GQ69" s="78"/>
      <c r="GR69" s="78"/>
      <c r="GS69" s="78"/>
      <c r="GT69" s="78"/>
      <c r="GU69" s="78"/>
      <c r="GV69" s="78"/>
      <c r="GW69" s="78"/>
      <c r="GX69" s="78"/>
      <c r="GY69" s="78"/>
      <c r="GZ69" s="78"/>
      <c r="HA69" s="78"/>
      <c r="HB69" s="78"/>
      <c r="HC69" s="78"/>
      <c r="HD69" s="78"/>
      <c r="HE69" s="78"/>
      <c r="HF69" s="78"/>
      <c r="HG69" s="78"/>
      <c r="HH69" s="78"/>
      <c r="HI69" s="78"/>
      <c r="HJ69" s="78"/>
      <c r="HK69" s="78"/>
      <c r="HL69" s="78"/>
      <c r="HM69" s="78"/>
      <c r="HN69" s="78"/>
      <c r="HO69" s="78"/>
      <c r="HP69" s="78"/>
      <c r="HQ69" s="78"/>
      <c r="HR69" s="78"/>
      <c r="HS69" s="78"/>
      <c r="HT69" s="78"/>
      <c r="HU69" s="78"/>
      <c r="HV69" s="78"/>
      <c r="HW69" s="78"/>
      <c r="HX69" s="78"/>
      <c r="HY69" s="78"/>
      <c r="HZ69" s="78"/>
      <c r="IA69" s="78"/>
      <c r="IB69" s="78"/>
      <c r="IC69" s="78"/>
      <c r="ID69" s="78"/>
      <c r="IE69" s="78"/>
      <c r="IF69" s="78"/>
      <c r="IG69" s="78"/>
      <c r="IH69" s="78"/>
      <c r="II69" s="78"/>
      <c r="IJ69" s="78"/>
      <c r="IK69" s="78"/>
      <c r="IL69" s="78"/>
      <c r="IM69" s="78"/>
      <c r="IN69" s="78"/>
      <c r="IO69" s="78"/>
      <c r="IP69" s="78"/>
      <c r="IQ69" s="78"/>
      <c r="IR69" s="78"/>
      <c r="IS69" s="78"/>
      <c r="IT69" s="78"/>
      <c r="IU69" s="78"/>
      <c r="IV69" s="78"/>
    </row>
    <row r="70" spans="1:256" s="12" customFormat="1" ht="17.25" customHeight="1" x14ac:dyDescent="0.2">
      <c r="A70" s="79">
        <f t="shared" si="2"/>
        <v>61</v>
      </c>
      <c r="B70" s="80">
        <v>43600</v>
      </c>
      <c r="C70" s="81" t="s">
        <v>771</v>
      </c>
      <c r="D70" s="82" t="s">
        <v>700</v>
      </c>
      <c r="E70" s="83">
        <v>5</v>
      </c>
      <c r="F70" s="84" t="s">
        <v>629</v>
      </c>
      <c r="G70" s="85" t="s">
        <v>630</v>
      </c>
      <c r="H70" s="85" t="s">
        <v>631</v>
      </c>
      <c r="I70" s="85" t="s">
        <v>772</v>
      </c>
      <c r="J70" s="80">
        <v>43608</v>
      </c>
      <c r="K70" s="80">
        <v>43612</v>
      </c>
      <c r="L70" s="83">
        <v>5</v>
      </c>
      <c r="M70" s="86">
        <v>550</v>
      </c>
      <c r="N70" s="80">
        <v>43734</v>
      </c>
      <c r="O70" s="80">
        <v>43615</v>
      </c>
      <c r="P70" s="80">
        <v>43735</v>
      </c>
      <c r="Q70" s="85">
        <v>5</v>
      </c>
      <c r="R70" s="80">
        <v>43711</v>
      </c>
      <c r="S70" s="80">
        <v>43712</v>
      </c>
      <c r="T70" s="75"/>
      <c r="U70" s="76"/>
      <c r="V70" s="77"/>
      <c r="W70" s="77"/>
      <c r="X70" s="77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  <c r="EM70" s="78"/>
      <c r="EN70" s="78"/>
      <c r="EO70" s="78"/>
      <c r="EP70" s="78"/>
      <c r="EQ70" s="78"/>
      <c r="ER70" s="78"/>
      <c r="ES70" s="78"/>
      <c r="ET70" s="78"/>
      <c r="EU70" s="78"/>
      <c r="EV70" s="78"/>
      <c r="EW70" s="78"/>
      <c r="EX70" s="78"/>
      <c r="EY70" s="78"/>
      <c r="EZ70" s="78"/>
      <c r="FA70" s="78"/>
      <c r="FB70" s="78"/>
      <c r="FC70" s="78"/>
      <c r="FD70" s="78"/>
      <c r="FE70" s="78"/>
      <c r="FF70" s="78"/>
      <c r="FG70" s="78"/>
      <c r="FH70" s="78"/>
      <c r="FI70" s="78"/>
      <c r="FJ70" s="78"/>
      <c r="FK70" s="78"/>
      <c r="FL70" s="78"/>
      <c r="FM70" s="78"/>
      <c r="FN70" s="78"/>
      <c r="FO70" s="78"/>
      <c r="FP70" s="78"/>
      <c r="FQ70" s="78"/>
      <c r="FR70" s="78"/>
      <c r="FS70" s="78"/>
      <c r="FT70" s="78"/>
      <c r="FU70" s="78"/>
      <c r="FV70" s="78"/>
      <c r="FW70" s="78"/>
      <c r="FX70" s="78"/>
      <c r="FY70" s="78"/>
      <c r="FZ70" s="78"/>
      <c r="GA70" s="78"/>
      <c r="GB70" s="78"/>
      <c r="GC70" s="78"/>
      <c r="GD70" s="78"/>
      <c r="GE70" s="78"/>
      <c r="GF70" s="78"/>
      <c r="GG70" s="78"/>
      <c r="GH70" s="78"/>
      <c r="GI70" s="78"/>
      <c r="GJ70" s="78"/>
      <c r="GK70" s="78"/>
      <c r="GL70" s="78"/>
      <c r="GM70" s="78"/>
      <c r="GN70" s="78"/>
      <c r="GO70" s="78"/>
      <c r="GP70" s="78"/>
      <c r="GQ70" s="78"/>
      <c r="GR70" s="78"/>
      <c r="GS70" s="78"/>
      <c r="GT70" s="78"/>
      <c r="GU70" s="78"/>
      <c r="GV70" s="78"/>
      <c r="GW70" s="78"/>
      <c r="GX70" s="78"/>
      <c r="GY70" s="78"/>
      <c r="GZ70" s="78"/>
      <c r="HA70" s="78"/>
      <c r="HB70" s="78"/>
      <c r="HC70" s="78"/>
      <c r="HD70" s="78"/>
      <c r="HE70" s="78"/>
      <c r="HF70" s="78"/>
      <c r="HG70" s="78"/>
      <c r="HH70" s="78"/>
      <c r="HI70" s="78"/>
      <c r="HJ70" s="78"/>
      <c r="HK70" s="78"/>
      <c r="HL70" s="78"/>
      <c r="HM70" s="78"/>
      <c r="HN70" s="78"/>
      <c r="HO70" s="78"/>
      <c r="HP70" s="78"/>
      <c r="HQ70" s="78"/>
      <c r="HR70" s="78"/>
      <c r="HS70" s="78"/>
      <c r="HT70" s="78"/>
      <c r="HU70" s="78"/>
      <c r="HV70" s="78"/>
      <c r="HW70" s="78"/>
      <c r="HX70" s="78"/>
      <c r="HY70" s="78"/>
      <c r="HZ70" s="78"/>
      <c r="IA70" s="78"/>
      <c r="IB70" s="78"/>
      <c r="IC70" s="78"/>
      <c r="ID70" s="78"/>
      <c r="IE70" s="78"/>
      <c r="IF70" s="78"/>
      <c r="IG70" s="78"/>
      <c r="IH70" s="78"/>
      <c r="II70" s="78"/>
      <c r="IJ70" s="78"/>
      <c r="IK70" s="78"/>
      <c r="IL70" s="78"/>
      <c r="IM70" s="78"/>
      <c r="IN70" s="78"/>
      <c r="IO70" s="78"/>
      <c r="IP70" s="78"/>
      <c r="IQ70" s="78"/>
      <c r="IR70" s="78"/>
      <c r="IS70" s="78"/>
      <c r="IT70" s="78"/>
      <c r="IU70" s="78"/>
      <c r="IV70" s="78"/>
    </row>
    <row r="71" spans="1:256" s="12" customFormat="1" ht="17.25" customHeight="1" x14ac:dyDescent="0.2">
      <c r="A71" s="79">
        <f t="shared" si="2"/>
        <v>62</v>
      </c>
      <c r="B71" s="80">
        <v>43602</v>
      </c>
      <c r="C71" s="81" t="s">
        <v>773</v>
      </c>
      <c r="D71" s="82" t="s">
        <v>659</v>
      </c>
      <c r="E71" s="83">
        <v>5</v>
      </c>
      <c r="F71" s="84" t="s">
        <v>629</v>
      </c>
      <c r="G71" s="85" t="s">
        <v>630</v>
      </c>
      <c r="H71" s="85" t="s">
        <v>631</v>
      </c>
      <c r="I71" s="85" t="s">
        <v>774</v>
      </c>
      <c r="J71" s="80">
        <v>43608</v>
      </c>
      <c r="K71" s="80">
        <v>43613</v>
      </c>
      <c r="L71" s="83">
        <v>5</v>
      </c>
      <c r="M71" s="86">
        <v>550</v>
      </c>
      <c r="N71" s="80">
        <v>43735</v>
      </c>
      <c r="O71" s="80">
        <v>43615</v>
      </c>
      <c r="P71" s="80">
        <v>43650</v>
      </c>
      <c r="Q71" s="85">
        <v>5</v>
      </c>
      <c r="R71" s="80">
        <v>43626</v>
      </c>
      <c r="S71" s="80">
        <v>43647</v>
      </c>
      <c r="T71" s="75"/>
      <c r="U71" s="76"/>
      <c r="V71" s="77"/>
      <c r="W71" s="77"/>
      <c r="X71" s="77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</row>
    <row r="72" spans="1:256" s="12" customFormat="1" ht="17.25" customHeight="1" x14ac:dyDescent="0.2">
      <c r="A72" s="79">
        <f t="shared" si="2"/>
        <v>63</v>
      </c>
      <c r="B72" s="80">
        <v>43602</v>
      </c>
      <c r="C72" s="81" t="s">
        <v>775</v>
      </c>
      <c r="D72" s="82" t="s">
        <v>700</v>
      </c>
      <c r="E72" s="83">
        <v>5</v>
      </c>
      <c r="F72" s="84" t="s">
        <v>629</v>
      </c>
      <c r="G72" s="85" t="s">
        <v>630</v>
      </c>
      <c r="H72" s="85" t="s">
        <v>631</v>
      </c>
      <c r="I72" s="85" t="s">
        <v>776</v>
      </c>
      <c r="J72" s="80">
        <v>43608</v>
      </c>
      <c r="K72" s="80">
        <v>43613</v>
      </c>
      <c r="L72" s="83">
        <v>5</v>
      </c>
      <c r="M72" s="86">
        <v>550</v>
      </c>
      <c r="N72" s="80">
        <v>43735</v>
      </c>
      <c r="O72" s="80">
        <v>43615</v>
      </c>
      <c r="P72" s="80">
        <v>43648</v>
      </c>
      <c r="Q72" s="85">
        <v>5</v>
      </c>
      <c r="R72" s="80">
        <v>43622</v>
      </c>
      <c r="S72" s="80">
        <v>43634</v>
      </c>
      <c r="T72" s="75"/>
      <c r="U72" s="76"/>
      <c r="V72" s="77"/>
      <c r="W72" s="77"/>
      <c r="X72" s="77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  <c r="EM72" s="78"/>
      <c r="EN72" s="78"/>
      <c r="EO72" s="78"/>
      <c r="EP72" s="78"/>
      <c r="EQ72" s="78"/>
      <c r="ER72" s="78"/>
      <c r="ES72" s="78"/>
      <c r="ET72" s="78"/>
      <c r="EU72" s="78"/>
      <c r="EV72" s="78"/>
      <c r="EW72" s="78"/>
      <c r="EX72" s="78"/>
      <c r="EY72" s="78"/>
      <c r="EZ72" s="78"/>
      <c r="FA72" s="78"/>
      <c r="FB72" s="78"/>
      <c r="FC72" s="78"/>
      <c r="FD72" s="78"/>
      <c r="FE72" s="78"/>
      <c r="FF72" s="78"/>
      <c r="FG72" s="78"/>
      <c r="FH72" s="78"/>
      <c r="FI72" s="78"/>
      <c r="FJ72" s="78"/>
      <c r="FK72" s="78"/>
      <c r="FL72" s="78"/>
      <c r="FM72" s="78"/>
      <c r="FN72" s="78"/>
      <c r="FO72" s="78"/>
      <c r="FP72" s="78"/>
      <c r="FQ72" s="78"/>
      <c r="FR72" s="78"/>
      <c r="FS72" s="78"/>
      <c r="FT72" s="78"/>
      <c r="FU72" s="78"/>
      <c r="FV72" s="78"/>
      <c r="FW72" s="78"/>
      <c r="FX72" s="78"/>
      <c r="FY72" s="78"/>
      <c r="FZ72" s="78"/>
      <c r="GA72" s="78"/>
      <c r="GB72" s="78"/>
      <c r="GC72" s="78"/>
      <c r="GD72" s="78"/>
      <c r="GE72" s="78"/>
      <c r="GF72" s="78"/>
      <c r="GG72" s="78"/>
      <c r="GH72" s="78"/>
      <c r="GI72" s="78"/>
      <c r="GJ72" s="78"/>
      <c r="GK72" s="78"/>
      <c r="GL72" s="78"/>
      <c r="GM72" s="78"/>
      <c r="GN72" s="78"/>
      <c r="GO72" s="78"/>
      <c r="GP72" s="78"/>
      <c r="GQ72" s="78"/>
      <c r="GR72" s="78"/>
      <c r="GS72" s="78"/>
      <c r="GT72" s="78"/>
      <c r="GU72" s="78"/>
      <c r="GV72" s="78"/>
      <c r="GW72" s="78"/>
      <c r="GX72" s="78"/>
      <c r="GY72" s="78"/>
      <c r="GZ72" s="78"/>
      <c r="HA72" s="78"/>
      <c r="HB72" s="78"/>
      <c r="HC72" s="78"/>
      <c r="HD72" s="78"/>
      <c r="HE72" s="78"/>
      <c r="HF72" s="78"/>
      <c r="HG72" s="78"/>
      <c r="HH72" s="78"/>
      <c r="HI72" s="78"/>
      <c r="HJ72" s="78"/>
      <c r="HK72" s="78"/>
      <c r="HL72" s="78"/>
      <c r="HM72" s="78"/>
      <c r="HN72" s="78"/>
      <c r="HO72" s="78"/>
      <c r="HP72" s="78"/>
      <c r="HQ72" s="78"/>
      <c r="HR72" s="78"/>
      <c r="HS72" s="78"/>
      <c r="HT72" s="78"/>
      <c r="HU72" s="78"/>
      <c r="HV72" s="78"/>
      <c r="HW72" s="78"/>
      <c r="HX72" s="78"/>
      <c r="HY72" s="78"/>
      <c r="HZ72" s="78"/>
      <c r="IA72" s="78"/>
      <c r="IB72" s="78"/>
      <c r="IC72" s="78"/>
      <c r="ID72" s="78"/>
      <c r="IE72" s="78"/>
      <c r="IF72" s="78"/>
      <c r="IG72" s="78"/>
      <c r="IH72" s="78"/>
      <c r="II72" s="78"/>
      <c r="IJ72" s="78"/>
      <c r="IK72" s="78"/>
      <c r="IL72" s="78"/>
      <c r="IM72" s="78"/>
      <c r="IN72" s="78"/>
      <c r="IO72" s="78"/>
      <c r="IP72" s="78"/>
      <c r="IQ72" s="78"/>
      <c r="IR72" s="78"/>
      <c r="IS72" s="78"/>
      <c r="IT72" s="78"/>
      <c r="IU72" s="78"/>
      <c r="IV72" s="78"/>
    </row>
    <row r="73" spans="1:256" s="12" customFormat="1" ht="17.25" customHeight="1" x14ac:dyDescent="0.2">
      <c r="A73" s="79">
        <f t="shared" si="2"/>
        <v>64</v>
      </c>
      <c r="B73" s="80">
        <v>43602</v>
      </c>
      <c r="C73" s="81" t="s">
        <v>777</v>
      </c>
      <c r="D73" s="82" t="s">
        <v>778</v>
      </c>
      <c r="E73" s="83">
        <v>5</v>
      </c>
      <c r="F73" s="84" t="s">
        <v>629</v>
      </c>
      <c r="G73" s="85" t="s">
        <v>630</v>
      </c>
      <c r="H73" s="85" t="s">
        <v>631</v>
      </c>
      <c r="I73" s="85" t="s">
        <v>779</v>
      </c>
      <c r="J73" s="80">
        <v>43608</v>
      </c>
      <c r="K73" s="80">
        <v>43613</v>
      </c>
      <c r="L73" s="83">
        <v>5</v>
      </c>
      <c r="M73" s="86">
        <v>550</v>
      </c>
      <c r="N73" s="80">
        <v>43735</v>
      </c>
      <c r="O73" s="80">
        <v>43615</v>
      </c>
      <c r="P73" s="80">
        <v>43740</v>
      </c>
      <c r="Q73" s="85">
        <v>5</v>
      </c>
      <c r="R73" s="80">
        <v>43706</v>
      </c>
      <c r="S73" s="80">
        <v>43711</v>
      </c>
      <c r="T73" s="75"/>
      <c r="U73" s="76"/>
      <c r="V73" s="77"/>
      <c r="W73" s="77"/>
      <c r="X73" s="77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  <c r="EM73" s="78"/>
      <c r="EN73" s="78"/>
      <c r="EO73" s="78"/>
      <c r="EP73" s="78"/>
      <c r="EQ73" s="78"/>
      <c r="ER73" s="78"/>
      <c r="ES73" s="78"/>
      <c r="ET73" s="78"/>
      <c r="EU73" s="78"/>
      <c r="EV73" s="78"/>
      <c r="EW73" s="78"/>
      <c r="EX73" s="78"/>
      <c r="EY73" s="78"/>
      <c r="EZ73" s="78"/>
      <c r="FA73" s="78"/>
      <c r="FB73" s="78"/>
      <c r="FC73" s="78"/>
      <c r="FD73" s="78"/>
      <c r="FE73" s="78"/>
      <c r="FF73" s="78"/>
      <c r="FG73" s="78"/>
      <c r="FH73" s="78"/>
      <c r="FI73" s="78"/>
      <c r="FJ73" s="78"/>
      <c r="FK73" s="78"/>
      <c r="FL73" s="78"/>
      <c r="FM73" s="78"/>
      <c r="FN73" s="78"/>
      <c r="FO73" s="78"/>
      <c r="FP73" s="78"/>
      <c r="FQ73" s="78"/>
      <c r="FR73" s="78"/>
      <c r="FS73" s="78"/>
      <c r="FT73" s="78"/>
      <c r="FU73" s="78"/>
      <c r="FV73" s="78"/>
      <c r="FW73" s="78"/>
      <c r="FX73" s="78"/>
      <c r="FY73" s="78"/>
      <c r="FZ73" s="78"/>
      <c r="GA73" s="78"/>
      <c r="GB73" s="78"/>
      <c r="GC73" s="78"/>
      <c r="GD73" s="78"/>
      <c r="GE73" s="78"/>
      <c r="GF73" s="78"/>
      <c r="GG73" s="78"/>
      <c r="GH73" s="78"/>
      <c r="GI73" s="78"/>
      <c r="GJ73" s="78"/>
      <c r="GK73" s="78"/>
      <c r="GL73" s="78"/>
      <c r="GM73" s="78"/>
      <c r="GN73" s="78"/>
      <c r="GO73" s="78"/>
      <c r="GP73" s="78"/>
      <c r="GQ73" s="78"/>
      <c r="GR73" s="78"/>
      <c r="GS73" s="78"/>
      <c r="GT73" s="78"/>
      <c r="GU73" s="78"/>
      <c r="GV73" s="78"/>
      <c r="GW73" s="78"/>
      <c r="GX73" s="78"/>
      <c r="GY73" s="78"/>
      <c r="GZ73" s="78"/>
      <c r="HA73" s="78"/>
      <c r="HB73" s="78"/>
      <c r="HC73" s="78"/>
      <c r="HD73" s="78"/>
      <c r="HE73" s="78"/>
      <c r="HF73" s="78"/>
      <c r="HG73" s="78"/>
      <c r="HH73" s="78"/>
      <c r="HI73" s="78"/>
      <c r="HJ73" s="78"/>
      <c r="HK73" s="78"/>
      <c r="HL73" s="78"/>
      <c r="HM73" s="78"/>
      <c r="HN73" s="78"/>
      <c r="HO73" s="78"/>
      <c r="HP73" s="78"/>
      <c r="HQ73" s="78"/>
      <c r="HR73" s="78"/>
      <c r="HS73" s="78"/>
      <c r="HT73" s="78"/>
      <c r="HU73" s="78"/>
      <c r="HV73" s="78"/>
      <c r="HW73" s="78"/>
      <c r="HX73" s="78"/>
      <c r="HY73" s="78"/>
      <c r="HZ73" s="78"/>
      <c r="IA73" s="78"/>
      <c r="IB73" s="78"/>
      <c r="IC73" s="78"/>
      <c r="ID73" s="78"/>
      <c r="IE73" s="78"/>
      <c r="IF73" s="78"/>
      <c r="IG73" s="78"/>
      <c r="IH73" s="78"/>
      <c r="II73" s="78"/>
      <c r="IJ73" s="78"/>
      <c r="IK73" s="78"/>
      <c r="IL73" s="78"/>
      <c r="IM73" s="78"/>
      <c r="IN73" s="78"/>
      <c r="IO73" s="78"/>
      <c r="IP73" s="78"/>
      <c r="IQ73" s="78"/>
      <c r="IR73" s="78"/>
      <c r="IS73" s="78"/>
      <c r="IT73" s="78"/>
      <c r="IU73" s="78"/>
      <c r="IV73" s="78"/>
    </row>
    <row r="74" spans="1:256" s="12" customFormat="1" ht="17.25" customHeight="1" x14ac:dyDescent="0.2">
      <c r="A74" s="79">
        <f t="shared" si="2"/>
        <v>65</v>
      </c>
      <c r="B74" s="80">
        <v>43605</v>
      </c>
      <c r="C74" s="81" t="s">
        <v>780</v>
      </c>
      <c r="D74" s="82" t="s">
        <v>700</v>
      </c>
      <c r="E74" s="83">
        <v>8</v>
      </c>
      <c r="F74" s="84" t="s">
        <v>629</v>
      </c>
      <c r="G74" s="85" t="s">
        <v>630</v>
      </c>
      <c r="H74" s="85" t="s">
        <v>631</v>
      </c>
      <c r="I74" s="85" t="s">
        <v>781</v>
      </c>
      <c r="J74" s="80">
        <v>43608</v>
      </c>
      <c r="K74" s="80">
        <v>43614</v>
      </c>
      <c r="L74" s="83">
        <v>8</v>
      </c>
      <c r="M74" s="86">
        <v>550</v>
      </c>
      <c r="N74" s="80">
        <v>43735</v>
      </c>
      <c r="O74" s="80">
        <v>43615</v>
      </c>
      <c r="P74" s="80">
        <v>43636</v>
      </c>
      <c r="Q74" s="85">
        <v>8</v>
      </c>
      <c r="R74" s="80">
        <v>43616</v>
      </c>
      <c r="S74" s="80">
        <v>43627</v>
      </c>
      <c r="T74" s="75"/>
      <c r="U74" s="76"/>
      <c r="V74" s="77"/>
      <c r="W74" s="77"/>
      <c r="X74" s="77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  <c r="EM74" s="78"/>
      <c r="EN74" s="78"/>
      <c r="EO74" s="78"/>
      <c r="EP74" s="78"/>
      <c r="EQ74" s="78"/>
      <c r="ER74" s="78"/>
      <c r="ES74" s="78"/>
      <c r="ET74" s="78"/>
      <c r="EU74" s="78"/>
      <c r="EV74" s="78"/>
      <c r="EW74" s="78"/>
      <c r="EX74" s="78"/>
      <c r="EY74" s="78"/>
      <c r="EZ74" s="78"/>
      <c r="FA74" s="78"/>
      <c r="FB74" s="78"/>
      <c r="FC74" s="78"/>
      <c r="FD74" s="78"/>
      <c r="FE74" s="78"/>
      <c r="FF74" s="78"/>
      <c r="FG74" s="78"/>
      <c r="FH74" s="78"/>
      <c r="FI74" s="78"/>
      <c r="FJ74" s="78"/>
      <c r="FK74" s="78"/>
      <c r="FL74" s="78"/>
      <c r="FM74" s="78"/>
      <c r="FN74" s="78"/>
      <c r="FO74" s="78"/>
      <c r="FP74" s="78"/>
      <c r="FQ74" s="78"/>
      <c r="FR74" s="78"/>
      <c r="FS74" s="78"/>
      <c r="FT74" s="78"/>
      <c r="FU74" s="78"/>
      <c r="FV74" s="78"/>
      <c r="FW74" s="78"/>
      <c r="FX74" s="78"/>
      <c r="FY74" s="78"/>
      <c r="FZ74" s="78"/>
      <c r="GA74" s="78"/>
      <c r="GB74" s="78"/>
      <c r="GC74" s="78"/>
      <c r="GD74" s="78"/>
      <c r="GE74" s="78"/>
      <c r="GF74" s="78"/>
      <c r="GG74" s="78"/>
      <c r="GH74" s="78"/>
      <c r="GI74" s="78"/>
      <c r="GJ74" s="78"/>
      <c r="GK74" s="78"/>
      <c r="GL74" s="78"/>
      <c r="GM74" s="78"/>
      <c r="GN74" s="78"/>
      <c r="GO74" s="78"/>
      <c r="GP74" s="78"/>
      <c r="GQ74" s="78"/>
      <c r="GR74" s="78"/>
      <c r="GS74" s="78"/>
      <c r="GT74" s="78"/>
      <c r="GU74" s="78"/>
      <c r="GV74" s="78"/>
      <c r="GW74" s="78"/>
      <c r="GX74" s="78"/>
      <c r="GY74" s="78"/>
      <c r="GZ74" s="78"/>
      <c r="HA74" s="78"/>
      <c r="HB74" s="78"/>
      <c r="HC74" s="78"/>
      <c r="HD74" s="78"/>
      <c r="HE74" s="78"/>
      <c r="HF74" s="78"/>
      <c r="HG74" s="78"/>
      <c r="HH74" s="78"/>
      <c r="HI74" s="78"/>
      <c r="HJ74" s="78"/>
      <c r="HK74" s="78"/>
      <c r="HL74" s="78"/>
      <c r="HM74" s="78"/>
      <c r="HN74" s="78"/>
      <c r="HO74" s="78"/>
      <c r="HP74" s="78"/>
      <c r="HQ74" s="78"/>
      <c r="HR74" s="78"/>
      <c r="HS74" s="78"/>
      <c r="HT74" s="78"/>
      <c r="HU74" s="78"/>
      <c r="HV74" s="78"/>
      <c r="HW74" s="78"/>
      <c r="HX74" s="78"/>
      <c r="HY74" s="78"/>
      <c r="HZ74" s="78"/>
      <c r="IA74" s="78"/>
      <c r="IB74" s="78"/>
      <c r="IC74" s="78"/>
      <c r="ID74" s="78"/>
      <c r="IE74" s="78"/>
      <c r="IF74" s="78"/>
      <c r="IG74" s="78"/>
      <c r="IH74" s="78"/>
      <c r="II74" s="78"/>
      <c r="IJ74" s="78"/>
      <c r="IK74" s="78"/>
      <c r="IL74" s="78"/>
      <c r="IM74" s="78"/>
      <c r="IN74" s="78"/>
      <c r="IO74" s="78"/>
      <c r="IP74" s="78"/>
      <c r="IQ74" s="78"/>
      <c r="IR74" s="78"/>
      <c r="IS74" s="78"/>
      <c r="IT74" s="78"/>
      <c r="IU74" s="78"/>
      <c r="IV74" s="78"/>
    </row>
    <row r="75" spans="1:256" s="12" customFormat="1" ht="17.25" customHeight="1" x14ac:dyDescent="0.2">
      <c r="A75" s="79">
        <f t="shared" si="2"/>
        <v>66</v>
      </c>
      <c r="B75" s="80">
        <v>43605</v>
      </c>
      <c r="C75" s="81" t="s">
        <v>782</v>
      </c>
      <c r="D75" s="82" t="s">
        <v>700</v>
      </c>
      <c r="E75" s="83">
        <v>5</v>
      </c>
      <c r="F75" s="84" t="s">
        <v>629</v>
      </c>
      <c r="G75" s="85" t="s">
        <v>630</v>
      </c>
      <c r="H75" s="85" t="s">
        <v>631</v>
      </c>
      <c r="I75" s="85" t="s">
        <v>783</v>
      </c>
      <c r="J75" s="80">
        <v>43608</v>
      </c>
      <c r="K75" s="80">
        <v>43613</v>
      </c>
      <c r="L75" s="83">
        <v>5</v>
      </c>
      <c r="M75" s="86">
        <v>550</v>
      </c>
      <c r="N75" s="80">
        <v>43735</v>
      </c>
      <c r="O75" s="80">
        <v>43615</v>
      </c>
      <c r="P75" s="80">
        <v>43669</v>
      </c>
      <c r="Q75" s="85">
        <v>5</v>
      </c>
      <c r="R75" s="80">
        <v>43636</v>
      </c>
      <c r="S75" s="80">
        <v>43655</v>
      </c>
      <c r="T75" s="75"/>
      <c r="U75" s="76"/>
      <c r="V75" s="77"/>
      <c r="W75" s="77"/>
      <c r="X75" s="77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  <c r="EM75" s="78"/>
      <c r="EN75" s="78"/>
      <c r="EO75" s="78"/>
      <c r="EP75" s="78"/>
      <c r="EQ75" s="78"/>
      <c r="ER75" s="78"/>
      <c r="ES75" s="78"/>
      <c r="ET75" s="78"/>
      <c r="EU75" s="78"/>
      <c r="EV75" s="78"/>
      <c r="EW75" s="78"/>
      <c r="EX75" s="78"/>
      <c r="EY75" s="78"/>
      <c r="EZ75" s="78"/>
      <c r="FA75" s="78"/>
      <c r="FB75" s="78"/>
      <c r="FC75" s="78"/>
      <c r="FD75" s="78"/>
      <c r="FE75" s="78"/>
      <c r="FF75" s="78"/>
      <c r="FG75" s="78"/>
      <c r="FH75" s="78"/>
      <c r="FI75" s="78"/>
      <c r="FJ75" s="78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78"/>
      <c r="FX75" s="78"/>
      <c r="FY75" s="78"/>
      <c r="FZ75" s="78"/>
      <c r="GA75" s="78"/>
      <c r="GB75" s="78"/>
      <c r="GC75" s="78"/>
      <c r="GD75" s="78"/>
      <c r="GE75" s="78"/>
      <c r="GF75" s="78"/>
      <c r="GG75" s="78"/>
      <c r="GH75" s="78"/>
      <c r="GI75" s="78"/>
      <c r="GJ75" s="78"/>
      <c r="GK75" s="78"/>
      <c r="GL75" s="78"/>
      <c r="GM75" s="78"/>
      <c r="GN75" s="78"/>
      <c r="GO75" s="78"/>
      <c r="GP75" s="78"/>
      <c r="GQ75" s="78"/>
      <c r="GR75" s="78"/>
      <c r="GS75" s="78"/>
      <c r="GT75" s="78"/>
      <c r="GU75" s="78"/>
      <c r="GV75" s="78"/>
      <c r="GW75" s="78"/>
      <c r="GX75" s="78"/>
      <c r="GY75" s="78"/>
      <c r="GZ75" s="78"/>
      <c r="HA75" s="78"/>
      <c r="HB75" s="78"/>
      <c r="HC75" s="78"/>
      <c r="HD75" s="78"/>
      <c r="HE75" s="78"/>
      <c r="HF75" s="78"/>
      <c r="HG75" s="78"/>
      <c r="HH75" s="78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78"/>
      <c r="HV75" s="78"/>
      <c r="HW75" s="78"/>
      <c r="HX75" s="78"/>
      <c r="HY75" s="78"/>
      <c r="HZ75" s="78"/>
      <c r="IA75" s="78"/>
      <c r="IB75" s="78"/>
      <c r="IC75" s="78"/>
      <c r="ID75" s="78"/>
      <c r="IE75" s="78"/>
      <c r="IF75" s="78"/>
      <c r="IG75" s="78"/>
      <c r="IH75" s="78"/>
      <c r="II75" s="78"/>
      <c r="IJ75" s="78"/>
      <c r="IK75" s="78"/>
      <c r="IL75" s="78"/>
      <c r="IM75" s="78"/>
      <c r="IN75" s="78"/>
      <c r="IO75" s="78"/>
      <c r="IP75" s="78"/>
      <c r="IQ75" s="78"/>
      <c r="IR75" s="78"/>
      <c r="IS75" s="78"/>
      <c r="IT75" s="78"/>
      <c r="IU75" s="78"/>
      <c r="IV75" s="78"/>
    </row>
    <row r="76" spans="1:256" s="12" customFormat="1" ht="17.25" customHeight="1" x14ac:dyDescent="0.2">
      <c r="A76" s="79">
        <f t="shared" si="2"/>
        <v>67</v>
      </c>
      <c r="B76" s="80">
        <v>43605</v>
      </c>
      <c r="C76" s="81" t="s">
        <v>784</v>
      </c>
      <c r="D76" s="82" t="s">
        <v>700</v>
      </c>
      <c r="E76" s="83">
        <v>5</v>
      </c>
      <c r="F76" s="84" t="s">
        <v>629</v>
      </c>
      <c r="G76" s="85" t="s">
        <v>630</v>
      </c>
      <c r="H76" s="85" t="s">
        <v>631</v>
      </c>
      <c r="I76" s="85" t="s">
        <v>785</v>
      </c>
      <c r="J76" s="80">
        <v>43608</v>
      </c>
      <c r="K76" s="80">
        <v>43613</v>
      </c>
      <c r="L76" s="83">
        <v>5</v>
      </c>
      <c r="M76" s="86">
        <v>550</v>
      </c>
      <c r="N76" s="80">
        <v>43735</v>
      </c>
      <c r="O76" s="80">
        <v>43615</v>
      </c>
      <c r="P76" s="80">
        <v>43634</v>
      </c>
      <c r="Q76" s="85">
        <v>5</v>
      </c>
      <c r="R76" s="80">
        <v>43616</v>
      </c>
      <c r="S76" s="80">
        <v>43627</v>
      </c>
      <c r="T76" s="75"/>
      <c r="U76" s="76"/>
      <c r="V76" s="77"/>
      <c r="W76" s="77"/>
      <c r="X76" s="77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  <c r="EM76" s="78"/>
      <c r="EN76" s="78"/>
      <c r="EO76" s="78"/>
      <c r="EP76" s="78"/>
      <c r="EQ76" s="78"/>
      <c r="ER76" s="78"/>
      <c r="ES76" s="78"/>
      <c r="ET76" s="78"/>
      <c r="EU76" s="78"/>
      <c r="EV76" s="78"/>
      <c r="EW76" s="78"/>
      <c r="EX76" s="78"/>
      <c r="EY76" s="78"/>
      <c r="EZ76" s="78"/>
      <c r="FA76" s="78"/>
      <c r="FB76" s="78"/>
      <c r="FC76" s="78"/>
      <c r="FD76" s="78"/>
      <c r="FE76" s="78"/>
      <c r="FF76" s="78"/>
      <c r="FG76" s="78"/>
      <c r="FH76" s="78"/>
      <c r="FI76" s="78"/>
      <c r="FJ76" s="78"/>
      <c r="FK76" s="78"/>
      <c r="FL76" s="78"/>
      <c r="FM76" s="78"/>
      <c r="FN76" s="78"/>
      <c r="FO76" s="78"/>
      <c r="FP76" s="78"/>
      <c r="FQ76" s="78"/>
      <c r="FR76" s="78"/>
      <c r="FS76" s="78"/>
      <c r="FT76" s="78"/>
      <c r="FU76" s="78"/>
      <c r="FV76" s="78"/>
      <c r="FW76" s="78"/>
      <c r="FX76" s="78"/>
      <c r="FY76" s="78"/>
      <c r="FZ76" s="78"/>
      <c r="GA76" s="78"/>
      <c r="GB76" s="78"/>
      <c r="GC76" s="78"/>
      <c r="GD76" s="78"/>
      <c r="GE76" s="78"/>
      <c r="GF76" s="78"/>
      <c r="GG76" s="78"/>
      <c r="GH76" s="78"/>
      <c r="GI76" s="78"/>
      <c r="GJ76" s="78"/>
      <c r="GK76" s="78"/>
      <c r="GL76" s="78"/>
      <c r="GM76" s="78"/>
      <c r="GN76" s="78"/>
      <c r="GO76" s="78"/>
      <c r="GP76" s="78"/>
      <c r="GQ76" s="78"/>
      <c r="GR76" s="78"/>
      <c r="GS76" s="78"/>
      <c r="GT76" s="78"/>
      <c r="GU76" s="78"/>
      <c r="GV76" s="78"/>
      <c r="GW76" s="78"/>
      <c r="GX76" s="78"/>
      <c r="GY76" s="78"/>
      <c r="GZ76" s="78"/>
      <c r="HA76" s="78"/>
      <c r="HB76" s="78"/>
      <c r="HC76" s="78"/>
      <c r="HD76" s="78"/>
      <c r="HE76" s="78"/>
      <c r="HF76" s="78"/>
      <c r="HG76" s="78"/>
      <c r="HH76" s="78"/>
      <c r="HI76" s="78"/>
      <c r="HJ76" s="78"/>
      <c r="HK76" s="78"/>
      <c r="HL76" s="78"/>
      <c r="HM76" s="78"/>
      <c r="HN76" s="78"/>
      <c r="HO76" s="78"/>
      <c r="HP76" s="78"/>
      <c r="HQ76" s="78"/>
      <c r="HR76" s="78"/>
      <c r="HS76" s="78"/>
      <c r="HT76" s="78"/>
      <c r="HU76" s="78"/>
      <c r="HV76" s="78"/>
      <c r="HW76" s="78"/>
      <c r="HX76" s="78"/>
      <c r="HY76" s="78"/>
      <c r="HZ76" s="78"/>
      <c r="IA76" s="78"/>
      <c r="IB76" s="78"/>
      <c r="IC76" s="78"/>
      <c r="ID76" s="78"/>
      <c r="IE76" s="78"/>
      <c r="IF76" s="78"/>
      <c r="IG76" s="78"/>
      <c r="IH76" s="78"/>
      <c r="II76" s="78"/>
      <c r="IJ76" s="78"/>
      <c r="IK76" s="78"/>
      <c r="IL76" s="78"/>
      <c r="IM76" s="78"/>
      <c r="IN76" s="78"/>
      <c r="IO76" s="78"/>
      <c r="IP76" s="78"/>
      <c r="IQ76" s="78"/>
      <c r="IR76" s="78"/>
      <c r="IS76" s="78"/>
      <c r="IT76" s="78"/>
      <c r="IU76" s="78"/>
      <c r="IV76" s="78"/>
    </row>
    <row r="77" spans="1:256" s="12" customFormat="1" ht="17.25" customHeight="1" x14ac:dyDescent="0.2">
      <c r="A77" s="79">
        <f t="shared" si="2"/>
        <v>68</v>
      </c>
      <c r="B77" s="80">
        <v>43607</v>
      </c>
      <c r="C77" s="81" t="s">
        <v>786</v>
      </c>
      <c r="D77" s="82" t="s">
        <v>628</v>
      </c>
      <c r="E77" s="83">
        <v>5</v>
      </c>
      <c r="F77" s="84" t="s">
        <v>629</v>
      </c>
      <c r="G77" s="85" t="s">
        <v>630</v>
      </c>
      <c r="H77" s="85" t="s">
        <v>631</v>
      </c>
      <c r="I77" s="85" t="s">
        <v>787</v>
      </c>
      <c r="J77" s="80">
        <v>43612</v>
      </c>
      <c r="K77" s="80">
        <v>43615</v>
      </c>
      <c r="L77" s="83">
        <v>5</v>
      </c>
      <c r="M77" s="86">
        <v>550</v>
      </c>
      <c r="N77" s="80">
        <v>43737</v>
      </c>
      <c r="O77" s="80">
        <v>43616</v>
      </c>
      <c r="P77" s="80">
        <v>43641</v>
      </c>
      <c r="Q77" s="85">
        <v>5</v>
      </c>
      <c r="R77" s="80">
        <v>43626</v>
      </c>
      <c r="S77" s="80">
        <v>43633</v>
      </c>
      <c r="T77" s="75"/>
      <c r="U77" s="76"/>
      <c r="V77" s="77"/>
      <c r="W77" s="77"/>
      <c r="X77" s="77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  <c r="EM77" s="78"/>
      <c r="EN77" s="78"/>
      <c r="EO77" s="78"/>
      <c r="EP77" s="78"/>
      <c r="EQ77" s="78"/>
      <c r="ER77" s="78"/>
      <c r="ES77" s="78"/>
      <c r="ET77" s="78"/>
      <c r="EU77" s="78"/>
      <c r="EV77" s="78"/>
      <c r="EW77" s="78"/>
      <c r="EX77" s="78"/>
      <c r="EY77" s="78"/>
      <c r="EZ77" s="78"/>
      <c r="FA77" s="78"/>
      <c r="FB77" s="78"/>
      <c r="FC77" s="78"/>
      <c r="FD77" s="78"/>
      <c r="FE77" s="78"/>
      <c r="FF77" s="78"/>
      <c r="FG77" s="78"/>
      <c r="FH77" s="78"/>
      <c r="FI77" s="78"/>
      <c r="FJ77" s="78"/>
      <c r="FK77" s="78"/>
      <c r="FL77" s="78"/>
      <c r="FM77" s="78"/>
      <c r="FN77" s="78"/>
      <c r="FO77" s="78"/>
      <c r="FP77" s="78"/>
      <c r="FQ77" s="78"/>
      <c r="FR77" s="78"/>
      <c r="FS77" s="78"/>
      <c r="FT77" s="78"/>
      <c r="FU77" s="78"/>
      <c r="FV77" s="78"/>
      <c r="FW77" s="78"/>
      <c r="FX77" s="78"/>
      <c r="FY77" s="78"/>
      <c r="FZ77" s="78"/>
      <c r="GA77" s="78"/>
      <c r="GB77" s="78"/>
      <c r="GC77" s="78"/>
      <c r="GD77" s="78"/>
      <c r="GE77" s="78"/>
      <c r="GF77" s="78"/>
      <c r="GG77" s="78"/>
      <c r="GH77" s="78"/>
      <c r="GI77" s="78"/>
      <c r="GJ77" s="78"/>
      <c r="GK77" s="78"/>
      <c r="GL77" s="78"/>
      <c r="GM77" s="78"/>
      <c r="GN77" s="78"/>
      <c r="GO77" s="78"/>
      <c r="GP77" s="78"/>
      <c r="GQ77" s="78"/>
      <c r="GR77" s="78"/>
      <c r="GS77" s="78"/>
      <c r="GT77" s="78"/>
      <c r="GU77" s="78"/>
      <c r="GV77" s="78"/>
      <c r="GW77" s="78"/>
      <c r="GX77" s="78"/>
      <c r="GY77" s="78"/>
      <c r="GZ77" s="78"/>
      <c r="HA77" s="78"/>
      <c r="HB77" s="78"/>
      <c r="HC77" s="78"/>
      <c r="HD77" s="78"/>
      <c r="HE77" s="78"/>
      <c r="HF77" s="78"/>
      <c r="HG77" s="78"/>
      <c r="HH77" s="78"/>
      <c r="HI77" s="78"/>
      <c r="HJ77" s="78"/>
      <c r="HK77" s="78"/>
      <c r="HL77" s="78"/>
      <c r="HM77" s="78"/>
      <c r="HN77" s="78"/>
      <c r="HO77" s="78"/>
      <c r="HP77" s="78"/>
      <c r="HQ77" s="78"/>
      <c r="HR77" s="78"/>
      <c r="HS77" s="78"/>
      <c r="HT77" s="78"/>
      <c r="HU77" s="78"/>
      <c r="HV77" s="78"/>
      <c r="HW77" s="78"/>
      <c r="HX77" s="78"/>
      <c r="HY77" s="78"/>
      <c r="HZ77" s="78"/>
      <c r="IA77" s="78"/>
      <c r="IB77" s="78"/>
      <c r="IC77" s="78"/>
      <c r="ID77" s="78"/>
      <c r="IE77" s="78"/>
      <c r="IF77" s="78"/>
      <c r="IG77" s="78"/>
      <c r="IH77" s="78"/>
      <c r="II77" s="78"/>
      <c r="IJ77" s="78"/>
      <c r="IK77" s="78"/>
      <c r="IL77" s="78"/>
      <c r="IM77" s="78"/>
      <c r="IN77" s="78"/>
      <c r="IO77" s="78"/>
      <c r="IP77" s="78"/>
      <c r="IQ77" s="78"/>
      <c r="IR77" s="78"/>
      <c r="IS77" s="78"/>
      <c r="IT77" s="78"/>
      <c r="IU77" s="78"/>
      <c r="IV77" s="78"/>
    </row>
    <row r="78" spans="1:256" s="12" customFormat="1" ht="17.25" customHeight="1" x14ac:dyDescent="0.2">
      <c r="A78" s="79">
        <f t="shared" si="2"/>
        <v>69</v>
      </c>
      <c r="B78" s="80">
        <v>43607</v>
      </c>
      <c r="C78" s="81" t="s">
        <v>788</v>
      </c>
      <c r="D78" s="82" t="s">
        <v>641</v>
      </c>
      <c r="E78" s="83">
        <v>5</v>
      </c>
      <c r="F78" s="84" t="s">
        <v>629</v>
      </c>
      <c r="G78" s="85" t="s">
        <v>630</v>
      </c>
      <c r="H78" s="85" t="s">
        <v>631</v>
      </c>
      <c r="I78" s="85" t="s">
        <v>789</v>
      </c>
      <c r="J78" s="80">
        <v>43612</v>
      </c>
      <c r="K78" s="80">
        <v>43619</v>
      </c>
      <c r="L78" s="83">
        <v>5</v>
      </c>
      <c r="M78" s="86">
        <v>550</v>
      </c>
      <c r="N78" s="80">
        <v>43741</v>
      </c>
      <c r="O78" s="80">
        <v>43620</v>
      </c>
      <c r="P78" s="80">
        <v>43634</v>
      </c>
      <c r="Q78" s="85">
        <v>5</v>
      </c>
      <c r="R78" s="80">
        <v>43621</v>
      </c>
      <c r="S78" s="80">
        <v>43629</v>
      </c>
      <c r="T78" s="75"/>
      <c r="U78" s="76"/>
      <c r="V78" s="77"/>
      <c r="W78" s="77"/>
      <c r="X78" s="77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  <c r="EM78" s="78"/>
      <c r="EN78" s="78"/>
      <c r="EO78" s="78"/>
      <c r="EP78" s="78"/>
      <c r="EQ78" s="78"/>
      <c r="ER78" s="78"/>
      <c r="ES78" s="78"/>
      <c r="ET78" s="78"/>
      <c r="EU78" s="78"/>
      <c r="EV78" s="78"/>
      <c r="EW78" s="78"/>
      <c r="EX78" s="78"/>
      <c r="EY78" s="78"/>
      <c r="EZ78" s="78"/>
      <c r="FA78" s="78"/>
      <c r="FB78" s="78"/>
      <c r="FC78" s="78"/>
      <c r="FD78" s="78"/>
      <c r="FE78" s="78"/>
      <c r="FF78" s="78"/>
      <c r="FG78" s="78"/>
      <c r="FH78" s="78"/>
      <c r="FI78" s="78"/>
      <c r="FJ78" s="78"/>
      <c r="FK78" s="78"/>
      <c r="FL78" s="78"/>
      <c r="FM78" s="78"/>
      <c r="FN78" s="78"/>
      <c r="FO78" s="78"/>
      <c r="FP78" s="78"/>
      <c r="FQ78" s="78"/>
      <c r="FR78" s="78"/>
      <c r="FS78" s="78"/>
      <c r="FT78" s="78"/>
      <c r="FU78" s="78"/>
      <c r="FV78" s="78"/>
      <c r="FW78" s="78"/>
      <c r="FX78" s="78"/>
      <c r="FY78" s="78"/>
      <c r="FZ78" s="78"/>
      <c r="GA78" s="78"/>
      <c r="GB78" s="78"/>
      <c r="GC78" s="78"/>
      <c r="GD78" s="78"/>
      <c r="GE78" s="78"/>
      <c r="GF78" s="78"/>
      <c r="GG78" s="78"/>
      <c r="GH78" s="78"/>
      <c r="GI78" s="78"/>
      <c r="GJ78" s="78"/>
      <c r="GK78" s="78"/>
      <c r="GL78" s="78"/>
      <c r="GM78" s="78"/>
      <c r="GN78" s="78"/>
      <c r="GO78" s="78"/>
      <c r="GP78" s="78"/>
      <c r="GQ78" s="78"/>
      <c r="GR78" s="78"/>
      <c r="GS78" s="78"/>
      <c r="GT78" s="78"/>
      <c r="GU78" s="78"/>
      <c r="GV78" s="78"/>
      <c r="GW78" s="78"/>
      <c r="GX78" s="78"/>
      <c r="GY78" s="78"/>
      <c r="GZ78" s="78"/>
      <c r="HA78" s="78"/>
      <c r="HB78" s="78"/>
      <c r="HC78" s="78"/>
      <c r="HD78" s="78"/>
      <c r="HE78" s="78"/>
      <c r="HF78" s="78"/>
      <c r="HG78" s="78"/>
      <c r="HH78" s="78"/>
      <c r="HI78" s="78"/>
      <c r="HJ78" s="78"/>
      <c r="HK78" s="78"/>
      <c r="HL78" s="78"/>
      <c r="HM78" s="78"/>
      <c r="HN78" s="78"/>
      <c r="HO78" s="78"/>
      <c r="HP78" s="78"/>
      <c r="HQ78" s="78"/>
      <c r="HR78" s="78"/>
      <c r="HS78" s="78"/>
      <c r="HT78" s="78"/>
      <c r="HU78" s="78"/>
      <c r="HV78" s="78"/>
      <c r="HW78" s="78"/>
      <c r="HX78" s="78"/>
      <c r="HY78" s="78"/>
      <c r="HZ78" s="78"/>
      <c r="IA78" s="78"/>
      <c r="IB78" s="78"/>
      <c r="IC78" s="78"/>
      <c r="ID78" s="78"/>
      <c r="IE78" s="78"/>
      <c r="IF78" s="78"/>
      <c r="IG78" s="78"/>
      <c r="IH78" s="78"/>
      <c r="II78" s="78"/>
      <c r="IJ78" s="78"/>
      <c r="IK78" s="78"/>
      <c r="IL78" s="78"/>
      <c r="IM78" s="78"/>
      <c r="IN78" s="78"/>
      <c r="IO78" s="78"/>
      <c r="IP78" s="78"/>
      <c r="IQ78" s="78"/>
      <c r="IR78" s="78"/>
      <c r="IS78" s="78"/>
      <c r="IT78" s="78"/>
      <c r="IU78" s="78"/>
      <c r="IV78" s="78"/>
    </row>
    <row r="79" spans="1:256" s="101" customFormat="1" ht="17.25" customHeight="1" x14ac:dyDescent="0.2">
      <c r="A79" s="89">
        <f t="shared" si="2"/>
        <v>70</v>
      </c>
      <c r="B79" s="90">
        <v>43608</v>
      </c>
      <c r="C79" s="91" t="s">
        <v>790</v>
      </c>
      <c r="D79" s="92" t="s">
        <v>700</v>
      </c>
      <c r="E79" s="93">
        <v>5</v>
      </c>
      <c r="F79" s="94" t="s">
        <v>629</v>
      </c>
      <c r="G79" s="95" t="s">
        <v>630</v>
      </c>
      <c r="H79" s="95" t="s">
        <v>631</v>
      </c>
      <c r="I79" s="95" t="s">
        <v>791</v>
      </c>
      <c r="J79" s="90">
        <v>43613</v>
      </c>
      <c r="K79" s="90">
        <v>43619</v>
      </c>
      <c r="L79" s="93">
        <v>5</v>
      </c>
      <c r="M79" s="96">
        <v>550</v>
      </c>
      <c r="N79" s="90">
        <v>43742</v>
      </c>
      <c r="O79" s="90">
        <v>43620</v>
      </c>
      <c r="P79" s="90">
        <v>43641</v>
      </c>
      <c r="Q79" s="95">
        <v>5</v>
      </c>
      <c r="R79" s="90">
        <v>43622</v>
      </c>
      <c r="S79" s="90">
        <v>43637</v>
      </c>
      <c r="T79" s="97"/>
      <c r="U79" s="98"/>
      <c r="V79" s="99"/>
      <c r="W79" s="99"/>
      <c r="X79" s="99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  <c r="BZ79" s="100"/>
      <c r="CA79" s="100"/>
      <c r="CB79" s="100"/>
      <c r="CC79" s="100"/>
      <c r="CD79" s="100"/>
      <c r="CE79" s="100"/>
      <c r="CF79" s="100"/>
      <c r="CG79" s="100"/>
      <c r="CH79" s="100"/>
      <c r="CI79" s="100"/>
      <c r="CJ79" s="100"/>
      <c r="CK79" s="100"/>
      <c r="CL79" s="100"/>
      <c r="CM79" s="100"/>
      <c r="CN79" s="100"/>
      <c r="CO79" s="100"/>
      <c r="CP79" s="100"/>
      <c r="CQ79" s="100"/>
      <c r="CR79" s="100"/>
      <c r="CS79" s="100"/>
      <c r="CT79" s="100"/>
      <c r="CU79" s="100"/>
      <c r="CV79" s="100"/>
      <c r="CW79" s="100"/>
      <c r="CX79" s="100"/>
      <c r="CY79" s="100"/>
      <c r="CZ79" s="100"/>
      <c r="DA79" s="100"/>
      <c r="DB79" s="100"/>
      <c r="DC79" s="100"/>
      <c r="DD79" s="100"/>
      <c r="DE79" s="100"/>
      <c r="DF79" s="100"/>
      <c r="DG79" s="100"/>
      <c r="DH79" s="100"/>
      <c r="DI79" s="100"/>
      <c r="DJ79" s="100"/>
      <c r="DK79" s="100"/>
      <c r="DL79" s="100"/>
      <c r="DM79" s="100"/>
      <c r="DN79" s="100"/>
      <c r="DO79" s="100"/>
      <c r="DP79" s="100"/>
      <c r="DQ79" s="100"/>
      <c r="DR79" s="100"/>
      <c r="DS79" s="100"/>
      <c r="DT79" s="100"/>
      <c r="DU79" s="100"/>
      <c r="DV79" s="100"/>
      <c r="DW79" s="100"/>
      <c r="DX79" s="100"/>
      <c r="DY79" s="100"/>
      <c r="DZ79" s="100"/>
      <c r="EA79" s="100"/>
      <c r="EB79" s="100"/>
      <c r="EC79" s="100"/>
      <c r="ED79" s="100"/>
      <c r="EE79" s="100"/>
      <c r="EF79" s="100"/>
      <c r="EG79" s="100"/>
      <c r="EH79" s="100"/>
      <c r="EI79" s="100"/>
      <c r="EJ79" s="100"/>
      <c r="EK79" s="100"/>
      <c r="EL79" s="100"/>
      <c r="EM79" s="100"/>
      <c r="EN79" s="100"/>
      <c r="EO79" s="100"/>
      <c r="EP79" s="100"/>
      <c r="EQ79" s="100"/>
      <c r="ER79" s="100"/>
      <c r="ES79" s="100"/>
      <c r="ET79" s="100"/>
      <c r="EU79" s="100"/>
      <c r="EV79" s="100"/>
      <c r="EW79" s="100"/>
      <c r="EX79" s="100"/>
      <c r="EY79" s="100"/>
      <c r="EZ79" s="100"/>
      <c r="FA79" s="100"/>
      <c r="FB79" s="100"/>
      <c r="FC79" s="100"/>
      <c r="FD79" s="100"/>
      <c r="FE79" s="100"/>
      <c r="FF79" s="100"/>
      <c r="FG79" s="100"/>
      <c r="FH79" s="100"/>
      <c r="FI79" s="100"/>
      <c r="FJ79" s="100"/>
      <c r="FK79" s="100"/>
      <c r="FL79" s="100"/>
      <c r="FM79" s="100"/>
      <c r="FN79" s="100"/>
      <c r="FO79" s="100"/>
      <c r="FP79" s="100"/>
      <c r="FQ79" s="100"/>
      <c r="FR79" s="100"/>
      <c r="FS79" s="100"/>
      <c r="FT79" s="100"/>
      <c r="FU79" s="100"/>
      <c r="FV79" s="100"/>
      <c r="FW79" s="100"/>
      <c r="FX79" s="100"/>
      <c r="FY79" s="100"/>
      <c r="FZ79" s="100"/>
      <c r="GA79" s="100"/>
      <c r="GB79" s="100"/>
      <c r="GC79" s="100"/>
      <c r="GD79" s="100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100"/>
      <c r="IG79" s="100"/>
      <c r="IH79" s="100"/>
      <c r="II79" s="100"/>
      <c r="IJ79" s="100"/>
      <c r="IK79" s="100"/>
      <c r="IL79" s="100"/>
      <c r="IM79" s="100"/>
      <c r="IN79" s="100"/>
      <c r="IO79" s="100"/>
      <c r="IP79" s="100"/>
      <c r="IQ79" s="100"/>
      <c r="IR79" s="100"/>
      <c r="IS79" s="100"/>
      <c r="IT79" s="100"/>
      <c r="IU79" s="100"/>
      <c r="IV79" s="100"/>
    </row>
    <row r="80" spans="1:256" s="12" customFormat="1" ht="17.25" customHeight="1" x14ac:dyDescent="0.2">
      <c r="A80" s="79">
        <f t="shared" si="2"/>
        <v>71</v>
      </c>
      <c r="B80" s="80">
        <v>43608</v>
      </c>
      <c r="C80" s="81" t="s">
        <v>792</v>
      </c>
      <c r="D80" s="82" t="s">
        <v>641</v>
      </c>
      <c r="E80" s="83">
        <v>5</v>
      </c>
      <c r="F80" s="84" t="s">
        <v>629</v>
      </c>
      <c r="G80" s="85" t="s">
        <v>630</v>
      </c>
      <c r="H80" s="85" t="s">
        <v>631</v>
      </c>
      <c r="I80" s="85" t="s">
        <v>793</v>
      </c>
      <c r="J80" s="80">
        <v>43613</v>
      </c>
      <c r="K80" s="80">
        <v>43615</v>
      </c>
      <c r="L80" s="83">
        <v>5</v>
      </c>
      <c r="M80" s="86">
        <v>550</v>
      </c>
      <c r="N80" s="80">
        <v>43737</v>
      </c>
      <c r="O80" s="80">
        <v>43616</v>
      </c>
      <c r="P80" s="80">
        <v>43655</v>
      </c>
      <c r="Q80" s="85">
        <v>5</v>
      </c>
      <c r="R80" s="80">
        <v>43642</v>
      </c>
      <c r="S80" s="80">
        <v>43651</v>
      </c>
      <c r="T80" s="75"/>
      <c r="U80" s="76"/>
      <c r="V80" s="77"/>
      <c r="W80" s="77"/>
      <c r="X80" s="77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  <c r="EM80" s="78"/>
      <c r="EN80" s="78"/>
      <c r="EO80" s="78"/>
      <c r="EP80" s="78"/>
      <c r="EQ80" s="78"/>
      <c r="ER80" s="78"/>
      <c r="ES80" s="78"/>
      <c r="ET80" s="78"/>
      <c r="EU80" s="78"/>
      <c r="EV80" s="78"/>
      <c r="EW80" s="78"/>
      <c r="EX80" s="78"/>
      <c r="EY80" s="78"/>
      <c r="EZ80" s="78"/>
      <c r="FA80" s="78"/>
      <c r="FB80" s="78"/>
      <c r="FC80" s="78"/>
      <c r="FD80" s="78"/>
      <c r="FE80" s="78"/>
      <c r="FF80" s="78"/>
      <c r="FG80" s="78"/>
      <c r="FH80" s="78"/>
      <c r="FI80" s="78"/>
      <c r="FJ80" s="78"/>
      <c r="FK80" s="78"/>
      <c r="FL80" s="78"/>
      <c r="FM80" s="78"/>
      <c r="FN80" s="78"/>
      <c r="FO80" s="78"/>
      <c r="FP80" s="78"/>
      <c r="FQ80" s="78"/>
      <c r="FR80" s="78"/>
      <c r="FS80" s="78"/>
      <c r="FT80" s="78"/>
      <c r="FU80" s="78"/>
      <c r="FV80" s="78"/>
      <c r="FW80" s="78"/>
      <c r="FX80" s="78"/>
      <c r="FY80" s="78"/>
      <c r="FZ80" s="78"/>
      <c r="GA80" s="78"/>
      <c r="GB80" s="78"/>
      <c r="GC80" s="78"/>
      <c r="GD80" s="78"/>
      <c r="GE80" s="78"/>
      <c r="GF80" s="78"/>
      <c r="GG80" s="78"/>
      <c r="GH80" s="78"/>
      <c r="GI80" s="78"/>
      <c r="GJ80" s="78"/>
      <c r="GK80" s="78"/>
      <c r="GL80" s="78"/>
      <c r="GM80" s="78"/>
      <c r="GN80" s="78"/>
      <c r="GO80" s="78"/>
      <c r="GP80" s="78"/>
      <c r="GQ80" s="78"/>
      <c r="GR80" s="78"/>
      <c r="GS80" s="78"/>
      <c r="GT80" s="78"/>
      <c r="GU80" s="78"/>
      <c r="GV80" s="78"/>
      <c r="GW80" s="78"/>
      <c r="GX80" s="78"/>
      <c r="GY80" s="78"/>
      <c r="GZ80" s="78"/>
      <c r="HA80" s="78"/>
      <c r="HB80" s="78"/>
      <c r="HC80" s="78"/>
      <c r="HD80" s="78"/>
      <c r="HE80" s="78"/>
      <c r="HF80" s="78"/>
      <c r="HG80" s="78"/>
      <c r="HH80" s="78"/>
      <c r="HI80" s="78"/>
      <c r="HJ80" s="78"/>
      <c r="HK80" s="78"/>
      <c r="HL80" s="78"/>
      <c r="HM80" s="78"/>
      <c r="HN80" s="78"/>
      <c r="HO80" s="78"/>
      <c r="HP80" s="78"/>
      <c r="HQ80" s="78"/>
      <c r="HR80" s="78"/>
      <c r="HS80" s="78"/>
      <c r="HT80" s="78"/>
      <c r="HU80" s="78"/>
      <c r="HV80" s="78"/>
      <c r="HW80" s="78"/>
      <c r="HX80" s="78"/>
      <c r="HY80" s="78"/>
      <c r="HZ80" s="78"/>
      <c r="IA80" s="78"/>
      <c r="IB80" s="78"/>
      <c r="IC80" s="78"/>
      <c r="ID80" s="78"/>
      <c r="IE80" s="78"/>
      <c r="IF80" s="78"/>
      <c r="IG80" s="78"/>
      <c r="IH80" s="78"/>
      <c r="II80" s="78"/>
      <c r="IJ80" s="78"/>
      <c r="IK80" s="78"/>
      <c r="IL80" s="78"/>
      <c r="IM80" s="78"/>
      <c r="IN80" s="78"/>
      <c r="IO80" s="78"/>
      <c r="IP80" s="78"/>
      <c r="IQ80" s="78"/>
      <c r="IR80" s="78"/>
      <c r="IS80" s="78"/>
      <c r="IT80" s="78"/>
      <c r="IU80" s="78"/>
      <c r="IV80" s="78"/>
    </row>
    <row r="81" spans="1:256" s="12" customFormat="1" ht="17.25" customHeight="1" x14ac:dyDescent="0.2">
      <c r="A81" s="79">
        <f t="shared" si="2"/>
        <v>72</v>
      </c>
      <c r="B81" s="80">
        <v>43609</v>
      </c>
      <c r="C81" s="81" t="s">
        <v>794</v>
      </c>
      <c r="D81" s="82" t="s">
        <v>659</v>
      </c>
      <c r="E81" s="83">
        <v>7</v>
      </c>
      <c r="F81" s="84" t="s">
        <v>629</v>
      </c>
      <c r="G81" s="85" t="s">
        <v>630</v>
      </c>
      <c r="H81" s="85" t="s">
        <v>631</v>
      </c>
      <c r="I81" s="85" t="s">
        <v>795</v>
      </c>
      <c r="J81" s="80">
        <v>43613</v>
      </c>
      <c r="K81" s="80">
        <v>43616</v>
      </c>
      <c r="L81" s="83">
        <v>7</v>
      </c>
      <c r="M81" s="86">
        <v>550</v>
      </c>
      <c r="N81" s="80">
        <v>43738</v>
      </c>
      <c r="O81" s="80">
        <v>43619</v>
      </c>
      <c r="P81" s="80">
        <v>43636</v>
      </c>
      <c r="Q81" s="85">
        <v>7</v>
      </c>
      <c r="R81" s="80">
        <v>43623</v>
      </c>
      <c r="S81" s="80">
        <v>43634</v>
      </c>
      <c r="T81" s="75"/>
      <c r="U81" s="76"/>
      <c r="V81" s="77"/>
      <c r="W81" s="77"/>
      <c r="X81" s="77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  <c r="EM81" s="78"/>
      <c r="EN81" s="78"/>
      <c r="EO81" s="78"/>
      <c r="EP81" s="78"/>
      <c r="EQ81" s="78"/>
      <c r="ER81" s="78"/>
      <c r="ES81" s="78"/>
      <c r="ET81" s="78"/>
      <c r="EU81" s="78"/>
      <c r="EV81" s="78"/>
      <c r="EW81" s="78"/>
      <c r="EX81" s="78"/>
      <c r="EY81" s="78"/>
      <c r="EZ81" s="78"/>
      <c r="FA81" s="78"/>
      <c r="FB81" s="78"/>
      <c r="FC81" s="78"/>
      <c r="FD81" s="78"/>
      <c r="FE81" s="78"/>
      <c r="FF81" s="78"/>
      <c r="FG81" s="78"/>
      <c r="FH81" s="78"/>
      <c r="FI81" s="78"/>
      <c r="FJ81" s="78"/>
      <c r="FK81" s="78"/>
      <c r="FL81" s="78"/>
      <c r="FM81" s="78"/>
      <c r="FN81" s="78"/>
      <c r="FO81" s="78"/>
      <c r="FP81" s="78"/>
      <c r="FQ81" s="78"/>
      <c r="FR81" s="78"/>
      <c r="FS81" s="78"/>
      <c r="FT81" s="78"/>
      <c r="FU81" s="78"/>
      <c r="FV81" s="78"/>
      <c r="FW81" s="78"/>
      <c r="FX81" s="78"/>
      <c r="FY81" s="78"/>
      <c r="FZ81" s="78"/>
      <c r="GA81" s="78"/>
      <c r="GB81" s="78"/>
      <c r="GC81" s="78"/>
      <c r="GD81" s="78"/>
      <c r="GE81" s="78"/>
      <c r="GF81" s="78"/>
      <c r="GG81" s="78"/>
      <c r="GH81" s="78"/>
      <c r="GI81" s="78"/>
      <c r="GJ81" s="78"/>
      <c r="GK81" s="78"/>
      <c r="GL81" s="78"/>
      <c r="GM81" s="78"/>
      <c r="GN81" s="78"/>
      <c r="GO81" s="78"/>
      <c r="GP81" s="78"/>
      <c r="GQ81" s="78"/>
      <c r="GR81" s="78"/>
      <c r="GS81" s="78"/>
      <c r="GT81" s="78"/>
      <c r="GU81" s="78"/>
      <c r="GV81" s="78"/>
      <c r="GW81" s="78"/>
      <c r="GX81" s="78"/>
      <c r="GY81" s="78"/>
      <c r="GZ81" s="78"/>
      <c r="HA81" s="78"/>
      <c r="HB81" s="78"/>
      <c r="HC81" s="78"/>
      <c r="HD81" s="78"/>
      <c r="HE81" s="78"/>
      <c r="HF81" s="78"/>
      <c r="HG81" s="78"/>
      <c r="HH81" s="78"/>
      <c r="HI81" s="78"/>
      <c r="HJ81" s="78"/>
      <c r="HK81" s="78"/>
      <c r="HL81" s="78"/>
      <c r="HM81" s="78"/>
      <c r="HN81" s="78"/>
      <c r="HO81" s="78"/>
      <c r="HP81" s="78"/>
      <c r="HQ81" s="78"/>
      <c r="HR81" s="78"/>
      <c r="HS81" s="78"/>
      <c r="HT81" s="78"/>
      <c r="HU81" s="78"/>
      <c r="HV81" s="78"/>
      <c r="HW81" s="78"/>
      <c r="HX81" s="78"/>
      <c r="HY81" s="78"/>
      <c r="HZ81" s="78"/>
      <c r="IA81" s="78"/>
      <c r="IB81" s="78"/>
      <c r="IC81" s="78"/>
      <c r="ID81" s="78"/>
      <c r="IE81" s="78"/>
      <c r="IF81" s="78"/>
      <c r="IG81" s="78"/>
      <c r="IH81" s="78"/>
      <c r="II81" s="78"/>
      <c r="IJ81" s="78"/>
      <c r="IK81" s="78"/>
      <c r="IL81" s="78"/>
      <c r="IM81" s="78"/>
      <c r="IN81" s="78"/>
      <c r="IO81" s="78"/>
      <c r="IP81" s="78"/>
      <c r="IQ81" s="78"/>
      <c r="IR81" s="78"/>
      <c r="IS81" s="78"/>
      <c r="IT81" s="78"/>
      <c r="IU81" s="78"/>
      <c r="IV81" s="78"/>
    </row>
    <row r="82" spans="1:256" s="12" customFormat="1" ht="17.25" customHeight="1" x14ac:dyDescent="0.2">
      <c r="A82" s="79">
        <f t="shared" si="2"/>
        <v>73</v>
      </c>
      <c r="B82" s="80">
        <v>43609</v>
      </c>
      <c r="C82" s="81" t="s">
        <v>796</v>
      </c>
      <c r="D82" s="82" t="s">
        <v>628</v>
      </c>
      <c r="E82" s="83">
        <v>8</v>
      </c>
      <c r="F82" s="84" t="s">
        <v>629</v>
      </c>
      <c r="G82" s="85" t="s">
        <v>630</v>
      </c>
      <c r="H82" s="85" t="s">
        <v>631</v>
      </c>
      <c r="I82" s="85" t="s">
        <v>797</v>
      </c>
      <c r="J82" s="80">
        <v>43613</v>
      </c>
      <c r="K82" s="80">
        <v>43615</v>
      </c>
      <c r="L82" s="83">
        <v>8</v>
      </c>
      <c r="M82" s="86">
        <v>550</v>
      </c>
      <c r="N82" s="80">
        <v>43737</v>
      </c>
      <c r="O82" s="80">
        <v>43616</v>
      </c>
      <c r="P82" s="80">
        <v>43641</v>
      </c>
      <c r="Q82" s="85">
        <v>8</v>
      </c>
      <c r="R82" s="80">
        <v>43621</v>
      </c>
      <c r="S82" s="80">
        <v>43629</v>
      </c>
      <c r="T82" s="75"/>
      <c r="U82" s="76"/>
      <c r="V82" s="77"/>
      <c r="W82" s="77"/>
      <c r="X82" s="77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  <c r="EM82" s="78"/>
      <c r="EN82" s="78"/>
      <c r="EO82" s="78"/>
      <c r="EP82" s="78"/>
      <c r="EQ82" s="78"/>
      <c r="ER82" s="78"/>
      <c r="ES82" s="78"/>
      <c r="ET82" s="78"/>
      <c r="EU82" s="78"/>
      <c r="EV82" s="78"/>
      <c r="EW82" s="78"/>
      <c r="EX82" s="78"/>
      <c r="EY82" s="78"/>
      <c r="EZ82" s="78"/>
      <c r="FA82" s="78"/>
      <c r="FB82" s="78"/>
      <c r="FC82" s="78"/>
      <c r="FD82" s="78"/>
      <c r="FE82" s="78"/>
      <c r="FF82" s="78"/>
      <c r="FG82" s="78"/>
      <c r="FH82" s="78"/>
      <c r="FI82" s="78"/>
      <c r="FJ82" s="78"/>
      <c r="FK82" s="78"/>
      <c r="FL82" s="78"/>
      <c r="FM82" s="78"/>
      <c r="FN82" s="78"/>
      <c r="FO82" s="78"/>
      <c r="FP82" s="78"/>
      <c r="FQ82" s="78"/>
      <c r="FR82" s="78"/>
      <c r="FS82" s="78"/>
      <c r="FT82" s="78"/>
      <c r="FU82" s="78"/>
      <c r="FV82" s="78"/>
      <c r="FW82" s="78"/>
      <c r="FX82" s="78"/>
      <c r="FY82" s="78"/>
      <c r="FZ82" s="78"/>
      <c r="GA82" s="78"/>
      <c r="GB82" s="78"/>
      <c r="GC82" s="78"/>
      <c r="GD82" s="78"/>
      <c r="GE82" s="78"/>
      <c r="GF82" s="78"/>
      <c r="GG82" s="78"/>
      <c r="GH82" s="78"/>
      <c r="GI82" s="78"/>
      <c r="GJ82" s="78"/>
      <c r="GK82" s="78"/>
      <c r="GL82" s="78"/>
      <c r="GM82" s="78"/>
      <c r="GN82" s="78"/>
      <c r="GO82" s="78"/>
      <c r="GP82" s="78"/>
      <c r="GQ82" s="78"/>
      <c r="GR82" s="78"/>
      <c r="GS82" s="78"/>
      <c r="GT82" s="78"/>
      <c r="GU82" s="78"/>
      <c r="GV82" s="78"/>
      <c r="GW82" s="78"/>
      <c r="GX82" s="78"/>
      <c r="GY82" s="78"/>
      <c r="GZ82" s="78"/>
      <c r="HA82" s="78"/>
      <c r="HB82" s="78"/>
      <c r="HC82" s="78"/>
      <c r="HD82" s="78"/>
      <c r="HE82" s="78"/>
      <c r="HF82" s="78"/>
      <c r="HG82" s="78"/>
      <c r="HH82" s="78"/>
      <c r="HI82" s="78"/>
      <c r="HJ82" s="78"/>
      <c r="HK82" s="78"/>
      <c r="HL82" s="78"/>
      <c r="HM82" s="78"/>
      <c r="HN82" s="78"/>
      <c r="HO82" s="78"/>
      <c r="HP82" s="78"/>
      <c r="HQ82" s="78"/>
      <c r="HR82" s="78"/>
      <c r="HS82" s="78"/>
      <c r="HT82" s="78"/>
      <c r="HU82" s="78"/>
      <c r="HV82" s="78"/>
      <c r="HW82" s="78"/>
      <c r="HX82" s="78"/>
      <c r="HY82" s="78"/>
      <c r="HZ82" s="78"/>
      <c r="IA82" s="78"/>
      <c r="IB82" s="78"/>
      <c r="IC82" s="78"/>
      <c r="ID82" s="78"/>
      <c r="IE82" s="78"/>
      <c r="IF82" s="78"/>
      <c r="IG82" s="78"/>
      <c r="IH82" s="78"/>
      <c r="II82" s="78"/>
      <c r="IJ82" s="78"/>
      <c r="IK82" s="78"/>
      <c r="IL82" s="78"/>
      <c r="IM82" s="78"/>
      <c r="IN82" s="78"/>
      <c r="IO82" s="78"/>
      <c r="IP82" s="78"/>
      <c r="IQ82" s="78"/>
      <c r="IR82" s="78"/>
      <c r="IS82" s="78"/>
      <c r="IT82" s="78"/>
      <c r="IU82" s="78"/>
      <c r="IV82" s="78"/>
    </row>
    <row r="83" spans="1:256" s="12" customFormat="1" ht="17.25" customHeight="1" x14ac:dyDescent="0.2">
      <c r="A83" s="79">
        <f>1+A82</f>
        <v>74</v>
      </c>
      <c r="B83" s="80">
        <v>43613</v>
      </c>
      <c r="C83" s="81" t="s">
        <v>798</v>
      </c>
      <c r="D83" s="82" t="s">
        <v>700</v>
      </c>
      <c r="E83" s="83">
        <v>5</v>
      </c>
      <c r="F83" s="84" t="s">
        <v>629</v>
      </c>
      <c r="G83" s="85" t="s">
        <v>630</v>
      </c>
      <c r="H83" s="85" t="s">
        <v>631</v>
      </c>
      <c r="I83" s="85" t="s">
        <v>799</v>
      </c>
      <c r="J83" s="80">
        <v>43616</v>
      </c>
      <c r="K83" s="80">
        <v>43621</v>
      </c>
      <c r="L83" s="83">
        <v>5</v>
      </c>
      <c r="M83" s="86">
        <v>550</v>
      </c>
      <c r="N83" s="80">
        <v>43745</v>
      </c>
      <c r="O83" s="80">
        <v>43622</v>
      </c>
      <c r="P83" s="80">
        <v>43641</v>
      </c>
      <c r="Q83" s="85">
        <v>5</v>
      </c>
      <c r="R83" s="80">
        <v>43622</v>
      </c>
      <c r="S83" s="80">
        <v>43634</v>
      </c>
      <c r="T83" s="75"/>
      <c r="U83" s="76"/>
      <c r="V83" s="77"/>
      <c r="W83" s="77"/>
      <c r="X83" s="77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  <c r="EM83" s="78"/>
      <c r="EN83" s="78"/>
      <c r="EO83" s="78"/>
      <c r="EP83" s="78"/>
      <c r="EQ83" s="78"/>
      <c r="ER83" s="78"/>
      <c r="ES83" s="78"/>
      <c r="ET83" s="78"/>
      <c r="EU83" s="78"/>
      <c r="EV83" s="78"/>
      <c r="EW83" s="78"/>
      <c r="EX83" s="78"/>
      <c r="EY83" s="78"/>
      <c r="EZ83" s="78"/>
      <c r="FA83" s="78"/>
      <c r="FB83" s="78"/>
      <c r="FC83" s="78"/>
      <c r="FD83" s="78"/>
      <c r="FE83" s="78"/>
      <c r="FF83" s="78"/>
      <c r="FG83" s="78"/>
      <c r="FH83" s="78"/>
      <c r="FI83" s="78"/>
      <c r="FJ83" s="78"/>
      <c r="FK83" s="78"/>
      <c r="FL83" s="78"/>
      <c r="FM83" s="78"/>
      <c r="FN83" s="78"/>
      <c r="FO83" s="78"/>
      <c r="FP83" s="78"/>
      <c r="FQ83" s="78"/>
      <c r="FR83" s="78"/>
      <c r="FS83" s="78"/>
      <c r="FT83" s="78"/>
      <c r="FU83" s="78"/>
      <c r="FV83" s="78"/>
      <c r="FW83" s="78"/>
      <c r="FX83" s="78"/>
      <c r="FY83" s="78"/>
      <c r="FZ83" s="78"/>
      <c r="GA83" s="78"/>
      <c r="GB83" s="78"/>
      <c r="GC83" s="78"/>
      <c r="GD83" s="78"/>
      <c r="GE83" s="78"/>
      <c r="GF83" s="78"/>
      <c r="GG83" s="78"/>
      <c r="GH83" s="78"/>
      <c r="GI83" s="78"/>
      <c r="GJ83" s="78"/>
      <c r="GK83" s="78"/>
      <c r="GL83" s="78"/>
      <c r="GM83" s="78"/>
      <c r="GN83" s="78"/>
      <c r="GO83" s="78"/>
      <c r="GP83" s="78"/>
      <c r="GQ83" s="78"/>
      <c r="GR83" s="78"/>
      <c r="GS83" s="78"/>
      <c r="GT83" s="78"/>
      <c r="GU83" s="78"/>
      <c r="GV83" s="78"/>
      <c r="GW83" s="78"/>
      <c r="GX83" s="78"/>
      <c r="GY83" s="78"/>
      <c r="GZ83" s="78"/>
      <c r="HA83" s="78"/>
      <c r="HB83" s="78"/>
      <c r="HC83" s="78"/>
      <c r="HD83" s="78"/>
      <c r="HE83" s="78"/>
      <c r="HF83" s="78"/>
      <c r="HG83" s="78"/>
      <c r="HH83" s="78"/>
      <c r="HI83" s="78"/>
      <c r="HJ83" s="78"/>
      <c r="HK83" s="78"/>
      <c r="HL83" s="78"/>
      <c r="HM83" s="78"/>
      <c r="HN83" s="78"/>
      <c r="HO83" s="78"/>
      <c r="HP83" s="78"/>
      <c r="HQ83" s="78"/>
      <c r="HR83" s="78"/>
      <c r="HS83" s="78"/>
      <c r="HT83" s="78"/>
      <c r="HU83" s="78"/>
      <c r="HV83" s="78"/>
      <c r="HW83" s="78"/>
      <c r="HX83" s="78"/>
      <c r="HY83" s="78"/>
      <c r="HZ83" s="78"/>
      <c r="IA83" s="78"/>
      <c r="IB83" s="78"/>
      <c r="IC83" s="78"/>
      <c r="ID83" s="78"/>
      <c r="IE83" s="78"/>
      <c r="IF83" s="78"/>
      <c r="IG83" s="78"/>
      <c r="IH83" s="78"/>
      <c r="II83" s="78"/>
      <c r="IJ83" s="78"/>
      <c r="IK83" s="78"/>
      <c r="IL83" s="78"/>
      <c r="IM83" s="78"/>
      <c r="IN83" s="78"/>
      <c r="IO83" s="78"/>
      <c r="IP83" s="78"/>
      <c r="IQ83" s="78"/>
      <c r="IR83" s="78"/>
      <c r="IS83" s="78"/>
      <c r="IT83" s="78"/>
      <c r="IU83" s="78"/>
      <c r="IV83" s="78"/>
    </row>
    <row r="84" spans="1:256" s="12" customFormat="1" ht="17.25" customHeight="1" x14ac:dyDescent="0.2">
      <c r="A84" s="79">
        <f>1+A83</f>
        <v>75</v>
      </c>
      <c r="B84" s="80">
        <v>43613</v>
      </c>
      <c r="C84" s="81" t="s">
        <v>800</v>
      </c>
      <c r="D84" s="82" t="s">
        <v>659</v>
      </c>
      <c r="E84" s="83">
        <v>8</v>
      </c>
      <c r="F84" s="84" t="s">
        <v>629</v>
      </c>
      <c r="G84" s="85" t="s">
        <v>630</v>
      </c>
      <c r="H84" s="85" t="s">
        <v>631</v>
      </c>
      <c r="I84" s="85" t="s">
        <v>801</v>
      </c>
      <c r="J84" s="80">
        <v>43616</v>
      </c>
      <c r="K84" s="80">
        <v>43622</v>
      </c>
      <c r="L84" s="83">
        <v>8</v>
      </c>
      <c r="M84" s="86">
        <v>633.6</v>
      </c>
      <c r="N84" s="80">
        <v>43745</v>
      </c>
      <c r="O84" s="80">
        <v>43623</v>
      </c>
      <c r="P84" s="80">
        <v>43633</v>
      </c>
      <c r="Q84" s="85">
        <v>8</v>
      </c>
      <c r="R84" s="80">
        <v>43633</v>
      </c>
      <c r="S84" s="80">
        <v>43642</v>
      </c>
      <c r="T84" s="75"/>
      <c r="U84" s="76"/>
      <c r="V84" s="77"/>
      <c r="W84" s="77"/>
      <c r="X84" s="77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  <c r="EM84" s="78"/>
      <c r="EN84" s="78"/>
      <c r="EO84" s="78"/>
      <c r="EP84" s="78"/>
      <c r="EQ84" s="78"/>
      <c r="ER84" s="78"/>
      <c r="ES84" s="78"/>
      <c r="ET84" s="78"/>
      <c r="EU84" s="78"/>
      <c r="EV84" s="78"/>
      <c r="EW84" s="78"/>
      <c r="EX84" s="78"/>
      <c r="EY84" s="78"/>
      <c r="EZ84" s="78"/>
      <c r="FA84" s="78"/>
      <c r="FB84" s="78"/>
      <c r="FC84" s="78"/>
      <c r="FD84" s="78"/>
      <c r="FE84" s="78"/>
      <c r="FF84" s="78"/>
      <c r="FG84" s="78"/>
      <c r="FH84" s="78"/>
      <c r="FI84" s="78"/>
      <c r="FJ84" s="78"/>
      <c r="FK84" s="78"/>
      <c r="FL84" s="78"/>
      <c r="FM84" s="78"/>
      <c r="FN84" s="78"/>
      <c r="FO84" s="78"/>
      <c r="FP84" s="78"/>
      <c r="FQ84" s="78"/>
      <c r="FR84" s="78"/>
      <c r="FS84" s="78"/>
      <c r="FT84" s="78"/>
      <c r="FU84" s="78"/>
      <c r="FV84" s="78"/>
      <c r="FW84" s="78"/>
      <c r="FX84" s="78"/>
      <c r="FY84" s="78"/>
      <c r="FZ84" s="78"/>
      <c r="GA84" s="78"/>
      <c r="GB84" s="78"/>
      <c r="GC84" s="78"/>
      <c r="GD84" s="78"/>
      <c r="GE84" s="78"/>
      <c r="GF84" s="78"/>
      <c r="GG84" s="78"/>
      <c r="GH84" s="78"/>
      <c r="GI84" s="78"/>
      <c r="GJ84" s="78"/>
      <c r="GK84" s="78"/>
      <c r="GL84" s="78"/>
      <c r="GM84" s="78"/>
      <c r="GN84" s="78"/>
      <c r="GO84" s="78"/>
      <c r="GP84" s="78"/>
      <c r="GQ84" s="78"/>
      <c r="GR84" s="78"/>
      <c r="GS84" s="78"/>
      <c r="GT84" s="78"/>
      <c r="GU84" s="78"/>
      <c r="GV84" s="78"/>
      <c r="GW84" s="78"/>
      <c r="GX84" s="78"/>
      <c r="GY84" s="78"/>
      <c r="GZ84" s="78"/>
      <c r="HA84" s="78"/>
      <c r="HB84" s="78"/>
      <c r="HC84" s="78"/>
      <c r="HD84" s="78"/>
      <c r="HE84" s="78"/>
      <c r="HF84" s="78"/>
      <c r="HG84" s="78"/>
      <c r="HH84" s="78"/>
      <c r="HI84" s="78"/>
      <c r="HJ84" s="78"/>
      <c r="HK84" s="78"/>
      <c r="HL84" s="78"/>
      <c r="HM84" s="78"/>
      <c r="HN84" s="78"/>
      <c r="HO84" s="78"/>
      <c r="HP84" s="78"/>
      <c r="HQ84" s="78"/>
      <c r="HR84" s="78"/>
      <c r="HS84" s="78"/>
      <c r="HT84" s="78"/>
      <c r="HU84" s="78"/>
      <c r="HV84" s="78"/>
      <c r="HW84" s="78"/>
      <c r="HX84" s="78"/>
      <c r="HY84" s="78"/>
      <c r="HZ84" s="78"/>
      <c r="IA84" s="78"/>
      <c r="IB84" s="78"/>
      <c r="IC84" s="78"/>
      <c r="ID84" s="78"/>
      <c r="IE84" s="78"/>
      <c r="IF84" s="78"/>
      <c r="IG84" s="78"/>
      <c r="IH84" s="78"/>
      <c r="II84" s="78"/>
      <c r="IJ84" s="78"/>
      <c r="IK84" s="78"/>
      <c r="IL84" s="78"/>
      <c r="IM84" s="78"/>
      <c r="IN84" s="78"/>
      <c r="IO84" s="78"/>
      <c r="IP84" s="78"/>
      <c r="IQ84" s="78"/>
      <c r="IR84" s="78"/>
      <c r="IS84" s="78"/>
      <c r="IT84" s="78"/>
      <c r="IU84" s="78"/>
      <c r="IV84" s="78"/>
    </row>
    <row r="85" spans="1:256" s="12" customFormat="1" ht="17.25" customHeight="1" x14ac:dyDescent="0.2">
      <c r="A85" s="192" t="s">
        <v>802</v>
      </c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75"/>
      <c r="U85" s="76"/>
      <c r="V85" s="77"/>
      <c r="W85" s="77"/>
      <c r="X85" s="77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  <c r="EM85" s="78"/>
      <c r="EN85" s="78"/>
      <c r="EO85" s="78"/>
      <c r="EP85" s="78"/>
      <c r="EQ85" s="78"/>
      <c r="ER85" s="78"/>
      <c r="ES85" s="78"/>
      <c r="ET85" s="78"/>
      <c r="EU85" s="78"/>
      <c r="EV85" s="78"/>
      <c r="EW85" s="78"/>
      <c r="EX85" s="78"/>
      <c r="EY85" s="78"/>
      <c r="EZ85" s="78"/>
      <c r="FA85" s="78"/>
      <c r="FB85" s="78"/>
      <c r="FC85" s="78"/>
      <c r="FD85" s="78"/>
      <c r="FE85" s="78"/>
      <c r="FF85" s="78"/>
      <c r="FG85" s="78"/>
      <c r="FH85" s="78"/>
      <c r="FI85" s="78"/>
      <c r="FJ85" s="78"/>
      <c r="FK85" s="78"/>
      <c r="FL85" s="78"/>
      <c r="FM85" s="78"/>
      <c r="FN85" s="78"/>
      <c r="FO85" s="78"/>
      <c r="FP85" s="78"/>
      <c r="FQ85" s="78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78"/>
      <c r="GD85" s="78"/>
      <c r="GE85" s="78"/>
      <c r="GF85" s="78"/>
      <c r="GG85" s="78"/>
      <c r="GH85" s="78"/>
      <c r="GI85" s="78"/>
      <c r="GJ85" s="78"/>
      <c r="GK85" s="78"/>
      <c r="GL85" s="78"/>
      <c r="GM85" s="78"/>
      <c r="GN85" s="78"/>
      <c r="GO85" s="78"/>
      <c r="GP85" s="78"/>
      <c r="GQ85" s="78"/>
      <c r="GR85" s="78"/>
      <c r="GS85" s="78"/>
      <c r="GT85" s="78"/>
      <c r="GU85" s="78"/>
      <c r="GV85" s="78"/>
      <c r="GW85" s="78"/>
      <c r="GX85" s="78"/>
      <c r="GY85" s="78"/>
      <c r="GZ85" s="78"/>
      <c r="HA85" s="78"/>
      <c r="HB85" s="78"/>
      <c r="HC85" s="78"/>
      <c r="HD85" s="78"/>
      <c r="HE85" s="78"/>
      <c r="HF85" s="78"/>
      <c r="HG85" s="78"/>
      <c r="HH85" s="78"/>
      <c r="HI85" s="78"/>
      <c r="HJ85" s="78"/>
      <c r="HK85" s="78"/>
      <c r="HL85" s="78"/>
      <c r="HM85" s="78"/>
      <c r="HN85" s="78"/>
      <c r="HO85" s="78"/>
      <c r="HP85" s="78"/>
      <c r="HQ85" s="78"/>
      <c r="HR85" s="78"/>
      <c r="HS85" s="78"/>
      <c r="HT85" s="78"/>
      <c r="HU85" s="78"/>
      <c r="HV85" s="78"/>
      <c r="HW85" s="78"/>
      <c r="HX85" s="78"/>
      <c r="HY85" s="78"/>
      <c r="HZ85" s="78"/>
      <c r="IA85" s="78"/>
      <c r="IB85" s="78"/>
      <c r="IC85" s="78"/>
      <c r="ID85" s="78"/>
      <c r="IE85" s="78"/>
      <c r="IF85" s="78"/>
      <c r="IG85" s="78"/>
      <c r="IH85" s="78"/>
      <c r="II85" s="78"/>
      <c r="IJ85" s="78"/>
      <c r="IK85" s="78"/>
      <c r="IL85" s="78"/>
      <c r="IM85" s="78"/>
      <c r="IN85" s="78"/>
      <c r="IO85" s="78"/>
      <c r="IP85" s="78"/>
      <c r="IQ85" s="78"/>
      <c r="IR85" s="78"/>
      <c r="IS85" s="78"/>
      <c r="IT85" s="78"/>
      <c r="IU85" s="78"/>
      <c r="IV85" s="78"/>
    </row>
    <row r="86" spans="1:256" s="12" customFormat="1" ht="17.25" customHeight="1" x14ac:dyDescent="0.2">
      <c r="A86" s="79">
        <f>1+A84</f>
        <v>76</v>
      </c>
      <c r="B86" s="80">
        <v>43605</v>
      </c>
      <c r="C86" s="81" t="s">
        <v>803</v>
      </c>
      <c r="D86" s="82" t="s">
        <v>659</v>
      </c>
      <c r="E86" s="83">
        <v>4</v>
      </c>
      <c r="F86" s="84" t="s">
        <v>629</v>
      </c>
      <c r="G86" s="85" t="s">
        <v>630</v>
      </c>
      <c r="H86" s="85" t="s">
        <v>631</v>
      </c>
      <c r="I86" s="85" t="s">
        <v>804</v>
      </c>
      <c r="J86" s="80">
        <v>43620</v>
      </c>
      <c r="K86" s="80">
        <v>43623</v>
      </c>
      <c r="L86" s="83">
        <v>4</v>
      </c>
      <c r="M86" s="86">
        <v>550</v>
      </c>
      <c r="N86" s="80">
        <v>43746</v>
      </c>
      <c r="O86" s="80">
        <v>43626</v>
      </c>
      <c r="P86" s="80">
        <v>43630</v>
      </c>
      <c r="Q86" s="85">
        <v>4</v>
      </c>
      <c r="R86" s="80">
        <v>43630</v>
      </c>
      <c r="S86" s="80">
        <v>43657</v>
      </c>
      <c r="T86" s="75"/>
      <c r="U86" s="76"/>
      <c r="V86" s="77"/>
      <c r="W86" s="77"/>
      <c r="X86" s="77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  <c r="EM86" s="78"/>
      <c r="EN86" s="78"/>
      <c r="EO86" s="78"/>
      <c r="EP86" s="78"/>
      <c r="EQ86" s="78"/>
      <c r="ER86" s="78"/>
      <c r="ES86" s="78"/>
      <c r="ET86" s="78"/>
      <c r="EU86" s="78"/>
      <c r="EV86" s="78"/>
      <c r="EW86" s="78"/>
      <c r="EX86" s="78"/>
      <c r="EY86" s="78"/>
      <c r="EZ86" s="78"/>
      <c r="FA86" s="78"/>
      <c r="FB86" s="78"/>
      <c r="FC86" s="78"/>
      <c r="FD86" s="78"/>
      <c r="FE86" s="78"/>
      <c r="FF86" s="78"/>
      <c r="FG86" s="78"/>
      <c r="FH86" s="78"/>
      <c r="FI86" s="78"/>
      <c r="FJ86" s="78"/>
      <c r="FK86" s="78"/>
      <c r="FL86" s="78"/>
      <c r="FM86" s="78"/>
      <c r="FN86" s="78"/>
      <c r="FO86" s="78"/>
      <c r="FP86" s="78"/>
      <c r="FQ86" s="78"/>
      <c r="FR86" s="78"/>
      <c r="FS86" s="78"/>
      <c r="FT86" s="78"/>
      <c r="FU86" s="78"/>
      <c r="FV86" s="78"/>
      <c r="FW86" s="78"/>
      <c r="FX86" s="78"/>
      <c r="FY86" s="78"/>
      <c r="FZ86" s="78"/>
      <c r="GA86" s="78"/>
      <c r="GB86" s="78"/>
      <c r="GC86" s="78"/>
      <c r="GD86" s="78"/>
      <c r="GE86" s="78"/>
      <c r="GF86" s="78"/>
      <c r="GG86" s="78"/>
      <c r="GH86" s="78"/>
      <c r="GI86" s="78"/>
      <c r="GJ86" s="78"/>
      <c r="GK86" s="78"/>
      <c r="GL86" s="78"/>
      <c r="GM86" s="78"/>
      <c r="GN86" s="78"/>
      <c r="GO86" s="78"/>
      <c r="GP86" s="78"/>
      <c r="GQ86" s="78"/>
      <c r="GR86" s="78"/>
      <c r="GS86" s="78"/>
      <c r="GT86" s="78"/>
      <c r="GU86" s="78"/>
      <c r="GV86" s="78"/>
      <c r="GW86" s="78"/>
      <c r="GX86" s="78"/>
      <c r="GY86" s="78"/>
      <c r="GZ86" s="78"/>
      <c r="HA86" s="78"/>
      <c r="HB86" s="78"/>
      <c r="HC86" s="78"/>
      <c r="HD86" s="78"/>
      <c r="HE86" s="78"/>
      <c r="HF86" s="78"/>
      <c r="HG86" s="78"/>
      <c r="HH86" s="78"/>
      <c r="HI86" s="78"/>
      <c r="HJ86" s="78"/>
      <c r="HK86" s="78"/>
      <c r="HL86" s="78"/>
      <c r="HM86" s="78"/>
      <c r="HN86" s="78"/>
      <c r="HO86" s="78"/>
      <c r="HP86" s="78"/>
      <c r="HQ86" s="78"/>
      <c r="HR86" s="78"/>
      <c r="HS86" s="78"/>
      <c r="HT86" s="78"/>
      <c r="HU86" s="78"/>
      <c r="HV86" s="78"/>
      <c r="HW86" s="78"/>
      <c r="HX86" s="78"/>
      <c r="HY86" s="78"/>
      <c r="HZ86" s="78"/>
      <c r="IA86" s="78"/>
      <c r="IB86" s="78"/>
      <c r="IC86" s="78"/>
      <c r="ID86" s="78"/>
      <c r="IE86" s="78"/>
      <c r="IF86" s="78"/>
      <c r="IG86" s="78"/>
      <c r="IH86" s="78"/>
      <c r="II86" s="78"/>
      <c r="IJ86" s="78"/>
      <c r="IK86" s="78"/>
      <c r="IL86" s="78"/>
      <c r="IM86" s="78"/>
      <c r="IN86" s="78"/>
      <c r="IO86" s="78"/>
      <c r="IP86" s="78"/>
      <c r="IQ86" s="78"/>
      <c r="IR86" s="78"/>
      <c r="IS86" s="78"/>
      <c r="IT86" s="78"/>
      <c r="IU86" s="78"/>
      <c r="IV86" s="78"/>
    </row>
    <row r="87" spans="1:256" s="12" customFormat="1" ht="17.25" customHeight="1" x14ac:dyDescent="0.2">
      <c r="A87" s="79">
        <f t="shared" ref="A87:A103" si="3">1+A86</f>
        <v>77</v>
      </c>
      <c r="B87" s="80">
        <v>43619</v>
      </c>
      <c r="C87" s="81" t="s">
        <v>805</v>
      </c>
      <c r="D87" s="82" t="s">
        <v>659</v>
      </c>
      <c r="E87" s="83">
        <v>8</v>
      </c>
      <c r="F87" s="84" t="s">
        <v>629</v>
      </c>
      <c r="G87" s="85" t="s">
        <v>630</v>
      </c>
      <c r="H87" s="85" t="s">
        <v>631</v>
      </c>
      <c r="I87" s="85" t="s">
        <v>806</v>
      </c>
      <c r="J87" s="80">
        <v>43622</v>
      </c>
      <c r="K87" s="80">
        <v>43627</v>
      </c>
      <c r="L87" s="83">
        <v>8</v>
      </c>
      <c r="M87" s="86">
        <v>550</v>
      </c>
      <c r="N87" s="80">
        <v>43752</v>
      </c>
      <c r="O87" s="80">
        <v>43630</v>
      </c>
      <c r="P87" s="80">
        <v>43704</v>
      </c>
      <c r="Q87" s="85">
        <v>8</v>
      </c>
      <c r="R87" s="80">
        <v>43690</v>
      </c>
      <c r="S87" s="80">
        <v>43691</v>
      </c>
      <c r="T87" s="75"/>
      <c r="U87" s="76"/>
      <c r="V87" s="77"/>
      <c r="W87" s="77"/>
      <c r="X87" s="77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  <c r="EM87" s="78"/>
      <c r="EN87" s="78"/>
      <c r="EO87" s="78"/>
      <c r="EP87" s="78"/>
      <c r="EQ87" s="78"/>
      <c r="ER87" s="78"/>
      <c r="ES87" s="78"/>
      <c r="ET87" s="78"/>
      <c r="EU87" s="78"/>
      <c r="EV87" s="78"/>
      <c r="EW87" s="78"/>
      <c r="EX87" s="78"/>
      <c r="EY87" s="78"/>
      <c r="EZ87" s="78"/>
      <c r="FA87" s="78"/>
      <c r="FB87" s="78"/>
      <c r="FC87" s="78"/>
      <c r="FD87" s="78"/>
      <c r="FE87" s="78"/>
      <c r="FF87" s="78"/>
      <c r="FG87" s="78"/>
      <c r="FH87" s="78"/>
      <c r="FI87" s="78"/>
      <c r="FJ87" s="78"/>
      <c r="FK87" s="78"/>
      <c r="FL87" s="78"/>
      <c r="FM87" s="78"/>
      <c r="FN87" s="78"/>
      <c r="FO87" s="78"/>
      <c r="FP87" s="78"/>
      <c r="FQ87" s="78"/>
      <c r="FR87" s="78"/>
      <c r="FS87" s="78"/>
      <c r="FT87" s="78"/>
      <c r="FU87" s="78"/>
      <c r="FV87" s="78"/>
      <c r="FW87" s="78"/>
      <c r="FX87" s="78"/>
      <c r="FY87" s="78"/>
      <c r="FZ87" s="78"/>
      <c r="GA87" s="78"/>
      <c r="GB87" s="78"/>
      <c r="GC87" s="78"/>
      <c r="GD87" s="78"/>
      <c r="GE87" s="78"/>
      <c r="GF87" s="78"/>
      <c r="GG87" s="78"/>
      <c r="GH87" s="78"/>
      <c r="GI87" s="78"/>
      <c r="GJ87" s="78"/>
      <c r="GK87" s="78"/>
      <c r="GL87" s="78"/>
      <c r="GM87" s="78"/>
      <c r="GN87" s="78"/>
      <c r="GO87" s="78"/>
      <c r="GP87" s="78"/>
      <c r="GQ87" s="78"/>
      <c r="GR87" s="78"/>
      <c r="GS87" s="78"/>
      <c r="GT87" s="78"/>
      <c r="GU87" s="78"/>
      <c r="GV87" s="78"/>
      <c r="GW87" s="78"/>
      <c r="GX87" s="78"/>
      <c r="GY87" s="78"/>
      <c r="GZ87" s="78"/>
      <c r="HA87" s="78"/>
      <c r="HB87" s="78"/>
      <c r="HC87" s="78"/>
      <c r="HD87" s="78"/>
      <c r="HE87" s="78"/>
      <c r="HF87" s="78"/>
      <c r="HG87" s="78"/>
      <c r="HH87" s="78"/>
      <c r="HI87" s="78"/>
      <c r="HJ87" s="78"/>
      <c r="HK87" s="78"/>
      <c r="HL87" s="78"/>
      <c r="HM87" s="78"/>
      <c r="HN87" s="78"/>
      <c r="HO87" s="78"/>
      <c r="HP87" s="78"/>
      <c r="HQ87" s="78"/>
      <c r="HR87" s="78"/>
      <c r="HS87" s="78"/>
      <c r="HT87" s="78"/>
      <c r="HU87" s="78"/>
      <c r="HV87" s="78"/>
      <c r="HW87" s="78"/>
      <c r="HX87" s="78"/>
      <c r="HY87" s="78"/>
      <c r="HZ87" s="78"/>
      <c r="IA87" s="78"/>
      <c r="IB87" s="78"/>
      <c r="IC87" s="78"/>
      <c r="ID87" s="78"/>
      <c r="IE87" s="78"/>
      <c r="IF87" s="78"/>
      <c r="IG87" s="78"/>
      <c r="IH87" s="78"/>
      <c r="II87" s="78"/>
      <c r="IJ87" s="78"/>
      <c r="IK87" s="78"/>
      <c r="IL87" s="78"/>
      <c r="IM87" s="78"/>
      <c r="IN87" s="78"/>
      <c r="IO87" s="78"/>
      <c r="IP87" s="78"/>
      <c r="IQ87" s="78"/>
      <c r="IR87" s="78"/>
      <c r="IS87" s="78"/>
      <c r="IT87" s="78"/>
      <c r="IU87" s="78"/>
      <c r="IV87" s="78"/>
    </row>
    <row r="88" spans="1:256" s="12" customFormat="1" ht="17.25" customHeight="1" x14ac:dyDescent="0.2">
      <c r="A88" s="79">
        <f t="shared" si="3"/>
        <v>78</v>
      </c>
      <c r="B88" s="80">
        <v>43621</v>
      </c>
      <c r="C88" s="81" t="s">
        <v>807</v>
      </c>
      <c r="D88" s="82" t="s">
        <v>638</v>
      </c>
      <c r="E88" s="83">
        <v>5</v>
      </c>
      <c r="F88" s="84" t="s">
        <v>629</v>
      </c>
      <c r="G88" s="85" t="s">
        <v>630</v>
      </c>
      <c r="H88" s="85" t="s">
        <v>631</v>
      </c>
      <c r="I88" s="85" t="s">
        <v>808</v>
      </c>
      <c r="J88" s="80">
        <v>43623</v>
      </c>
      <c r="K88" s="80">
        <v>43629</v>
      </c>
      <c r="L88" s="83">
        <v>5</v>
      </c>
      <c r="M88" s="86">
        <v>550</v>
      </c>
      <c r="N88" s="80">
        <v>43752</v>
      </c>
      <c r="O88" s="80">
        <v>43633</v>
      </c>
      <c r="P88" s="80">
        <v>43718</v>
      </c>
      <c r="Q88" s="85">
        <v>5</v>
      </c>
      <c r="R88" s="80">
        <v>43690</v>
      </c>
      <c r="S88" s="80">
        <v>43711</v>
      </c>
      <c r="T88" s="75"/>
      <c r="U88" s="76"/>
      <c r="V88" s="77"/>
      <c r="W88" s="77"/>
      <c r="X88" s="77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  <c r="EM88" s="78"/>
      <c r="EN88" s="78"/>
      <c r="EO88" s="78"/>
      <c r="EP88" s="78"/>
      <c r="EQ88" s="78"/>
      <c r="ER88" s="78"/>
      <c r="ES88" s="78"/>
      <c r="ET88" s="78"/>
      <c r="EU88" s="78"/>
      <c r="EV88" s="78"/>
      <c r="EW88" s="78"/>
      <c r="EX88" s="78"/>
      <c r="EY88" s="78"/>
      <c r="EZ88" s="78"/>
      <c r="FA88" s="78"/>
      <c r="FB88" s="78"/>
      <c r="FC88" s="78"/>
      <c r="FD88" s="78"/>
      <c r="FE88" s="78"/>
      <c r="FF88" s="78"/>
      <c r="FG88" s="78"/>
      <c r="FH88" s="78"/>
      <c r="FI88" s="78"/>
      <c r="FJ88" s="78"/>
      <c r="FK88" s="78"/>
      <c r="FL88" s="78"/>
      <c r="FM88" s="78"/>
      <c r="FN88" s="78"/>
      <c r="FO88" s="78"/>
      <c r="FP88" s="78"/>
      <c r="FQ88" s="78"/>
      <c r="FR88" s="78"/>
      <c r="FS88" s="78"/>
      <c r="FT88" s="78"/>
      <c r="FU88" s="78"/>
      <c r="FV88" s="78"/>
      <c r="FW88" s="78"/>
      <c r="FX88" s="78"/>
      <c r="FY88" s="78"/>
      <c r="FZ88" s="78"/>
      <c r="GA88" s="78"/>
      <c r="GB88" s="78"/>
      <c r="GC88" s="78"/>
      <c r="GD88" s="78"/>
      <c r="GE88" s="78"/>
      <c r="GF88" s="78"/>
      <c r="GG88" s="78"/>
      <c r="GH88" s="78"/>
      <c r="GI88" s="78"/>
      <c r="GJ88" s="78"/>
      <c r="GK88" s="78"/>
      <c r="GL88" s="78"/>
      <c r="GM88" s="78"/>
      <c r="GN88" s="78"/>
      <c r="GO88" s="78"/>
      <c r="GP88" s="78"/>
      <c r="GQ88" s="78"/>
      <c r="GR88" s="78"/>
      <c r="GS88" s="78"/>
      <c r="GT88" s="78"/>
      <c r="GU88" s="78"/>
      <c r="GV88" s="78"/>
      <c r="GW88" s="78"/>
      <c r="GX88" s="78"/>
      <c r="GY88" s="78"/>
      <c r="GZ88" s="78"/>
      <c r="HA88" s="78"/>
      <c r="HB88" s="78"/>
      <c r="HC88" s="78"/>
      <c r="HD88" s="78"/>
      <c r="HE88" s="78"/>
      <c r="HF88" s="78"/>
      <c r="HG88" s="78"/>
      <c r="HH88" s="78"/>
      <c r="HI88" s="78"/>
      <c r="HJ88" s="78"/>
      <c r="HK88" s="78"/>
      <c r="HL88" s="78"/>
      <c r="HM88" s="78"/>
      <c r="HN88" s="78"/>
      <c r="HO88" s="78"/>
      <c r="HP88" s="78"/>
      <c r="HQ88" s="78"/>
      <c r="HR88" s="78"/>
      <c r="HS88" s="78"/>
      <c r="HT88" s="78"/>
      <c r="HU88" s="78"/>
      <c r="HV88" s="78"/>
      <c r="HW88" s="78"/>
      <c r="HX88" s="78"/>
      <c r="HY88" s="78"/>
      <c r="HZ88" s="78"/>
      <c r="IA88" s="78"/>
      <c r="IB88" s="78"/>
      <c r="IC88" s="78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8"/>
      <c r="IO88" s="78"/>
      <c r="IP88" s="78"/>
      <c r="IQ88" s="78"/>
      <c r="IR88" s="78"/>
      <c r="IS88" s="78"/>
      <c r="IT88" s="78"/>
      <c r="IU88" s="78"/>
      <c r="IV88" s="78"/>
    </row>
    <row r="89" spans="1:256" s="12" customFormat="1" ht="17.25" customHeight="1" x14ac:dyDescent="0.2">
      <c r="A89" s="79">
        <f t="shared" si="3"/>
        <v>79</v>
      </c>
      <c r="B89" s="80">
        <v>43623</v>
      </c>
      <c r="C89" s="81" t="s">
        <v>809</v>
      </c>
      <c r="D89" s="82" t="s">
        <v>641</v>
      </c>
      <c r="E89" s="83">
        <v>5</v>
      </c>
      <c r="F89" s="84" t="s">
        <v>629</v>
      </c>
      <c r="G89" s="85" t="s">
        <v>630</v>
      </c>
      <c r="H89" s="85" t="s">
        <v>631</v>
      </c>
      <c r="I89" s="85" t="s">
        <v>810</v>
      </c>
      <c r="J89" s="80">
        <v>43629</v>
      </c>
      <c r="K89" s="80">
        <v>43633</v>
      </c>
      <c r="L89" s="83">
        <v>5</v>
      </c>
      <c r="M89" s="86">
        <v>550</v>
      </c>
      <c r="N89" s="80">
        <v>43756</v>
      </c>
      <c r="O89" s="80">
        <v>43635</v>
      </c>
      <c r="P89" s="80">
        <v>43650</v>
      </c>
      <c r="Q89" s="85">
        <v>5</v>
      </c>
      <c r="R89" s="80">
        <v>43637</v>
      </c>
      <c r="S89" s="80">
        <v>43647</v>
      </c>
      <c r="T89" s="75"/>
      <c r="U89" s="76"/>
      <c r="V89" s="77"/>
      <c r="W89" s="77"/>
      <c r="X89" s="77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  <c r="EM89" s="78"/>
      <c r="EN89" s="78"/>
      <c r="EO89" s="78"/>
      <c r="EP89" s="78"/>
      <c r="EQ89" s="78"/>
      <c r="ER89" s="78"/>
      <c r="ES89" s="78"/>
      <c r="ET89" s="78"/>
      <c r="EU89" s="78"/>
      <c r="EV89" s="78"/>
      <c r="EW89" s="78"/>
      <c r="EX89" s="78"/>
      <c r="EY89" s="78"/>
      <c r="EZ89" s="78"/>
      <c r="FA89" s="78"/>
      <c r="FB89" s="78"/>
      <c r="FC89" s="78"/>
      <c r="FD89" s="78"/>
      <c r="FE89" s="78"/>
      <c r="FF89" s="78"/>
      <c r="FG89" s="78"/>
      <c r="FH89" s="78"/>
      <c r="FI89" s="78"/>
      <c r="FJ89" s="78"/>
      <c r="FK89" s="78"/>
      <c r="FL89" s="78"/>
      <c r="FM89" s="78"/>
      <c r="FN89" s="78"/>
      <c r="FO89" s="78"/>
      <c r="FP89" s="78"/>
      <c r="FQ89" s="78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78"/>
      <c r="GC89" s="78"/>
      <c r="GD89" s="78"/>
      <c r="GE89" s="78"/>
      <c r="GF89" s="78"/>
      <c r="GG89" s="78"/>
      <c r="GH89" s="78"/>
      <c r="GI89" s="78"/>
      <c r="GJ89" s="78"/>
      <c r="GK89" s="78"/>
      <c r="GL89" s="78"/>
      <c r="GM89" s="78"/>
      <c r="GN89" s="78"/>
      <c r="GO89" s="78"/>
      <c r="GP89" s="78"/>
      <c r="GQ89" s="78"/>
      <c r="GR89" s="78"/>
      <c r="GS89" s="78"/>
      <c r="GT89" s="78"/>
      <c r="GU89" s="78"/>
      <c r="GV89" s="78"/>
      <c r="GW89" s="78"/>
      <c r="GX89" s="78"/>
      <c r="GY89" s="78"/>
      <c r="GZ89" s="78"/>
      <c r="HA89" s="78"/>
      <c r="HB89" s="78"/>
      <c r="HC89" s="78"/>
      <c r="HD89" s="78"/>
      <c r="HE89" s="78"/>
      <c r="HF89" s="78"/>
      <c r="HG89" s="78"/>
      <c r="HH89" s="78"/>
      <c r="HI89" s="78"/>
      <c r="HJ89" s="78"/>
      <c r="HK89" s="78"/>
      <c r="HL89" s="78"/>
      <c r="HM89" s="78"/>
      <c r="HN89" s="78"/>
      <c r="HO89" s="78"/>
      <c r="HP89" s="78"/>
      <c r="HQ89" s="78"/>
      <c r="HR89" s="78"/>
      <c r="HS89" s="78"/>
      <c r="HT89" s="78"/>
      <c r="HU89" s="78"/>
      <c r="HV89" s="78"/>
      <c r="HW89" s="78"/>
      <c r="HX89" s="78"/>
      <c r="HY89" s="78"/>
      <c r="HZ89" s="78"/>
      <c r="IA89" s="78"/>
      <c r="IB89" s="78"/>
      <c r="IC89" s="78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8"/>
      <c r="IO89" s="78"/>
      <c r="IP89" s="78"/>
      <c r="IQ89" s="78"/>
      <c r="IR89" s="78"/>
      <c r="IS89" s="78"/>
      <c r="IT89" s="78"/>
      <c r="IU89" s="78"/>
      <c r="IV89" s="78"/>
    </row>
    <row r="90" spans="1:256" s="12" customFormat="1" ht="17.25" customHeight="1" x14ac:dyDescent="0.2">
      <c r="A90" s="79">
        <f t="shared" si="3"/>
        <v>80</v>
      </c>
      <c r="B90" s="80">
        <v>43626</v>
      </c>
      <c r="C90" s="81" t="s">
        <v>811</v>
      </c>
      <c r="D90" s="82" t="s">
        <v>641</v>
      </c>
      <c r="E90" s="83">
        <v>8</v>
      </c>
      <c r="F90" s="84" t="s">
        <v>629</v>
      </c>
      <c r="G90" s="85" t="s">
        <v>630</v>
      </c>
      <c r="H90" s="85" t="s">
        <v>631</v>
      </c>
      <c r="I90" s="85" t="s">
        <v>812</v>
      </c>
      <c r="J90" s="80">
        <v>43629</v>
      </c>
      <c r="K90" s="80">
        <v>43637</v>
      </c>
      <c r="L90" s="83">
        <v>8</v>
      </c>
      <c r="M90" s="86">
        <v>550</v>
      </c>
      <c r="N90" s="80">
        <v>43760</v>
      </c>
      <c r="O90" s="80">
        <v>43641</v>
      </c>
      <c r="P90" s="80">
        <v>43756</v>
      </c>
      <c r="Q90" s="85">
        <v>8</v>
      </c>
      <c r="R90" s="80">
        <v>43644</v>
      </c>
      <c r="S90" s="80">
        <v>43657</v>
      </c>
      <c r="T90" s="75"/>
      <c r="U90" s="76"/>
      <c r="V90" s="77"/>
      <c r="W90" s="77"/>
      <c r="X90" s="77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  <c r="EM90" s="78"/>
      <c r="EN90" s="78"/>
      <c r="EO90" s="78"/>
      <c r="EP90" s="78"/>
      <c r="EQ90" s="78"/>
      <c r="ER90" s="78"/>
      <c r="ES90" s="78"/>
      <c r="ET90" s="78"/>
      <c r="EU90" s="78"/>
      <c r="EV90" s="78"/>
      <c r="EW90" s="78"/>
      <c r="EX90" s="78"/>
      <c r="EY90" s="78"/>
      <c r="EZ90" s="78"/>
      <c r="FA90" s="78"/>
      <c r="FB90" s="78"/>
      <c r="FC90" s="78"/>
      <c r="FD90" s="78"/>
      <c r="FE90" s="78"/>
      <c r="FF90" s="78"/>
      <c r="FG90" s="78"/>
      <c r="FH90" s="78"/>
      <c r="FI90" s="78"/>
      <c r="FJ90" s="78"/>
      <c r="FK90" s="78"/>
      <c r="FL90" s="78"/>
      <c r="FM90" s="78"/>
      <c r="FN90" s="78"/>
      <c r="FO90" s="78"/>
      <c r="FP90" s="78"/>
      <c r="FQ90" s="78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78"/>
      <c r="GC90" s="78"/>
      <c r="GD90" s="78"/>
      <c r="GE90" s="78"/>
      <c r="GF90" s="78"/>
      <c r="GG90" s="78"/>
      <c r="GH90" s="78"/>
      <c r="GI90" s="78"/>
      <c r="GJ90" s="78"/>
      <c r="GK90" s="78"/>
      <c r="GL90" s="78"/>
      <c r="GM90" s="78"/>
      <c r="GN90" s="78"/>
      <c r="GO90" s="78"/>
      <c r="GP90" s="78"/>
      <c r="GQ90" s="78"/>
      <c r="GR90" s="78"/>
      <c r="GS90" s="78"/>
      <c r="GT90" s="78"/>
      <c r="GU90" s="78"/>
      <c r="GV90" s="78"/>
      <c r="GW90" s="78"/>
      <c r="GX90" s="78"/>
      <c r="GY90" s="78"/>
      <c r="GZ90" s="78"/>
      <c r="HA90" s="78"/>
      <c r="HB90" s="78"/>
      <c r="HC90" s="78"/>
      <c r="HD90" s="78"/>
      <c r="HE90" s="78"/>
      <c r="HF90" s="78"/>
      <c r="HG90" s="78"/>
      <c r="HH90" s="78"/>
      <c r="HI90" s="78"/>
      <c r="HJ90" s="78"/>
      <c r="HK90" s="78"/>
      <c r="HL90" s="78"/>
      <c r="HM90" s="78"/>
      <c r="HN90" s="78"/>
      <c r="HO90" s="78"/>
      <c r="HP90" s="78"/>
      <c r="HQ90" s="78"/>
      <c r="HR90" s="78"/>
      <c r="HS90" s="78"/>
      <c r="HT90" s="78"/>
      <c r="HU90" s="78"/>
      <c r="HV90" s="78"/>
      <c r="HW90" s="78"/>
      <c r="HX90" s="78"/>
      <c r="HY90" s="78"/>
      <c r="HZ90" s="78"/>
      <c r="IA90" s="78"/>
      <c r="IB90" s="78"/>
      <c r="IC90" s="78"/>
      <c r="ID90" s="78"/>
      <c r="IE90" s="78"/>
      <c r="IF90" s="78"/>
      <c r="IG90" s="78"/>
      <c r="IH90" s="78"/>
      <c r="II90" s="78"/>
      <c r="IJ90" s="78"/>
      <c r="IK90" s="78"/>
      <c r="IL90" s="78"/>
      <c r="IM90" s="78"/>
      <c r="IN90" s="78"/>
      <c r="IO90" s="78"/>
      <c r="IP90" s="78"/>
      <c r="IQ90" s="78"/>
      <c r="IR90" s="78"/>
      <c r="IS90" s="78"/>
      <c r="IT90" s="78"/>
      <c r="IU90" s="78"/>
      <c r="IV90" s="78"/>
    </row>
    <row r="91" spans="1:256" s="12" customFormat="1" ht="17.25" customHeight="1" x14ac:dyDescent="0.2">
      <c r="A91" s="79">
        <f t="shared" si="3"/>
        <v>81</v>
      </c>
      <c r="B91" s="80">
        <v>43626</v>
      </c>
      <c r="C91" s="81" t="s">
        <v>813</v>
      </c>
      <c r="D91" s="82" t="s">
        <v>700</v>
      </c>
      <c r="E91" s="83">
        <v>8</v>
      </c>
      <c r="F91" s="84" t="s">
        <v>629</v>
      </c>
      <c r="G91" s="85" t="s">
        <v>630</v>
      </c>
      <c r="H91" s="85" t="s">
        <v>631</v>
      </c>
      <c r="I91" s="85" t="s">
        <v>814</v>
      </c>
      <c r="J91" s="80">
        <v>43629</v>
      </c>
      <c r="K91" s="80">
        <v>43633</v>
      </c>
      <c r="L91" s="83">
        <v>8</v>
      </c>
      <c r="M91" s="86">
        <v>550</v>
      </c>
      <c r="N91" s="80">
        <v>43756</v>
      </c>
      <c r="O91" s="80">
        <v>43635</v>
      </c>
      <c r="P91" s="80">
        <v>43704</v>
      </c>
      <c r="Q91" s="85">
        <v>8</v>
      </c>
      <c r="R91" s="80">
        <v>43690</v>
      </c>
      <c r="S91" s="80">
        <v>43698</v>
      </c>
      <c r="T91" s="75"/>
      <c r="U91" s="76"/>
      <c r="V91" s="77"/>
      <c r="W91" s="77"/>
      <c r="X91" s="77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  <c r="EM91" s="78"/>
      <c r="EN91" s="78"/>
      <c r="EO91" s="78"/>
      <c r="EP91" s="78"/>
      <c r="EQ91" s="78"/>
      <c r="ER91" s="78"/>
      <c r="ES91" s="78"/>
      <c r="ET91" s="78"/>
      <c r="EU91" s="78"/>
      <c r="EV91" s="78"/>
      <c r="EW91" s="78"/>
      <c r="EX91" s="78"/>
      <c r="EY91" s="78"/>
      <c r="EZ91" s="78"/>
      <c r="FA91" s="78"/>
      <c r="FB91" s="78"/>
      <c r="FC91" s="78"/>
      <c r="FD91" s="78"/>
      <c r="FE91" s="78"/>
      <c r="FF91" s="78"/>
      <c r="FG91" s="78"/>
      <c r="FH91" s="78"/>
      <c r="FI91" s="78"/>
      <c r="FJ91" s="78"/>
      <c r="FK91" s="78"/>
      <c r="FL91" s="78"/>
      <c r="FM91" s="78"/>
      <c r="FN91" s="78"/>
      <c r="FO91" s="78"/>
      <c r="FP91" s="78"/>
      <c r="FQ91" s="78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78"/>
      <c r="GD91" s="78"/>
      <c r="GE91" s="78"/>
      <c r="GF91" s="78"/>
      <c r="GG91" s="78"/>
      <c r="GH91" s="78"/>
      <c r="GI91" s="78"/>
      <c r="GJ91" s="78"/>
      <c r="GK91" s="78"/>
      <c r="GL91" s="78"/>
      <c r="GM91" s="78"/>
      <c r="GN91" s="78"/>
      <c r="GO91" s="78"/>
      <c r="GP91" s="78"/>
      <c r="GQ91" s="78"/>
      <c r="GR91" s="78"/>
      <c r="GS91" s="78"/>
      <c r="GT91" s="78"/>
      <c r="GU91" s="78"/>
      <c r="GV91" s="78"/>
      <c r="GW91" s="78"/>
      <c r="GX91" s="78"/>
      <c r="GY91" s="78"/>
      <c r="GZ91" s="78"/>
      <c r="HA91" s="78"/>
      <c r="HB91" s="78"/>
      <c r="HC91" s="78"/>
      <c r="HD91" s="78"/>
      <c r="HE91" s="78"/>
      <c r="HF91" s="78"/>
      <c r="HG91" s="78"/>
      <c r="HH91" s="78"/>
      <c r="HI91" s="78"/>
      <c r="HJ91" s="78"/>
      <c r="HK91" s="78"/>
      <c r="HL91" s="78"/>
      <c r="HM91" s="78"/>
      <c r="HN91" s="78"/>
      <c r="HO91" s="78"/>
      <c r="HP91" s="78"/>
      <c r="HQ91" s="78"/>
      <c r="HR91" s="78"/>
      <c r="HS91" s="78"/>
      <c r="HT91" s="78"/>
      <c r="HU91" s="78"/>
      <c r="HV91" s="78"/>
      <c r="HW91" s="78"/>
      <c r="HX91" s="78"/>
      <c r="HY91" s="78"/>
      <c r="HZ91" s="78"/>
      <c r="IA91" s="78"/>
      <c r="IB91" s="78"/>
      <c r="IC91" s="78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8"/>
      <c r="IO91" s="78"/>
      <c r="IP91" s="78"/>
      <c r="IQ91" s="78"/>
      <c r="IR91" s="78"/>
      <c r="IS91" s="78"/>
      <c r="IT91" s="78"/>
      <c r="IU91" s="78"/>
      <c r="IV91" s="78"/>
    </row>
    <row r="92" spans="1:256" s="12" customFormat="1" ht="17.25" customHeight="1" x14ac:dyDescent="0.2">
      <c r="A92" s="79">
        <f t="shared" si="3"/>
        <v>82</v>
      </c>
      <c r="B92" s="80">
        <v>43627</v>
      </c>
      <c r="C92" s="81" t="s">
        <v>815</v>
      </c>
      <c r="D92" s="82" t="s">
        <v>700</v>
      </c>
      <c r="E92" s="83">
        <v>10</v>
      </c>
      <c r="F92" s="84" t="s">
        <v>629</v>
      </c>
      <c r="G92" s="85" t="s">
        <v>630</v>
      </c>
      <c r="H92" s="85" t="s">
        <v>631</v>
      </c>
      <c r="I92" s="85" t="s">
        <v>816</v>
      </c>
      <c r="J92" s="80">
        <v>43630</v>
      </c>
      <c r="K92" s="80">
        <v>43637</v>
      </c>
      <c r="L92" s="83">
        <v>10</v>
      </c>
      <c r="M92" s="86">
        <v>550</v>
      </c>
      <c r="N92" s="80">
        <v>43760</v>
      </c>
      <c r="O92" s="80">
        <v>43641</v>
      </c>
      <c r="P92" s="80">
        <v>43740</v>
      </c>
      <c r="Q92" s="85">
        <v>10</v>
      </c>
      <c r="R92" s="80">
        <v>43710</v>
      </c>
      <c r="S92" s="80">
        <v>43732</v>
      </c>
      <c r="T92" s="75"/>
      <c r="U92" s="76"/>
      <c r="V92" s="77"/>
      <c r="W92" s="77"/>
      <c r="X92" s="77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  <c r="IT92" s="78"/>
      <c r="IU92" s="78"/>
      <c r="IV92" s="78"/>
    </row>
    <row r="93" spans="1:256" s="12" customFormat="1" ht="17.25" customHeight="1" x14ac:dyDescent="0.2">
      <c r="A93" s="79">
        <f t="shared" si="3"/>
        <v>83</v>
      </c>
      <c r="B93" s="80">
        <v>43627</v>
      </c>
      <c r="C93" s="81" t="s">
        <v>817</v>
      </c>
      <c r="D93" s="82" t="s">
        <v>700</v>
      </c>
      <c r="E93" s="83">
        <v>5</v>
      </c>
      <c r="F93" s="84" t="s">
        <v>629</v>
      </c>
      <c r="G93" s="85" t="s">
        <v>630</v>
      </c>
      <c r="H93" s="85" t="s">
        <v>631</v>
      </c>
      <c r="I93" s="85" t="s">
        <v>818</v>
      </c>
      <c r="J93" s="80">
        <v>43630</v>
      </c>
      <c r="K93" s="80">
        <v>43636</v>
      </c>
      <c r="L93" s="83">
        <v>5</v>
      </c>
      <c r="M93" s="86">
        <v>550</v>
      </c>
      <c r="N93" s="80">
        <v>43759</v>
      </c>
      <c r="O93" s="80">
        <v>43640</v>
      </c>
      <c r="P93" s="80">
        <v>43661</v>
      </c>
      <c r="Q93" s="85">
        <v>5</v>
      </c>
      <c r="R93" s="80">
        <v>43644</v>
      </c>
      <c r="S93" s="80">
        <v>43656</v>
      </c>
      <c r="T93" s="75"/>
      <c r="U93" s="76"/>
      <c r="V93" s="77"/>
      <c r="W93" s="77"/>
      <c r="X93" s="77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  <c r="EM93" s="78"/>
      <c r="EN93" s="78"/>
      <c r="EO93" s="78"/>
      <c r="EP93" s="78"/>
      <c r="EQ93" s="78"/>
      <c r="ER93" s="78"/>
      <c r="ES93" s="78"/>
      <c r="ET93" s="78"/>
      <c r="EU93" s="78"/>
      <c r="EV93" s="78"/>
      <c r="EW93" s="78"/>
      <c r="EX93" s="78"/>
      <c r="EY93" s="78"/>
      <c r="EZ93" s="78"/>
      <c r="FA93" s="78"/>
      <c r="FB93" s="78"/>
      <c r="FC93" s="78"/>
      <c r="FD93" s="78"/>
      <c r="FE93" s="78"/>
      <c r="FF93" s="78"/>
      <c r="FG93" s="78"/>
      <c r="FH93" s="78"/>
      <c r="FI93" s="78"/>
      <c r="FJ93" s="78"/>
      <c r="FK93" s="78"/>
      <c r="FL93" s="78"/>
      <c r="FM93" s="78"/>
      <c r="FN93" s="78"/>
      <c r="FO93" s="78"/>
      <c r="FP93" s="78"/>
      <c r="FQ93" s="78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78"/>
      <c r="GC93" s="78"/>
      <c r="GD93" s="78"/>
      <c r="GE93" s="78"/>
      <c r="GF93" s="78"/>
      <c r="GG93" s="78"/>
      <c r="GH93" s="78"/>
      <c r="GI93" s="78"/>
      <c r="GJ93" s="78"/>
      <c r="GK93" s="78"/>
      <c r="GL93" s="78"/>
      <c r="GM93" s="78"/>
      <c r="GN93" s="78"/>
      <c r="GO93" s="78"/>
      <c r="GP93" s="78"/>
      <c r="GQ93" s="78"/>
      <c r="GR93" s="78"/>
      <c r="GS93" s="78"/>
      <c r="GT93" s="78"/>
      <c r="GU93" s="78"/>
      <c r="GV93" s="78"/>
      <c r="GW93" s="78"/>
      <c r="GX93" s="78"/>
      <c r="GY93" s="78"/>
      <c r="GZ93" s="78"/>
      <c r="HA93" s="78"/>
      <c r="HB93" s="78"/>
      <c r="HC93" s="78"/>
      <c r="HD93" s="78"/>
      <c r="HE93" s="78"/>
      <c r="HF93" s="78"/>
      <c r="HG93" s="78"/>
      <c r="HH93" s="78"/>
      <c r="HI93" s="78"/>
      <c r="HJ93" s="78"/>
      <c r="HK93" s="78"/>
      <c r="HL93" s="78"/>
      <c r="HM93" s="78"/>
      <c r="HN93" s="78"/>
      <c r="HO93" s="78"/>
      <c r="HP93" s="78"/>
      <c r="HQ93" s="78"/>
      <c r="HR93" s="78"/>
      <c r="HS93" s="78"/>
      <c r="HT93" s="78"/>
      <c r="HU93" s="78"/>
      <c r="HV93" s="78"/>
      <c r="HW93" s="78"/>
      <c r="HX93" s="78"/>
      <c r="HY93" s="78"/>
      <c r="HZ93" s="78"/>
      <c r="IA93" s="78"/>
      <c r="IB93" s="78"/>
      <c r="IC93" s="78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8"/>
      <c r="IO93" s="78"/>
      <c r="IP93" s="78"/>
      <c r="IQ93" s="78"/>
      <c r="IR93" s="78"/>
      <c r="IS93" s="78"/>
      <c r="IT93" s="78"/>
      <c r="IU93" s="78"/>
      <c r="IV93" s="78"/>
    </row>
    <row r="94" spans="1:256" s="12" customFormat="1" ht="17.25" customHeight="1" x14ac:dyDescent="0.2">
      <c r="A94" s="79">
        <f t="shared" si="3"/>
        <v>84</v>
      </c>
      <c r="B94" s="80">
        <v>43629</v>
      </c>
      <c r="C94" s="81" t="s">
        <v>819</v>
      </c>
      <c r="D94" s="82" t="s">
        <v>641</v>
      </c>
      <c r="E94" s="83">
        <v>5</v>
      </c>
      <c r="F94" s="84" t="s">
        <v>629</v>
      </c>
      <c r="G94" s="85" t="s">
        <v>630</v>
      </c>
      <c r="H94" s="85" t="s">
        <v>631</v>
      </c>
      <c r="I94" s="85" t="s">
        <v>820</v>
      </c>
      <c r="J94" s="80">
        <v>43633</v>
      </c>
      <c r="K94" s="80">
        <v>43636</v>
      </c>
      <c r="L94" s="83">
        <v>5</v>
      </c>
      <c r="M94" s="86">
        <v>550</v>
      </c>
      <c r="N94" s="80">
        <v>43759</v>
      </c>
      <c r="O94" s="80">
        <v>43640</v>
      </c>
      <c r="P94" s="80">
        <v>43713</v>
      </c>
      <c r="Q94" s="85">
        <v>5</v>
      </c>
      <c r="R94" s="80">
        <v>43649</v>
      </c>
      <c r="S94" s="80">
        <v>43650</v>
      </c>
      <c r="T94" s="75"/>
      <c r="U94" s="76"/>
      <c r="V94" s="77"/>
      <c r="W94" s="77"/>
      <c r="X94" s="77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  <c r="IT94" s="78"/>
      <c r="IU94" s="78"/>
      <c r="IV94" s="78"/>
    </row>
    <row r="95" spans="1:256" s="12" customFormat="1" ht="17.25" customHeight="1" x14ac:dyDescent="0.2">
      <c r="A95" s="79">
        <f t="shared" si="3"/>
        <v>85</v>
      </c>
      <c r="B95" s="80">
        <v>43629</v>
      </c>
      <c r="C95" s="81" t="s">
        <v>821</v>
      </c>
      <c r="D95" s="82" t="s">
        <v>641</v>
      </c>
      <c r="E95" s="83">
        <v>5</v>
      </c>
      <c r="F95" s="84" t="s">
        <v>629</v>
      </c>
      <c r="G95" s="85" t="s">
        <v>630</v>
      </c>
      <c r="H95" s="85" t="s">
        <v>631</v>
      </c>
      <c r="I95" s="85" t="s">
        <v>822</v>
      </c>
      <c r="J95" s="80">
        <v>43633</v>
      </c>
      <c r="K95" s="80">
        <v>43640</v>
      </c>
      <c r="L95" s="83">
        <v>5</v>
      </c>
      <c r="M95" s="86">
        <v>550</v>
      </c>
      <c r="N95" s="80">
        <v>43763</v>
      </c>
      <c r="O95" s="80">
        <v>43643</v>
      </c>
      <c r="P95" s="80">
        <v>43643</v>
      </c>
      <c r="Q95" s="85">
        <v>5</v>
      </c>
      <c r="R95" s="80">
        <v>43643</v>
      </c>
      <c r="S95" s="80">
        <v>43651</v>
      </c>
      <c r="T95" s="75"/>
      <c r="U95" s="76"/>
      <c r="V95" s="77"/>
      <c r="W95" s="77"/>
      <c r="X95" s="77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  <c r="EM95" s="78"/>
      <c r="EN95" s="78"/>
      <c r="EO95" s="78"/>
      <c r="EP95" s="78"/>
      <c r="EQ95" s="78"/>
      <c r="ER95" s="78"/>
      <c r="ES95" s="78"/>
      <c r="ET95" s="78"/>
      <c r="EU95" s="78"/>
      <c r="EV95" s="78"/>
      <c r="EW95" s="78"/>
      <c r="EX95" s="78"/>
      <c r="EY95" s="78"/>
      <c r="EZ95" s="78"/>
      <c r="FA95" s="78"/>
      <c r="FB95" s="78"/>
      <c r="FC95" s="78"/>
      <c r="FD95" s="78"/>
      <c r="FE95" s="78"/>
      <c r="FF95" s="78"/>
      <c r="FG95" s="78"/>
      <c r="FH95" s="78"/>
      <c r="FI95" s="78"/>
      <c r="FJ95" s="78"/>
      <c r="FK95" s="78"/>
      <c r="FL95" s="78"/>
      <c r="FM95" s="78"/>
      <c r="FN95" s="78"/>
      <c r="FO95" s="78"/>
      <c r="FP95" s="78"/>
      <c r="FQ95" s="78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78"/>
      <c r="GC95" s="78"/>
      <c r="GD95" s="78"/>
      <c r="GE95" s="78"/>
      <c r="GF95" s="78"/>
      <c r="GG95" s="78"/>
      <c r="GH95" s="78"/>
      <c r="GI95" s="78"/>
      <c r="GJ95" s="78"/>
      <c r="GK95" s="78"/>
      <c r="GL95" s="78"/>
      <c r="GM95" s="78"/>
      <c r="GN95" s="78"/>
      <c r="GO95" s="78"/>
      <c r="GP95" s="78"/>
      <c r="GQ95" s="78"/>
      <c r="GR95" s="78"/>
      <c r="GS95" s="78"/>
      <c r="GT95" s="78"/>
      <c r="GU95" s="78"/>
      <c r="GV95" s="78"/>
      <c r="GW95" s="78"/>
      <c r="GX95" s="78"/>
      <c r="GY95" s="78"/>
      <c r="GZ95" s="78"/>
      <c r="HA95" s="78"/>
      <c r="HB95" s="78"/>
      <c r="HC95" s="78"/>
      <c r="HD95" s="78"/>
      <c r="HE95" s="78"/>
      <c r="HF95" s="78"/>
      <c r="HG95" s="78"/>
      <c r="HH95" s="78"/>
      <c r="HI95" s="78"/>
      <c r="HJ95" s="78"/>
      <c r="HK95" s="78"/>
      <c r="HL95" s="78"/>
      <c r="HM95" s="78"/>
      <c r="HN95" s="78"/>
      <c r="HO95" s="78"/>
      <c r="HP95" s="78"/>
      <c r="HQ95" s="78"/>
      <c r="HR95" s="78"/>
      <c r="HS95" s="78"/>
      <c r="HT95" s="78"/>
      <c r="HU95" s="78"/>
      <c r="HV95" s="78"/>
      <c r="HW95" s="78"/>
      <c r="HX95" s="78"/>
      <c r="HY95" s="78"/>
      <c r="HZ95" s="78"/>
      <c r="IA95" s="78"/>
      <c r="IB95" s="78"/>
      <c r="IC95" s="78"/>
      <c r="ID95" s="78"/>
      <c r="IE95" s="78"/>
      <c r="IF95" s="78"/>
      <c r="IG95" s="78"/>
      <c r="IH95" s="78"/>
      <c r="II95" s="78"/>
      <c r="IJ95" s="78"/>
      <c r="IK95" s="78"/>
      <c r="IL95" s="78"/>
      <c r="IM95" s="78"/>
      <c r="IN95" s="78"/>
      <c r="IO95" s="78"/>
      <c r="IP95" s="78"/>
      <c r="IQ95" s="78"/>
      <c r="IR95" s="78"/>
      <c r="IS95" s="78"/>
      <c r="IT95" s="78"/>
      <c r="IU95" s="78"/>
      <c r="IV95" s="78"/>
    </row>
    <row r="96" spans="1:256" s="12" customFormat="1" ht="17.25" customHeight="1" x14ac:dyDescent="0.2">
      <c r="A96" s="79">
        <f t="shared" si="3"/>
        <v>86</v>
      </c>
      <c r="B96" s="80">
        <v>43633</v>
      </c>
      <c r="C96" s="81" t="s">
        <v>823</v>
      </c>
      <c r="D96" s="82" t="s">
        <v>824</v>
      </c>
      <c r="E96" s="83">
        <v>10</v>
      </c>
      <c r="F96" s="84" t="s">
        <v>629</v>
      </c>
      <c r="G96" s="85" t="s">
        <v>630</v>
      </c>
      <c r="H96" s="85" t="s">
        <v>646</v>
      </c>
      <c r="I96" s="85" t="s">
        <v>825</v>
      </c>
      <c r="J96" s="80">
        <v>43634</v>
      </c>
      <c r="K96" s="80">
        <v>43640</v>
      </c>
      <c r="L96" s="83">
        <v>10</v>
      </c>
      <c r="M96" s="86">
        <v>792</v>
      </c>
      <c r="N96" s="80">
        <v>43763</v>
      </c>
      <c r="O96" s="80">
        <v>43642</v>
      </c>
      <c r="P96" s="80" t="s">
        <v>630</v>
      </c>
      <c r="Q96" s="80" t="s">
        <v>630</v>
      </c>
      <c r="R96" s="80" t="s">
        <v>630</v>
      </c>
      <c r="S96" s="80" t="s">
        <v>630</v>
      </c>
      <c r="T96" s="88" t="s">
        <v>826</v>
      </c>
      <c r="U96" s="76"/>
      <c r="V96" s="77"/>
      <c r="W96" s="77"/>
      <c r="X96" s="77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78"/>
      <c r="GL96" s="78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  <c r="IV96" s="78"/>
    </row>
    <row r="97" spans="1:256" s="12" customFormat="1" ht="17.25" customHeight="1" x14ac:dyDescent="0.2">
      <c r="A97" s="79">
        <f t="shared" si="3"/>
        <v>87</v>
      </c>
      <c r="B97" s="80">
        <v>43630</v>
      </c>
      <c r="C97" s="81" t="s">
        <v>827</v>
      </c>
      <c r="D97" s="82" t="s">
        <v>700</v>
      </c>
      <c r="E97" s="83">
        <v>10</v>
      </c>
      <c r="F97" s="84" t="s">
        <v>629</v>
      </c>
      <c r="G97" s="85" t="s">
        <v>630</v>
      </c>
      <c r="H97" s="85" t="s">
        <v>631</v>
      </c>
      <c r="I97" s="85" t="s">
        <v>828</v>
      </c>
      <c r="J97" s="80">
        <v>43635</v>
      </c>
      <c r="K97" s="80">
        <v>43637</v>
      </c>
      <c r="L97" s="83">
        <v>10</v>
      </c>
      <c r="M97" s="86">
        <v>550</v>
      </c>
      <c r="N97" s="80">
        <v>43760</v>
      </c>
      <c r="O97" s="80">
        <v>43641</v>
      </c>
      <c r="P97" s="80">
        <v>43796</v>
      </c>
      <c r="Q97" s="85">
        <v>10</v>
      </c>
      <c r="R97" s="80">
        <v>43752</v>
      </c>
      <c r="S97" s="80">
        <v>43796</v>
      </c>
      <c r="T97" s="75"/>
      <c r="U97" s="76"/>
      <c r="V97" s="77"/>
      <c r="W97" s="77"/>
      <c r="X97" s="77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  <c r="EM97" s="78"/>
      <c r="EN97" s="78"/>
      <c r="EO97" s="78"/>
      <c r="EP97" s="78"/>
      <c r="EQ97" s="78"/>
      <c r="ER97" s="78"/>
      <c r="ES97" s="78"/>
      <c r="ET97" s="78"/>
      <c r="EU97" s="78"/>
      <c r="EV97" s="78"/>
      <c r="EW97" s="78"/>
      <c r="EX97" s="78"/>
      <c r="EY97" s="78"/>
      <c r="EZ97" s="78"/>
      <c r="FA97" s="78"/>
      <c r="FB97" s="78"/>
      <c r="FC97" s="78"/>
      <c r="FD97" s="78"/>
      <c r="FE97" s="78"/>
      <c r="FF97" s="78"/>
      <c r="FG97" s="78"/>
      <c r="FH97" s="78"/>
      <c r="FI97" s="78"/>
      <c r="FJ97" s="78"/>
      <c r="FK97" s="78"/>
      <c r="FL97" s="78"/>
      <c r="FM97" s="78"/>
      <c r="FN97" s="78"/>
      <c r="FO97" s="78"/>
      <c r="FP97" s="78"/>
      <c r="FQ97" s="78"/>
      <c r="FR97" s="78"/>
      <c r="FS97" s="78"/>
      <c r="FT97" s="78"/>
      <c r="FU97" s="78"/>
      <c r="FV97" s="78"/>
      <c r="FW97" s="78"/>
      <c r="FX97" s="78"/>
      <c r="FY97" s="78"/>
      <c r="FZ97" s="78"/>
      <c r="GA97" s="78"/>
      <c r="GB97" s="78"/>
      <c r="GC97" s="78"/>
      <c r="GD97" s="78"/>
      <c r="GE97" s="78"/>
      <c r="GF97" s="78"/>
      <c r="GG97" s="78"/>
      <c r="GH97" s="78"/>
      <c r="GI97" s="78"/>
      <c r="GJ97" s="78"/>
      <c r="GK97" s="78"/>
      <c r="GL97" s="78"/>
      <c r="GM97" s="78"/>
      <c r="GN97" s="78"/>
      <c r="GO97" s="78"/>
      <c r="GP97" s="78"/>
      <c r="GQ97" s="78"/>
      <c r="GR97" s="78"/>
      <c r="GS97" s="78"/>
      <c r="GT97" s="78"/>
      <c r="GU97" s="78"/>
      <c r="GV97" s="78"/>
      <c r="GW97" s="78"/>
      <c r="GX97" s="78"/>
      <c r="GY97" s="78"/>
      <c r="GZ97" s="78"/>
      <c r="HA97" s="78"/>
      <c r="HB97" s="78"/>
      <c r="HC97" s="78"/>
      <c r="HD97" s="78"/>
      <c r="HE97" s="78"/>
      <c r="HF97" s="78"/>
      <c r="HG97" s="78"/>
      <c r="HH97" s="78"/>
      <c r="HI97" s="78"/>
      <c r="HJ97" s="78"/>
      <c r="HK97" s="78"/>
      <c r="HL97" s="78"/>
      <c r="HM97" s="78"/>
      <c r="HN97" s="78"/>
      <c r="HO97" s="78"/>
      <c r="HP97" s="78"/>
      <c r="HQ97" s="78"/>
      <c r="HR97" s="78"/>
      <c r="HS97" s="78"/>
      <c r="HT97" s="78"/>
      <c r="HU97" s="78"/>
      <c r="HV97" s="78"/>
      <c r="HW97" s="78"/>
      <c r="HX97" s="78"/>
      <c r="HY97" s="78"/>
      <c r="HZ97" s="78"/>
      <c r="IA97" s="78"/>
      <c r="IB97" s="78"/>
      <c r="IC97" s="78"/>
      <c r="ID97" s="78"/>
      <c r="IE97" s="78"/>
      <c r="IF97" s="78"/>
      <c r="IG97" s="78"/>
      <c r="IH97" s="78"/>
      <c r="II97" s="78"/>
      <c r="IJ97" s="78"/>
      <c r="IK97" s="78"/>
      <c r="IL97" s="78"/>
      <c r="IM97" s="78"/>
      <c r="IN97" s="78"/>
      <c r="IO97" s="78"/>
      <c r="IP97" s="78"/>
      <c r="IQ97" s="78"/>
      <c r="IR97" s="78"/>
      <c r="IS97" s="78"/>
      <c r="IT97" s="78"/>
      <c r="IU97" s="78"/>
      <c r="IV97" s="78"/>
    </row>
    <row r="98" spans="1:256" s="12" customFormat="1" ht="17.25" customHeight="1" x14ac:dyDescent="0.2">
      <c r="A98" s="79">
        <f t="shared" si="3"/>
        <v>88</v>
      </c>
      <c r="B98" s="80">
        <v>43636</v>
      </c>
      <c r="C98" s="81" t="s">
        <v>829</v>
      </c>
      <c r="D98" s="82" t="s">
        <v>830</v>
      </c>
      <c r="E98" s="83">
        <v>5</v>
      </c>
      <c r="F98" s="84" t="s">
        <v>629</v>
      </c>
      <c r="G98" s="85" t="s">
        <v>630</v>
      </c>
      <c r="H98" s="85" t="s">
        <v>631</v>
      </c>
      <c r="I98" s="85" t="s">
        <v>831</v>
      </c>
      <c r="J98" s="80">
        <v>43640</v>
      </c>
      <c r="K98" s="80">
        <v>43642</v>
      </c>
      <c r="L98" s="83">
        <v>5</v>
      </c>
      <c r="M98" s="86">
        <v>550</v>
      </c>
      <c r="N98" s="80">
        <v>43766</v>
      </c>
      <c r="O98" s="80">
        <v>43644</v>
      </c>
      <c r="P98" s="80">
        <v>43782</v>
      </c>
      <c r="Q98" s="85">
        <v>5</v>
      </c>
      <c r="R98" s="80">
        <v>43651</v>
      </c>
      <c r="S98" s="80">
        <v>43664</v>
      </c>
      <c r="T98" s="75"/>
      <c r="U98" s="76"/>
      <c r="V98" s="77"/>
      <c r="W98" s="77"/>
      <c r="X98" s="77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78"/>
      <c r="EW98" s="78"/>
      <c r="EX98" s="78"/>
      <c r="EY98" s="78"/>
      <c r="EZ98" s="78"/>
      <c r="FA98" s="78"/>
      <c r="FB98" s="78"/>
      <c r="FC98" s="78"/>
      <c r="FD98" s="78"/>
      <c r="FE98" s="78"/>
      <c r="FF98" s="78"/>
      <c r="FG98" s="78"/>
      <c r="FH98" s="78"/>
      <c r="FI98" s="78"/>
      <c r="FJ98" s="78"/>
      <c r="FK98" s="78"/>
      <c r="FL98" s="78"/>
      <c r="FM98" s="78"/>
      <c r="FN98" s="78"/>
      <c r="FO98" s="78"/>
      <c r="FP98" s="78"/>
      <c r="FQ98" s="78"/>
      <c r="FR98" s="78"/>
      <c r="FS98" s="78"/>
      <c r="FT98" s="78"/>
      <c r="FU98" s="78"/>
      <c r="FV98" s="78"/>
      <c r="FW98" s="78"/>
      <c r="FX98" s="78"/>
      <c r="FY98" s="78"/>
      <c r="FZ98" s="78"/>
      <c r="GA98" s="78"/>
      <c r="GB98" s="78"/>
      <c r="GC98" s="78"/>
      <c r="GD98" s="78"/>
      <c r="GE98" s="78"/>
      <c r="GF98" s="78"/>
      <c r="GG98" s="78"/>
      <c r="GH98" s="78"/>
      <c r="GI98" s="78"/>
      <c r="GJ98" s="78"/>
      <c r="GK98" s="78"/>
      <c r="GL98" s="78"/>
      <c r="GM98" s="78"/>
      <c r="GN98" s="78"/>
      <c r="GO98" s="78"/>
      <c r="GP98" s="78"/>
      <c r="GQ98" s="78"/>
      <c r="GR98" s="78"/>
      <c r="GS98" s="78"/>
      <c r="GT98" s="78"/>
      <c r="GU98" s="78"/>
      <c r="GV98" s="78"/>
      <c r="GW98" s="78"/>
      <c r="GX98" s="78"/>
      <c r="GY98" s="78"/>
      <c r="GZ98" s="78"/>
      <c r="HA98" s="78"/>
      <c r="HB98" s="78"/>
      <c r="HC98" s="78"/>
      <c r="HD98" s="78"/>
      <c r="HE98" s="78"/>
      <c r="HF98" s="78"/>
      <c r="HG98" s="78"/>
      <c r="HH98" s="78"/>
      <c r="HI98" s="78"/>
      <c r="HJ98" s="78"/>
      <c r="HK98" s="78"/>
      <c r="HL98" s="78"/>
      <c r="HM98" s="78"/>
      <c r="HN98" s="78"/>
      <c r="HO98" s="78"/>
      <c r="HP98" s="78"/>
      <c r="HQ98" s="78"/>
      <c r="HR98" s="78"/>
      <c r="HS98" s="78"/>
      <c r="HT98" s="78"/>
      <c r="HU98" s="78"/>
      <c r="HV98" s="78"/>
      <c r="HW98" s="78"/>
      <c r="HX98" s="78"/>
      <c r="HY98" s="78"/>
      <c r="HZ98" s="78"/>
      <c r="IA98" s="78"/>
      <c r="IB98" s="78"/>
      <c r="IC98" s="78"/>
      <c r="ID98" s="78"/>
      <c r="IE98" s="78"/>
      <c r="IF98" s="78"/>
      <c r="IG98" s="78"/>
      <c r="IH98" s="78"/>
      <c r="II98" s="78"/>
      <c r="IJ98" s="78"/>
      <c r="IK98" s="78"/>
      <c r="IL98" s="78"/>
      <c r="IM98" s="78"/>
      <c r="IN98" s="78"/>
      <c r="IO98" s="78"/>
      <c r="IP98" s="78"/>
      <c r="IQ98" s="78"/>
      <c r="IR98" s="78"/>
      <c r="IS98" s="78"/>
      <c r="IT98" s="78"/>
      <c r="IU98" s="78"/>
      <c r="IV98" s="78"/>
    </row>
    <row r="99" spans="1:256" s="12" customFormat="1" ht="17.25" customHeight="1" x14ac:dyDescent="0.2">
      <c r="A99" s="79">
        <f t="shared" si="3"/>
        <v>89</v>
      </c>
      <c r="B99" s="80">
        <v>43636</v>
      </c>
      <c r="C99" s="81" t="s">
        <v>832</v>
      </c>
      <c r="D99" s="82" t="s">
        <v>628</v>
      </c>
      <c r="E99" s="83">
        <v>8</v>
      </c>
      <c r="F99" s="84" t="s">
        <v>629</v>
      </c>
      <c r="G99" s="85" t="s">
        <v>630</v>
      </c>
      <c r="H99" s="85" t="s">
        <v>631</v>
      </c>
      <c r="I99" s="85" t="s">
        <v>833</v>
      </c>
      <c r="J99" s="80">
        <v>43640</v>
      </c>
      <c r="K99" s="80">
        <v>43642</v>
      </c>
      <c r="L99" s="83">
        <v>8</v>
      </c>
      <c r="M99" s="86">
        <v>550</v>
      </c>
      <c r="N99" s="80">
        <v>43766</v>
      </c>
      <c r="O99" s="80">
        <v>43644</v>
      </c>
      <c r="P99" s="80">
        <v>43669</v>
      </c>
      <c r="Q99" s="85">
        <v>8</v>
      </c>
      <c r="R99" s="80">
        <v>43651</v>
      </c>
      <c r="S99" s="80">
        <v>43664</v>
      </c>
      <c r="T99" s="75"/>
      <c r="U99" s="76"/>
      <c r="V99" s="77"/>
      <c r="W99" s="77"/>
      <c r="X99" s="77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78"/>
      <c r="EW99" s="78"/>
      <c r="EX99" s="78"/>
      <c r="EY99" s="78"/>
      <c r="EZ99" s="78"/>
      <c r="FA99" s="78"/>
      <c r="FB99" s="78"/>
      <c r="FC99" s="78"/>
      <c r="FD99" s="78"/>
      <c r="FE99" s="78"/>
      <c r="FF99" s="78"/>
      <c r="FG99" s="78"/>
      <c r="FH99" s="78"/>
      <c r="FI99" s="78"/>
      <c r="FJ99" s="78"/>
      <c r="FK99" s="78"/>
      <c r="FL99" s="78"/>
      <c r="FM99" s="78"/>
      <c r="FN99" s="78"/>
      <c r="FO99" s="78"/>
      <c r="FP99" s="78"/>
      <c r="FQ99" s="78"/>
      <c r="FR99" s="78"/>
      <c r="FS99" s="78"/>
      <c r="FT99" s="78"/>
      <c r="FU99" s="78"/>
      <c r="FV99" s="78"/>
      <c r="FW99" s="78"/>
      <c r="FX99" s="78"/>
      <c r="FY99" s="78"/>
      <c r="FZ99" s="78"/>
      <c r="GA99" s="78"/>
      <c r="GB99" s="78"/>
      <c r="GC99" s="78"/>
      <c r="GD99" s="78"/>
      <c r="GE99" s="78"/>
      <c r="GF99" s="78"/>
      <c r="GG99" s="78"/>
      <c r="GH99" s="78"/>
      <c r="GI99" s="78"/>
      <c r="GJ99" s="78"/>
      <c r="GK99" s="78"/>
      <c r="GL99" s="78"/>
      <c r="GM99" s="78"/>
      <c r="GN99" s="78"/>
      <c r="GO99" s="78"/>
      <c r="GP99" s="78"/>
      <c r="GQ99" s="78"/>
      <c r="GR99" s="78"/>
      <c r="GS99" s="78"/>
      <c r="GT99" s="78"/>
      <c r="GU99" s="78"/>
      <c r="GV99" s="78"/>
      <c r="GW99" s="78"/>
      <c r="GX99" s="78"/>
      <c r="GY99" s="78"/>
      <c r="GZ99" s="78"/>
      <c r="HA99" s="78"/>
      <c r="HB99" s="78"/>
      <c r="HC99" s="78"/>
      <c r="HD99" s="78"/>
      <c r="HE99" s="78"/>
      <c r="HF99" s="78"/>
      <c r="HG99" s="78"/>
      <c r="HH99" s="78"/>
      <c r="HI99" s="78"/>
      <c r="HJ99" s="78"/>
      <c r="HK99" s="78"/>
      <c r="HL99" s="78"/>
      <c r="HM99" s="78"/>
      <c r="HN99" s="78"/>
      <c r="HO99" s="78"/>
      <c r="HP99" s="78"/>
      <c r="HQ99" s="78"/>
      <c r="HR99" s="78"/>
      <c r="HS99" s="78"/>
      <c r="HT99" s="78"/>
      <c r="HU99" s="78"/>
      <c r="HV99" s="78"/>
      <c r="HW99" s="78"/>
      <c r="HX99" s="78"/>
      <c r="HY99" s="78"/>
      <c r="HZ99" s="78"/>
      <c r="IA99" s="78"/>
      <c r="IB99" s="78"/>
      <c r="IC99" s="78"/>
      <c r="ID99" s="78"/>
      <c r="IE99" s="78"/>
      <c r="IF99" s="78"/>
      <c r="IG99" s="78"/>
      <c r="IH99" s="78"/>
      <c r="II99" s="78"/>
      <c r="IJ99" s="78"/>
      <c r="IK99" s="78"/>
      <c r="IL99" s="78"/>
      <c r="IM99" s="78"/>
      <c r="IN99" s="78"/>
      <c r="IO99" s="78"/>
      <c r="IP99" s="78"/>
      <c r="IQ99" s="78"/>
      <c r="IR99" s="78"/>
      <c r="IS99" s="78"/>
      <c r="IT99" s="78"/>
      <c r="IU99" s="78"/>
      <c r="IV99" s="78"/>
    </row>
    <row r="100" spans="1:256" s="12" customFormat="1" ht="17.25" customHeight="1" x14ac:dyDescent="0.2">
      <c r="A100" s="79">
        <f t="shared" si="3"/>
        <v>90</v>
      </c>
      <c r="B100" s="80">
        <v>43636</v>
      </c>
      <c r="C100" s="81" t="s">
        <v>834</v>
      </c>
      <c r="D100" s="82" t="s">
        <v>700</v>
      </c>
      <c r="E100" s="83">
        <v>8</v>
      </c>
      <c r="F100" s="84" t="s">
        <v>629</v>
      </c>
      <c r="G100" s="85" t="s">
        <v>630</v>
      </c>
      <c r="H100" s="85" t="s">
        <v>631</v>
      </c>
      <c r="I100" s="85" t="s">
        <v>835</v>
      </c>
      <c r="J100" s="80">
        <v>43640</v>
      </c>
      <c r="K100" s="80">
        <v>43642</v>
      </c>
      <c r="L100" s="83">
        <v>8</v>
      </c>
      <c r="M100" s="86">
        <v>550</v>
      </c>
      <c r="N100" s="80">
        <v>43766</v>
      </c>
      <c r="O100" s="80">
        <v>43644</v>
      </c>
      <c r="P100" s="80">
        <v>43663</v>
      </c>
      <c r="Q100" s="85">
        <v>8</v>
      </c>
      <c r="R100" s="80">
        <v>43649</v>
      </c>
      <c r="S100" s="80">
        <v>43662</v>
      </c>
      <c r="T100" s="75"/>
      <c r="U100" s="76"/>
      <c r="V100" s="77"/>
      <c r="W100" s="77"/>
      <c r="X100" s="77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  <c r="EM100" s="78"/>
      <c r="EN100" s="78"/>
      <c r="EO100" s="78"/>
      <c r="EP100" s="78"/>
      <c r="EQ100" s="78"/>
      <c r="ER100" s="78"/>
      <c r="ES100" s="78"/>
      <c r="ET100" s="78"/>
      <c r="EU100" s="78"/>
      <c r="EV100" s="78"/>
      <c r="EW100" s="78"/>
      <c r="EX100" s="78"/>
      <c r="EY100" s="78"/>
      <c r="EZ100" s="78"/>
      <c r="FA100" s="78"/>
      <c r="FB100" s="78"/>
      <c r="FC100" s="78"/>
      <c r="FD100" s="78"/>
      <c r="FE100" s="78"/>
      <c r="FF100" s="78"/>
      <c r="FG100" s="78"/>
      <c r="FH100" s="78"/>
      <c r="FI100" s="78"/>
      <c r="FJ100" s="78"/>
      <c r="FK100" s="78"/>
      <c r="FL100" s="78"/>
      <c r="FM100" s="78"/>
      <c r="FN100" s="78"/>
      <c r="FO100" s="78"/>
      <c r="FP100" s="78"/>
      <c r="FQ100" s="78"/>
      <c r="FR100" s="78"/>
      <c r="FS100" s="78"/>
      <c r="FT100" s="78"/>
      <c r="FU100" s="78"/>
      <c r="FV100" s="78"/>
      <c r="FW100" s="78"/>
      <c r="FX100" s="78"/>
      <c r="FY100" s="78"/>
      <c r="FZ100" s="78"/>
      <c r="GA100" s="78"/>
      <c r="GB100" s="78"/>
      <c r="GC100" s="78"/>
      <c r="GD100" s="78"/>
      <c r="GE100" s="78"/>
      <c r="GF100" s="78"/>
      <c r="GG100" s="78"/>
      <c r="GH100" s="78"/>
      <c r="GI100" s="78"/>
      <c r="GJ100" s="78"/>
      <c r="GK100" s="78"/>
      <c r="GL100" s="78"/>
      <c r="GM100" s="78"/>
      <c r="GN100" s="78"/>
      <c r="GO100" s="78"/>
      <c r="GP100" s="78"/>
      <c r="GQ100" s="78"/>
      <c r="GR100" s="78"/>
      <c r="GS100" s="78"/>
      <c r="GT100" s="78"/>
      <c r="GU100" s="78"/>
      <c r="GV100" s="78"/>
      <c r="GW100" s="78"/>
      <c r="GX100" s="78"/>
      <c r="GY100" s="78"/>
      <c r="GZ100" s="78"/>
      <c r="HA100" s="78"/>
      <c r="HB100" s="78"/>
      <c r="HC100" s="78"/>
      <c r="HD100" s="78"/>
      <c r="HE100" s="78"/>
      <c r="HF100" s="78"/>
      <c r="HG100" s="78"/>
      <c r="HH100" s="78"/>
      <c r="HI100" s="78"/>
      <c r="HJ100" s="78"/>
      <c r="HK100" s="78"/>
      <c r="HL100" s="78"/>
      <c r="HM100" s="78"/>
      <c r="HN100" s="78"/>
      <c r="HO100" s="78"/>
      <c r="HP100" s="78"/>
      <c r="HQ100" s="78"/>
      <c r="HR100" s="78"/>
      <c r="HS100" s="78"/>
      <c r="HT100" s="78"/>
      <c r="HU100" s="78"/>
      <c r="HV100" s="78"/>
      <c r="HW100" s="78"/>
      <c r="HX100" s="78"/>
      <c r="HY100" s="78"/>
      <c r="HZ100" s="78"/>
      <c r="IA100" s="78"/>
      <c r="IB100" s="78"/>
      <c r="IC100" s="78"/>
      <c r="ID100" s="78"/>
      <c r="IE100" s="78"/>
      <c r="IF100" s="78"/>
      <c r="IG100" s="78"/>
      <c r="IH100" s="78"/>
      <c r="II100" s="78"/>
      <c r="IJ100" s="78"/>
      <c r="IK100" s="78"/>
      <c r="IL100" s="78"/>
      <c r="IM100" s="78"/>
      <c r="IN100" s="78"/>
      <c r="IO100" s="78"/>
      <c r="IP100" s="78"/>
      <c r="IQ100" s="78"/>
      <c r="IR100" s="78"/>
      <c r="IS100" s="78"/>
      <c r="IT100" s="78"/>
      <c r="IU100" s="78"/>
      <c r="IV100" s="78"/>
    </row>
    <row r="101" spans="1:256" s="12" customFormat="1" ht="17.25" customHeight="1" x14ac:dyDescent="0.2">
      <c r="A101" s="79">
        <f t="shared" si="3"/>
        <v>91</v>
      </c>
      <c r="B101" s="80">
        <v>43636</v>
      </c>
      <c r="C101" s="81" t="s">
        <v>836</v>
      </c>
      <c r="D101" s="82" t="s">
        <v>659</v>
      </c>
      <c r="E101" s="83">
        <v>5</v>
      </c>
      <c r="F101" s="84" t="s">
        <v>629</v>
      </c>
      <c r="G101" s="85" t="s">
        <v>630</v>
      </c>
      <c r="H101" s="85" t="s">
        <v>631</v>
      </c>
      <c r="I101" s="85" t="s">
        <v>837</v>
      </c>
      <c r="J101" s="80">
        <v>43640</v>
      </c>
      <c r="K101" s="80">
        <v>43642</v>
      </c>
      <c r="L101" s="83">
        <v>5</v>
      </c>
      <c r="M101" s="86">
        <v>550</v>
      </c>
      <c r="N101" s="80">
        <v>43766</v>
      </c>
      <c r="O101" s="80">
        <v>43644</v>
      </c>
      <c r="P101" s="80">
        <v>43669</v>
      </c>
      <c r="Q101" s="85">
        <v>5</v>
      </c>
      <c r="R101" s="80">
        <v>43649</v>
      </c>
      <c r="S101" s="80">
        <v>43663</v>
      </c>
      <c r="T101" s="75"/>
      <c r="U101" s="76"/>
      <c r="V101" s="77"/>
      <c r="W101" s="77"/>
      <c r="X101" s="77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78"/>
      <c r="GT101" s="78"/>
      <c r="GU101" s="78"/>
      <c r="GV101" s="78"/>
      <c r="GW101" s="78"/>
      <c r="GX101" s="78"/>
      <c r="GY101" s="78"/>
      <c r="GZ101" s="78"/>
      <c r="HA101" s="78"/>
      <c r="HB101" s="78"/>
      <c r="HC101" s="78"/>
      <c r="HD101" s="78"/>
      <c r="HE101" s="78"/>
      <c r="HF101" s="78"/>
      <c r="HG101" s="78"/>
      <c r="HH101" s="78"/>
      <c r="HI101" s="78"/>
      <c r="HJ101" s="78"/>
      <c r="HK101" s="78"/>
      <c r="HL101" s="78"/>
      <c r="HM101" s="78"/>
      <c r="HN101" s="78"/>
      <c r="HO101" s="78"/>
      <c r="HP101" s="78"/>
      <c r="HQ101" s="78"/>
      <c r="HR101" s="78"/>
      <c r="HS101" s="78"/>
      <c r="HT101" s="78"/>
      <c r="HU101" s="78"/>
      <c r="HV101" s="78"/>
      <c r="HW101" s="78"/>
      <c r="HX101" s="78"/>
      <c r="HY101" s="78"/>
      <c r="HZ101" s="78"/>
      <c r="IA101" s="78"/>
      <c r="IB101" s="78"/>
      <c r="IC101" s="78"/>
      <c r="ID101" s="78"/>
      <c r="IE101" s="78"/>
      <c r="IF101" s="78"/>
      <c r="IG101" s="78"/>
      <c r="IH101" s="78"/>
      <c r="II101" s="78"/>
      <c r="IJ101" s="78"/>
      <c r="IK101" s="78"/>
      <c r="IL101" s="78"/>
      <c r="IM101" s="78"/>
      <c r="IN101" s="78"/>
      <c r="IO101" s="78"/>
      <c r="IP101" s="78"/>
      <c r="IQ101" s="78"/>
      <c r="IR101" s="78"/>
      <c r="IS101" s="78"/>
      <c r="IT101" s="78"/>
      <c r="IU101" s="78"/>
      <c r="IV101" s="78"/>
    </row>
    <row r="102" spans="1:256" s="12" customFormat="1" ht="17.25" customHeight="1" x14ac:dyDescent="0.2">
      <c r="A102" s="79">
        <f t="shared" si="3"/>
        <v>92</v>
      </c>
      <c r="B102" s="80">
        <v>43636</v>
      </c>
      <c r="C102" s="81" t="s">
        <v>838</v>
      </c>
      <c r="D102" s="82" t="s">
        <v>638</v>
      </c>
      <c r="E102" s="83">
        <v>5</v>
      </c>
      <c r="F102" s="84" t="s">
        <v>629</v>
      </c>
      <c r="G102" s="85" t="s">
        <v>630</v>
      </c>
      <c r="H102" s="85" t="s">
        <v>631</v>
      </c>
      <c r="I102" s="85" t="s">
        <v>839</v>
      </c>
      <c r="J102" s="80">
        <v>43640</v>
      </c>
      <c r="K102" s="80">
        <v>43642</v>
      </c>
      <c r="L102" s="83">
        <v>5</v>
      </c>
      <c r="M102" s="86">
        <v>550</v>
      </c>
      <c r="N102" s="80">
        <v>43766</v>
      </c>
      <c r="O102" s="80">
        <v>43644</v>
      </c>
      <c r="P102" s="80">
        <v>43661</v>
      </c>
      <c r="Q102" s="85">
        <v>5</v>
      </c>
      <c r="R102" s="80">
        <v>43649</v>
      </c>
      <c r="S102" s="80">
        <v>43657</v>
      </c>
      <c r="T102" s="75"/>
      <c r="U102" s="76"/>
      <c r="V102" s="77"/>
      <c r="W102" s="77"/>
      <c r="X102" s="77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  <c r="EM102" s="78"/>
      <c r="EN102" s="78"/>
      <c r="EO102" s="78"/>
      <c r="EP102" s="78"/>
      <c r="EQ102" s="78"/>
      <c r="ER102" s="78"/>
      <c r="ES102" s="78"/>
      <c r="ET102" s="78"/>
      <c r="EU102" s="78"/>
      <c r="EV102" s="78"/>
      <c r="EW102" s="78"/>
      <c r="EX102" s="78"/>
      <c r="EY102" s="78"/>
      <c r="EZ102" s="78"/>
      <c r="FA102" s="78"/>
      <c r="FB102" s="78"/>
      <c r="FC102" s="78"/>
      <c r="FD102" s="78"/>
      <c r="FE102" s="78"/>
      <c r="FF102" s="78"/>
      <c r="FG102" s="78"/>
      <c r="FH102" s="78"/>
      <c r="FI102" s="78"/>
      <c r="FJ102" s="78"/>
      <c r="FK102" s="78"/>
      <c r="FL102" s="78"/>
      <c r="FM102" s="78"/>
      <c r="FN102" s="78"/>
      <c r="FO102" s="78"/>
      <c r="FP102" s="78"/>
      <c r="FQ102" s="78"/>
      <c r="FR102" s="78"/>
      <c r="FS102" s="78"/>
      <c r="FT102" s="78"/>
      <c r="FU102" s="78"/>
      <c r="FV102" s="78"/>
      <c r="FW102" s="78"/>
      <c r="FX102" s="78"/>
      <c r="FY102" s="78"/>
      <c r="FZ102" s="78"/>
      <c r="GA102" s="78"/>
      <c r="GB102" s="78"/>
      <c r="GC102" s="78"/>
      <c r="GD102" s="78"/>
      <c r="GE102" s="78"/>
      <c r="GF102" s="78"/>
      <c r="GG102" s="78"/>
      <c r="GH102" s="78"/>
      <c r="GI102" s="78"/>
      <c r="GJ102" s="78"/>
      <c r="GK102" s="78"/>
      <c r="GL102" s="78"/>
      <c r="GM102" s="78"/>
      <c r="GN102" s="78"/>
      <c r="GO102" s="78"/>
      <c r="GP102" s="78"/>
      <c r="GQ102" s="78"/>
      <c r="GR102" s="78"/>
      <c r="GS102" s="78"/>
      <c r="GT102" s="78"/>
      <c r="GU102" s="78"/>
      <c r="GV102" s="78"/>
      <c r="GW102" s="78"/>
      <c r="GX102" s="78"/>
      <c r="GY102" s="78"/>
      <c r="GZ102" s="78"/>
      <c r="HA102" s="78"/>
      <c r="HB102" s="78"/>
      <c r="HC102" s="78"/>
      <c r="HD102" s="78"/>
      <c r="HE102" s="78"/>
      <c r="HF102" s="78"/>
      <c r="HG102" s="78"/>
      <c r="HH102" s="78"/>
      <c r="HI102" s="78"/>
      <c r="HJ102" s="78"/>
      <c r="HK102" s="78"/>
      <c r="HL102" s="78"/>
      <c r="HM102" s="78"/>
      <c r="HN102" s="78"/>
      <c r="HO102" s="78"/>
      <c r="HP102" s="78"/>
      <c r="HQ102" s="78"/>
      <c r="HR102" s="78"/>
      <c r="HS102" s="78"/>
      <c r="HT102" s="78"/>
      <c r="HU102" s="78"/>
      <c r="HV102" s="78"/>
      <c r="HW102" s="78"/>
      <c r="HX102" s="78"/>
      <c r="HY102" s="78"/>
      <c r="HZ102" s="78"/>
      <c r="IA102" s="78"/>
      <c r="IB102" s="78"/>
      <c r="IC102" s="78"/>
      <c r="ID102" s="78"/>
      <c r="IE102" s="78"/>
      <c r="IF102" s="78"/>
      <c r="IG102" s="78"/>
      <c r="IH102" s="78"/>
      <c r="II102" s="78"/>
      <c r="IJ102" s="78"/>
      <c r="IK102" s="78"/>
      <c r="IL102" s="78"/>
      <c r="IM102" s="78"/>
      <c r="IN102" s="78"/>
      <c r="IO102" s="78"/>
      <c r="IP102" s="78"/>
      <c r="IQ102" s="78"/>
      <c r="IR102" s="78"/>
      <c r="IS102" s="78"/>
      <c r="IT102" s="78"/>
      <c r="IU102" s="78"/>
      <c r="IV102" s="78"/>
    </row>
    <row r="103" spans="1:256" s="12" customFormat="1" ht="17.25" customHeight="1" x14ac:dyDescent="0.2">
      <c r="A103" s="79">
        <f t="shared" si="3"/>
        <v>93</v>
      </c>
      <c r="B103" s="80">
        <v>43636</v>
      </c>
      <c r="C103" s="81" t="s">
        <v>840</v>
      </c>
      <c r="D103" s="82" t="s">
        <v>841</v>
      </c>
      <c r="E103" s="83">
        <v>5</v>
      </c>
      <c r="F103" s="84" t="s">
        <v>629</v>
      </c>
      <c r="G103" s="85" t="s">
        <v>630</v>
      </c>
      <c r="H103" s="85" t="s">
        <v>631</v>
      </c>
      <c r="I103" s="85" t="s">
        <v>842</v>
      </c>
      <c r="J103" s="80">
        <v>43640</v>
      </c>
      <c r="K103" s="80">
        <v>43643</v>
      </c>
      <c r="L103" s="83">
        <v>5</v>
      </c>
      <c r="M103" s="86">
        <v>550</v>
      </c>
      <c r="N103" s="80">
        <v>43766</v>
      </c>
      <c r="O103" s="80">
        <v>43644</v>
      </c>
      <c r="P103" s="80">
        <v>43647</v>
      </c>
      <c r="Q103" s="85">
        <v>5</v>
      </c>
      <c r="R103" s="80">
        <v>43647</v>
      </c>
      <c r="S103" s="80">
        <v>43661</v>
      </c>
      <c r="T103" s="75"/>
      <c r="U103" s="76"/>
      <c r="V103" s="77"/>
      <c r="W103" s="77"/>
      <c r="X103" s="77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  <c r="EM103" s="78"/>
      <c r="EN103" s="78"/>
      <c r="EO103" s="78"/>
      <c r="EP103" s="78"/>
      <c r="EQ103" s="78"/>
      <c r="ER103" s="78"/>
      <c r="ES103" s="78"/>
      <c r="ET103" s="78"/>
      <c r="EU103" s="78"/>
      <c r="EV103" s="78"/>
      <c r="EW103" s="78"/>
      <c r="EX103" s="78"/>
      <c r="EY103" s="78"/>
      <c r="EZ103" s="78"/>
      <c r="FA103" s="78"/>
      <c r="FB103" s="78"/>
      <c r="FC103" s="78"/>
      <c r="FD103" s="78"/>
      <c r="FE103" s="78"/>
      <c r="FF103" s="78"/>
      <c r="FG103" s="78"/>
      <c r="FH103" s="78"/>
      <c r="FI103" s="78"/>
      <c r="FJ103" s="78"/>
      <c r="FK103" s="78"/>
      <c r="FL103" s="78"/>
      <c r="FM103" s="78"/>
      <c r="FN103" s="78"/>
      <c r="FO103" s="78"/>
      <c r="FP103" s="78"/>
      <c r="FQ103" s="78"/>
      <c r="FR103" s="78"/>
      <c r="FS103" s="78"/>
      <c r="FT103" s="78"/>
      <c r="FU103" s="78"/>
      <c r="FV103" s="78"/>
      <c r="FW103" s="78"/>
      <c r="FX103" s="78"/>
      <c r="FY103" s="78"/>
      <c r="FZ103" s="78"/>
      <c r="GA103" s="78"/>
      <c r="GB103" s="78"/>
      <c r="GC103" s="78"/>
      <c r="GD103" s="78"/>
      <c r="GE103" s="78"/>
      <c r="GF103" s="78"/>
      <c r="GG103" s="78"/>
      <c r="GH103" s="78"/>
      <c r="GI103" s="78"/>
      <c r="GJ103" s="78"/>
      <c r="GK103" s="78"/>
      <c r="GL103" s="78"/>
      <c r="GM103" s="78"/>
      <c r="GN103" s="78"/>
      <c r="GO103" s="78"/>
      <c r="GP103" s="78"/>
      <c r="GQ103" s="78"/>
      <c r="GR103" s="78"/>
      <c r="GS103" s="78"/>
      <c r="GT103" s="78"/>
      <c r="GU103" s="78"/>
      <c r="GV103" s="78"/>
      <c r="GW103" s="78"/>
      <c r="GX103" s="78"/>
      <c r="GY103" s="78"/>
      <c r="GZ103" s="78"/>
      <c r="HA103" s="78"/>
      <c r="HB103" s="78"/>
      <c r="HC103" s="78"/>
      <c r="HD103" s="78"/>
      <c r="HE103" s="78"/>
      <c r="HF103" s="78"/>
      <c r="HG103" s="78"/>
      <c r="HH103" s="78"/>
      <c r="HI103" s="78"/>
      <c r="HJ103" s="78"/>
      <c r="HK103" s="78"/>
      <c r="HL103" s="78"/>
      <c r="HM103" s="78"/>
      <c r="HN103" s="78"/>
      <c r="HO103" s="78"/>
      <c r="HP103" s="78"/>
      <c r="HQ103" s="78"/>
      <c r="HR103" s="78"/>
      <c r="HS103" s="78"/>
      <c r="HT103" s="78"/>
      <c r="HU103" s="78"/>
      <c r="HV103" s="78"/>
      <c r="HW103" s="78"/>
      <c r="HX103" s="78"/>
      <c r="HY103" s="78"/>
      <c r="HZ103" s="78"/>
      <c r="IA103" s="78"/>
      <c r="IB103" s="78"/>
      <c r="IC103" s="78"/>
      <c r="ID103" s="78"/>
      <c r="IE103" s="78"/>
      <c r="IF103" s="78"/>
      <c r="IG103" s="78"/>
      <c r="IH103" s="78"/>
      <c r="II103" s="78"/>
      <c r="IJ103" s="78"/>
      <c r="IK103" s="78"/>
      <c r="IL103" s="78"/>
      <c r="IM103" s="78"/>
      <c r="IN103" s="78"/>
      <c r="IO103" s="78"/>
      <c r="IP103" s="78"/>
      <c r="IQ103" s="78"/>
      <c r="IR103" s="78"/>
      <c r="IS103" s="78"/>
      <c r="IT103" s="78"/>
      <c r="IU103" s="78"/>
      <c r="IV103" s="78"/>
    </row>
    <row r="104" spans="1:256" s="12" customFormat="1" ht="17.25" customHeight="1" x14ac:dyDescent="0.2">
      <c r="A104" s="79">
        <f>1+A103</f>
        <v>94</v>
      </c>
      <c r="B104" s="80">
        <v>43641</v>
      </c>
      <c r="C104" s="81" t="s">
        <v>843</v>
      </c>
      <c r="D104" s="82" t="s">
        <v>638</v>
      </c>
      <c r="E104" s="83">
        <v>5</v>
      </c>
      <c r="F104" s="84" t="s">
        <v>629</v>
      </c>
      <c r="G104" s="85" t="s">
        <v>630</v>
      </c>
      <c r="H104" s="85" t="s">
        <v>631</v>
      </c>
      <c r="I104" s="85" t="s">
        <v>844</v>
      </c>
      <c r="J104" s="80">
        <v>43643</v>
      </c>
      <c r="K104" s="80">
        <v>43650</v>
      </c>
      <c r="L104" s="83">
        <v>5</v>
      </c>
      <c r="M104" s="86">
        <v>550</v>
      </c>
      <c r="N104" s="80">
        <v>43772</v>
      </c>
      <c r="O104" s="80">
        <v>43654</v>
      </c>
      <c r="P104" s="80">
        <v>43704</v>
      </c>
      <c r="Q104" s="85">
        <v>5</v>
      </c>
      <c r="R104" s="80">
        <v>43692</v>
      </c>
      <c r="S104" s="80">
        <v>43693</v>
      </c>
      <c r="T104" s="75"/>
      <c r="U104" s="76"/>
      <c r="V104" s="77"/>
      <c r="W104" s="77"/>
      <c r="X104" s="77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  <c r="EM104" s="78"/>
      <c r="EN104" s="78"/>
      <c r="EO104" s="78"/>
      <c r="EP104" s="78"/>
      <c r="EQ104" s="78"/>
      <c r="ER104" s="78"/>
      <c r="ES104" s="78"/>
      <c r="ET104" s="78"/>
      <c r="EU104" s="78"/>
      <c r="EV104" s="78"/>
      <c r="EW104" s="78"/>
      <c r="EX104" s="78"/>
      <c r="EY104" s="78"/>
      <c r="EZ104" s="78"/>
      <c r="FA104" s="78"/>
      <c r="FB104" s="78"/>
      <c r="FC104" s="78"/>
      <c r="FD104" s="78"/>
      <c r="FE104" s="78"/>
      <c r="FF104" s="78"/>
      <c r="FG104" s="78"/>
      <c r="FH104" s="78"/>
      <c r="FI104" s="78"/>
      <c r="FJ104" s="78"/>
      <c r="FK104" s="78"/>
      <c r="FL104" s="78"/>
      <c r="FM104" s="78"/>
      <c r="FN104" s="78"/>
      <c r="FO104" s="78"/>
      <c r="FP104" s="78"/>
      <c r="FQ104" s="78"/>
      <c r="FR104" s="78"/>
      <c r="FS104" s="78"/>
      <c r="FT104" s="78"/>
      <c r="FU104" s="78"/>
      <c r="FV104" s="78"/>
      <c r="FW104" s="78"/>
      <c r="FX104" s="78"/>
      <c r="FY104" s="78"/>
      <c r="FZ104" s="78"/>
      <c r="GA104" s="78"/>
      <c r="GB104" s="78"/>
      <c r="GC104" s="78"/>
      <c r="GD104" s="78"/>
      <c r="GE104" s="78"/>
      <c r="GF104" s="78"/>
      <c r="GG104" s="78"/>
      <c r="GH104" s="78"/>
      <c r="GI104" s="78"/>
      <c r="GJ104" s="78"/>
      <c r="GK104" s="78"/>
      <c r="GL104" s="78"/>
      <c r="GM104" s="78"/>
      <c r="GN104" s="78"/>
      <c r="GO104" s="78"/>
      <c r="GP104" s="78"/>
      <c r="GQ104" s="78"/>
      <c r="GR104" s="78"/>
      <c r="GS104" s="78"/>
      <c r="GT104" s="78"/>
      <c r="GU104" s="78"/>
      <c r="GV104" s="78"/>
      <c r="GW104" s="78"/>
      <c r="GX104" s="78"/>
      <c r="GY104" s="78"/>
      <c r="GZ104" s="78"/>
      <c r="HA104" s="78"/>
      <c r="HB104" s="78"/>
      <c r="HC104" s="78"/>
      <c r="HD104" s="78"/>
      <c r="HE104" s="78"/>
      <c r="HF104" s="78"/>
      <c r="HG104" s="78"/>
      <c r="HH104" s="78"/>
      <c r="HI104" s="78"/>
      <c r="HJ104" s="78"/>
      <c r="HK104" s="78"/>
      <c r="HL104" s="78"/>
      <c r="HM104" s="78"/>
      <c r="HN104" s="78"/>
      <c r="HO104" s="78"/>
      <c r="HP104" s="78"/>
      <c r="HQ104" s="78"/>
      <c r="HR104" s="78"/>
      <c r="HS104" s="78"/>
      <c r="HT104" s="78"/>
      <c r="HU104" s="78"/>
      <c r="HV104" s="78"/>
      <c r="HW104" s="78"/>
      <c r="HX104" s="78"/>
      <c r="HY104" s="78"/>
      <c r="HZ104" s="78"/>
      <c r="IA104" s="78"/>
      <c r="IB104" s="78"/>
      <c r="IC104" s="78"/>
      <c r="ID104" s="78"/>
      <c r="IE104" s="78"/>
      <c r="IF104" s="78"/>
      <c r="IG104" s="78"/>
      <c r="IH104" s="78"/>
      <c r="II104" s="78"/>
      <c r="IJ104" s="78"/>
      <c r="IK104" s="78"/>
      <c r="IL104" s="78"/>
      <c r="IM104" s="78"/>
      <c r="IN104" s="78"/>
      <c r="IO104" s="78"/>
      <c r="IP104" s="78"/>
      <c r="IQ104" s="78"/>
      <c r="IR104" s="78"/>
      <c r="IS104" s="78"/>
      <c r="IT104" s="78"/>
      <c r="IU104" s="78"/>
      <c r="IV104" s="78"/>
    </row>
    <row r="105" spans="1:256" s="12" customFormat="1" ht="17.25" customHeight="1" x14ac:dyDescent="0.2">
      <c r="A105" s="79">
        <f>1+A104</f>
        <v>95</v>
      </c>
      <c r="B105" s="80">
        <v>43641</v>
      </c>
      <c r="C105" s="81" t="s">
        <v>845</v>
      </c>
      <c r="D105" s="82" t="s">
        <v>641</v>
      </c>
      <c r="E105" s="83">
        <v>8</v>
      </c>
      <c r="F105" s="84" t="s">
        <v>629</v>
      </c>
      <c r="G105" s="85" t="s">
        <v>630</v>
      </c>
      <c r="H105" s="85" t="s">
        <v>631</v>
      </c>
      <c r="I105" s="85" t="s">
        <v>846</v>
      </c>
      <c r="J105" s="80">
        <v>43643</v>
      </c>
      <c r="K105" s="80">
        <v>43651</v>
      </c>
      <c r="L105" s="83">
        <v>8</v>
      </c>
      <c r="M105" s="86">
        <v>550</v>
      </c>
      <c r="N105" s="80">
        <v>43773</v>
      </c>
      <c r="O105" s="80">
        <v>43654</v>
      </c>
      <c r="P105" s="80">
        <v>43692</v>
      </c>
      <c r="Q105" s="85">
        <v>8</v>
      </c>
      <c r="R105" s="80">
        <v>43664</v>
      </c>
      <c r="S105" s="80">
        <v>43678</v>
      </c>
      <c r="T105" s="75"/>
      <c r="U105" s="76"/>
      <c r="V105" s="77"/>
      <c r="W105" s="77"/>
      <c r="X105" s="77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  <c r="EM105" s="78"/>
      <c r="EN105" s="78"/>
      <c r="EO105" s="78"/>
      <c r="EP105" s="78"/>
      <c r="EQ105" s="78"/>
      <c r="ER105" s="78"/>
      <c r="ES105" s="78"/>
      <c r="ET105" s="78"/>
      <c r="EU105" s="78"/>
      <c r="EV105" s="78"/>
      <c r="EW105" s="78"/>
      <c r="EX105" s="78"/>
      <c r="EY105" s="78"/>
      <c r="EZ105" s="78"/>
      <c r="FA105" s="78"/>
      <c r="FB105" s="78"/>
      <c r="FC105" s="78"/>
      <c r="FD105" s="78"/>
      <c r="FE105" s="78"/>
      <c r="FF105" s="78"/>
      <c r="FG105" s="78"/>
      <c r="FH105" s="78"/>
      <c r="FI105" s="78"/>
      <c r="FJ105" s="78"/>
      <c r="FK105" s="78"/>
      <c r="FL105" s="78"/>
      <c r="FM105" s="78"/>
      <c r="FN105" s="78"/>
      <c r="FO105" s="78"/>
      <c r="FP105" s="78"/>
      <c r="FQ105" s="78"/>
      <c r="FR105" s="78"/>
      <c r="FS105" s="78"/>
      <c r="FT105" s="78"/>
      <c r="FU105" s="78"/>
      <c r="FV105" s="78"/>
      <c r="FW105" s="78"/>
      <c r="FX105" s="78"/>
      <c r="FY105" s="78"/>
      <c r="FZ105" s="78"/>
      <c r="GA105" s="78"/>
      <c r="GB105" s="78"/>
      <c r="GC105" s="78"/>
      <c r="GD105" s="78"/>
      <c r="GE105" s="78"/>
      <c r="GF105" s="78"/>
      <c r="GG105" s="78"/>
      <c r="GH105" s="78"/>
      <c r="GI105" s="78"/>
      <c r="GJ105" s="78"/>
      <c r="GK105" s="78"/>
      <c r="GL105" s="78"/>
      <c r="GM105" s="78"/>
      <c r="GN105" s="78"/>
      <c r="GO105" s="78"/>
      <c r="GP105" s="78"/>
      <c r="GQ105" s="78"/>
      <c r="GR105" s="78"/>
      <c r="GS105" s="78"/>
      <c r="GT105" s="78"/>
      <c r="GU105" s="78"/>
      <c r="GV105" s="78"/>
      <c r="GW105" s="78"/>
      <c r="GX105" s="78"/>
      <c r="GY105" s="78"/>
      <c r="GZ105" s="78"/>
      <c r="HA105" s="78"/>
      <c r="HB105" s="78"/>
      <c r="HC105" s="78"/>
      <c r="HD105" s="78"/>
      <c r="HE105" s="78"/>
      <c r="HF105" s="78"/>
      <c r="HG105" s="78"/>
      <c r="HH105" s="78"/>
      <c r="HI105" s="78"/>
      <c r="HJ105" s="78"/>
      <c r="HK105" s="78"/>
      <c r="HL105" s="78"/>
      <c r="HM105" s="78"/>
      <c r="HN105" s="78"/>
      <c r="HO105" s="78"/>
      <c r="HP105" s="78"/>
      <c r="HQ105" s="78"/>
      <c r="HR105" s="78"/>
      <c r="HS105" s="78"/>
      <c r="HT105" s="78"/>
      <c r="HU105" s="78"/>
      <c r="HV105" s="78"/>
      <c r="HW105" s="78"/>
      <c r="HX105" s="78"/>
      <c r="HY105" s="78"/>
      <c r="HZ105" s="78"/>
      <c r="IA105" s="78"/>
      <c r="IB105" s="78"/>
      <c r="IC105" s="78"/>
      <c r="ID105" s="78"/>
      <c r="IE105" s="78"/>
      <c r="IF105" s="78"/>
      <c r="IG105" s="78"/>
      <c r="IH105" s="78"/>
      <c r="II105" s="78"/>
      <c r="IJ105" s="78"/>
      <c r="IK105" s="78"/>
      <c r="IL105" s="78"/>
      <c r="IM105" s="78"/>
      <c r="IN105" s="78"/>
      <c r="IO105" s="78"/>
      <c r="IP105" s="78"/>
      <c r="IQ105" s="78"/>
      <c r="IR105" s="78"/>
      <c r="IS105" s="78"/>
      <c r="IT105" s="78"/>
      <c r="IU105" s="78"/>
      <c r="IV105" s="78"/>
    </row>
    <row r="106" spans="1:256" s="12" customFormat="1" ht="17.25" customHeight="1" x14ac:dyDescent="0.2">
      <c r="A106" s="192" t="s">
        <v>847</v>
      </c>
      <c r="B106" s="193"/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75"/>
      <c r="U106" s="76"/>
      <c r="V106" s="77"/>
      <c r="W106" s="77"/>
      <c r="X106" s="77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  <c r="EM106" s="78"/>
      <c r="EN106" s="78"/>
      <c r="EO106" s="78"/>
      <c r="EP106" s="78"/>
      <c r="EQ106" s="78"/>
      <c r="ER106" s="78"/>
      <c r="ES106" s="78"/>
      <c r="ET106" s="78"/>
      <c r="EU106" s="78"/>
      <c r="EV106" s="78"/>
      <c r="EW106" s="78"/>
      <c r="EX106" s="78"/>
      <c r="EY106" s="78"/>
      <c r="EZ106" s="78"/>
      <c r="FA106" s="78"/>
      <c r="FB106" s="78"/>
      <c r="FC106" s="78"/>
      <c r="FD106" s="78"/>
      <c r="FE106" s="78"/>
      <c r="FF106" s="78"/>
      <c r="FG106" s="78"/>
      <c r="FH106" s="78"/>
      <c r="FI106" s="78"/>
      <c r="FJ106" s="78"/>
      <c r="FK106" s="78"/>
      <c r="FL106" s="78"/>
      <c r="FM106" s="78"/>
      <c r="FN106" s="78"/>
      <c r="FO106" s="78"/>
      <c r="FP106" s="78"/>
      <c r="FQ106" s="78"/>
      <c r="FR106" s="78"/>
      <c r="FS106" s="78"/>
      <c r="FT106" s="78"/>
      <c r="FU106" s="78"/>
      <c r="FV106" s="78"/>
      <c r="FW106" s="78"/>
      <c r="FX106" s="78"/>
      <c r="FY106" s="78"/>
      <c r="FZ106" s="78"/>
      <c r="GA106" s="78"/>
      <c r="GB106" s="78"/>
      <c r="GC106" s="78"/>
      <c r="GD106" s="78"/>
      <c r="GE106" s="78"/>
      <c r="GF106" s="78"/>
      <c r="GG106" s="78"/>
      <c r="GH106" s="78"/>
      <c r="GI106" s="78"/>
      <c r="GJ106" s="78"/>
      <c r="GK106" s="78"/>
      <c r="GL106" s="78"/>
      <c r="GM106" s="78"/>
      <c r="GN106" s="78"/>
      <c r="GO106" s="78"/>
      <c r="GP106" s="78"/>
      <c r="GQ106" s="78"/>
      <c r="GR106" s="78"/>
      <c r="GS106" s="78"/>
      <c r="GT106" s="78"/>
      <c r="GU106" s="78"/>
      <c r="GV106" s="78"/>
      <c r="GW106" s="78"/>
      <c r="GX106" s="78"/>
      <c r="GY106" s="78"/>
      <c r="GZ106" s="78"/>
      <c r="HA106" s="78"/>
      <c r="HB106" s="78"/>
      <c r="HC106" s="78"/>
      <c r="HD106" s="78"/>
      <c r="HE106" s="78"/>
      <c r="HF106" s="78"/>
      <c r="HG106" s="78"/>
      <c r="HH106" s="78"/>
      <c r="HI106" s="78"/>
      <c r="HJ106" s="78"/>
      <c r="HK106" s="78"/>
      <c r="HL106" s="78"/>
      <c r="HM106" s="78"/>
      <c r="HN106" s="78"/>
      <c r="HO106" s="78"/>
      <c r="HP106" s="78"/>
      <c r="HQ106" s="78"/>
      <c r="HR106" s="78"/>
      <c r="HS106" s="78"/>
      <c r="HT106" s="78"/>
      <c r="HU106" s="78"/>
      <c r="HV106" s="78"/>
      <c r="HW106" s="78"/>
      <c r="HX106" s="78"/>
      <c r="HY106" s="78"/>
      <c r="HZ106" s="78"/>
      <c r="IA106" s="78"/>
      <c r="IB106" s="78"/>
      <c r="IC106" s="78"/>
      <c r="ID106" s="78"/>
      <c r="IE106" s="78"/>
      <c r="IF106" s="78"/>
      <c r="IG106" s="78"/>
      <c r="IH106" s="78"/>
      <c r="II106" s="78"/>
      <c r="IJ106" s="78"/>
      <c r="IK106" s="78"/>
      <c r="IL106" s="78"/>
      <c r="IM106" s="78"/>
      <c r="IN106" s="78"/>
      <c r="IO106" s="78"/>
      <c r="IP106" s="78"/>
      <c r="IQ106" s="78"/>
      <c r="IR106" s="78"/>
      <c r="IS106" s="78"/>
      <c r="IT106" s="78"/>
      <c r="IU106" s="78"/>
      <c r="IV106" s="78"/>
    </row>
    <row r="107" spans="1:256" s="12" customFormat="1" ht="17.25" customHeight="1" x14ac:dyDescent="0.2">
      <c r="A107" s="79">
        <f>1+A105</f>
        <v>96</v>
      </c>
      <c r="B107" s="80">
        <v>43647</v>
      </c>
      <c r="C107" s="81" t="s">
        <v>848</v>
      </c>
      <c r="D107" s="82" t="s">
        <v>700</v>
      </c>
      <c r="E107" s="83">
        <v>5</v>
      </c>
      <c r="F107" s="84" t="s">
        <v>629</v>
      </c>
      <c r="G107" s="85" t="s">
        <v>630</v>
      </c>
      <c r="H107" s="85" t="s">
        <v>631</v>
      </c>
      <c r="I107" s="85" t="s">
        <v>849</v>
      </c>
      <c r="J107" s="80">
        <v>43648</v>
      </c>
      <c r="K107" s="80">
        <v>43655</v>
      </c>
      <c r="L107" s="83">
        <v>5</v>
      </c>
      <c r="M107" s="86">
        <v>550</v>
      </c>
      <c r="N107" s="80">
        <v>43777</v>
      </c>
      <c r="O107" s="80">
        <v>43658</v>
      </c>
      <c r="P107" s="80">
        <v>43684</v>
      </c>
      <c r="Q107" s="85">
        <v>5</v>
      </c>
      <c r="R107" s="80">
        <v>43662</v>
      </c>
      <c r="S107" s="80">
        <v>43678</v>
      </c>
      <c r="T107" s="75"/>
      <c r="U107" s="76"/>
      <c r="V107" s="77"/>
      <c r="W107" s="77"/>
      <c r="X107" s="77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  <c r="EM107" s="78"/>
      <c r="EN107" s="78"/>
      <c r="EO107" s="78"/>
      <c r="EP107" s="78"/>
      <c r="EQ107" s="78"/>
      <c r="ER107" s="78"/>
      <c r="ES107" s="78"/>
      <c r="ET107" s="78"/>
      <c r="EU107" s="78"/>
      <c r="EV107" s="78"/>
      <c r="EW107" s="78"/>
      <c r="EX107" s="78"/>
      <c r="EY107" s="78"/>
      <c r="EZ107" s="78"/>
      <c r="FA107" s="78"/>
      <c r="FB107" s="78"/>
      <c r="FC107" s="78"/>
      <c r="FD107" s="78"/>
      <c r="FE107" s="78"/>
      <c r="FF107" s="78"/>
      <c r="FG107" s="78"/>
      <c r="FH107" s="78"/>
      <c r="FI107" s="78"/>
      <c r="FJ107" s="78"/>
      <c r="FK107" s="78"/>
      <c r="FL107" s="78"/>
      <c r="FM107" s="78"/>
      <c r="FN107" s="78"/>
      <c r="FO107" s="78"/>
      <c r="FP107" s="78"/>
      <c r="FQ107" s="78"/>
      <c r="FR107" s="78"/>
      <c r="FS107" s="78"/>
      <c r="FT107" s="78"/>
      <c r="FU107" s="78"/>
      <c r="FV107" s="78"/>
      <c r="FW107" s="78"/>
      <c r="FX107" s="78"/>
      <c r="FY107" s="78"/>
      <c r="FZ107" s="78"/>
      <c r="GA107" s="78"/>
      <c r="GB107" s="78"/>
      <c r="GC107" s="78"/>
      <c r="GD107" s="78"/>
      <c r="GE107" s="78"/>
      <c r="GF107" s="78"/>
      <c r="GG107" s="78"/>
      <c r="GH107" s="78"/>
      <c r="GI107" s="78"/>
      <c r="GJ107" s="78"/>
      <c r="GK107" s="78"/>
      <c r="GL107" s="78"/>
      <c r="GM107" s="78"/>
      <c r="GN107" s="78"/>
      <c r="GO107" s="78"/>
      <c r="GP107" s="78"/>
      <c r="GQ107" s="78"/>
      <c r="GR107" s="78"/>
      <c r="GS107" s="78"/>
      <c r="GT107" s="78"/>
      <c r="GU107" s="78"/>
      <c r="GV107" s="78"/>
      <c r="GW107" s="78"/>
      <c r="GX107" s="78"/>
      <c r="GY107" s="78"/>
      <c r="GZ107" s="78"/>
      <c r="HA107" s="78"/>
      <c r="HB107" s="78"/>
      <c r="HC107" s="78"/>
      <c r="HD107" s="78"/>
      <c r="HE107" s="78"/>
      <c r="HF107" s="78"/>
      <c r="HG107" s="78"/>
      <c r="HH107" s="78"/>
      <c r="HI107" s="78"/>
      <c r="HJ107" s="78"/>
      <c r="HK107" s="78"/>
      <c r="HL107" s="78"/>
      <c r="HM107" s="78"/>
      <c r="HN107" s="78"/>
      <c r="HO107" s="78"/>
      <c r="HP107" s="78"/>
      <c r="HQ107" s="78"/>
      <c r="HR107" s="78"/>
      <c r="HS107" s="78"/>
      <c r="HT107" s="78"/>
      <c r="HU107" s="78"/>
      <c r="HV107" s="78"/>
      <c r="HW107" s="78"/>
      <c r="HX107" s="78"/>
      <c r="HY107" s="78"/>
      <c r="HZ107" s="78"/>
      <c r="IA107" s="78"/>
      <c r="IB107" s="78"/>
      <c r="IC107" s="78"/>
      <c r="ID107" s="78"/>
      <c r="IE107" s="78"/>
      <c r="IF107" s="78"/>
      <c r="IG107" s="78"/>
      <c r="IH107" s="78"/>
      <c r="II107" s="78"/>
      <c r="IJ107" s="78"/>
      <c r="IK107" s="78"/>
      <c r="IL107" s="78"/>
      <c r="IM107" s="78"/>
      <c r="IN107" s="78"/>
      <c r="IO107" s="78"/>
      <c r="IP107" s="78"/>
      <c r="IQ107" s="78"/>
      <c r="IR107" s="78"/>
      <c r="IS107" s="78"/>
      <c r="IT107" s="78"/>
      <c r="IU107" s="78"/>
      <c r="IV107" s="78"/>
    </row>
    <row r="108" spans="1:256" s="12" customFormat="1" ht="17.25" customHeight="1" x14ac:dyDescent="0.2">
      <c r="A108" s="79">
        <f t="shared" ref="A108:A129" si="4">1+A107</f>
        <v>97</v>
      </c>
      <c r="B108" s="80">
        <v>43647</v>
      </c>
      <c r="C108" s="81" t="s">
        <v>850</v>
      </c>
      <c r="D108" s="82" t="s">
        <v>668</v>
      </c>
      <c r="E108" s="83">
        <v>5</v>
      </c>
      <c r="F108" s="84" t="s">
        <v>629</v>
      </c>
      <c r="G108" s="85" t="s">
        <v>630</v>
      </c>
      <c r="H108" s="85" t="s">
        <v>631</v>
      </c>
      <c r="I108" s="85" t="s">
        <v>851</v>
      </c>
      <c r="J108" s="80">
        <v>43648</v>
      </c>
      <c r="K108" s="80">
        <v>43654</v>
      </c>
      <c r="L108" s="83">
        <v>5</v>
      </c>
      <c r="M108" s="86">
        <v>550</v>
      </c>
      <c r="N108" s="80">
        <v>43776</v>
      </c>
      <c r="O108" s="80">
        <v>43658</v>
      </c>
      <c r="P108" s="80">
        <v>43696</v>
      </c>
      <c r="Q108" s="85">
        <v>5</v>
      </c>
      <c r="R108" s="80">
        <v>43682</v>
      </c>
      <c r="S108" s="80">
        <v>43683</v>
      </c>
      <c r="T108" s="75"/>
      <c r="U108" s="76"/>
      <c r="V108" s="77"/>
      <c r="W108" s="77"/>
      <c r="X108" s="77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  <c r="EM108" s="78"/>
      <c r="EN108" s="78"/>
      <c r="EO108" s="78"/>
      <c r="EP108" s="78"/>
      <c r="EQ108" s="78"/>
      <c r="ER108" s="78"/>
      <c r="ES108" s="78"/>
      <c r="ET108" s="78"/>
      <c r="EU108" s="78"/>
      <c r="EV108" s="78"/>
      <c r="EW108" s="78"/>
      <c r="EX108" s="78"/>
      <c r="EY108" s="78"/>
      <c r="EZ108" s="78"/>
      <c r="FA108" s="78"/>
      <c r="FB108" s="78"/>
      <c r="FC108" s="78"/>
      <c r="FD108" s="78"/>
      <c r="FE108" s="78"/>
      <c r="FF108" s="78"/>
      <c r="FG108" s="78"/>
      <c r="FH108" s="78"/>
      <c r="FI108" s="78"/>
      <c r="FJ108" s="78"/>
      <c r="FK108" s="78"/>
      <c r="FL108" s="78"/>
      <c r="FM108" s="78"/>
      <c r="FN108" s="78"/>
      <c r="FO108" s="78"/>
      <c r="FP108" s="78"/>
      <c r="FQ108" s="78"/>
      <c r="FR108" s="78"/>
      <c r="FS108" s="78"/>
      <c r="FT108" s="78"/>
      <c r="FU108" s="78"/>
      <c r="FV108" s="78"/>
      <c r="FW108" s="78"/>
      <c r="FX108" s="78"/>
      <c r="FY108" s="78"/>
      <c r="FZ108" s="78"/>
      <c r="GA108" s="78"/>
      <c r="GB108" s="78"/>
      <c r="GC108" s="78"/>
      <c r="GD108" s="78"/>
      <c r="GE108" s="78"/>
      <c r="GF108" s="78"/>
      <c r="GG108" s="78"/>
      <c r="GH108" s="78"/>
      <c r="GI108" s="78"/>
      <c r="GJ108" s="78"/>
      <c r="GK108" s="78"/>
      <c r="GL108" s="78"/>
      <c r="GM108" s="78"/>
      <c r="GN108" s="78"/>
      <c r="GO108" s="78"/>
      <c r="GP108" s="78"/>
      <c r="GQ108" s="78"/>
      <c r="GR108" s="78"/>
      <c r="GS108" s="78"/>
      <c r="GT108" s="78"/>
      <c r="GU108" s="78"/>
      <c r="GV108" s="78"/>
      <c r="GW108" s="78"/>
      <c r="GX108" s="78"/>
      <c r="GY108" s="78"/>
      <c r="GZ108" s="78"/>
      <c r="HA108" s="78"/>
      <c r="HB108" s="78"/>
      <c r="HC108" s="78"/>
      <c r="HD108" s="78"/>
      <c r="HE108" s="78"/>
      <c r="HF108" s="78"/>
      <c r="HG108" s="78"/>
      <c r="HH108" s="78"/>
      <c r="HI108" s="78"/>
      <c r="HJ108" s="78"/>
      <c r="HK108" s="78"/>
      <c r="HL108" s="78"/>
      <c r="HM108" s="78"/>
      <c r="HN108" s="78"/>
      <c r="HO108" s="78"/>
      <c r="HP108" s="78"/>
      <c r="HQ108" s="78"/>
      <c r="HR108" s="78"/>
      <c r="HS108" s="78"/>
      <c r="HT108" s="78"/>
      <c r="HU108" s="78"/>
      <c r="HV108" s="78"/>
      <c r="HW108" s="78"/>
      <c r="HX108" s="78"/>
      <c r="HY108" s="78"/>
      <c r="HZ108" s="78"/>
      <c r="IA108" s="78"/>
      <c r="IB108" s="78"/>
      <c r="IC108" s="78"/>
      <c r="ID108" s="78"/>
      <c r="IE108" s="78"/>
      <c r="IF108" s="78"/>
      <c r="IG108" s="78"/>
      <c r="IH108" s="78"/>
      <c r="II108" s="78"/>
      <c r="IJ108" s="78"/>
      <c r="IK108" s="78"/>
      <c r="IL108" s="78"/>
      <c r="IM108" s="78"/>
      <c r="IN108" s="78"/>
      <c r="IO108" s="78"/>
      <c r="IP108" s="78"/>
      <c r="IQ108" s="78"/>
      <c r="IR108" s="78"/>
      <c r="IS108" s="78"/>
      <c r="IT108" s="78"/>
      <c r="IU108" s="78"/>
      <c r="IV108" s="78"/>
    </row>
    <row r="109" spans="1:256" s="12" customFormat="1" ht="17.25" customHeight="1" x14ac:dyDescent="0.2">
      <c r="A109" s="79">
        <f t="shared" si="4"/>
        <v>98</v>
      </c>
      <c r="B109" s="80">
        <v>43648</v>
      </c>
      <c r="C109" s="81" t="s">
        <v>852</v>
      </c>
      <c r="D109" s="82" t="s">
        <v>853</v>
      </c>
      <c r="E109" s="83">
        <v>15</v>
      </c>
      <c r="F109" s="84" t="s">
        <v>629</v>
      </c>
      <c r="G109" s="85" t="s">
        <v>630</v>
      </c>
      <c r="H109" s="85" t="s">
        <v>646</v>
      </c>
      <c r="I109" s="85" t="s">
        <v>854</v>
      </c>
      <c r="J109" s="80">
        <v>43649</v>
      </c>
      <c r="K109" s="80">
        <v>43654</v>
      </c>
      <c r="L109" s="83">
        <v>15</v>
      </c>
      <c r="M109" s="86">
        <v>550</v>
      </c>
      <c r="N109" s="80">
        <v>43776</v>
      </c>
      <c r="O109" s="80">
        <v>43656</v>
      </c>
      <c r="P109" s="80">
        <v>43718</v>
      </c>
      <c r="Q109" s="85">
        <v>15</v>
      </c>
      <c r="R109" s="80">
        <v>43664</v>
      </c>
      <c r="S109" s="80">
        <v>43675</v>
      </c>
      <c r="T109" s="75"/>
      <c r="U109" s="76"/>
      <c r="V109" s="77"/>
      <c r="W109" s="77"/>
      <c r="X109" s="77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  <c r="EM109" s="78"/>
      <c r="EN109" s="78"/>
      <c r="EO109" s="78"/>
      <c r="EP109" s="78"/>
      <c r="EQ109" s="78"/>
      <c r="ER109" s="78"/>
      <c r="ES109" s="78"/>
      <c r="ET109" s="78"/>
      <c r="EU109" s="78"/>
      <c r="EV109" s="78"/>
      <c r="EW109" s="78"/>
      <c r="EX109" s="78"/>
      <c r="EY109" s="78"/>
      <c r="EZ109" s="78"/>
      <c r="FA109" s="78"/>
      <c r="FB109" s="78"/>
      <c r="FC109" s="78"/>
      <c r="FD109" s="78"/>
      <c r="FE109" s="78"/>
      <c r="FF109" s="78"/>
      <c r="FG109" s="78"/>
      <c r="FH109" s="78"/>
      <c r="FI109" s="78"/>
      <c r="FJ109" s="78"/>
      <c r="FK109" s="78"/>
      <c r="FL109" s="78"/>
      <c r="FM109" s="78"/>
      <c r="FN109" s="78"/>
      <c r="FO109" s="78"/>
      <c r="FP109" s="78"/>
      <c r="FQ109" s="78"/>
      <c r="FR109" s="78"/>
      <c r="FS109" s="78"/>
      <c r="FT109" s="78"/>
      <c r="FU109" s="78"/>
      <c r="FV109" s="78"/>
      <c r="FW109" s="78"/>
      <c r="FX109" s="78"/>
      <c r="FY109" s="78"/>
      <c r="FZ109" s="78"/>
      <c r="GA109" s="78"/>
      <c r="GB109" s="78"/>
      <c r="GC109" s="78"/>
      <c r="GD109" s="78"/>
      <c r="GE109" s="78"/>
      <c r="GF109" s="78"/>
      <c r="GG109" s="78"/>
      <c r="GH109" s="78"/>
      <c r="GI109" s="78"/>
      <c r="GJ109" s="78"/>
      <c r="GK109" s="78"/>
      <c r="GL109" s="78"/>
      <c r="GM109" s="78"/>
      <c r="GN109" s="78"/>
      <c r="GO109" s="78"/>
      <c r="GP109" s="78"/>
      <c r="GQ109" s="78"/>
      <c r="GR109" s="78"/>
      <c r="GS109" s="78"/>
      <c r="GT109" s="78"/>
      <c r="GU109" s="78"/>
      <c r="GV109" s="78"/>
      <c r="GW109" s="78"/>
      <c r="GX109" s="78"/>
      <c r="GY109" s="78"/>
      <c r="GZ109" s="78"/>
      <c r="HA109" s="78"/>
      <c r="HB109" s="78"/>
      <c r="HC109" s="78"/>
      <c r="HD109" s="78"/>
      <c r="HE109" s="78"/>
      <c r="HF109" s="78"/>
      <c r="HG109" s="78"/>
      <c r="HH109" s="78"/>
      <c r="HI109" s="78"/>
      <c r="HJ109" s="78"/>
      <c r="HK109" s="78"/>
      <c r="HL109" s="78"/>
      <c r="HM109" s="78"/>
      <c r="HN109" s="78"/>
      <c r="HO109" s="78"/>
      <c r="HP109" s="78"/>
      <c r="HQ109" s="78"/>
      <c r="HR109" s="78"/>
      <c r="HS109" s="78"/>
      <c r="HT109" s="78"/>
      <c r="HU109" s="78"/>
      <c r="HV109" s="78"/>
      <c r="HW109" s="78"/>
      <c r="HX109" s="78"/>
      <c r="HY109" s="78"/>
      <c r="HZ109" s="78"/>
      <c r="IA109" s="78"/>
      <c r="IB109" s="78"/>
      <c r="IC109" s="78"/>
      <c r="ID109" s="78"/>
      <c r="IE109" s="78"/>
      <c r="IF109" s="78"/>
      <c r="IG109" s="78"/>
      <c r="IH109" s="78"/>
      <c r="II109" s="78"/>
      <c r="IJ109" s="78"/>
      <c r="IK109" s="78"/>
      <c r="IL109" s="78"/>
      <c r="IM109" s="78"/>
      <c r="IN109" s="78"/>
      <c r="IO109" s="78"/>
      <c r="IP109" s="78"/>
      <c r="IQ109" s="78"/>
      <c r="IR109" s="78"/>
      <c r="IS109" s="78"/>
      <c r="IT109" s="78"/>
      <c r="IU109" s="78"/>
      <c r="IV109" s="78"/>
    </row>
    <row r="110" spans="1:256" s="12" customFormat="1" ht="17.25" customHeight="1" x14ac:dyDescent="0.2">
      <c r="A110" s="79">
        <f t="shared" si="4"/>
        <v>99</v>
      </c>
      <c r="B110" s="80">
        <v>43648</v>
      </c>
      <c r="C110" s="81" t="s">
        <v>855</v>
      </c>
      <c r="D110" s="82" t="s">
        <v>856</v>
      </c>
      <c r="E110" s="83">
        <v>5</v>
      </c>
      <c r="F110" s="84" t="s">
        <v>629</v>
      </c>
      <c r="G110" s="85" t="s">
        <v>630</v>
      </c>
      <c r="H110" s="85" t="s">
        <v>631</v>
      </c>
      <c r="I110" s="85" t="s">
        <v>857</v>
      </c>
      <c r="J110" s="80">
        <v>43649</v>
      </c>
      <c r="K110" s="80">
        <v>43655</v>
      </c>
      <c r="L110" s="83">
        <v>5</v>
      </c>
      <c r="M110" s="86">
        <v>550</v>
      </c>
      <c r="N110" s="80">
        <v>43777</v>
      </c>
      <c r="O110" s="80">
        <v>43658</v>
      </c>
      <c r="P110" s="80">
        <v>43812</v>
      </c>
      <c r="Q110" s="85">
        <v>5</v>
      </c>
      <c r="R110" s="80">
        <v>43784</v>
      </c>
      <c r="S110" s="80">
        <v>43787</v>
      </c>
      <c r="T110" s="75"/>
      <c r="U110" s="76"/>
      <c r="V110" s="77"/>
      <c r="W110" s="77"/>
      <c r="X110" s="77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  <c r="EM110" s="78"/>
      <c r="EN110" s="78"/>
      <c r="EO110" s="78"/>
      <c r="EP110" s="78"/>
      <c r="EQ110" s="78"/>
      <c r="ER110" s="78"/>
      <c r="ES110" s="78"/>
      <c r="ET110" s="78"/>
      <c r="EU110" s="78"/>
      <c r="EV110" s="78"/>
      <c r="EW110" s="78"/>
      <c r="EX110" s="78"/>
      <c r="EY110" s="78"/>
      <c r="EZ110" s="78"/>
      <c r="FA110" s="78"/>
      <c r="FB110" s="78"/>
      <c r="FC110" s="78"/>
      <c r="FD110" s="78"/>
      <c r="FE110" s="78"/>
      <c r="FF110" s="78"/>
      <c r="FG110" s="78"/>
      <c r="FH110" s="78"/>
      <c r="FI110" s="78"/>
      <c r="FJ110" s="78"/>
      <c r="FK110" s="78"/>
      <c r="FL110" s="78"/>
      <c r="FM110" s="78"/>
      <c r="FN110" s="78"/>
      <c r="FO110" s="78"/>
      <c r="FP110" s="78"/>
      <c r="FQ110" s="78"/>
      <c r="FR110" s="78"/>
      <c r="FS110" s="78"/>
      <c r="FT110" s="78"/>
      <c r="FU110" s="78"/>
      <c r="FV110" s="78"/>
      <c r="FW110" s="78"/>
      <c r="FX110" s="78"/>
      <c r="FY110" s="78"/>
      <c r="FZ110" s="78"/>
      <c r="GA110" s="78"/>
      <c r="GB110" s="78"/>
      <c r="GC110" s="78"/>
      <c r="GD110" s="78"/>
      <c r="GE110" s="78"/>
      <c r="GF110" s="78"/>
      <c r="GG110" s="78"/>
      <c r="GH110" s="78"/>
      <c r="GI110" s="78"/>
      <c r="GJ110" s="78"/>
      <c r="GK110" s="78"/>
      <c r="GL110" s="78"/>
      <c r="GM110" s="78"/>
      <c r="GN110" s="78"/>
      <c r="GO110" s="78"/>
      <c r="GP110" s="78"/>
      <c r="GQ110" s="78"/>
      <c r="GR110" s="78"/>
      <c r="GS110" s="78"/>
      <c r="GT110" s="78"/>
      <c r="GU110" s="78"/>
      <c r="GV110" s="78"/>
      <c r="GW110" s="78"/>
      <c r="GX110" s="78"/>
      <c r="GY110" s="78"/>
      <c r="GZ110" s="78"/>
      <c r="HA110" s="78"/>
      <c r="HB110" s="78"/>
      <c r="HC110" s="78"/>
      <c r="HD110" s="78"/>
      <c r="HE110" s="78"/>
      <c r="HF110" s="78"/>
      <c r="HG110" s="78"/>
      <c r="HH110" s="78"/>
      <c r="HI110" s="78"/>
      <c r="HJ110" s="78"/>
      <c r="HK110" s="78"/>
      <c r="HL110" s="78"/>
      <c r="HM110" s="78"/>
      <c r="HN110" s="78"/>
      <c r="HO110" s="78"/>
      <c r="HP110" s="78"/>
      <c r="HQ110" s="78"/>
      <c r="HR110" s="78"/>
      <c r="HS110" s="78"/>
      <c r="HT110" s="78"/>
      <c r="HU110" s="78"/>
      <c r="HV110" s="78"/>
      <c r="HW110" s="78"/>
      <c r="HX110" s="78"/>
      <c r="HY110" s="78"/>
      <c r="HZ110" s="78"/>
      <c r="IA110" s="78"/>
      <c r="IB110" s="78"/>
      <c r="IC110" s="78"/>
      <c r="ID110" s="78"/>
      <c r="IE110" s="78"/>
      <c r="IF110" s="78"/>
      <c r="IG110" s="78"/>
      <c r="IH110" s="78"/>
      <c r="II110" s="78"/>
      <c r="IJ110" s="78"/>
      <c r="IK110" s="78"/>
      <c r="IL110" s="78"/>
      <c r="IM110" s="78"/>
      <c r="IN110" s="78"/>
      <c r="IO110" s="78"/>
      <c r="IP110" s="78"/>
      <c r="IQ110" s="78"/>
      <c r="IR110" s="78"/>
      <c r="IS110" s="78"/>
      <c r="IT110" s="78"/>
      <c r="IU110" s="78"/>
      <c r="IV110" s="78"/>
    </row>
    <row r="111" spans="1:256" s="12" customFormat="1" ht="17.25" customHeight="1" x14ac:dyDescent="0.2">
      <c r="A111" s="79">
        <f t="shared" si="4"/>
        <v>100</v>
      </c>
      <c r="B111" s="80">
        <v>43648</v>
      </c>
      <c r="C111" s="81" t="s">
        <v>858</v>
      </c>
      <c r="D111" s="82" t="s">
        <v>859</v>
      </c>
      <c r="E111" s="83">
        <v>70</v>
      </c>
      <c r="F111" s="84" t="s">
        <v>629</v>
      </c>
      <c r="G111" s="85" t="s">
        <v>630</v>
      </c>
      <c r="H111" s="85" t="s">
        <v>646</v>
      </c>
      <c r="I111" s="85" t="s">
        <v>860</v>
      </c>
      <c r="J111" s="80">
        <v>43649</v>
      </c>
      <c r="K111" s="80">
        <v>43655</v>
      </c>
      <c r="L111" s="83">
        <v>70</v>
      </c>
      <c r="M111" s="86">
        <v>5544</v>
      </c>
      <c r="N111" s="80">
        <v>43777</v>
      </c>
      <c r="O111" s="80">
        <v>43657</v>
      </c>
      <c r="P111" s="80" t="s">
        <v>630</v>
      </c>
      <c r="Q111" s="85" t="s">
        <v>630</v>
      </c>
      <c r="R111" s="80" t="s">
        <v>630</v>
      </c>
      <c r="S111" s="80" t="s">
        <v>630</v>
      </c>
      <c r="T111" s="88" t="s">
        <v>861</v>
      </c>
      <c r="U111" s="76"/>
      <c r="V111" s="77"/>
      <c r="W111" s="77"/>
      <c r="X111" s="77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78"/>
      <c r="EW111" s="78"/>
      <c r="EX111" s="78"/>
      <c r="EY111" s="78"/>
      <c r="EZ111" s="78"/>
      <c r="FA111" s="78"/>
      <c r="FB111" s="78"/>
      <c r="FC111" s="78"/>
      <c r="FD111" s="78"/>
      <c r="FE111" s="78"/>
      <c r="FF111" s="78"/>
      <c r="FG111" s="78"/>
      <c r="FH111" s="78"/>
      <c r="FI111" s="78"/>
      <c r="FJ111" s="78"/>
      <c r="FK111" s="78"/>
      <c r="FL111" s="78"/>
      <c r="FM111" s="78"/>
      <c r="FN111" s="78"/>
      <c r="FO111" s="78"/>
      <c r="FP111" s="78"/>
      <c r="FQ111" s="78"/>
      <c r="FR111" s="78"/>
      <c r="FS111" s="78"/>
      <c r="FT111" s="78"/>
      <c r="FU111" s="78"/>
      <c r="FV111" s="78"/>
      <c r="FW111" s="78"/>
      <c r="FX111" s="78"/>
      <c r="FY111" s="78"/>
      <c r="FZ111" s="78"/>
      <c r="GA111" s="78"/>
      <c r="GB111" s="78"/>
      <c r="GC111" s="78"/>
      <c r="GD111" s="78"/>
      <c r="GE111" s="78"/>
      <c r="GF111" s="78"/>
      <c r="GG111" s="78"/>
      <c r="GH111" s="78"/>
      <c r="GI111" s="78"/>
      <c r="GJ111" s="78"/>
      <c r="GK111" s="78"/>
      <c r="GL111" s="78"/>
      <c r="GM111" s="78"/>
      <c r="GN111" s="78"/>
      <c r="GO111" s="78"/>
      <c r="GP111" s="78"/>
      <c r="GQ111" s="78"/>
      <c r="GR111" s="78"/>
      <c r="GS111" s="78"/>
      <c r="GT111" s="78"/>
      <c r="GU111" s="78"/>
      <c r="GV111" s="78"/>
      <c r="GW111" s="78"/>
      <c r="GX111" s="78"/>
      <c r="GY111" s="78"/>
      <c r="GZ111" s="78"/>
      <c r="HA111" s="78"/>
      <c r="HB111" s="78"/>
      <c r="HC111" s="78"/>
      <c r="HD111" s="78"/>
      <c r="HE111" s="78"/>
      <c r="HF111" s="78"/>
      <c r="HG111" s="78"/>
      <c r="HH111" s="78"/>
      <c r="HI111" s="78"/>
      <c r="HJ111" s="78"/>
      <c r="HK111" s="78"/>
      <c r="HL111" s="78"/>
      <c r="HM111" s="78"/>
      <c r="HN111" s="78"/>
      <c r="HO111" s="78"/>
      <c r="HP111" s="78"/>
      <c r="HQ111" s="78"/>
      <c r="HR111" s="78"/>
      <c r="HS111" s="78"/>
      <c r="HT111" s="78"/>
      <c r="HU111" s="78"/>
      <c r="HV111" s="78"/>
      <c r="HW111" s="78"/>
      <c r="HX111" s="78"/>
      <c r="HY111" s="78"/>
      <c r="HZ111" s="78"/>
      <c r="IA111" s="78"/>
      <c r="IB111" s="78"/>
      <c r="IC111" s="78"/>
      <c r="ID111" s="78"/>
      <c r="IE111" s="78"/>
      <c r="IF111" s="78"/>
      <c r="IG111" s="78"/>
      <c r="IH111" s="78"/>
      <c r="II111" s="78"/>
      <c r="IJ111" s="78"/>
      <c r="IK111" s="78"/>
      <c r="IL111" s="78"/>
      <c r="IM111" s="78"/>
      <c r="IN111" s="78"/>
      <c r="IO111" s="78"/>
      <c r="IP111" s="78"/>
      <c r="IQ111" s="78"/>
      <c r="IR111" s="78"/>
      <c r="IS111" s="78"/>
      <c r="IT111" s="78"/>
      <c r="IU111" s="78"/>
      <c r="IV111" s="78"/>
    </row>
    <row r="112" spans="1:256" s="12" customFormat="1" ht="17.25" customHeight="1" x14ac:dyDescent="0.2">
      <c r="A112" s="79">
        <f t="shared" si="4"/>
        <v>101</v>
      </c>
      <c r="B112" s="80">
        <v>43651</v>
      </c>
      <c r="C112" s="81" t="s">
        <v>862</v>
      </c>
      <c r="D112" s="82" t="s">
        <v>700</v>
      </c>
      <c r="E112" s="83">
        <v>5</v>
      </c>
      <c r="F112" s="84" t="s">
        <v>629</v>
      </c>
      <c r="G112" s="85" t="s">
        <v>630</v>
      </c>
      <c r="H112" s="85" t="s">
        <v>631</v>
      </c>
      <c r="I112" s="85" t="s">
        <v>863</v>
      </c>
      <c r="J112" s="80">
        <v>43655</v>
      </c>
      <c r="K112" s="80">
        <v>43657</v>
      </c>
      <c r="L112" s="83">
        <v>5</v>
      </c>
      <c r="M112" s="86">
        <v>550</v>
      </c>
      <c r="N112" s="80">
        <v>43779</v>
      </c>
      <c r="O112" s="80">
        <v>43661</v>
      </c>
      <c r="P112" s="80">
        <v>43692</v>
      </c>
      <c r="Q112" s="85">
        <v>5</v>
      </c>
      <c r="R112" s="80">
        <v>43682</v>
      </c>
      <c r="S112" s="80">
        <v>43683</v>
      </c>
      <c r="T112" s="75"/>
      <c r="U112" s="76"/>
      <c r="V112" s="77"/>
      <c r="W112" s="77"/>
      <c r="X112" s="77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/>
      <c r="ER112" s="78"/>
      <c r="ES112" s="78"/>
      <c r="ET112" s="78"/>
      <c r="EU112" s="78"/>
      <c r="EV112" s="78"/>
      <c r="EW112" s="78"/>
      <c r="EX112" s="78"/>
      <c r="EY112" s="78"/>
      <c r="EZ112" s="78"/>
      <c r="FA112" s="78"/>
      <c r="FB112" s="78"/>
      <c r="FC112" s="78"/>
      <c r="FD112" s="78"/>
      <c r="FE112" s="78"/>
      <c r="FF112" s="78"/>
      <c r="FG112" s="78"/>
      <c r="FH112" s="78"/>
      <c r="FI112" s="78"/>
      <c r="FJ112" s="78"/>
      <c r="FK112" s="78"/>
      <c r="FL112" s="78"/>
      <c r="FM112" s="78"/>
      <c r="FN112" s="78"/>
      <c r="FO112" s="78"/>
      <c r="FP112" s="78"/>
      <c r="FQ112" s="78"/>
      <c r="FR112" s="78"/>
      <c r="FS112" s="78"/>
      <c r="FT112" s="78"/>
      <c r="FU112" s="78"/>
      <c r="FV112" s="78"/>
      <c r="FW112" s="78"/>
      <c r="FX112" s="78"/>
      <c r="FY112" s="78"/>
      <c r="FZ112" s="78"/>
      <c r="GA112" s="78"/>
      <c r="GB112" s="78"/>
      <c r="GC112" s="78"/>
      <c r="GD112" s="78"/>
      <c r="GE112" s="78"/>
      <c r="GF112" s="78"/>
      <c r="GG112" s="78"/>
      <c r="GH112" s="78"/>
      <c r="GI112" s="78"/>
      <c r="GJ112" s="78"/>
      <c r="GK112" s="78"/>
      <c r="GL112" s="78"/>
      <c r="GM112" s="78"/>
      <c r="GN112" s="78"/>
      <c r="GO112" s="78"/>
      <c r="GP112" s="78"/>
      <c r="GQ112" s="78"/>
      <c r="GR112" s="78"/>
      <c r="GS112" s="78"/>
      <c r="GT112" s="78"/>
      <c r="GU112" s="78"/>
      <c r="GV112" s="78"/>
      <c r="GW112" s="78"/>
      <c r="GX112" s="78"/>
      <c r="GY112" s="78"/>
      <c r="GZ112" s="78"/>
      <c r="HA112" s="78"/>
      <c r="HB112" s="78"/>
      <c r="HC112" s="78"/>
      <c r="HD112" s="78"/>
      <c r="HE112" s="78"/>
      <c r="HF112" s="78"/>
      <c r="HG112" s="78"/>
      <c r="HH112" s="78"/>
      <c r="HI112" s="78"/>
      <c r="HJ112" s="78"/>
      <c r="HK112" s="78"/>
      <c r="HL112" s="78"/>
      <c r="HM112" s="78"/>
      <c r="HN112" s="78"/>
      <c r="HO112" s="78"/>
      <c r="HP112" s="78"/>
      <c r="HQ112" s="78"/>
      <c r="HR112" s="78"/>
      <c r="HS112" s="78"/>
      <c r="HT112" s="78"/>
      <c r="HU112" s="78"/>
      <c r="HV112" s="78"/>
      <c r="HW112" s="78"/>
      <c r="HX112" s="78"/>
      <c r="HY112" s="78"/>
      <c r="HZ112" s="78"/>
      <c r="IA112" s="78"/>
      <c r="IB112" s="78"/>
      <c r="IC112" s="78"/>
      <c r="ID112" s="78"/>
      <c r="IE112" s="78"/>
      <c r="IF112" s="78"/>
      <c r="IG112" s="78"/>
      <c r="IH112" s="78"/>
      <c r="II112" s="78"/>
      <c r="IJ112" s="78"/>
      <c r="IK112" s="78"/>
      <c r="IL112" s="78"/>
      <c r="IM112" s="78"/>
      <c r="IN112" s="78"/>
      <c r="IO112" s="78"/>
      <c r="IP112" s="78"/>
      <c r="IQ112" s="78"/>
      <c r="IR112" s="78"/>
      <c r="IS112" s="78"/>
      <c r="IT112" s="78"/>
      <c r="IU112" s="78"/>
      <c r="IV112" s="78"/>
    </row>
    <row r="113" spans="1:256" s="12" customFormat="1" ht="17.25" customHeight="1" x14ac:dyDescent="0.2">
      <c r="A113" s="79">
        <f t="shared" si="4"/>
        <v>102</v>
      </c>
      <c r="B113" s="80">
        <v>43651</v>
      </c>
      <c r="C113" s="81" t="s">
        <v>864</v>
      </c>
      <c r="D113" s="82" t="s">
        <v>641</v>
      </c>
      <c r="E113" s="83">
        <v>6</v>
      </c>
      <c r="F113" s="84" t="s">
        <v>629</v>
      </c>
      <c r="G113" s="85" t="s">
        <v>630</v>
      </c>
      <c r="H113" s="85" t="s">
        <v>631</v>
      </c>
      <c r="I113" s="85" t="s">
        <v>865</v>
      </c>
      <c r="J113" s="80">
        <v>43655</v>
      </c>
      <c r="K113" s="80">
        <v>43658</v>
      </c>
      <c r="L113" s="83">
        <v>6</v>
      </c>
      <c r="M113" s="86">
        <v>550</v>
      </c>
      <c r="N113" s="80">
        <v>43779</v>
      </c>
      <c r="O113" s="80">
        <v>43661</v>
      </c>
      <c r="P113" s="80">
        <v>43683</v>
      </c>
      <c r="Q113" s="85">
        <v>6</v>
      </c>
      <c r="R113" s="80">
        <v>43675</v>
      </c>
      <c r="S113" s="80">
        <v>43676</v>
      </c>
      <c r="T113" s="75"/>
      <c r="U113" s="76"/>
      <c r="V113" s="77"/>
      <c r="W113" s="77"/>
      <c r="X113" s="77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78"/>
      <c r="EW113" s="78"/>
      <c r="EX113" s="78"/>
      <c r="EY113" s="78"/>
      <c r="EZ113" s="78"/>
      <c r="FA113" s="78"/>
      <c r="FB113" s="78"/>
      <c r="FC113" s="78"/>
      <c r="FD113" s="78"/>
      <c r="FE113" s="78"/>
      <c r="FF113" s="78"/>
      <c r="FG113" s="78"/>
      <c r="FH113" s="78"/>
      <c r="FI113" s="78"/>
      <c r="FJ113" s="78"/>
      <c r="FK113" s="78"/>
      <c r="FL113" s="78"/>
      <c r="FM113" s="78"/>
      <c r="FN113" s="78"/>
      <c r="FO113" s="78"/>
      <c r="FP113" s="78"/>
      <c r="FQ113" s="78"/>
      <c r="FR113" s="78"/>
      <c r="FS113" s="78"/>
      <c r="FT113" s="78"/>
      <c r="FU113" s="78"/>
      <c r="FV113" s="78"/>
      <c r="FW113" s="78"/>
      <c r="FX113" s="78"/>
      <c r="FY113" s="78"/>
      <c r="FZ113" s="78"/>
      <c r="GA113" s="78"/>
      <c r="GB113" s="78"/>
      <c r="GC113" s="78"/>
      <c r="GD113" s="78"/>
      <c r="GE113" s="78"/>
      <c r="GF113" s="78"/>
      <c r="GG113" s="78"/>
      <c r="GH113" s="78"/>
      <c r="GI113" s="78"/>
      <c r="GJ113" s="78"/>
      <c r="GK113" s="78"/>
      <c r="GL113" s="78"/>
      <c r="GM113" s="78"/>
      <c r="GN113" s="78"/>
      <c r="GO113" s="78"/>
      <c r="GP113" s="78"/>
      <c r="GQ113" s="78"/>
      <c r="GR113" s="78"/>
      <c r="GS113" s="78"/>
      <c r="GT113" s="78"/>
      <c r="GU113" s="78"/>
      <c r="GV113" s="78"/>
      <c r="GW113" s="78"/>
      <c r="GX113" s="78"/>
      <c r="GY113" s="78"/>
      <c r="GZ113" s="78"/>
      <c r="HA113" s="78"/>
      <c r="HB113" s="78"/>
      <c r="HC113" s="78"/>
      <c r="HD113" s="78"/>
      <c r="HE113" s="78"/>
      <c r="HF113" s="78"/>
      <c r="HG113" s="78"/>
      <c r="HH113" s="78"/>
      <c r="HI113" s="78"/>
      <c r="HJ113" s="78"/>
      <c r="HK113" s="78"/>
      <c r="HL113" s="78"/>
      <c r="HM113" s="78"/>
      <c r="HN113" s="78"/>
      <c r="HO113" s="78"/>
      <c r="HP113" s="78"/>
      <c r="HQ113" s="78"/>
      <c r="HR113" s="78"/>
      <c r="HS113" s="78"/>
      <c r="HT113" s="78"/>
      <c r="HU113" s="78"/>
      <c r="HV113" s="78"/>
      <c r="HW113" s="78"/>
      <c r="HX113" s="78"/>
      <c r="HY113" s="78"/>
      <c r="HZ113" s="78"/>
      <c r="IA113" s="78"/>
      <c r="IB113" s="78"/>
      <c r="IC113" s="78"/>
      <c r="ID113" s="78"/>
      <c r="IE113" s="78"/>
      <c r="IF113" s="78"/>
      <c r="IG113" s="78"/>
      <c r="IH113" s="78"/>
      <c r="II113" s="78"/>
      <c r="IJ113" s="78"/>
      <c r="IK113" s="78"/>
      <c r="IL113" s="78"/>
      <c r="IM113" s="78"/>
      <c r="IN113" s="78"/>
      <c r="IO113" s="78"/>
      <c r="IP113" s="78"/>
      <c r="IQ113" s="78"/>
      <c r="IR113" s="78"/>
      <c r="IS113" s="78"/>
      <c r="IT113" s="78"/>
      <c r="IU113" s="78"/>
      <c r="IV113" s="78"/>
    </row>
    <row r="114" spans="1:256" s="12" customFormat="1" ht="17.25" customHeight="1" x14ac:dyDescent="0.2">
      <c r="A114" s="79">
        <f t="shared" si="4"/>
        <v>103</v>
      </c>
      <c r="B114" s="80">
        <v>43651</v>
      </c>
      <c r="C114" s="81" t="s">
        <v>866</v>
      </c>
      <c r="D114" s="82" t="s">
        <v>867</v>
      </c>
      <c r="E114" s="83">
        <v>262</v>
      </c>
      <c r="F114" s="84" t="s">
        <v>630</v>
      </c>
      <c r="G114" s="80">
        <v>43678</v>
      </c>
      <c r="H114" s="85" t="s">
        <v>646</v>
      </c>
      <c r="I114" s="85" t="s">
        <v>630</v>
      </c>
      <c r="J114" s="85" t="s">
        <v>630</v>
      </c>
      <c r="K114" s="85" t="s">
        <v>630</v>
      </c>
      <c r="L114" s="85" t="s">
        <v>630</v>
      </c>
      <c r="M114" s="85" t="s">
        <v>630</v>
      </c>
      <c r="N114" s="85" t="s">
        <v>630</v>
      </c>
      <c r="O114" s="85" t="s">
        <v>630</v>
      </c>
      <c r="P114" s="85" t="s">
        <v>630</v>
      </c>
      <c r="Q114" s="85" t="s">
        <v>630</v>
      </c>
      <c r="R114" s="85" t="s">
        <v>630</v>
      </c>
      <c r="S114" s="85" t="s">
        <v>630</v>
      </c>
      <c r="T114" s="87" t="s">
        <v>868</v>
      </c>
      <c r="U114" s="76"/>
      <c r="V114" s="77"/>
      <c r="W114" s="77"/>
      <c r="X114" s="77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  <c r="EM114" s="78"/>
      <c r="EN114" s="78"/>
      <c r="EO114" s="78"/>
      <c r="EP114" s="78"/>
      <c r="EQ114" s="78"/>
      <c r="ER114" s="78"/>
      <c r="ES114" s="78"/>
      <c r="ET114" s="78"/>
      <c r="EU114" s="78"/>
      <c r="EV114" s="78"/>
      <c r="EW114" s="78"/>
      <c r="EX114" s="78"/>
      <c r="EY114" s="78"/>
      <c r="EZ114" s="78"/>
      <c r="FA114" s="78"/>
      <c r="FB114" s="78"/>
      <c r="FC114" s="78"/>
      <c r="FD114" s="78"/>
      <c r="FE114" s="78"/>
      <c r="FF114" s="78"/>
      <c r="FG114" s="78"/>
      <c r="FH114" s="78"/>
      <c r="FI114" s="78"/>
      <c r="FJ114" s="78"/>
      <c r="FK114" s="78"/>
      <c r="FL114" s="78"/>
      <c r="FM114" s="78"/>
      <c r="FN114" s="78"/>
      <c r="FO114" s="78"/>
      <c r="FP114" s="78"/>
      <c r="FQ114" s="78"/>
      <c r="FR114" s="78"/>
      <c r="FS114" s="78"/>
      <c r="FT114" s="78"/>
      <c r="FU114" s="78"/>
      <c r="FV114" s="78"/>
      <c r="FW114" s="78"/>
      <c r="FX114" s="78"/>
      <c r="FY114" s="78"/>
      <c r="FZ114" s="78"/>
      <c r="GA114" s="78"/>
      <c r="GB114" s="78"/>
      <c r="GC114" s="78"/>
      <c r="GD114" s="78"/>
      <c r="GE114" s="78"/>
      <c r="GF114" s="78"/>
      <c r="GG114" s="78"/>
      <c r="GH114" s="78"/>
      <c r="GI114" s="78"/>
      <c r="GJ114" s="78"/>
      <c r="GK114" s="78"/>
      <c r="GL114" s="78"/>
      <c r="GM114" s="78"/>
      <c r="GN114" s="78"/>
      <c r="GO114" s="78"/>
      <c r="GP114" s="78"/>
      <c r="GQ114" s="78"/>
      <c r="GR114" s="78"/>
      <c r="GS114" s="78"/>
      <c r="GT114" s="78"/>
      <c r="GU114" s="78"/>
      <c r="GV114" s="78"/>
      <c r="GW114" s="78"/>
      <c r="GX114" s="78"/>
      <c r="GY114" s="78"/>
      <c r="GZ114" s="78"/>
      <c r="HA114" s="78"/>
      <c r="HB114" s="78"/>
      <c r="HC114" s="78"/>
      <c r="HD114" s="78"/>
      <c r="HE114" s="78"/>
      <c r="HF114" s="78"/>
      <c r="HG114" s="78"/>
      <c r="HH114" s="78"/>
      <c r="HI114" s="78"/>
      <c r="HJ114" s="78"/>
      <c r="HK114" s="78"/>
      <c r="HL114" s="78"/>
      <c r="HM114" s="78"/>
      <c r="HN114" s="78"/>
      <c r="HO114" s="78"/>
      <c r="HP114" s="78"/>
      <c r="HQ114" s="78"/>
      <c r="HR114" s="78"/>
      <c r="HS114" s="78"/>
      <c r="HT114" s="78"/>
      <c r="HU114" s="78"/>
      <c r="HV114" s="78"/>
      <c r="HW114" s="78"/>
      <c r="HX114" s="78"/>
      <c r="HY114" s="78"/>
      <c r="HZ114" s="78"/>
      <c r="IA114" s="78"/>
      <c r="IB114" s="78"/>
      <c r="IC114" s="78"/>
      <c r="ID114" s="78"/>
      <c r="IE114" s="78"/>
      <c r="IF114" s="78"/>
      <c r="IG114" s="78"/>
      <c r="IH114" s="78"/>
      <c r="II114" s="78"/>
      <c r="IJ114" s="78"/>
      <c r="IK114" s="78"/>
      <c r="IL114" s="78"/>
      <c r="IM114" s="78"/>
      <c r="IN114" s="78"/>
      <c r="IO114" s="78"/>
      <c r="IP114" s="78"/>
      <c r="IQ114" s="78"/>
      <c r="IR114" s="78"/>
      <c r="IS114" s="78"/>
      <c r="IT114" s="78"/>
      <c r="IU114" s="78"/>
      <c r="IV114" s="78"/>
    </row>
    <row r="115" spans="1:256" s="12" customFormat="1" ht="17.25" customHeight="1" x14ac:dyDescent="0.2">
      <c r="A115" s="79">
        <f t="shared" si="4"/>
        <v>104</v>
      </c>
      <c r="B115" s="80">
        <v>43654</v>
      </c>
      <c r="C115" s="81" t="s">
        <v>869</v>
      </c>
      <c r="D115" s="82" t="s">
        <v>700</v>
      </c>
      <c r="E115" s="83">
        <v>5</v>
      </c>
      <c r="F115" s="84" t="s">
        <v>629</v>
      </c>
      <c r="G115" s="85" t="s">
        <v>630</v>
      </c>
      <c r="H115" s="85" t="s">
        <v>631</v>
      </c>
      <c r="I115" s="85" t="s">
        <v>870</v>
      </c>
      <c r="J115" s="80">
        <v>43658</v>
      </c>
      <c r="K115" s="80">
        <v>43664</v>
      </c>
      <c r="L115" s="83">
        <v>5</v>
      </c>
      <c r="M115" s="86">
        <v>550</v>
      </c>
      <c r="N115" s="80">
        <v>43786</v>
      </c>
      <c r="O115" s="80">
        <v>43668</v>
      </c>
      <c r="P115" s="80">
        <v>43683</v>
      </c>
      <c r="Q115" s="85">
        <v>5</v>
      </c>
      <c r="R115" s="80">
        <v>43668</v>
      </c>
      <c r="S115" s="80">
        <v>43676</v>
      </c>
      <c r="T115" s="75"/>
      <c r="U115" s="76"/>
      <c r="V115" s="77"/>
      <c r="W115" s="77"/>
      <c r="X115" s="77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78"/>
      <c r="EW115" s="78"/>
      <c r="EX115" s="78"/>
      <c r="EY115" s="78"/>
      <c r="EZ115" s="78"/>
      <c r="FA115" s="78"/>
      <c r="FB115" s="78"/>
      <c r="FC115" s="78"/>
      <c r="FD115" s="78"/>
      <c r="FE115" s="78"/>
      <c r="FF115" s="78"/>
      <c r="FG115" s="78"/>
      <c r="FH115" s="78"/>
      <c r="FI115" s="78"/>
      <c r="FJ115" s="78"/>
      <c r="FK115" s="78"/>
      <c r="FL115" s="78"/>
      <c r="FM115" s="78"/>
      <c r="FN115" s="78"/>
      <c r="FO115" s="78"/>
      <c r="FP115" s="78"/>
      <c r="FQ115" s="78"/>
      <c r="FR115" s="78"/>
      <c r="FS115" s="78"/>
      <c r="FT115" s="78"/>
      <c r="FU115" s="78"/>
      <c r="FV115" s="78"/>
      <c r="FW115" s="78"/>
      <c r="FX115" s="78"/>
      <c r="FY115" s="78"/>
      <c r="FZ115" s="78"/>
      <c r="GA115" s="78"/>
      <c r="GB115" s="78"/>
      <c r="GC115" s="78"/>
      <c r="GD115" s="78"/>
      <c r="GE115" s="78"/>
      <c r="GF115" s="78"/>
      <c r="GG115" s="78"/>
      <c r="GH115" s="78"/>
      <c r="GI115" s="78"/>
      <c r="GJ115" s="78"/>
      <c r="GK115" s="78"/>
      <c r="GL115" s="78"/>
      <c r="GM115" s="78"/>
      <c r="GN115" s="78"/>
      <c r="GO115" s="78"/>
      <c r="GP115" s="78"/>
      <c r="GQ115" s="78"/>
      <c r="GR115" s="78"/>
      <c r="GS115" s="78"/>
      <c r="GT115" s="78"/>
      <c r="GU115" s="78"/>
      <c r="GV115" s="78"/>
      <c r="GW115" s="78"/>
      <c r="GX115" s="78"/>
      <c r="GY115" s="78"/>
      <c r="GZ115" s="78"/>
      <c r="HA115" s="78"/>
      <c r="HB115" s="78"/>
      <c r="HC115" s="78"/>
      <c r="HD115" s="78"/>
      <c r="HE115" s="78"/>
      <c r="HF115" s="78"/>
      <c r="HG115" s="78"/>
      <c r="HH115" s="78"/>
      <c r="HI115" s="78"/>
      <c r="HJ115" s="78"/>
      <c r="HK115" s="78"/>
      <c r="HL115" s="78"/>
      <c r="HM115" s="78"/>
      <c r="HN115" s="78"/>
      <c r="HO115" s="78"/>
      <c r="HP115" s="78"/>
      <c r="HQ115" s="78"/>
      <c r="HR115" s="78"/>
      <c r="HS115" s="78"/>
      <c r="HT115" s="78"/>
      <c r="HU115" s="78"/>
      <c r="HV115" s="78"/>
      <c r="HW115" s="78"/>
      <c r="HX115" s="78"/>
      <c r="HY115" s="78"/>
      <c r="HZ115" s="78"/>
      <c r="IA115" s="78"/>
      <c r="IB115" s="78"/>
      <c r="IC115" s="78"/>
      <c r="ID115" s="78"/>
      <c r="IE115" s="78"/>
      <c r="IF115" s="78"/>
      <c r="IG115" s="78"/>
      <c r="IH115" s="78"/>
      <c r="II115" s="78"/>
      <c r="IJ115" s="78"/>
      <c r="IK115" s="78"/>
      <c r="IL115" s="78"/>
      <c r="IM115" s="78"/>
      <c r="IN115" s="78"/>
      <c r="IO115" s="78"/>
      <c r="IP115" s="78"/>
      <c r="IQ115" s="78"/>
      <c r="IR115" s="78"/>
      <c r="IS115" s="78"/>
      <c r="IT115" s="78"/>
      <c r="IU115" s="78"/>
      <c r="IV115" s="78"/>
    </row>
    <row r="116" spans="1:256" s="12" customFormat="1" ht="17.25" customHeight="1" x14ac:dyDescent="0.2">
      <c r="A116" s="79">
        <f t="shared" si="4"/>
        <v>105</v>
      </c>
      <c r="B116" s="80">
        <v>43655</v>
      </c>
      <c r="C116" s="81" t="s">
        <v>871</v>
      </c>
      <c r="D116" s="82" t="s">
        <v>700</v>
      </c>
      <c r="E116" s="83">
        <v>5</v>
      </c>
      <c r="F116" s="84" t="s">
        <v>629</v>
      </c>
      <c r="G116" s="85" t="s">
        <v>630</v>
      </c>
      <c r="H116" s="85" t="s">
        <v>631</v>
      </c>
      <c r="I116" s="85" t="s">
        <v>872</v>
      </c>
      <c r="J116" s="80">
        <v>43658</v>
      </c>
      <c r="K116" s="80">
        <v>43664</v>
      </c>
      <c r="L116" s="83">
        <v>5</v>
      </c>
      <c r="M116" s="86">
        <v>550</v>
      </c>
      <c r="N116" s="80">
        <v>43786</v>
      </c>
      <c r="O116" s="80">
        <v>43668</v>
      </c>
      <c r="P116" s="80">
        <v>43767</v>
      </c>
      <c r="Q116" s="85">
        <v>5</v>
      </c>
      <c r="R116" s="80">
        <v>43741</v>
      </c>
      <c r="S116" s="80">
        <v>43742</v>
      </c>
      <c r="T116" s="75"/>
      <c r="U116" s="76"/>
      <c r="V116" s="77"/>
      <c r="W116" s="77"/>
      <c r="X116" s="77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  <c r="EM116" s="78"/>
      <c r="EN116" s="78"/>
      <c r="EO116" s="78"/>
      <c r="EP116" s="78"/>
      <c r="EQ116" s="78"/>
      <c r="ER116" s="78"/>
      <c r="ES116" s="78"/>
      <c r="ET116" s="78"/>
      <c r="EU116" s="78"/>
      <c r="EV116" s="78"/>
      <c r="EW116" s="78"/>
      <c r="EX116" s="78"/>
      <c r="EY116" s="78"/>
      <c r="EZ116" s="78"/>
      <c r="FA116" s="78"/>
      <c r="FB116" s="78"/>
      <c r="FC116" s="78"/>
      <c r="FD116" s="78"/>
      <c r="FE116" s="78"/>
      <c r="FF116" s="78"/>
      <c r="FG116" s="78"/>
      <c r="FH116" s="78"/>
      <c r="FI116" s="78"/>
      <c r="FJ116" s="78"/>
      <c r="FK116" s="78"/>
      <c r="FL116" s="78"/>
      <c r="FM116" s="78"/>
      <c r="FN116" s="78"/>
      <c r="FO116" s="78"/>
      <c r="FP116" s="78"/>
      <c r="FQ116" s="78"/>
      <c r="FR116" s="78"/>
      <c r="FS116" s="78"/>
      <c r="FT116" s="78"/>
      <c r="FU116" s="78"/>
      <c r="FV116" s="78"/>
      <c r="FW116" s="78"/>
      <c r="FX116" s="78"/>
      <c r="FY116" s="78"/>
      <c r="FZ116" s="78"/>
      <c r="GA116" s="78"/>
      <c r="GB116" s="78"/>
      <c r="GC116" s="78"/>
      <c r="GD116" s="78"/>
      <c r="GE116" s="78"/>
      <c r="GF116" s="78"/>
      <c r="GG116" s="78"/>
      <c r="GH116" s="78"/>
      <c r="GI116" s="78"/>
      <c r="GJ116" s="78"/>
      <c r="GK116" s="78"/>
      <c r="GL116" s="78"/>
      <c r="GM116" s="78"/>
      <c r="GN116" s="78"/>
      <c r="GO116" s="78"/>
      <c r="GP116" s="78"/>
      <c r="GQ116" s="78"/>
      <c r="GR116" s="78"/>
      <c r="GS116" s="78"/>
      <c r="GT116" s="78"/>
      <c r="GU116" s="78"/>
      <c r="GV116" s="78"/>
      <c r="GW116" s="78"/>
      <c r="GX116" s="78"/>
      <c r="GY116" s="78"/>
      <c r="GZ116" s="78"/>
      <c r="HA116" s="78"/>
      <c r="HB116" s="78"/>
      <c r="HC116" s="78"/>
      <c r="HD116" s="78"/>
      <c r="HE116" s="78"/>
      <c r="HF116" s="78"/>
      <c r="HG116" s="78"/>
      <c r="HH116" s="78"/>
      <c r="HI116" s="78"/>
      <c r="HJ116" s="78"/>
      <c r="HK116" s="78"/>
      <c r="HL116" s="78"/>
      <c r="HM116" s="78"/>
      <c r="HN116" s="78"/>
      <c r="HO116" s="78"/>
      <c r="HP116" s="78"/>
      <c r="HQ116" s="78"/>
      <c r="HR116" s="78"/>
      <c r="HS116" s="78"/>
      <c r="HT116" s="78"/>
      <c r="HU116" s="78"/>
      <c r="HV116" s="78"/>
      <c r="HW116" s="78"/>
      <c r="HX116" s="78"/>
      <c r="HY116" s="78"/>
      <c r="HZ116" s="78"/>
      <c r="IA116" s="78"/>
      <c r="IB116" s="78"/>
      <c r="IC116" s="78"/>
      <c r="ID116" s="78"/>
      <c r="IE116" s="78"/>
      <c r="IF116" s="78"/>
      <c r="IG116" s="78"/>
      <c r="IH116" s="78"/>
      <c r="II116" s="78"/>
      <c r="IJ116" s="78"/>
      <c r="IK116" s="78"/>
      <c r="IL116" s="78"/>
      <c r="IM116" s="78"/>
      <c r="IN116" s="78"/>
      <c r="IO116" s="78"/>
      <c r="IP116" s="78"/>
      <c r="IQ116" s="78"/>
      <c r="IR116" s="78"/>
      <c r="IS116" s="78"/>
      <c r="IT116" s="78"/>
      <c r="IU116" s="78"/>
      <c r="IV116" s="78"/>
    </row>
    <row r="117" spans="1:256" s="12" customFormat="1" ht="17.25" customHeight="1" x14ac:dyDescent="0.2">
      <c r="A117" s="79">
        <f t="shared" si="4"/>
        <v>106</v>
      </c>
      <c r="B117" s="80">
        <v>43661</v>
      </c>
      <c r="C117" s="81" t="s">
        <v>873</v>
      </c>
      <c r="D117" s="82" t="s">
        <v>659</v>
      </c>
      <c r="E117" s="83">
        <v>5</v>
      </c>
      <c r="F117" s="84" t="s">
        <v>629</v>
      </c>
      <c r="G117" s="85" t="s">
        <v>630</v>
      </c>
      <c r="H117" s="85" t="s">
        <v>631</v>
      </c>
      <c r="I117" s="85" t="s">
        <v>874</v>
      </c>
      <c r="J117" s="80">
        <v>43663</v>
      </c>
      <c r="K117" s="80">
        <v>43668</v>
      </c>
      <c r="L117" s="83">
        <v>5</v>
      </c>
      <c r="M117" s="86">
        <v>550</v>
      </c>
      <c r="N117" s="80">
        <v>43790</v>
      </c>
      <c r="O117" s="80">
        <v>43670</v>
      </c>
      <c r="P117" s="80"/>
      <c r="Q117" s="85"/>
      <c r="R117" s="80"/>
      <c r="S117" s="80"/>
      <c r="T117" s="75"/>
      <c r="U117" s="76"/>
      <c r="V117" s="77"/>
      <c r="W117" s="77"/>
      <c r="X117" s="77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  <c r="EM117" s="78"/>
      <c r="EN117" s="78"/>
      <c r="EO117" s="78"/>
      <c r="EP117" s="78"/>
      <c r="EQ117" s="78"/>
      <c r="ER117" s="78"/>
      <c r="ES117" s="78"/>
      <c r="ET117" s="78"/>
      <c r="EU117" s="78"/>
      <c r="EV117" s="78"/>
      <c r="EW117" s="78"/>
      <c r="EX117" s="78"/>
      <c r="EY117" s="78"/>
      <c r="EZ117" s="78"/>
      <c r="FA117" s="78"/>
      <c r="FB117" s="78"/>
      <c r="FC117" s="78"/>
      <c r="FD117" s="78"/>
      <c r="FE117" s="78"/>
      <c r="FF117" s="78"/>
      <c r="FG117" s="78"/>
      <c r="FH117" s="78"/>
      <c r="FI117" s="78"/>
      <c r="FJ117" s="78"/>
      <c r="FK117" s="78"/>
      <c r="FL117" s="78"/>
      <c r="FM117" s="78"/>
      <c r="FN117" s="78"/>
      <c r="FO117" s="78"/>
      <c r="FP117" s="78"/>
      <c r="FQ117" s="78"/>
      <c r="FR117" s="78"/>
      <c r="FS117" s="78"/>
      <c r="FT117" s="78"/>
      <c r="FU117" s="78"/>
      <c r="FV117" s="78"/>
      <c r="FW117" s="78"/>
      <c r="FX117" s="78"/>
      <c r="FY117" s="78"/>
      <c r="FZ117" s="78"/>
      <c r="GA117" s="78"/>
      <c r="GB117" s="78"/>
      <c r="GC117" s="78"/>
      <c r="GD117" s="78"/>
      <c r="GE117" s="78"/>
      <c r="GF117" s="78"/>
      <c r="GG117" s="78"/>
      <c r="GH117" s="78"/>
      <c r="GI117" s="78"/>
      <c r="GJ117" s="78"/>
      <c r="GK117" s="78"/>
      <c r="GL117" s="78"/>
      <c r="GM117" s="78"/>
      <c r="GN117" s="78"/>
      <c r="GO117" s="78"/>
      <c r="GP117" s="78"/>
      <c r="GQ117" s="78"/>
      <c r="GR117" s="78"/>
      <c r="GS117" s="78"/>
      <c r="GT117" s="78"/>
      <c r="GU117" s="78"/>
      <c r="GV117" s="78"/>
      <c r="GW117" s="78"/>
      <c r="GX117" s="78"/>
      <c r="GY117" s="78"/>
      <c r="GZ117" s="78"/>
      <c r="HA117" s="78"/>
      <c r="HB117" s="78"/>
      <c r="HC117" s="78"/>
      <c r="HD117" s="78"/>
      <c r="HE117" s="78"/>
      <c r="HF117" s="78"/>
      <c r="HG117" s="78"/>
      <c r="HH117" s="78"/>
      <c r="HI117" s="78"/>
      <c r="HJ117" s="78"/>
      <c r="HK117" s="78"/>
      <c r="HL117" s="78"/>
      <c r="HM117" s="78"/>
      <c r="HN117" s="78"/>
      <c r="HO117" s="78"/>
      <c r="HP117" s="78"/>
      <c r="HQ117" s="78"/>
      <c r="HR117" s="78"/>
      <c r="HS117" s="78"/>
      <c r="HT117" s="78"/>
      <c r="HU117" s="78"/>
      <c r="HV117" s="78"/>
      <c r="HW117" s="78"/>
      <c r="HX117" s="78"/>
      <c r="HY117" s="78"/>
      <c r="HZ117" s="78"/>
      <c r="IA117" s="78"/>
      <c r="IB117" s="78"/>
      <c r="IC117" s="78"/>
      <c r="ID117" s="78"/>
      <c r="IE117" s="78"/>
      <c r="IF117" s="78"/>
      <c r="IG117" s="78"/>
      <c r="IH117" s="78"/>
      <c r="II117" s="78"/>
      <c r="IJ117" s="78"/>
      <c r="IK117" s="78"/>
      <c r="IL117" s="78"/>
      <c r="IM117" s="78"/>
      <c r="IN117" s="78"/>
      <c r="IO117" s="78"/>
      <c r="IP117" s="78"/>
      <c r="IQ117" s="78"/>
      <c r="IR117" s="78"/>
      <c r="IS117" s="78"/>
      <c r="IT117" s="78"/>
      <c r="IU117" s="78"/>
      <c r="IV117" s="78"/>
    </row>
    <row r="118" spans="1:256" s="12" customFormat="1" ht="17.25" customHeight="1" x14ac:dyDescent="0.2">
      <c r="A118" s="79">
        <f t="shared" si="4"/>
        <v>107</v>
      </c>
      <c r="B118" s="80">
        <v>43661</v>
      </c>
      <c r="C118" s="81" t="s">
        <v>875</v>
      </c>
      <c r="D118" s="82" t="s">
        <v>700</v>
      </c>
      <c r="E118" s="83">
        <v>5</v>
      </c>
      <c r="F118" s="84" t="s">
        <v>629</v>
      </c>
      <c r="G118" s="85" t="s">
        <v>630</v>
      </c>
      <c r="H118" s="85" t="s">
        <v>631</v>
      </c>
      <c r="I118" s="85" t="s">
        <v>876</v>
      </c>
      <c r="J118" s="80">
        <v>43663</v>
      </c>
      <c r="K118" s="80">
        <v>43668</v>
      </c>
      <c r="L118" s="83">
        <v>5</v>
      </c>
      <c r="M118" s="86">
        <v>550</v>
      </c>
      <c r="N118" s="80">
        <v>43790</v>
      </c>
      <c r="O118" s="80">
        <v>43670</v>
      </c>
      <c r="P118" s="80">
        <v>43692</v>
      </c>
      <c r="Q118" s="85">
        <v>5</v>
      </c>
      <c r="R118" s="80">
        <v>43675</v>
      </c>
      <c r="S118" s="80">
        <v>43682</v>
      </c>
      <c r="T118" s="75"/>
      <c r="U118" s="76"/>
      <c r="V118" s="77"/>
      <c r="W118" s="77"/>
      <c r="X118" s="77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  <c r="EM118" s="78"/>
      <c r="EN118" s="78"/>
      <c r="EO118" s="78"/>
      <c r="EP118" s="78"/>
      <c r="EQ118" s="78"/>
      <c r="ER118" s="78"/>
      <c r="ES118" s="78"/>
      <c r="ET118" s="78"/>
      <c r="EU118" s="78"/>
      <c r="EV118" s="78"/>
      <c r="EW118" s="78"/>
      <c r="EX118" s="78"/>
      <c r="EY118" s="78"/>
      <c r="EZ118" s="78"/>
      <c r="FA118" s="78"/>
      <c r="FB118" s="78"/>
      <c r="FC118" s="78"/>
      <c r="FD118" s="78"/>
      <c r="FE118" s="78"/>
      <c r="FF118" s="78"/>
      <c r="FG118" s="78"/>
      <c r="FH118" s="78"/>
      <c r="FI118" s="78"/>
      <c r="FJ118" s="78"/>
      <c r="FK118" s="78"/>
      <c r="FL118" s="78"/>
      <c r="FM118" s="78"/>
      <c r="FN118" s="78"/>
      <c r="FO118" s="78"/>
      <c r="FP118" s="78"/>
      <c r="FQ118" s="78"/>
      <c r="FR118" s="78"/>
      <c r="FS118" s="78"/>
      <c r="FT118" s="78"/>
      <c r="FU118" s="78"/>
      <c r="FV118" s="78"/>
      <c r="FW118" s="78"/>
      <c r="FX118" s="78"/>
      <c r="FY118" s="78"/>
      <c r="FZ118" s="78"/>
      <c r="GA118" s="78"/>
      <c r="GB118" s="78"/>
      <c r="GC118" s="78"/>
      <c r="GD118" s="78"/>
      <c r="GE118" s="78"/>
      <c r="GF118" s="78"/>
      <c r="GG118" s="78"/>
      <c r="GH118" s="78"/>
      <c r="GI118" s="78"/>
      <c r="GJ118" s="78"/>
      <c r="GK118" s="78"/>
      <c r="GL118" s="78"/>
      <c r="GM118" s="78"/>
      <c r="GN118" s="78"/>
      <c r="GO118" s="78"/>
      <c r="GP118" s="78"/>
      <c r="GQ118" s="78"/>
      <c r="GR118" s="78"/>
      <c r="GS118" s="78"/>
      <c r="GT118" s="78"/>
      <c r="GU118" s="78"/>
      <c r="GV118" s="78"/>
      <c r="GW118" s="78"/>
      <c r="GX118" s="78"/>
      <c r="GY118" s="78"/>
      <c r="GZ118" s="78"/>
      <c r="HA118" s="78"/>
      <c r="HB118" s="78"/>
      <c r="HC118" s="78"/>
      <c r="HD118" s="78"/>
      <c r="HE118" s="78"/>
      <c r="HF118" s="78"/>
      <c r="HG118" s="78"/>
      <c r="HH118" s="78"/>
      <c r="HI118" s="78"/>
      <c r="HJ118" s="78"/>
      <c r="HK118" s="78"/>
      <c r="HL118" s="78"/>
      <c r="HM118" s="78"/>
      <c r="HN118" s="78"/>
      <c r="HO118" s="78"/>
      <c r="HP118" s="78"/>
      <c r="HQ118" s="78"/>
      <c r="HR118" s="78"/>
      <c r="HS118" s="78"/>
      <c r="HT118" s="78"/>
      <c r="HU118" s="78"/>
      <c r="HV118" s="78"/>
      <c r="HW118" s="78"/>
      <c r="HX118" s="78"/>
      <c r="HY118" s="78"/>
      <c r="HZ118" s="78"/>
      <c r="IA118" s="78"/>
      <c r="IB118" s="78"/>
      <c r="IC118" s="78"/>
      <c r="ID118" s="78"/>
      <c r="IE118" s="78"/>
      <c r="IF118" s="78"/>
      <c r="IG118" s="78"/>
      <c r="IH118" s="78"/>
      <c r="II118" s="78"/>
      <c r="IJ118" s="78"/>
      <c r="IK118" s="78"/>
      <c r="IL118" s="78"/>
      <c r="IM118" s="78"/>
      <c r="IN118" s="78"/>
      <c r="IO118" s="78"/>
      <c r="IP118" s="78"/>
      <c r="IQ118" s="78"/>
      <c r="IR118" s="78"/>
      <c r="IS118" s="78"/>
      <c r="IT118" s="78"/>
      <c r="IU118" s="78"/>
      <c r="IV118" s="78"/>
    </row>
    <row r="119" spans="1:256" s="12" customFormat="1" ht="17.25" customHeight="1" x14ac:dyDescent="0.2">
      <c r="A119" s="79">
        <f t="shared" si="4"/>
        <v>108</v>
      </c>
      <c r="B119" s="80">
        <v>43663</v>
      </c>
      <c r="C119" s="81" t="s">
        <v>877</v>
      </c>
      <c r="D119" s="82" t="s">
        <v>878</v>
      </c>
      <c r="E119" s="83">
        <v>5</v>
      </c>
      <c r="F119" s="84" t="s">
        <v>630</v>
      </c>
      <c r="G119" s="80">
        <v>43665</v>
      </c>
      <c r="H119" s="85" t="s">
        <v>646</v>
      </c>
      <c r="I119" s="85" t="s">
        <v>630</v>
      </c>
      <c r="J119" s="85" t="s">
        <v>630</v>
      </c>
      <c r="K119" s="85" t="s">
        <v>630</v>
      </c>
      <c r="L119" s="85" t="s">
        <v>630</v>
      </c>
      <c r="M119" s="85" t="s">
        <v>630</v>
      </c>
      <c r="N119" s="85" t="s">
        <v>630</v>
      </c>
      <c r="O119" s="85" t="s">
        <v>630</v>
      </c>
      <c r="P119" s="85" t="s">
        <v>630</v>
      </c>
      <c r="Q119" s="85" t="s">
        <v>630</v>
      </c>
      <c r="R119" s="85" t="s">
        <v>630</v>
      </c>
      <c r="S119" s="85" t="s">
        <v>630</v>
      </c>
      <c r="T119" s="87" t="s">
        <v>879</v>
      </c>
      <c r="U119" s="76"/>
      <c r="V119" s="77"/>
      <c r="W119" s="77"/>
      <c r="X119" s="77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  <c r="EM119" s="78"/>
      <c r="EN119" s="78"/>
      <c r="EO119" s="78"/>
      <c r="EP119" s="78"/>
      <c r="EQ119" s="78"/>
      <c r="ER119" s="78"/>
      <c r="ES119" s="78"/>
      <c r="ET119" s="78"/>
      <c r="EU119" s="78"/>
      <c r="EV119" s="78"/>
      <c r="EW119" s="78"/>
      <c r="EX119" s="78"/>
      <c r="EY119" s="78"/>
      <c r="EZ119" s="78"/>
      <c r="FA119" s="78"/>
      <c r="FB119" s="78"/>
      <c r="FC119" s="78"/>
      <c r="FD119" s="78"/>
      <c r="FE119" s="78"/>
      <c r="FF119" s="78"/>
      <c r="FG119" s="78"/>
      <c r="FH119" s="78"/>
      <c r="FI119" s="78"/>
      <c r="FJ119" s="78"/>
      <c r="FK119" s="78"/>
      <c r="FL119" s="78"/>
      <c r="FM119" s="78"/>
      <c r="FN119" s="78"/>
      <c r="FO119" s="78"/>
      <c r="FP119" s="78"/>
      <c r="FQ119" s="78"/>
      <c r="FR119" s="78"/>
      <c r="FS119" s="78"/>
      <c r="FT119" s="78"/>
      <c r="FU119" s="78"/>
      <c r="FV119" s="78"/>
      <c r="FW119" s="78"/>
      <c r="FX119" s="78"/>
      <c r="FY119" s="78"/>
      <c r="FZ119" s="78"/>
      <c r="GA119" s="78"/>
      <c r="GB119" s="78"/>
      <c r="GC119" s="78"/>
      <c r="GD119" s="78"/>
      <c r="GE119" s="78"/>
      <c r="GF119" s="78"/>
      <c r="GG119" s="78"/>
      <c r="GH119" s="78"/>
      <c r="GI119" s="78"/>
      <c r="GJ119" s="78"/>
      <c r="GK119" s="78"/>
      <c r="GL119" s="78"/>
      <c r="GM119" s="78"/>
      <c r="GN119" s="78"/>
      <c r="GO119" s="78"/>
      <c r="GP119" s="78"/>
      <c r="GQ119" s="78"/>
      <c r="GR119" s="78"/>
      <c r="GS119" s="78"/>
      <c r="GT119" s="78"/>
      <c r="GU119" s="78"/>
      <c r="GV119" s="78"/>
      <c r="GW119" s="78"/>
      <c r="GX119" s="78"/>
      <c r="GY119" s="78"/>
      <c r="GZ119" s="78"/>
      <c r="HA119" s="78"/>
      <c r="HB119" s="78"/>
      <c r="HC119" s="78"/>
      <c r="HD119" s="78"/>
      <c r="HE119" s="78"/>
      <c r="HF119" s="78"/>
      <c r="HG119" s="78"/>
      <c r="HH119" s="78"/>
      <c r="HI119" s="78"/>
      <c r="HJ119" s="78"/>
      <c r="HK119" s="78"/>
      <c r="HL119" s="78"/>
      <c r="HM119" s="78"/>
      <c r="HN119" s="78"/>
      <c r="HO119" s="78"/>
      <c r="HP119" s="78"/>
      <c r="HQ119" s="78"/>
      <c r="HR119" s="78"/>
      <c r="HS119" s="78"/>
      <c r="HT119" s="78"/>
      <c r="HU119" s="78"/>
      <c r="HV119" s="78"/>
      <c r="HW119" s="78"/>
      <c r="HX119" s="78"/>
      <c r="HY119" s="78"/>
      <c r="HZ119" s="78"/>
      <c r="IA119" s="78"/>
      <c r="IB119" s="78"/>
      <c r="IC119" s="78"/>
      <c r="ID119" s="78"/>
      <c r="IE119" s="78"/>
      <c r="IF119" s="78"/>
      <c r="IG119" s="78"/>
      <c r="IH119" s="78"/>
      <c r="II119" s="78"/>
      <c r="IJ119" s="78"/>
      <c r="IK119" s="78"/>
      <c r="IL119" s="78"/>
      <c r="IM119" s="78"/>
      <c r="IN119" s="78"/>
      <c r="IO119" s="78"/>
      <c r="IP119" s="78"/>
      <c r="IQ119" s="78"/>
      <c r="IR119" s="78"/>
      <c r="IS119" s="78"/>
      <c r="IT119" s="78"/>
      <c r="IU119" s="78"/>
      <c r="IV119" s="78"/>
    </row>
    <row r="120" spans="1:256" s="12" customFormat="1" ht="17.25" customHeight="1" x14ac:dyDescent="0.2">
      <c r="A120" s="79">
        <f t="shared" si="4"/>
        <v>109</v>
      </c>
      <c r="B120" s="80">
        <v>43662</v>
      </c>
      <c r="C120" s="81" t="s">
        <v>880</v>
      </c>
      <c r="D120" s="82" t="s">
        <v>641</v>
      </c>
      <c r="E120" s="83">
        <v>5</v>
      </c>
      <c r="F120" s="84" t="s">
        <v>629</v>
      </c>
      <c r="G120" s="85" t="s">
        <v>630</v>
      </c>
      <c r="H120" s="85" t="s">
        <v>631</v>
      </c>
      <c r="I120" s="85" t="s">
        <v>881</v>
      </c>
      <c r="J120" s="80">
        <v>43665</v>
      </c>
      <c r="K120" s="80">
        <v>43668</v>
      </c>
      <c r="L120" s="83">
        <v>5</v>
      </c>
      <c r="M120" s="86">
        <v>550</v>
      </c>
      <c r="N120" s="80">
        <v>43790</v>
      </c>
      <c r="O120" s="80">
        <v>43670</v>
      </c>
      <c r="P120" s="80">
        <v>43754</v>
      </c>
      <c r="Q120" s="85">
        <v>5</v>
      </c>
      <c r="R120" s="80">
        <v>43754</v>
      </c>
      <c r="S120" s="80">
        <v>43770</v>
      </c>
      <c r="T120" s="75"/>
      <c r="U120" s="76"/>
      <c r="V120" s="77"/>
      <c r="W120" s="77"/>
      <c r="X120" s="77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  <c r="EM120" s="78"/>
      <c r="EN120" s="78"/>
      <c r="EO120" s="78"/>
      <c r="EP120" s="78"/>
      <c r="EQ120" s="78"/>
      <c r="ER120" s="78"/>
      <c r="ES120" s="78"/>
      <c r="ET120" s="78"/>
      <c r="EU120" s="78"/>
      <c r="EV120" s="78"/>
      <c r="EW120" s="78"/>
      <c r="EX120" s="78"/>
      <c r="EY120" s="78"/>
      <c r="EZ120" s="78"/>
      <c r="FA120" s="78"/>
      <c r="FB120" s="78"/>
      <c r="FC120" s="78"/>
      <c r="FD120" s="78"/>
      <c r="FE120" s="78"/>
      <c r="FF120" s="78"/>
      <c r="FG120" s="78"/>
      <c r="FH120" s="78"/>
      <c r="FI120" s="78"/>
      <c r="FJ120" s="78"/>
      <c r="FK120" s="78"/>
      <c r="FL120" s="78"/>
      <c r="FM120" s="78"/>
      <c r="FN120" s="78"/>
      <c r="FO120" s="78"/>
      <c r="FP120" s="78"/>
      <c r="FQ120" s="78"/>
      <c r="FR120" s="78"/>
      <c r="FS120" s="78"/>
      <c r="FT120" s="78"/>
      <c r="FU120" s="78"/>
      <c r="FV120" s="78"/>
      <c r="FW120" s="78"/>
      <c r="FX120" s="78"/>
      <c r="FY120" s="78"/>
      <c r="FZ120" s="78"/>
      <c r="GA120" s="78"/>
      <c r="GB120" s="78"/>
      <c r="GC120" s="78"/>
      <c r="GD120" s="78"/>
      <c r="GE120" s="78"/>
      <c r="GF120" s="78"/>
      <c r="GG120" s="78"/>
      <c r="GH120" s="78"/>
      <c r="GI120" s="78"/>
      <c r="GJ120" s="78"/>
      <c r="GK120" s="78"/>
      <c r="GL120" s="78"/>
      <c r="GM120" s="78"/>
      <c r="GN120" s="78"/>
      <c r="GO120" s="78"/>
      <c r="GP120" s="78"/>
      <c r="GQ120" s="78"/>
      <c r="GR120" s="78"/>
      <c r="GS120" s="78"/>
      <c r="GT120" s="78"/>
      <c r="GU120" s="78"/>
      <c r="GV120" s="78"/>
      <c r="GW120" s="78"/>
      <c r="GX120" s="78"/>
      <c r="GY120" s="78"/>
      <c r="GZ120" s="78"/>
      <c r="HA120" s="78"/>
      <c r="HB120" s="78"/>
      <c r="HC120" s="78"/>
      <c r="HD120" s="78"/>
      <c r="HE120" s="78"/>
      <c r="HF120" s="78"/>
      <c r="HG120" s="78"/>
      <c r="HH120" s="78"/>
      <c r="HI120" s="78"/>
      <c r="HJ120" s="78"/>
      <c r="HK120" s="78"/>
      <c r="HL120" s="78"/>
      <c r="HM120" s="78"/>
      <c r="HN120" s="78"/>
      <c r="HO120" s="78"/>
      <c r="HP120" s="78"/>
      <c r="HQ120" s="78"/>
      <c r="HR120" s="78"/>
      <c r="HS120" s="78"/>
      <c r="HT120" s="78"/>
      <c r="HU120" s="78"/>
      <c r="HV120" s="78"/>
      <c r="HW120" s="78"/>
      <c r="HX120" s="78"/>
      <c r="HY120" s="78"/>
      <c r="HZ120" s="78"/>
      <c r="IA120" s="78"/>
      <c r="IB120" s="78"/>
      <c r="IC120" s="78"/>
      <c r="ID120" s="78"/>
      <c r="IE120" s="78"/>
      <c r="IF120" s="78"/>
      <c r="IG120" s="78"/>
      <c r="IH120" s="78"/>
      <c r="II120" s="78"/>
      <c r="IJ120" s="78"/>
      <c r="IK120" s="78"/>
      <c r="IL120" s="78"/>
      <c r="IM120" s="78"/>
      <c r="IN120" s="78"/>
      <c r="IO120" s="78"/>
      <c r="IP120" s="78"/>
      <c r="IQ120" s="78"/>
      <c r="IR120" s="78"/>
      <c r="IS120" s="78"/>
      <c r="IT120" s="78"/>
      <c r="IU120" s="78"/>
      <c r="IV120" s="78"/>
    </row>
    <row r="121" spans="1:256" s="12" customFormat="1" ht="17.25" customHeight="1" x14ac:dyDescent="0.2">
      <c r="A121" s="79">
        <f t="shared" si="4"/>
        <v>110</v>
      </c>
      <c r="B121" s="80">
        <v>43663</v>
      </c>
      <c r="C121" s="81" t="s">
        <v>882</v>
      </c>
      <c r="D121" s="82" t="s">
        <v>649</v>
      </c>
      <c r="E121" s="83">
        <v>5</v>
      </c>
      <c r="F121" s="84" t="s">
        <v>629</v>
      </c>
      <c r="G121" s="85" t="s">
        <v>630</v>
      </c>
      <c r="H121" s="85" t="s">
        <v>631</v>
      </c>
      <c r="I121" s="85" t="s">
        <v>883</v>
      </c>
      <c r="J121" s="80">
        <v>43665</v>
      </c>
      <c r="K121" s="80">
        <v>43669</v>
      </c>
      <c r="L121" s="83">
        <v>5</v>
      </c>
      <c r="M121" s="86">
        <v>550</v>
      </c>
      <c r="N121" s="80">
        <v>43852</v>
      </c>
      <c r="O121" s="80">
        <v>43801</v>
      </c>
      <c r="P121" s="80">
        <v>43802</v>
      </c>
      <c r="Q121" s="85">
        <v>5</v>
      </c>
      <c r="R121" s="80">
        <v>43801</v>
      </c>
      <c r="S121" s="80">
        <v>43802</v>
      </c>
      <c r="T121" s="75"/>
      <c r="U121" s="76"/>
      <c r="V121" s="77"/>
      <c r="W121" s="77"/>
      <c r="X121" s="77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  <c r="EM121" s="78"/>
      <c r="EN121" s="78"/>
      <c r="EO121" s="78"/>
      <c r="EP121" s="78"/>
      <c r="EQ121" s="78"/>
      <c r="ER121" s="78"/>
      <c r="ES121" s="78"/>
      <c r="ET121" s="78"/>
      <c r="EU121" s="78"/>
      <c r="EV121" s="78"/>
      <c r="EW121" s="78"/>
      <c r="EX121" s="78"/>
      <c r="EY121" s="78"/>
      <c r="EZ121" s="78"/>
      <c r="FA121" s="78"/>
      <c r="FB121" s="78"/>
      <c r="FC121" s="78"/>
      <c r="FD121" s="78"/>
      <c r="FE121" s="78"/>
      <c r="FF121" s="78"/>
      <c r="FG121" s="78"/>
      <c r="FH121" s="78"/>
      <c r="FI121" s="78"/>
      <c r="FJ121" s="78"/>
      <c r="FK121" s="78"/>
      <c r="FL121" s="78"/>
      <c r="FM121" s="78"/>
      <c r="FN121" s="78"/>
      <c r="FO121" s="78"/>
      <c r="FP121" s="78"/>
      <c r="FQ121" s="78"/>
      <c r="FR121" s="78"/>
      <c r="FS121" s="78"/>
      <c r="FT121" s="78"/>
      <c r="FU121" s="78"/>
      <c r="FV121" s="78"/>
      <c r="FW121" s="78"/>
      <c r="FX121" s="78"/>
      <c r="FY121" s="78"/>
      <c r="FZ121" s="78"/>
      <c r="GA121" s="78"/>
      <c r="GB121" s="78"/>
      <c r="GC121" s="78"/>
      <c r="GD121" s="78"/>
      <c r="GE121" s="78"/>
      <c r="GF121" s="78"/>
      <c r="GG121" s="78"/>
      <c r="GH121" s="78"/>
      <c r="GI121" s="78"/>
      <c r="GJ121" s="78"/>
      <c r="GK121" s="78"/>
      <c r="GL121" s="78"/>
      <c r="GM121" s="78"/>
      <c r="GN121" s="78"/>
      <c r="GO121" s="78"/>
      <c r="GP121" s="78"/>
      <c r="GQ121" s="78"/>
      <c r="GR121" s="78"/>
      <c r="GS121" s="78"/>
      <c r="GT121" s="78"/>
      <c r="GU121" s="78"/>
      <c r="GV121" s="78"/>
      <c r="GW121" s="78"/>
      <c r="GX121" s="78"/>
      <c r="GY121" s="78"/>
      <c r="GZ121" s="78"/>
      <c r="HA121" s="78"/>
      <c r="HB121" s="78"/>
      <c r="HC121" s="78"/>
      <c r="HD121" s="78"/>
      <c r="HE121" s="78"/>
      <c r="HF121" s="78"/>
      <c r="HG121" s="78"/>
      <c r="HH121" s="78"/>
      <c r="HI121" s="78"/>
      <c r="HJ121" s="78"/>
      <c r="HK121" s="78"/>
      <c r="HL121" s="78"/>
      <c r="HM121" s="78"/>
      <c r="HN121" s="78"/>
      <c r="HO121" s="78"/>
      <c r="HP121" s="78"/>
      <c r="HQ121" s="78"/>
      <c r="HR121" s="78"/>
      <c r="HS121" s="78"/>
      <c r="HT121" s="78"/>
      <c r="HU121" s="78"/>
      <c r="HV121" s="78"/>
      <c r="HW121" s="78"/>
      <c r="HX121" s="78"/>
      <c r="HY121" s="78"/>
      <c r="HZ121" s="78"/>
      <c r="IA121" s="78"/>
      <c r="IB121" s="78"/>
      <c r="IC121" s="78"/>
      <c r="ID121" s="78"/>
      <c r="IE121" s="78"/>
      <c r="IF121" s="78"/>
      <c r="IG121" s="78"/>
      <c r="IH121" s="78"/>
      <c r="II121" s="78"/>
      <c r="IJ121" s="78"/>
      <c r="IK121" s="78"/>
      <c r="IL121" s="78"/>
      <c r="IM121" s="78"/>
      <c r="IN121" s="78"/>
      <c r="IO121" s="78"/>
      <c r="IP121" s="78"/>
      <c r="IQ121" s="78"/>
      <c r="IR121" s="78"/>
      <c r="IS121" s="78"/>
      <c r="IT121" s="78"/>
      <c r="IU121" s="78"/>
      <c r="IV121" s="78"/>
    </row>
    <row r="122" spans="1:256" s="12" customFormat="1" ht="17.25" customHeight="1" x14ac:dyDescent="0.2">
      <c r="A122" s="79">
        <f t="shared" si="4"/>
        <v>111</v>
      </c>
      <c r="B122" s="80">
        <v>43664</v>
      </c>
      <c r="C122" s="81" t="s">
        <v>884</v>
      </c>
      <c r="D122" s="82" t="s">
        <v>641</v>
      </c>
      <c r="E122" s="83">
        <v>5</v>
      </c>
      <c r="F122" s="84" t="s">
        <v>629</v>
      </c>
      <c r="G122" s="85" t="s">
        <v>630</v>
      </c>
      <c r="H122" s="85" t="s">
        <v>631</v>
      </c>
      <c r="I122" s="85" t="s">
        <v>885</v>
      </c>
      <c r="J122" s="80">
        <v>43672</v>
      </c>
      <c r="K122" s="80">
        <v>43676</v>
      </c>
      <c r="L122" s="83">
        <v>5</v>
      </c>
      <c r="M122" s="86">
        <v>550</v>
      </c>
      <c r="N122" s="80">
        <v>43798</v>
      </c>
      <c r="O122" s="80">
        <v>43679</v>
      </c>
      <c r="P122" s="80">
        <v>43810</v>
      </c>
      <c r="Q122" s="85">
        <v>5</v>
      </c>
      <c r="R122" s="80">
        <v>43769</v>
      </c>
      <c r="S122" s="80">
        <v>43796</v>
      </c>
      <c r="T122" s="75"/>
      <c r="U122" s="76"/>
      <c r="V122" s="77"/>
      <c r="W122" s="77"/>
      <c r="X122" s="77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  <c r="EM122" s="78"/>
      <c r="EN122" s="78"/>
      <c r="EO122" s="78"/>
      <c r="EP122" s="78"/>
      <c r="EQ122" s="78"/>
      <c r="ER122" s="78"/>
      <c r="ES122" s="78"/>
      <c r="ET122" s="78"/>
      <c r="EU122" s="78"/>
      <c r="EV122" s="78"/>
      <c r="EW122" s="78"/>
      <c r="EX122" s="78"/>
      <c r="EY122" s="78"/>
      <c r="EZ122" s="78"/>
      <c r="FA122" s="78"/>
      <c r="FB122" s="78"/>
      <c r="FC122" s="78"/>
      <c r="FD122" s="78"/>
      <c r="FE122" s="78"/>
      <c r="FF122" s="78"/>
      <c r="FG122" s="78"/>
      <c r="FH122" s="78"/>
      <c r="FI122" s="78"/>
      <c r="FJ122" s="78"/>
      <c r="FK122" s="78"/>
      <c r="FL122" s="78"/>
      <c r="FM122" s="78"/>
      <c r="FN122" s="78"/>
      <c r="FO122" s="78"/>
      <c r="FP122" s="78"/>
      <c r="FQ122" s="78"/>
      <c r="FR122" s="78"/>
      <c r="FS122" s="78"/>
      <c r="FT122" s="78"/>
      <c r="FU122" s="78"/>
      <c r="FV122" s="78"/>
      <c r="FW122" s="78"/>
      <c r="FX122" s="78"/>
      <c r="FY122" s="78"/>
      <c r="FZ122" s="78"/>
      <c r="GA122" s="78"/>
      <c r="GB122" s="78"/>
      <c r="GC122" s="78"/>
      <c r="GD122" s="78"/>
      <c r="GE122" s="78"/>
      <c r="GF122" s="78"/>
      <c r="GG122" s="78"/>
      <c r="GH122" s="78"/>
      <c r="GI122" s="78"/>
      <c r="GJ122" s="78"/>
      <c r="GK122" s="78"/>
      <c r="GL122" s="78"/>
      <c r="GM122" s="78"/>
      <c r="GN122" s="78"/>
      <c r="GO122" s="78"/>
      <c r="GP122" s="78"/>
      <c r="GQ122" s="78"/>
      <c r="GR122" s="78"/>
      <c r="GS122" s="78"/>
      <c r="GT122" s="78"/>
      <c r="GU122" s="78"/>
      <c r="GV122" s="78"/>
      <c r="GW122" s="78"/>
      <c r="GX122" s="78"/>
      <c r="GY122" s="78"/>
      <c r="GZ122" s="78"/>
      <c r="HA122" s="78"/>
      <c r="HB122" s="78"/>
      <c r="HC122" s="78"/>
      <c r="HD122" s="78"/>
      <c r="HE122" s="78"/>
      <c r="HF122" s="78"/>
      <c r="HG122" s="78"/>
      <c r="HH122" s="78"/>
      <c r="HI122" s="78"/>
      <c r="HJ122" s="78"/>
      <c r="HK122" s="78"/>
      <c r="HL122" s="78"/>
      <c r="HM122" s="78"/>
      <c r="HN122" s="78"/>
      <c r="HO122" s="78"/>
      <c r="HP122" s="78"/>
      <c r="HQ122" s="78"/>
      <c r="HR122" s="78"/>
      <c r="HS122" s="78"/>
      <c r="HT122" s="78"/>
      <c r="HU122" s="78"/>
      <c r="HV122" s="78"/>
      <c r="HW122" s="78"/>
      <c r="HX122" s="78"/>
      <c r="HY122" s="78"/>
      <c r="HZ122" s="78"/>
      <c r="IA122" s="78"/>
      <c r="IB122" s="78"/>
      <c r="IC122" s="78"/>
      <c r="ID122" s="78"/>
      <c r="IE122" s="78"/>
      <c r="IF122" s="78"/>
      <c r="IG122" s="78"/>
      <c r="IH122" s="78"/>
      <c r="II122" s="78"/>
      <c r="IJ122" s="78"/>
      <c r="IK122" s="78"/>
      <c r="IL122" s="78"/>
      <c r="IM122" s="78"/>
      <c r="IN122" s="78"/>
      <c r="IO122" s="78"/>
      <c r="IP122" s="78"/>
      <c r="IQ122" s="78"/>
      <c r="IR122" s="78"/>
      <c r="IS122" s="78"/>
      <c r="IT122" s="78"/>
      <c r="IU122" s="78"/>
      <c r="IV122" s="78"/>
    </row>
    <row r="123" spans="1:256" s="12" customFormat="1" ht="17.25" customHeight="1" x14ac:dyDescent="0.2">
      <c r="A123" s="79">
        <f t="shared" si="4"/>
        <v>112</v>
      </c>
      <c r="B123" s="80">
        <v>43665</v>
      </c>
      <c r="C123" s="81" t="s">
        <v>886</v>
      </c>
      <c r="D123" s="82" t="s">
        <v>887</v>
      </c>
      <c r="E123" s="83">
        <v>5</v>
      </c>
      <c r="F123" s="84" t="s">
        <v>629</v>
      </c>
      <c r="G123" s="85" t="s">
        <v>630</v>
      </c>
      <c r="H123" s="85" t="s">
        <v>631</v>
      </c>
      <c r="I123" s="85" t="s">
        <v>888</v>
      </c>
      <c r="J123" s="80">
        <v>43672</v>
      </c>
      <c r="K123" s="80">
        <v>43677</v>
      </c>
      <c r="L123" s="83">
        <v>5</v>
      </c>
      <c r="M123" s="86">
        <v>550</v>
      </c>
      <c r="N123" s="80">
        <v>43799</v>
      </c>
      <c r="O123" s="80">
        <v>43679</v>
      </c>
      <c r="P123" s="80">
        <v>44032</v>
      </c>
      <c r="Q123" s="85">
        <v>5</v>
      </c>
      <c r="R123" s="80">
        <v>44021</v>
      </c>
      <c r="S123" s="80">
        <v>44026</v>
      </c>
      <c r="T123" s="75"/>
      <c r="U123" s="76"/>
      <c r="V123" s="77"/>
      <c r="W123" s="77"/>
      <c r="X123" s="77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  <c r="EM123" s="78"/>
      <c r="EN123" s="78"/>
      <c r="EO123" s="78"/>
      <c r="EP123" s="78"/>
      <c r="EQ123" s="78"/>
      <c r="ER123" s="78"/>
      <c r="ES123" s="78"/>
      <c r="ET123" s="78"/>
      <c r="EU123" s="78"/>
      <c r="EV123" s="78"/>
      <c r="EW123" s="78"/>
      <c r="EX123" s="78"/>
      <c r="EY123" s="78"/>
      <c r="EZ123" s="78"/>
      <c r="FA123" s="78"/>
      <c r="FB123" s="78"/>
      <c r="FC123" s="78"/>
      <c r="FD123" s="78"/>
      <c r="FE123" s="78"/>
      <c r="FF123" s="78"/>
      <c r="FG123" s="78"/>
      <c r="FH123" s="78"/>
      <c r="FI123" s="78"/>
      <c r="FJ123" s="78"/>
      <c r="FK123" s="78"/>
      <c r="FL123" s="78"/>
      <c r="FM123" s="78"/>
      <c r="FN123" s="78"/>
      <c r="FO123" s="78"/>
      <c r="FP123" s="78"/>
      <c r="FQ123" s="78"/>
      <c r="FR123" s="78"/>
      <c r="FS123" s="78"/>
      <c r="FT123" s="78"/>
      <c r="FU123" s="78"/>
      <c r="FV123" s="78"/>
      <c r="FW123" s="78"/>
      <c r="FX123" s="78"/>
      <c r="FY123" s="78"/>
      <c r="FZ123" s="78"/>
      <c r="GA123" s="78"/>
      <c r="GB123" s="78"/>
      <c r="GC123" s="78"/>
      <c r="GD123" s="78"/>
      <c r="GE123" s="78"/>
      <c r="GF123" s="78"/>
      <c r="GG123" s="78"/>
      <c r="GH123" s="78"/>
      <c r="GI123" s="78"/>
      <c r="GJ123" s="78"/>
      <c r="GK123" s="78"/>
      <c r="GL123" s="78"/>
      <c r="GM123" s="78"/>
      <c r="GN123" s="78"/>
      <c r="GO123" s="78"/>
      <c r="GP123" s="78"/>
      <c r="GQ123" s="78"/>
      <c r="GR123" s="78"/>
      <c r="GS123" s="78"/>
      <c r="GT123" s="78"/>
      <c r="GU123" s="78"/>
      <c r="GV123" s="78"/>
      <c r="GW123" s="78"/>
      <c r="GX123" s="78"/>
      <c r="GY123" s="78"/>
      <c r="GZ123" s="78"/>
      <c r="HA123" s="78"/>
      <c r="HB123" s="78"/>
      <c r="HC123" s="78"/>
      <c r="HD123" s="78"/>
      <c r="HE123" s="78"/>
      <c r="HF123" s="78"/>
      <c r="HG123" s="78"/>
      <c r="HH123" s="78"/>
      <c r="HI123" s="78"/>
      <c r="HJ123" s="78"/>
      <c r="HK123" s="78"/>
      <c r="HL123" s="78"/>
      <c r="HM123" s="78"/>
      <c r="HN123" s="78"/>
      <c r="HO123" s="78"/>
      <c r="HP123" s="78"/>
      <c r="HQ123" s="78"/>
      <c r="HR123" s="78"/>
      <c r="HS123" s="78"/>
      <c r="HT123" s="78"/>
      <c r="HU123" s="78"/>
      <c r="HV123" s="78"/>
      <c r="HW123" s="78"/>
      <c r="HX123" s="78"/>
      <c r="HY123" s="78"/>
      <c r="HZ123" s="78"/>
      <c r="IA123" s="78"/>
      <c r="IB123" s="78"/>
      <c r="IC123" s="78"/>
      <c r="ID123" s="78"/>
      <c r="IE123" s="78"/>
      <c r="IF123" s="78"/>
      <c r="IG123" s="78"/>
      <c r="IH123" s="78"/>
      <c r="II123" s="78"/>
      <c r="IJ123" s="78"/>
      <c r="IK123" s="78"/>
      <c r="IL123" s="78"/>
      <c r="IM123" s="78"/>
      <c r="IN123" s="78"/>
      <c r="IO123" s="78"/>
      <c r="IP123" s="78"/>
      <c r="IQ123" s="78"/>
      <c r="IR123" s="78"/>
      <c r="IS123" s="78"/>
      <c r="IT123" s="78"/>
      <c r="IU123" s="78"/>
      <c r="IV123" s="78"/>
    </row>
    <row r="124" spans="1:256" s="12" customFormat="1" ht="17.25" customHeight="1" x14ac:dyDescent="0.2">
      <c r="A124" s="79">
        <f t="shared" si="4"/>
        <v>113</v>
      </c>
      <c r="B124" s="80">
        <v>43668</v>
      </c>
      <c r="C124" s="81" t="s">
        <v>889</v>
      </c>
      <c r="D124" s="82" t="s">
        <v>641</v>
      </c>
      <c r="E124" s="83">
        <v>5</v>
      </c>
      <c r="F124" s="84" t="s">
        <v>629</v>
      </c>
      <c r="G124" s="85" t="s">
        <v>630</v>
      </c>
      <c r="H124" s="85" t="s">
        <v>631</v>
      </c>
      <c r="I124" s="85" t="s">
        <v>890</v>
      </c>
      <c r="J124" s="80">
        <v>43676</v>
      </c>
      <c r="K124" s="80">
        <v>43679</v>
      </c>
      <c r="L124" s="83">
        <v>5</v>
      </c>
      <c r="M124" s="86">
        <v>550</v>
      </c>
      <c r="N124" s="80">
        <v>43800</v>
      </c>
      <c r="O124" s="80">
        <v>43682</v>
      </c>
      <c r="P124" s="80">
        <v>43740</v>
      </c>
      <c r="Q124" s="85">
        <v>5</v>
      </c>
      <c r="R124" s="80">
        <v>43706</v>
      </c>
      <c r="S124" s="80">
        <v>43710</v>
      </c>
      <c r="T124" s="75"/>
      <c r="U124" s="76"/>
      <c r="V124" s="77"/>
      <c r="W124" s="77"/>
      <c r="X124" s="77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  <c r="EM124" s="78"/>
      <c r="EN124" s="78"/>
      <c r="EO124" s="78"/>
      <c r="EP124" s="78"/>
      <c r="EQ124" s="78"/>
      <c r="ER124" s="78"/>
      <c r="ES124" s="78"/>
      <c r="ET124" s="78"/>
      <c r="EU124" s="78"/>
      <c r="EV124" s="78"/>
      <c r="EW124" s="78"/>
      <c r="EX124" s="78"/>
      <c r="EY124" s="78"/>
      <c r="EZ124" s="78"/>
      <c r="FA124" s="78"/>
      <c r="FB124" s="78"/>
      <c r="FC124" s="78"/>
      <c r="FD124" s="78"/>
      <c r="FE124" s="78"/>
      <c r="FF124" s="78"/>
      <c r="FG124" s="78"/>
      <c r="FH124" s="78"/>
      <c r="FI124" s="78"/>
      <c r="FJ124" s="78"/>
      <c r="FK124" s="78"/>
      <c r="FL124" s="78"/>
      <c r="FM124" s="78"/>
      <c r="FN124" s="78"/>
      <c r="FO124" s="78"/>
      <c r="FP124" s="78"/>
      <c r="FQ124" s="78"/>
      <c r="FR124" s="78"/>
      <c r="FS124" s="78"/>
      <c r="FT124" s="78"/>
      <c r="FU124" s="78"/>
      <c r="FV124" s="78"/>
      <c r="FW124" s="78"/>
      <c r="FX124" s="78"/>
      <c r="FY124" s="78"/>
      <c r="FZ124" s="78"/>
      <c r="GA124" s="78"/>
      <c r="GB124" s="78"/>
      <c r="GC124" s="78"/>
      <c r="GD124" s="78"/>
      <c r="GE124" s="78"/>
      <c r="GF124" s="78"/>
      <c r="GG124" s="78"/>
      <c r="GH124" s="78"/>
      <c r="GI124" s="78"/>
      <c r="GJ124" s="78"/>
      <c r="GK124" s="78"/>
      <c r="GL124" s="78"/>
      <c r="GM124" s="78"/>
      <c r="GN124" s="78"/>
      <c r="GO124" s="78"/>
      <c r="GP124" s="78"/>
      <c r="GQ124" s="78"/>
      <c r="GR124" s="78"/>
      <c r="GS124" s="78"/>
      <c r="GT124" s="78"/>
      <c r="GU124" s="78"/>
      <c r="GV124" s="78"/>
      <c r="GW124" s="78"/>
      <c r="GX124" s="78"/>
      <c r="GY124" s="78"/>
      <c r="GZ124" s="78"/>
      <c r="HA124" s="78"/>
      <c r="HB124" s="78"/>
      <c r="HC124" s="78"/>
      <c r="HD124" s="78"/>
      <c r="HE124" s="78"/>
      <c r="HF124" s="78"/>
      <c r="HG124" s="78"/>
      <c r="HH124" s="78"/>
      <c r="HI124" s="78"/>
      <c r="HJ124" s="78"/>
      <c r="HK124" s="78"/>
      <c r="HL124" s="78"/>
      <c r="HM124" s="78"/>
      <c r="HN124" s="78"/>
      <c r="HO124" s="78"/>
      <c r="HP124" s="78"/>
      <c r="HQ124" s="78"/>
      <c r="HR124" s="78"/>
      <c r="HS124" s="78"/>
      <c r="HT124" s="78"/>
      <c r="HU124" s="78"/>
      <c r="HV124" s="78"/>
      <c r="HW124" s="78"/>
      <c r="HX124" s="78"/>
      <c r="HY124" s="78"/>
      <c r="HZ124" s="78"/>
      <c r="IA124" s="78"/>
      <c r="IB124" s="78"/>
      <c r="IC124" s="78"/>
      <c r="ID124" s="78"/>
      <c r="IE124" s="78"/>
      <c r="IF124" s="78"/>
      <c r="IG124" s="78"/>
      <c r="IH124" s="78"/>
      <c r="II124" s="78"/>
      <c r="IJ124" s="78"/>
      <c r="IK124" s="78"/>
      <c r="IL124" s="78"/>
      <c r="IM124" s="78"/>
      <c r="IN124" s="78"/>
      <c r="IO124" s="78"/>
      <c r="IP124" s="78"/>
      <c r="IQ124" s="78"/>
      <c r="IR124" s="78"/>
      <c r="IS124" s="78"/>
      <c r="IT124" s="78"/>
      <c r="IU124" s="78"/>
      <c r="IV124" s="78"/>
    </row>
    <row r="125" spans="1:256" s="12" customFormat="1" ht="17.25" customHeight="1" x14ac:dyDescent="0.2">
      <c r="A125" s="79">
        <f t="shared" si="4"/>
        <v>114</v>
      </c>
      <c r="B125" s="80">
        <v>43668</v>
      </c>
      <c r="C125" s="81" t="s">
        <v>891</v>
      </c>
      <c r="D125" s="82" t="s">
        <v>700</v>
      </c>
      <c r="E125" s="83">
        <v>8</v>
      </c>
      <c r="F125" s="84" t="s">
        <v>629</v>
      </c>
      <c r="G125" s="85" t="s">
        <v>630</v>
      </c>
      <c r="H125" s="85" t="s">
        <v>631</v>
      </c>
      <c r="I125" s="85" t="s">
        <v>892</v>
      </c>
      <c r="J125" s="80">
        <v>43676</v>
      </c>
      <c r="K125" s="80">
        <v>43678</v>
      </c>
      <c r="L125" s="83">
        <v>8</v>
      </c>
      <c r="M125" s="86">
        <v>550</v>
      </c>
      <c r="N125" s="80">
        <v>43799</v>
      </c>
      <c r="O125" s="80">
        <v>43682</v>
      </c>
      <c r="P125" s="80">
        <v>43699</v>
      </c>
      <c r="Q125" s="85">
        <v>8</v>
      </c>
      <c r="R125" s="80">
        <v>43689</v>
      </c>
      <c r="S125" s="80">
        <v>43690</v>
      </c>
      <c r="T125" s="75"/>
      <c r="U125" s="76"/>
      <c r="V125" s="77"/>
      <c r="W125" s="77"/>
      <c r="X125" s="77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  <c r="EM125" s="78"/>
      <c r="EN125" s="78"/>
      <c r="EO125" s="78"/>
      <c r="EP125" s="78"/>
      <c r="EQ125" s="78"/>
      <c r="ER125" s="78"/>
      <c r="ES125" s="78"/>
      <c r="ET125" s="78"/>
      <c r="EU125" s="78"/>
      <c r="EV125" s="78"/>
      <c r="EW125" s="78"/>
      <c r="EX125" s="78"/>
      <c r="EY125" s="78"/>
      <c r="EZ125" s="78"/>
      <c r="FA125" s="78"/>
      <c r="FB125" s="78"/>
      <c r="FC125" s="78"/>
      <c r="FD125" s="78"/>
      <c r="FE125" s="78"/>
      <c r="FF125" s="78"/>
      <c r="FG125" s="78"/>
      <c r="FH125" s="78"/>
      <c r="FI125" s="78"/>
      <c r="FJ125" s="78"/>
      <c r="FK125" s="78"/>
      <c r="FL125" s="78"/>
      <c r="FM125" s="78"/>
      <c r="FN125" s="78"/>
      <c r="FO125" s="78"/>
      <c r="FP125" s="78"/>
      <c r="FQ125" s="78"/>
      <c r="FR125" s="78"/>
      <c r="FS125" s="78"/>
      <c r="FT125" s="78"/>
      <c r="FU125" s="78"/>
      <c r="FV125" s="78"/>
      <c r="FW125" s="78"/>
      <c r="FX125" s="78"/>
      <c r="FY125" s="78"/>
      <c r="FZ125" s="78"/>
      <c r="GA125" s="78"/>
      <c r="GB125" s="78"/>
      <c r="GC125" s="78"/>
      <c r="GD125" s="78"/>
      <c r="GE125" s="78"/>
      <c r="GF125" s="78"/>
      <c r="GG125" s="78"/>
      <c r="GH125" s="78"/>
      <c r="GI125" s="78"/>
      <c r="GJ125" s="78"/>
      <c r="GK125" s="78"/>
      <c r="GL125" s="78"/>
      <c r="GM125" s="78"/>
      <c r="GN125" s="78"/>
      <c r="GO125" s="78"/>
      <c r="GP125" s="78"/>
      <c r="GQ125" s="78"/>
      <c r="GR125" s="78"/>
      <c r="GS125" s="78"/>
      <c r="GT125" s="78"/>
      <c r="GU125" s="78"/>
      <c r="GV125" s="78"/>
      <c r="GW125" s="78"/>
      <c r="GX125" s="78"/>
      <c r="GY125" s="78"/>
      <c r="GZ125" s="78"/>
      <c r="HA125" s="78"/>
      <c r="HB125" s="78"/>
      <c r="HC125" s="78"/>
      <c r="HD125" s="78"/>
      <c r="HE125" s="78"/>
      <c r="HF125" s="78"/>
      <c r="HG125" s="78"/>
      <c r="HH125" s="78"/>
      <c r="HI125" s="78"/>
      <c r="HJ125" s="78"/>
      <c r="HK125" s="78"/>
      <c r="HL125" s="78"/>
      <c r="HM125" s="78"/>
      <c r="HN125" s="78"/>
      <c r="HO125" s="78"/>
      <c r="HP125" s="78"/>
      <c r="HQ125" s="78"/>
      <c r="HR125" s="78"/>
      <c r="HS125" s="78"/>
      <c r="HT125" s="78"/>
      <c r="HU125" s="78"/>
      <c r="HV125" s="78"/>
      <c r="HW125" s="78"/>
      <c r="HX125" s="78"/>
      <c r="HY125" s="78"/>
      <c r="HZ125" s="78"/>
      <c r="IA125" s="78"/>
      <c r="IB125" s="78"/>
      <c r="IC125" s="78"/>
      <c r="ID125" s="78"/>
      <c r="IE125" s="78"/>
      <c r="IF125" s="78"/>
      <c r="IG125" s="78"/>
      <c r="IH125" s="78"/>
      <c r="II125" s="78"/>
      <c r="IJ125" s="78"/>
      <c r="IK125" s="78"/>
      <c r="IL125" s="78"/>
      <c r="IM125" s="78"/>
      <c r="IN125" s="78"/>
      <c r="IO125" s="78"/>
      <c r="IP125" s="78"/>
      <c r="IQ125" s="78"/>
      <c r="IR125" s="78"/>
      <c r="IS125" s="78"/>
      <c r="IT125" s="78"/>
      <c r="IU125" s="78"/>
      <c r="IV125" s="78"/>
    </row>
    <row r="126" spans="1:256" s="12" customFormat="1" ht="17.25" customHeight="1" x14ac:dyDescent="0.2">
      <c r="A126" s="79">
        <f t="shared" si="4"/>
        <v>115</v>
      </c>
      <c r="B126" s="80">
        <v>43670</v>
      </c>
      <c r="C126" s="81" t="s">
        <v>893</v>
      </c>
      <c r="D126" s="82" t="s">
        <v>659</v>
      </c>
      <c r="E126" s="83">
        <v>8</v>
      </c>
      <c r="F126" s="84" t="s">
        <v>629</v>
      </c>
      <c r="G126" s="85" t="s">
        <v>630</v>
      </c>
      <c r="H126" s="85" t="s">
        <v>631</v>
      </c>
      <c r="I126" s="85" t="s">
        <v>894</v>
      </c>
      <c r="J126" s="80">
        <v>43676</v>
      </c>
      <c r="K126" s="80">
        <v>43685</v>
      </c>
      <c r="L126" s="83">
        <v>8</v>
      </c>
      <c r="M126" s="86">
        <v>550</v>
      </c>
      <c r="N126" s="80">
        <v>43806</v>
      </c>
      <c r="O126" s="80">
        <v>43686</v>
      </c>
      <c r="P126" s="80">
        <v>43789</v>
      </c>
      <c r="Q126" s="85">
        <v>8</v>
      </c>
      <c r="R126" s="80">
        <v>43789</v>
      </c>
      <c r="S126" s="80">
        <v>43798</v>
      </c>
      <c r="T126" s="75"/>
      <c r="U126" s="76"/>
      <c r="V126" s="77"/>
      <c r="W126" s="77"/>
      <c r="X126" s="77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  <c r="EM126" s="78"/>
      <c r="EN126" s="78"/>
      <c r="EO126" s="78"/>
      <c r="EP126" s="78"/>
      <c r="EQ126" s="78"/>
      <c r="ER126" s="78"/>
      <c r="ES126" s="78"/>
      <c r="ET126" s="78"/>
      <c r="EU126" s="78"/>
      <c r="EV126" s="78"/>
      <c r="EW126" s="78"/>
      <c r="EX126" s="78"/>
      <c r="EY126" s="78"/>
      <c r="EZ126" s="78"/>
      <c r="FA126" s="78"/>
      <c r="FB126" s="78"/>
      <c r="FC126" s="78"/>
      <c r="FD126" s="78"/>
      <c r="FE126" s="78"/>
      <c r="FF126" s="78"/>
      <c r="FG126" s="78"/>
      <c r="FH126" s="78"/>
      <c r="FI126" s="78"/>
      <c r="FJ126" s="78"/>
      <c r="FK126" s="78"/>
      <c r="FL126" s="78"/>
      <c r="FM126" s="78"/>
      <c r="FN126" s="78"/>
      <c r="FO126" s="78"/>
      <c r="FP126" s="78"/>
      <c r="FQ126" s="78"/>
      <c r="FR126" s="78"/>
      <c r="FS126" s="78"/>
      <c r="FT126" s="78"/>
      <c r="FU126" s="78"/>
      <c r="FV126" s="78"/>
      <c r="FW126" s="78"/>
      <c r="FX126" s="78"/>
      <c r="FY126" s="78"/>
      <c r="FZ126" s="78"/>
      <c r="GA126" s="78"/>
      <c r="GB126" s="78"/>
      <c r="GC126" s="78"/>
      <c r="GD126" s="78"/>
      <c r="GE126" s="78"/>
      <c r="GF126" s="78"/>
      <c r="GG126" s="78"/>
      <c r="GH126" s="78"/>
      <c r="GI126" s="78"/>
      <c r="GJ126" s="78"/>
      <c r="GK126" s="78"/>
      <c r="GL126" s="78"/>
      <c r="GM126" s="78"/>
      <c r="GN126" s="78"/>
      <c r="GO126" s="78"/>
      <c r="GP126" s="78"/>
      <c r="GQ126" s="78"/>
      <c r="GR126" s="78"/>
      <c r="GS126" s="78"/>
      <c r="GT126" s="78"/>
      <c r="GU126" s="78"/>
      <c r="GV126" s="78"/>
      <c r="GW126" s="78"/>
      <c r="GX126" s="78"/>
      <c r="GY126" s="78"/>
      <c r="GZ126" s="78"/>
      <c r="HA126" s="78"/>
      <c r="HB126" s="78"/>
      <c r="HC126" s="78"/>
      <c r="HD126" s="78"/>
      <c r="HE126" s="78"/>
      <c r="HF126" s="78"/>
      <c r="HG126" s="78"/>
      <c r="HH126" s="78"/>
      <c r="HI126" s="78"/>
      <c r="HJ126" s="78"/>
      <c r="HK126" s="78"/>
      <c r="HL126" s="78"/>
      <c r="HM126" s="78"/>
      <c r="HN126" s="78"/>
      <c r="HO126" s="78"/>
      <c r="HP126" s="78"/>
      <c r="HQ126" s="78"/>
      <c r="HR126" s="78"/>
      <c r="HS126" s="78"/>
      <c r="HT126" s="78"/>
      <c r="HU126" s="78"/>
      <c r="HV126" s="78"/>
      <c r="HW126" s="78"/>
      <c r="HX126" s="78"/>
      <c r="HY126" s="78"/>
      <c r="HZ126" s="78"/>
      <c r="IA126" s="78"/>
      <c r="IB126" s="78"/>
      <c r="IC126" s="78"/>
      <c r="ID126" s="78"/>
      <c r="IE126" s="78"/>
      <c r="IF126" s="78"/>
      <c r="IG126" s="78"/>
      <c r="IH126" s="78"/>
      <c r="II126" s="78"/>
      <c r="IJ126" s="78"/>
      <c r="IK126" s="78"/>
      <c r="IL126" s="78"/>
      <c r="IM126" s="78"/>
      <c r="IN126" s="78"/>
      <c r="IO126" s="78"/>
      <c r="IP126" s="78"/>
      <c r="IQ126" s="78"/>
      <c r="IR126" s="78"/>
      <c r="IS126" s="78"/>
      <c r="IT126" s="78"/>
      <c r="IU126" s="78"/>
      <c r="IV126" s="78"/>
    </row>
    <row r="127" spans="1:256" s="12" customFormat="1" ht="17.25" customHeight="1" x14ac:dyDescent="0.2">
      <c r="A127" s="79">
        <f t="shared" si="4"/>
        <v>116</v>
      </c>
      <c r="B127" s="80">
        <v>43670</v>
      </c>
      <c r="C127" s="81" t="s">
        <v>895</v>
      </c>
      <c r="D127" s="82" t="s">
        <v>659</v>
      </c>
      <c r="E127" s="83">
        <v>5</v>
      </c>
      <c r="F127" s="84" t="s">
        <v>629</v>
      </c>
      <c r="G127" s="85" t="s">
        <v>630</v>
      </c>
      <c r="H127" s="85" t="s">
        <v>631</v>
      </c>
      <c r="I127" s="85" t="s">
        <v>896</v>
      </c>
      <c r="J127" s="80">
        <v>43676</v>
      </c>
      <c r="K127" s="80">
        <v>43686</v>
      </c>
      <c r="L127" s="83">
        <v>5</v>
      </c>
      <c r="M127" s="86">
        <v>550</v>
      </c>
      <c r="N127" s="80">
        <v>43807</v>
      </c>
      <c r="O127" s="80">
        <v>43682</v>
      </c>
      <c r="P127" s="80">
        <v>43767</v>
      </c>
      <c r="Q127" s="85">
        <v>5</v>
      </c>
      <c r="R127" s="80">
        <v>43698</v>
      </c>
      <c r="S127" s="80">
        <v>43700</v>
      </c>
      <c r="T127" s="75"/>
      <c r="U127" s="76"/>
      <c r="V127" s="77"/>
      <c r="W127" s="77"/>
      <c r="X127" s="77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  <c r="EM127" s="78"/>
      <c r="EN127" s="78"/>
      <c r="EO127" s="78"/>
      <c r="EP127" s="78"/>
      <c r="EQ127" s="78"/>
      <c r="ER127" s="78"/>
      <c r="ES127" s="78"/>
      <c r="ET127" s="78"/>
      <c r="EU127" s="78"/>
      <c r="EV127" s="78"/>
      <c r="EW127" s="78"/>
      <c r="EX127" s="78"/>
      <c r="EY127" s="78"/>
      <c r="EZ127" s="78"/>
      <c r="FA127" s="78"/>
      <c r="FB127" s="78"/>
      <c r="FC127" s="78"/>
      <c r="FD127" s="78"/>
      <c r="FE127" s="78"/>
      <c r="FF127" s="78"/>
      <c r="FG127" s="78"/>
      <c r="FH127" s="78"/>
      <c r="FI127" s="78"/>
      <c r="FJ127" s="78"/>
      <c r="FK127" s="78"/>
      <c r="FL127" s="78"/>
      <c r="FM127" s="78"/>
      <c r="FN127" s="78"/>
      <c r="FO127" s="78"/>
      <c r="FP127" s="78"/>
      <c r="FQ127" s="78"/>
      <c r="FR127" s="78"/>
      <c r="FS127" s="78"/>
      <c r="FT127" s="78"/>
      <c r="FU127" s="78"/>
      <c r="FV127" s="78"/>
      <c r="FW127" s="78"/>
      <c r="FX127" s="78"/>
      <c r="FY127" s="78"/>
      <c r="FZ127" s="78"/>
      <c r="GA127" s="78"/>
      <c r="GB127" s="78"/>
      <c r="GC127" s="78"/>
      <c r="GD127" s="78"/>
      <c r="GE127" s="78"/>
      <c r="GF127" s="78"/>
      <c r="GG127" s="78"/>
      <c r="GH127" s="78"/>
      <c r="GI127" s="78"/>
      <c r="GJ127" s="78"/>
      <c r="GK127" s="78"/>
      <c r="GL127" s="78"/>
      <c r="GM127" s="78"/>
      <c r="GN127" s="78"/>
      <c r="GO127" s="78"/>
      <c r="GP127" s="78"/>
      <c r="GQ127" s="78"/>
      <c r="GR127" s="78"/>
      <c r="GS127" s="78"/>
      <c r="GT127" s="78"/>
      <c r="GU127" s="78"/>
      <c r="GV127" s="78"/>
      <c r="GW127" s="78"/>
      <c r="GX127" s="78"/>
      <c r="GY127" s="78"/>
      <c r="GZ127" s="78"/>
      <c r="HA127" s="78"/>
      <c r="HB127" s="78"/>
      <c r="HC127" s="78"/>
      <c r="HD127" s="78"/>
      <c r="HE127" s="78"/>
      <c r="HF127" s="78"/>
      <c r="HG127" s="78"/>
      <c r="HH127" s="78"/>
      <c r="HI127" s="78"/>
      <c r="HJ127" s="78"/>
      <c r="HK127" s="78"/>
      <c r="HL127" s="78"/>
      <c r="HM127" s="78"/>
      <c r="HN127" s="78"/>
      <c r="HO127" s="78"/>
      <c r="HP127" s="78"/>
      <c r="HQ127" s="78"/>
      <c r="HR127" s="78"/>
      <c r="HS127" s="78"/>
      <c r="HT127" s="78"/>
      <c r="HU127" s="78"/>
      <c r="HV127" s="78"/>
      <c r="HW127" s="78"/>
      <c r="HX127" s="78"/>
      <c r="HY127" s="78"/>
      <c r="HZ127" s="78"/>
      <c r="IA127" s="78"/>
      <c r="IB127" s="78"/>
      <c r="IC127" s="78"/>
      <c r="ID127" s="78"/>
      <c r="IE127" s="78"/>
      <c r="IF127" s="78"/>
      <c r="IG127" s="78"/>
      <c r="IH127" s="78"/>
      <c r="II127" s="78"/>
      <c r="IJ127" s="78"/>
      <c r="IK127" s="78"/>
      <c r="IL127" s="78"/>
      <c r="IM127" s="78"/>
      <c r="IN127" s="78"/>
      <c r="IO127" s="78"/>
      <c r="IP127" s="78"/>
      <c r="IQ127" s="78"/>
      <c r="IR127" s="78"/>
      <c r="IS127" s="78"/>
      <c r="IT127" s="78"/>
      <c r="IU127" s="78"/>
      <c r="IV127" s="78"/>
    </row>
    <row r="128" spans="1:256" s="12" customFormat="1" ht="17.25" customHeight="1" x14ac:dyDescent="0.2">
      <c r="A128" s="79">
        <f t="shared" si="4"/>
        <v>117</v>
      </c>
      <c r="B128" s="80">
        <v>43670</v>
      </c>
      <c r="C128" s="81" t="s">
        <v>897</v>
      </c>
      <c r="D128" s="82" t="s">
        <v>700</v>
      </c>
      <c r="E128" s="83">
        <v>5</v>
      </c>
      <c r="F128" s="84" t="s">
        <v>629</v>
      </c>
      <c r="G128" s="85" t="s">
        <v>630</v>
      </c>
      <c r="H128" s="85" t="s">
        <v>631</v>
      </c>
      <c r="I128" s="85" t="s">
        <v>898</v>
      </c>
      <c r="J128" s="80">
        <v>43676</v>
      </c>
      <c r="K128" s="80">
        <v>43678</v>
      </c>
      <c r="L128" s="83">
        <v>5</v>
      </c>
      <c r="M128" s="86">
        <v>550</v>
      </c>
      <c r="N128" s="80">
        <v>43799</v>
      </c>
      <c r="O128" s="80">
        <v>43682</v>
      </c>
      <c r="P128" s="80">
        <v>43704</v>
      </c>
      <c r="Q128" s="85">
        <v>5</v>
      </c>
      <c r="R128" s="80">
        <v>43689</v>
      </c>
      <c r="S128" s="80">
        <v>43690</v>
      </c>
      <c r="T128" s="75"/>
      <c r="U128" s="76"/>
      <c r="V128" s="77"/>
      <c r="W128" s="77"/>
      <c r="X128" s="77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  <c r="EM128" s="78"/>
      <c r="EN128" s="78"/>
      <c r="EO128" s="78"/>
      <c r="EP128" s="78"/>
      <c r="EQ128" s="78"/>
      <c r="ER128" s="78"/>
      <c r="ES128" s="78"/>
      <c r="ET128" s="78"/>
      <c r="EU128" s="78"/>
      <c r="EV128" s="78"/>
      <c r="EW128" s="78"/>
      <c r="EX128" s="78"/>
      <c r="EY128" s="78"/>
      <c r="EZ128" s="78"/>
      <c r="FA128" s="78"/>
      <c r="FB128" s="78"/>
      <c r="FC128" s="78"/>
      <c r="FD128" s="78"/>
      <c r="FE128" s="78"/>
      <c r="FF128" s="78"/>
      <c r="FG128" s="78"/>
      <c r="FH128" s="78"/>
      <c r="FI128" s="78"/>
      <c r="FJ128" s="78"/>
      <c r="FK128" s="78"/>
      <c r="FL128" s="78"/>
      <c r="FM128" s="78"/>
      <c r="FN128" s="78"/>
      <c r="FO128" s="78"/>
      <c r="FP128" s="78"/>
      <c r="FQ128" s="78"/>
      <c r="FR128" s="78"/>
      <c r="FS128" s="78"/>
      <c r="FT128" s="78"/>
      <c r="FU128" s="78"/>
      <c r="FV128" s="78"/>
      <c r="FW128" s="78"/>
      <c r="FX128" s="78"/>
      <c r="FY128" s="78"/>
      <c r="FZ128" s="78"/>
      <c r="GA128" s="78"/>
      <c r="GB128" s="78"/>
      <c r="GC128" s="78"/>
      <c r="GD128" s="78"/>
      <c r="GE128" s="78"/>
      <c r="GF128" s="78"/>
      <c r="GG128" s="78"/>
      <c r="GH128" s="78"/>
      <c r="GI128" s="78"/>
      <c r="GJ128" s="78"/>
      <c r="GK128" s="78"/>
      <c r="GL128" s="78"/>
      <c r="GM128" s="78"/>
      <c r="GN128" s="78"/>
      <c r="GO128" s="78"/>
      <c r="GP128" s="78"/>
      <c r="GQ128" s="78"/>
      <c r="GR128" s="78"/>
      <c r="GS128" s="78"/>
      <c r="GT128" s="78"/>
      <c r="GU128" s="78"/>
      <c r="GV128" s="78"/>
      <c r="GW128" s="78"/>
      <c r="GX128" s="78"/>
      <c r="GY128" s="78"/>
      <c r="GZ128" s="78"/>
      <c r="HA128" s="78"/>
      <c r="HB128" s="78"/>
      <c r="HC128" s="78"/>
      <c r="HD128" s="78"/>
      <c r="HE128" s="78"/>
      <c r="HF128" s="78"/>
      <c r="HG128" s="78"/>
      <c r="HH128" s="78"/>
      <c r="HI128" s="78"/>
      <c r="HJ128" s="78"/>
      <c r="HK128" s="78"/>
      <c r="HL128" s="78"/>
      <c r="HM128" s="78"/>
      <c r="HN128" s="78"/>
      <c r="HO128" s="78"/>
      <c r="HP128" s="78"/>
      <c r="HQ128" s="78"/>
      <c r="HR128" s="78"/>
      <c r="HS128" s="78"/>
      <c r="HT128" s="78"/>
      <c r="HU128" s="78"/>
      <c r="HV128" s="78"/>
      <c r="HW128" s="78"/>
      <c r="HX128" s="78"/>
      <c r="HY128" s="78"/>
      <c r="HZ128" s="78"/>
      <c r="IA128" s="78"/>
      <c r="IB128" s="78"/>
      <c r="IC128" s="78"/>
      <c r="ID128" s="78"/>
      <c r="IE128" s="78"/>
      <c r="IF128" s="78"/>
      <c r="IG128" s="78"/>
      <c r="IH128" s="78"/>
      <c r="II128" s="78"/>
      <c r="IJ128" s="78"/>
      <c r="IK128" s="78"/>
      <c r="IL128" s="78"/>
      <c r="IM128" s="78"/>
      <c r="IN128" s="78"/>
      <c r="IO128" s="78"/>
      <c r="IP128" s="78"/>
      <c r="IQ128" s="78"/>
      <c r="IR128" s="78"/>
      <c r="IS128" s="78"/>
      <c r="IT128" s="78"/>
      <c r="IU128" s="78"/>
      <c r="IV128" s="78"/>
    </row>
    <row r="129" spans="1:256" s="12" customFormat="1" ht="17.25" customHeight="1" x14ac:dyDescent="0.2">
      <c r="A129" s="79">
        <f t="shared" si="4"/>
        <v>118</v>
      </c>
      <c r="B129" s="80">
        <v>43671</v>
      </c>
      <c r="C129" s="81" t="s">
        <v>899</v>
      </c>
      <c r="D129" s="82" t="s">
        <v>659</v>
      </c>
      <c r="E129" s="83">
        <v>5</v>
      </c>
      <c r="F129" s="84" t="s">
        <v>629</v>
      </c>
      <c r="G129" s="85" t="s">
        <v>630</v>
      </c>
      <c r="H129" s="85" t="s">
        <v>631</v>
      </c>
      <c r="I129" s="85" t="s">
        <v>900</v>
      </c>
      <c r="J129" s="80">
        <v>43676</v>
      </c>
      <c r="K129" s="80">
        <v>43678</v>
      </c>
      <c r="L129" s="83">
        <v>5</v>
      </c>
      <c r="M129" s="86">
        <v>550</v>
      </c>
      <c r="N129" s="80">
        <v>43799</v>
      </c>
      <c r="O129" s="80">
        <v>43682</v>
      </c>
      <c r="P129" s="80">
        <v>44134</v>
      </c>
      <c r="Q129" s="85">
        <v>5</v>
      </c>
      <c r="R129" s="80">
        <v>44071</v>
      </c>
      <c r="S129" s="80">
        <v>44131</v>
      </c>
      <c r="T129" s="75"/>
      <c r="U129" s="76"/>
      <c r="V129" s="77"/>
      <c r="W129" s="77"/>
      <c r="X129" s="77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  <c r="EM129" s="78"/>
      <c r="EN129" s="78"/>
      <c r="EO129" s="78"/>
      <c r="EP129" s="78"/>
      <c r="EQ129" s="78"/>
      <c r="ER129" s="78"/>
      <c r="ES129" s="78"/>
      <c r="ET129" s="78"/>
      <c r="EU129" s="78"/>
      <c r="EV129" s="78"/>
      <c r="EW129" s="78"/>
      <c r="EX129" s="78"/>
      <c r="EY129" s="78"/>
      <c r="EZ129" s="78"/>
      <c r="FA129" s="78"/>
      <c r="FB129" s="78"/>
      <c r="FC129" s="78"/>
      <c r="FD129" s="78"/>
      <c r="FE129" s="78"/>
      <c r="FF129" s="78"/>
      <c r="FG129" s="78"/>
      <c r="FH129" s="78"/>
      <c r="FI129" s="78"/>
      <c r="FJ129" s="78"/>
      <c r="FK129" s="78"/>
      <c r="FL129" s="78"/>
      <c r="FM129" s="78"/>
      <c r="FN129" s="78"/>
      <c r="FO129" s="78"/>
      <c r="FP129" s="78"/>
      <c r="FQ129" s="78"/>
      <c r="FR129" s="78"/>
      <c r="FS129" s="78"/>
      <c r="FT129" s="78"/>
      <c r="FU129" s="78"/>
      <c r="FV129" s="78"/>
      <c r="FW129" s="78"/>
      <c r="FX129" s="78"/>
      <c r="FY129" s="78"/>
      <c r="FZ129" s="78"/>
      <c r="GA129" s="78"/>
      <c r="GB129" s="78"/>
      <c r="GC129" s="78"/>
      <c r="GD129" s="78"/>
      <c r="GE129" s="78"/>
      <c r="GF129" s="78"/>
      <c r="GG129" s="78"/>
      <c r="GH129" s="78"/>
      <c r="GI129" s="78"/>
      <c r="GJ129" s="78"/>
      <c r="GK129" s="78"/>
      <c r="GL129" s="78"/>
      <c r="GM129" s="78"/>
      <c r="GN129" s="78"/>
      <c r="GO129" s="78"/>
      <c r="GP129" s="78"/>
      <c r="GQ129" s="78"/>
      <c r="GR129" s="78"/>
      <c r="GS129" s="78"/>
      <c r="GT129" s="78"/>
      <c r="GU129" s="78"/>
      <c r="GV129" s="78"/>
      <c r="GW129" s="78"/>
      <c r="GX129" s="78"/>
      <c r="GY129" s="78"/>
      <c r="GZ129" s="78"/>
      <c r="HA129" s="78"/>
      <c r="HB129" s="78"/>
      <c r="HC129" s="78"/>
      <c r="HD129" s="78"/>
      <c r="HE129" s="78"/>
      <c r="HF129" s="78"/>
      <c r="HG129" s="78"/>
      <c r="HH129" s="78"/>
      <c r="HI129" s="78"/>
      <c r="HJ129" s="78"/>
      <c r="HK129" s="78"/>
      <c r="HL129" s="78"/>
      <c r="HM129" s="78"/>
      <c r="HN129" s="78"/>
      <c r="HO129" s="78"/>
      <c r="HP129" s="78"/>
      <c r="HQ129" s="78"/>
      <c r="HR129" s="78"/>
      <c r="HS129" s="78"/>
      <c r="HT129" s="78"/>
      <c r="HU129" s="78"/>
      <c r="HV129" s="78"/>
      <c r="HW129" s="78"/>
      <c r="HX129" s="78"/>
      <c r="HY129" s="78"/>
      <c r="HZ129" s="78"/>
      <c r="IA129" s="78"/>
      <c r="IB129" s="78"/>
      <c r="IC129" s="78"/>
      <c r="ID129" s="78"/>
      <c r="IE129" s="78"/>
      <c r="IF129" s="78"/>
      <c r="IG129" s="78"/>
      <c r="IH129" s="78"/>
      <c r="II129" s="78"/>
      <c r="IJ129" s="78"/>
      <c r="IK129" s="78"/>
      <c r="IL129" s="78"/>
      <c r="IM129" s="78"/>
      <c r="IN129" s="78"/>
      <c r="IO129" s="78"/>
      <c r="IP129" s="78"/>
      <c r="IQ129" s="78"/>
      <c r="IR129" s="78"/>
      <c r="IS129" s="78"/>
      <c r="IT129" s="78"/>
      <c r="IU129" s="78"/>
      <c r="IV129" s="78"/>
    </row>
    <row r="130" spans="1:256" s="12" customFormat="1" ht="17.25" customHeight="1" x14ac:dyDescent="0.2">
      <c r="A130" s="192" t="s">
        <v>901</v>
      </c>
      <c r="B130" s="193"/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75"/>
      <c r="U130" s="76"/>
      <c r="V130" s="77"/>
      <c r="W130" s="77"/>
      <c r="X130" s="77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  <c r="EM130" s="78"/>
      <c r="EN130" s="78"/>
      <c r="EO130" s="78"/>
      <c r="EP130" s="78"/>
      <c r="EQ130" s="78"/>
      <c r="ER130" s="78"/>
      <c r="ES130" s="78"/>
      <c r="ET130" s="78"/>
      <c r="EU130" s="78"/>
      <c r="EV130" s="78"/>
      <c r="EW130" s="78"/>
      <c r="EX130" s="78"/>
      <c r="EY130" s="78"/>
      <c r="EZ130" s="78"/>
      <c r="FA130" s="78"/>
      <c r="FB130" s="78"/>
      <c r="FC130" s="78"/>
      <c r="FD130" s="78"/>
      <c r="FE130" s="78"/>
      <c r="FF130" s="78"/>
      <c r="FG130" s="78"/>
      <c r="FH130" s="78"/>
      <c r="FI130" s="78"/>
      <c r="FJ130" s="78"/>
      <c r="FK130" s="78"/>
      <c r="FL130" s="78"/>
      <c r="FM130" s="78"/>
      <c r="FN130" s="78"/>
      <c r="FO130" s="78"/>
      <c r="FP130" s="78"/>
      <c r="FQ130" s="78"/>
      <c r="FR130" s="78"/>
      <c r="FS130" s="78"/>
      <c r="FT130" s="78"/>
      <c r="FU130" s="78"/>
      <c r="FV130" s="78"/>
      <c r="FW130" s="78"/>
      <c r="FX130" s="78"/>
      <c r="FY130" s="78"/>
      <c r="FZ130" s="78"/>
      <c r="GA130" s="78"/>
      <c r="GB130" s="78"/>
      <c r="GC130" s="78"/>
      <c r="GD130" s="78"/>
      <c r="GE130" s="78"/>
      <c r="GF130" s="78"/>
      <c r="GG130" s="78"/>
      <c r="GH130" s="78"/>
      <c r="GI130" s="78"/>
      <c r="GJ130" s="78"/>
      <c r="GK130" s="78"/>
      <c r="GL130" s="78"/>
      <c r="GM130" s="78"/>
      <c r="GN130" s="78"/>
      <c r="GO130" s="78"/>
      <c r="GP130" s="78"/>
      <c r="GQ130" s="78"/>
      <c r="GR130" s="78"/>
      <c r="GS130" s="78"/>
      <c r="GT130" s="78"/>
      <c r="GU130" s="78"/>
      <c r="GV130" s="78"/>
      <c r="GW130" s="78"/>
      <c r="GX130" s="78"/>
      <c r="GY130" s="78"/>
      <c r="GZ130" s="78"/>
      <c r="HA130" s="78"/>
      <c r="HB130" s="78"/>
      <c r="HC130" s="78"/>
      <c r="HD130" s="78"/>
      <c r="HE130" s="78"/>
      <c r="HF130" s="78"/>
      <c r="HG130" s="78"/>
      <c r="HH130" s="78"/>
      <c r="HI130" s="78"/>
      <c r="HJ130" s="78"/>
      <c r="HK130" s="78"/>
      <c r="HL130" s="78"/>
      <c r="HM130" s="78"/>
      <c r="HN130" s="78"/>
      <c r="HO130" s="78"/>
      <c r="HP130" s="78"/>
      <c r="HQ130" s="78"/>
      <c r="HR130" s="78"/>
      <c r="HS130" s="78"/>
      <c r="HT130" s="78"/>
      <c r="HU130" s="78"/>
      <c r="HV130" s="78"/>
      <c r="HW130" s="78"/>
      <c r="HX130" s="78"/>
      <c r="HY130" s="78"/>
      <c r="HZ130" s="78"/>
      <c r="IA130" s="78"/>
      <c r="IB130" s="78"/>
      <c r="IC130" s="78"/>
      <c r="ID130" s="78"/>
      <c r="IE130" s="78"/>
      <c r="IF130" s="78"/>
      <c r="IG130" s="78"/>
      <c r="IH130" s="78"/>
      <c r="II130" s="78"/>
      <c r="IJ130" s="78"/>
      <c r="IK130" s="78"/>
      <c r="IL130" s="78"/>
      <c r="IM130" s="78"/>
      <c r="IN130" s="78"/>
      <c r="IO130" s="78"/>
      <c r="IP130" s="78"/>
      <c r="IQ130" s="78"/>
      <c r="IR130" s="78"/>
      <c r="IS130" s="78"/>
      <c r="IT130" s="78"/>
      <c r="IU130" s="78"/>
      <c r="IV130" s="78"/>
    </row>
    <row r="131" spans="1:256" s="12" customFormat="1" ht="17.25" customHeight="1" x14ac:dyDescent="0.2">
      <c r="A131" s="79">
        <f>1+A129</f>
        <v>119</v>
      </c>
      <c r="B131" s="80">
        <v>43672</v>
      </c>
      <c r="C131" s="81" t="s">
        <v>902</v>
      </c>
      <c r="D131" s="82" t="s">
        <v>659</v>
      </c>
      <c r="E131" s="83">
        <v>5</v>
      </c>
      <c r="F131" s="84" t="s">
        <v>629</v>
      </c>
      <c r="G131" s="85" t="s">
        <v>630</v>
      </c>
      <c r="H131" s="85" t="s">
        <v>631</v>
      </c>
      <c r="I131" s="85" t="s">
        <v>903</v>
      </c>
      <c r="J131" s="80">
        <v>43679</v>
      </c>
      <c r="K131" s="80">
        <v>43686</v>
      </c>
      <c r="L131" s="83">
        <v>5</v>
      </c>
      <c r="M131" s="86">
        <v>550</v>
      </c>
      <c r="N131" s="80">
        <v>43807</v>
      </c>
      <c r="O131" s="80">
        <v>43691</v>
      </c>
      <c r="P131" s="80">
        <v>43718</v>
      </c>
      <c r="Q131" s="85">
        <v>5</v>
      </c>
      <c r="R131" s="80">
        <v>43705</v>
      </c>
      <c r="S131" s="80">
        <v>43710</v>
      </c>
      <c r="T131" s="75"/>
      <c r="U131" s="76"/>
      <c r="V131" s="77"/>
      <c r="W131" s="77"/>
      <c r="X131" s="77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  <c r="EM131" s="78"/>
      <c r="EN131" s="78"/>
      <c r="EO131" s="78"/>
      <c r="EP131" s="78"/>
      <c r="EQ131" s="78"/>
      <c r="ER131" s="78"/>
      <c r="ES131" s="78"/>
      <c r="ET131" s="78"/>
      <c r="EU131" s="78"/>
      <c r="EV131" s="78"/>
      <c r="EW131" s="78"/>
      <c r="EX131" s="78"/>
      <c r="EY131" s="78"/>
      <c r="EZ131" s="78"/>
      <c r="FA131" s="78"/>
      <c r="FB131" s="78"/>
      <c r="FC131" s="78"/>
      <c r="FD131" s="78"/>
      <c r="FE131" s="78"/>
      <c r="FF131" s="78"/>
      <c r="FG131" s="78"/>
      <c r="FH131" s="78"/>
      <c r="FI131" s="78"/>
      <c r="FJ131" s="78"/>
      <c r="FK131" s="78"/>
      <c r="FL131" s="78"/>
      <c r="FM131" s="78"/>
      <c r="FN131" s="78"/>
      <c r="FO131" s="78"/>
      <c r="FP131" s="78"/>
      <c r="FQ131" s="78"/>
      <c r="FR131" s="78"/>
      <c r="FS131" s="78"/>
      <c r="FT131" s="78"/>
      <c r="FU131" s="78"/>
      <c r="FV131" s="78"/>
      <c r="FW131" s="78"/>
      <c r="FX131" s="78"/>
      <c r="FY131" s="78"/>
      <c r="FZ131" s="78"/>
      <c r="GA131" s="78"/>
      <c r="GB131" s="78"/>
      <c r="GC131" s="78"/>
      <c r="GD131" s="78"/>
      <c r="GE131" s="78"/>
      <c r="GF131" s="78"/>
      <c r="GG131" s="78"/>
      <c r="GH131" s="78"/>
      <c r="GI131" s="78"/>
      <c r="GJ131" s="78"/>
      <c r="GK131" s="78"/>
      <c r="GL131" s="78"/>
      <c r="GM131" s="78"/>
      <c r="GN131" s="78"/>
      <c r="GO131" s="78"/>
      <c r="GP131" s="78"/>
      <c r="GQ131" s="78"/>
      <c r="GR131" s="78"/>
      <c r="GS131" s="78"/>
      <c r="GT131" s="78"/>
      <c r="GU131" s="78"/>
      <c r="GV131" s="78"/>
      <c r="GW131" s="78"/>
      <c r="GX131" s="78"/>
      <c r="GY131" s="78"/>
      <c r="GZ131" s="78"/>
      <c r="HA131" s="78"/>
      <c r="HB131" s="78"/>
      <c r="HC131" s="78"/>
      <c r="HD131" s="78"/>
      <c r="HE131" s="78"/>
      <c r="HF131" s="78"/>
      <c r="HG131" s="78"/>
      <c r="HH131" s="78"/>
      <c r="HI131" s="78"/>
      <c r="HJ131" s="78"/>
      <c r="HK131" s="78"/>
      <c r="HL131" s="78"/>
      <c r="HM131" s="78"/>
      <c r="HN131" s="78"/>
      <c r="HO131" s="78"/>
      <c r="HP131" s="78"/>
      <c r="HQ131" s="78"/>
      <c r="HR131" s="78"/>
      <c r="HS131" s="78"/>
      <c r="HT131" s="78"/>
      <c r="HU131" s="78"/>
      <c r="HV131" s="78"/>
      <c r="HW131" s="78"/>
      <c r="HX131" s="78"/>
      <c r="HY131" s="78"/>
      <c r="HZ131" s="78"/>
      <c r="IA131" s="78"/>
      <c r="IB131" s="78"/>
      <c r="IC131" s="78"/>
      <c r="ID131" s="78"/>
      <c r="IE131" s="78"/>
      <c r="IF131" s="78"/>
      <c r="IG131" s="78"/>
      <c r="IH131" s="78"/>
      <c r="II131" s="78"/>
      <c r="IJ131" s="78"/>
      <c r="IK131" s="78"/>
      <c r="IL131" s="78"/>
      <c r="IM131" s="78"/>
      <c r="IN131" s="78"/>
      <c r="IO131" s="78"/>
      <c r="IP131" s="78"/>
      <c r="IQ131" s="78"/>
      <c r="IR131" s="78"/>
      <c r="IS131" s="78"/>
      <c r="IT131" s="78"/>
      <c r="IU131" s="78"/>
      <c r="IV131" s="78"/>
    </row>
    <row r="132" spans="1:256" s="12" customFormat="1" ht="17.25" customHeight="1" x14ac:dyDescent="0.2">
      <c r="A132" s="79">
        <f t="shared" ref="A132:A146" si="5">1+A131</f>
        <v>120</v>
      </c>
      <c r="B132" s="80">
        <v>43675</v>
      </c>
      <c r="C132" s="81" t="s">
        <v>904</v>
      </c>
      <c r="D132" s="82" t="s">
        <v>887</v>
      </c>
      <c r="E132" s="83">
        <v>3</v>
      </c>
      <c r="F132" s="84" t="s">
        <v>629</v>
      </c>
      <c r="G132" s="85" t="s">
        <v>630</v>
      </c>
      <c r="H132" s="85" t="s">
        <v>631</v>
      </c>
      <c r="I132" s="85" t="s">
        <v>905</v>
      </c>
      <c r="J132" s="80">
        <v>43679</v>
      </c>
      <c r="K132" s="80">
        <v>43685</v>
      </c>
      <c r="L132" s="83">
        <v>3</v>
      </c>
      <c r="M132" s="86">
        <v>237.6</v>
      </c>
      <c r="N132" s="80">
        <v>43806</v>
      </c>
      <c r="O132" s="80">
        <v>43691</v>
      </c>
      <c r="P132" s="80">
        <v>43705</v>
      </c>
      <c r="Q132" s="85">
        <v>3</v>
      </c>
      <c r="R132" s="80">
        <v>43705</v>
      </c>
      <c r="S132" s="80">
        <v>43710</v>
      </c>
      <c r="T132" s="75"/>
      <c r="U132" s="76"/>
      <c r="V132" s="77"/>
      <c r="W132" s="77"/>
      <c r="X132" s="77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  <c r="EM132" s="78"/>
      <c r="EN132" s="78"/>
      <c r="EO132" s="78"/>
      <c r="EP132" s="78"/>
      <c r="EQ132" s="78"/>
      <c r="ER132" s="78"/>
      <c r="ES132" s="78"/>
      <c r="ET132" s="78"/>
      <c r="EU132" s="78"/>
      <c r="EV132" s="78"/>
      <c r="EW132" s="78"/>
      <c r="EX132" s="78"/>
      <c r="EY132" s="78"/>
      <c r="EZ132" s="78"/>
      <c r="FA132" s="78"/>
      <c r="FB132" s="78"/>
      <c r="FC132" s="78"/>
      <c r="FD132" s="78"/>
      <c r="FE132" s="78"/>
      <c r="FF132" s="78"/>
      <c r="FG132" s="78"/>
      <c r="FH132" s="78"/>
      <c r="FI132" s="78"/>
      <c r="FJ132" s="78"/>
      <c r="FK132" s="78"/>
      <c r="FL132" s="78"/>
      <c r="FM132" s="78"/>
      <c r="FN132" s="78"/>
      <c r="FO132" s="78"/>
      <c r="FP132" s="78"/>
      <c r="FQ132" s="78"/>
      <c r="FR132" s="78"/>
      <c r="FS132" s="78"/>
      <c r="FT132" s="78"/>
      <c r="FU132" s="78"/>
      <c r="FV132" s="78"/>
      <c r="FW132" s="78"/>
      <c r="FX132" s="78"/>
      <c r="FY132" s="78"/>
      <c r="FZ132" s="78"/>
      <c r="GA132" s="78"/>
      <c r="GB132" s="78"/>
      <c r="GC132" s="78"/>
      <c r="GD132" s="78"/>
      <c r="GE132" s="78"/>
      <c r="GF132" s="78"/>
      <c r="GG132" s="78"/>
      <c r="GH132" s="78"/>
      <c r="GI132" s="78"/>
      <c r="GJ132" s="78"/>
      <c r="GK132" s="78"/>
      <c r="GL132" s="78"/>
      <c r="GM132" s="78"/>
      <c r="GN132" s="78"/>
      <c r="GO132" s="78"/>
      <c r="GP132" s="78"/>
      <c r="GQ132" s="78"/>
      <c r="GR132" s="78"/>
      <c r="GS132" s="78"/>
      <c r="GT132" s="78"/>
      <c r="GU132" s="78"/>
      <c r="GV132" s="78"/>
      <c r="GW132" s="78"/>
      <c r="GX132" s="78"/>
      <c r="GY132" s="78"/>
      <c r="GZ132" s="78"/>
      <c r="HA132" s="78"/>
      <c r="HB132" s="78"/>
      <c r="HC132" s="78"/>
      <c r="HD132" s="78"/>
      <c r="HE132" s="78"/>
      <c r="HF132" s="78"/>
      <c r="HG132" s="78"/>
      <c r="HH132" s="78"/>
      <c r="HI132" s="78"/>
      <c r="HJ132" s="78"/>
      <c r="HK132" s="78"/>
      <c r="HL132" s="78"/>
      <c r="HM132" s="78"/>
      <c r="HN132" s="78"/>
      <c r="HO132" s="78"/>
      <c r="HP132" s="78"/>
      <c r="HQ132" s="78"/>
      <c r="HR132" s="78"/>
      <c r="HS132" s="78"/>
      <c r="HT132" s="78"/>
      <c r="HU132" s="78"/>
      <c r="HV132" s="78"/>
      <c r="HW132" s="78"/>
      <c r="HX132" s="78"/>
      <c r="HY132" s="78"/>
      <c r="HZ132" s="78"/>
      <c r="IA132" s="78"/>
      <c r="IB132" s="78"/>
      <c r="IC132" s="78"/>
      <c r="ID132" s="78"/>
      <c r="IE132" s="78"/>
      <c r="IF132" s="78"/>
      <c r="IG132" s="78"/>
      <c r="IH132" s="78"/>
      <c r="II132" s="78"/>
      <c r="IJ132" s="78"/>
      <c r="IK132" s="78"/>
      <c r="IL132" s="78"/>
      <c r="IM132" s="78"/>
      <c r="IN132" s="78"/>
      <c r="IO132" s="78"/>
      <c r="IP132" s="78"/>
      <c r="IQ132" s="78"/>
      <c r="IR132" s="78"/>
      <c r="IS132" s="78"/>
      <c r="IT132" s="78"/>
      <c r="IU132" s="78"/>
      <c r="IV132" s="78"/>
    </row>
    <row r="133" spans="1:256" s="12" customFormat="1" ht="17.25" customHeight="1" x14ac:dyDescent="0.2">
      <c r="A133" s="79">
        <f t="shared" si="5"/>
        <v>121</v>
      </c>
      <c r="B133" s="80">
        <v>43676</v>
      </c>
      <c r="C133" s="81" t="s">
        <v>906</v>
      </c>
      <c r="D133" s="82" t="s">
        <v>907</v>
      </c>
      <c r="E133" s="83">
        <v>10</v>
      </c>
      <c r="F133" s="84" t="s">
        <v>629</v>
      </c>
      <c r="G133" s="85" t="s">
        <v>630</v>
      </c>
      <c r="H133" s="85" t="s">
        <v>631</v>
      </c>
      <c r="I133" s="85" t="s">
        <v>908</v>
      </c>
      <c r="J133" s="80">
        <v>43684</v>
      </c>
      <c r="K133" s="80">
        <v>43690</v>
      </c>
      <c r="L133" s="83">
        <v>10</v>
      </c>
      <c r="M133" s="86">
        <v>550</v>
      </c>
      <c r="N133" s="80">
        <v>43873</v>
      </c>
      <c r="O133" s="80">
        <v>43801</v>
      </c>
      <c r="P133" s="80">
        <v>43817</v>
      </c>
      <c r="Q133" s="85">
        <v>10</v>
      </c>
      <c r="R133" s="80">
        <v>43809</v>
      </c>
      <c r="S133" s="80">
        <v>43815</v>
      </c>
      <c r="T133" s="75"/>
      <c r="U133" s="76"/>
      <c r="V133" s="77"/>
      <c r="W133" s="77"/>
      <c r="X133" s="77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  <c r="EM133" s="78"/>
      <c r="EN133" s="78"/>
      <c r="EO133" s="78"/>
      <c r="EP133" s="78"/>
      <c r="EQ133" s="78"/>
      <c r="ER133" s="78"/>
      <c r="ES133" s="78"/>
      <c r="ET133" s="78"/>
      <c r="EU133" s="78"/>
      <c r="EV133" s="78"/>
      <c r="EW133" s="78"/>
      <c r="EX133" s="78"/>
      <c r="EY133" s="78"/>
      <c r="EZ133" s="78"/>
      <c r="FA133" s="78"/>
      <c r="FB133" s="78"/>
      <c r="FC133" s="78"/>
      <c r="FD133" s="78"/>
      <c r="FE133" s="78"/>
      <c r="FF133" s="78"/>
      <c r="FG133" s="78"/>
      <c r="FH133" s="78"/>
      <c r="FI133" s="78"/>
      <c r="FJ133" s="78"/>
      <c r="FK133" s="78"/>
      <c r="FL133" s="78"/>
      <c r="FM133" s="78"/>
      <c r="FN133" s="78"/>
      <c r="FO133" s="78"/>
      <c r="FP133" s="78"/>
      <c r="FQ133" s="78"/>
      <c r="FR133" s="78"/>
      <c r="FS133" s="78"/>
      <c r="FT133" s="78"/>
      <c r="FU133" s="78"/>
      <c r="FV133" s="78"/>
      <c r="FW133" s="78"/>
      <c r="FX133" s="78"/>
      <c r="FY133" s="78"/>
      <c r="FZ133" s="78"/>
      <c r="GA133" s="78"/>
      <c r="GB133" s="78"/>
      <c r="GC133" s="78"/>
      <c r="GD133" s="78"/>
      <c r="GE133" s="78"/>
      <c r="GF133" s="78"/>
      <c r="GG133" s="78"/>
      <c r="GH133" s="78"/>
      <c r="GI133" s="78"/>
      <c r="GJ133" s="78"/>
      <c r="GK133" s="78"/>
      <c r="GL133" s="78"/>
      <c r="GM133" s="78"/>
      <c r="GN133" s="78"/>
      <c r="GO133" s="78"/>
      <c r="GP133" s="78"/>
      <c r="GQ133" s="78"/>
      <c r="GR133" s="78"/>
      <c r="GS133" s="78"/>
      <c r="GT133" s="78"/>
      <c r="GU133" s="78"/>
      <c r="GV133" s="78"/>
      <c r="GW133" s="78"/>
      <c r="GX133" s="78"/>
      <c r="GY133" s="78"/>
      <c r="GZ133" s="78"/>
      <c r="HA133" s="78"/>
      <c r="HB133" s="78"/>
      <c r="HC133" s="78"/>
      <c r="HD133" s="78"/>
      <c r="HE133" s="78"/>
      <c r="HF133" s="78"/>
      <c r="HG133" s="78"/>
      <c r="HH133" s="78"/>
      <c r="HI133" s="78"/>
      <c r="HJ133" s="78"/>
      <c r="HK133" s="78"/>
      <c r="HL133" s="78"/>
      <c r="HM133" s="78"/>
      <c r="HN133" s="78"/>
      <c r="HO133" s="78"/>
      <c r="HP133" s="78"/>
      <c r="HQ133" s="78"/>
      <c r="HR133" s="78"/>
      <c r="HS133" s="78"/>
      <c r="HT133" s="78"/>
      <c r="HU133" s="78"/>
      <c r="HV133" s="78"/>
      <c r="HW133" s="78"/>
      <c r="HX133" s="78"/>
      <c r="HY133" s="78"/>
      <c r="HZ133" s="78"/>
      <c r="IA133" s="78"/>
      <c r="IB133" s="78"/>
      <c r="IC133" s="78"/>
      <c r="ID133" s="78"/>
      <c r="IE133" s="78"/>
      <c r="IF133" s="78"/>
      <c r="IG133" s="78"/>
      <c r="IH133" s="78"/>
      <c r="II133" s="78"/>
      <c r="IJ133" s="78"/>
      <c r="IK133" s="78"/>
      <c r="IL133" s="78"/>
      <c r="IM133" s="78"/>
      <c r="IN133" s="78"/>
      <c r="IO133" s="78"/>
      <c r="IP133" s="78"/>
      <c r="IQ133" s="78"/>
      <c r="IR133" s="78"/>
      <c r="IS133" s="78"/>
      <c r="IT133" s="78"/>
      <c r="IU133" s="78"/>
      <c r="IV133" s="78"/>
    </row>
    <row r="134" spans="1:256" s="12" customFormat="1" ht="17.25" customHeight="1" x14ac:dyDescent="0.2">
      <c r="A134" s="79">
        <f t="shared" si="5"/>
        <v>122</v>
      </c>
      <c r="B134" s="80">
        <v>43683</v>
      </c>
      <c r="C134" s="81" t="s">
        <v>909</v>
      </c>
      <c r="D134" s="82" t="s">
        <v>700</v>
      </c>
      <c r="E134" s="83">
        <v>5</v>
      </c>
      <c r="F134" s="84" t="s">
        <v>629</v>
      </c>
      <c r="G134" s="85" t="s">
        <v>630</v>
      </c>
      <c r="H134" s="85" t="s">
        <v>631</v>
      </c>
      <c r="I134" s="85" t="s">
        <v>910</v>
      </c>
      <c r="J134" s="80">
        <v>43686</v>
      </c>
      <c r="K134" s="80">
        <v>43693</v>
      </c>
      <c r="L134" s="83">
        <v>5</v>
      </c>
      <c r="M134" s="86">
        <v>550</v>
      </c>
      <c r="N134" s="80">
        <v>43814</v>
      </c>
      <c r="O134" s="80">
        <v>43696</v>
      </c>
      <c r="P134" s="80">
        <v>43733</v>
      </c>
      <c r="Q134" s="85">
        <v>5</v>
      </c>
      <c r="R134" s="80">
        <v>43696</v>
      </c>
      <c r="S134" s="80">
        <v>43710</v>
      </c>
      <c r="T134" s="75"/>
      <c r="U134" s="76"/>
      <c r="V134" s="77"/>
      <c r="W134" s="77"/>
      <c r="X134" s="77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  <c r="EM134" s="78"/>
      <c r="EN134" s="78"/>
      <c r="EO134" s="78"/>
      <c r="EP134" s="78"/>
      <c r="EQ134" s="78"/>
      <c r="ER134" s="78"/>
      <c r="ES134" s="78"/>
      <c r="ET134" s="78"/>
      <c r="EU134" s="78"/>
      <c r="EV134" s="78"/>
      <c r="EW134" s="78"/>
      <c r="EX134" s="78"/>
      <c r="EY134" s="78"/>
      <c r="EZ134" s="78"/>
      <c r="FA134" s="78"/>
      <c r="FB134" s="78"/>
      <c r="FC134" s="78"/>
      <c r="FD134" s="78"/>
      <c r="FE134" s="78"/>
      <c r="FF134" s="78"/>
      <c r="FG134" s="78"/>
      <c r="FH134" s="78"/>
      <c r="FI134" s="78"/>
      <c r="FJ134" s="78"/>
      <c r="FK134" s="78"/>
      <c r="FL134" s="78"/>
      <c r="FM134" s="78"/>
      <c r="FN134" s="78"/>
      <c r="FO134" s="78"/>
      <c r="FP134" s="78"/>
      <c r="FQ134" s="78"/>
      <c r="FR134" s="78"/>
      <c r="FS134" s="78"/>
      <c r="FT134" s="78"/>
      <c r="FU134" s="78"/>
      <c r="FV134" s="78"/>
      <c r="FW134" s="78"/>
      <c r="FX134" s="78"/>
      <c r="FY134" s="78"/>
      <c r="FZ134" s="78"/>
      <c r="GA134" s="78"/>
      <c r="GB134" s="78"/>
      <c r="GC134" s="78"/>
      <c r="GD134" s="78"/>
      <c r="GE134" s="78"/>
      <c r="GF134" s="78"/>
      <c r="GG134" s="78"/>
      <c r="GH134" s="78"/>
      <c r="GI134" s="78"/>
      <c r="GJ134" s="78"/>
      <c r="GK134" s="78"/>
      <c r="GL134" s="78"/>
      <c r="GM134" s="78"/>
      <c r="GN134" s="78"/>
      <c r="GO134" s="78"/>
      <c r="GP134" s="78"/>
      <c r="GQ134" s="78"/>
      <c r="GR134" s="78"/>
      <c r="GS134" s="78"/>
      <c r="GT134" s="78"/>
      <c r="GU134" s="78"/>
      <c r="GV134" s="78"/>
      <c r="GW134" s="78"/>
      <c r="GX134" s="78"/>
      <c r="GY134" s="78"/>
      <c r="GZ134" s="78"/>
      <c r="HA134" s="78"/>
      <c r="HB134" s="78"/>
      <c r="HC134" s="78"/>
      <c r="HD134" s="78"/>
      <c r="HE134" s="78"/>
      <c r="HF134" s="78"/>
      <c r="HG134" s="78"/>
      <c r="HH134" s="78"/>
      <c r="HI134" s="78"/>
      <c r="HJ134" s="78"/>
      <c r="HK134" s="78"/>
      <c r="HL134" s="78"/>
      <c r="HM134" s="78"/>
      <c r="HN134" s="78"/>
      <c r="HO134" s="78"/>
      <c r="HP134" s="78"/>
      <c r="HQ134" s="78"/>
      <c r="HR134" s="78"/>
      <c r="HS134" s="78"/>
      <c r="HT134" s="78"/>
      <c r="HU134" s="78"/>
      <c r="HV134" s="78"/>
      <c r="HW134" s="78"/>
      <c r="HX134" s="78"/>
      <c r="HY134" s="78"/>
      <c r="HZ134" s="78"/>
      <c r="IA134" s="78"/>
      <c r="IB134" s="78"/>
      <c r="IC134" s="78"/>
      <c r="ID134" s="78"/>
      <c r="IE134" s="78"/>
      <c r="IF134" s="78"/>
      <c r="IG134" s="78"/>
      <c r="IH134" s="78"/>
      <c r="II134" s="78"/>
      <c r="IJ134" s="78"/>
      <c r="IK134" s="78"/>
      <c r="IL134" s="78"/>
      <c r="IM134" s="78"/>
      <c r="IN134" s="78"/>
      <c r="IO134" s="78"/>
      <c r="IP134" s="78"/>
      <c r="IQ134" s="78"/>
      <c r="IR134" s="78"/>
      <c r="IS134" s="78"/>
      <c r="IT134" s="78"/>
      <c r="IU134" s="78"/>
      <c r="IV134" s="78"/>
    </row>
    <row r="135" spans="1:256" s="12" customFormat="1" ht="17.25" customHeight="1" x14ac:dyDescent="0.2">
      <c r="A135" s="79">
        <f t="shared" si="5"/>
        <v>123</v>
      </c>
      <c r="B135" s="80">
        <v>43683</v>
      </c>
      <c r="C135" s="81" t="s">
        <v>911</v>
      </c>
      <c r="D135" s="82" t="s">
        <v>668</v>
      </c>
      <c r="E135" s="83">
        <v>5</v>
      </c>
      <c r="F135" s="84" t="s">
        <v>629</v>
      </c>
      <c r="G135" s="85" t="s">
        <v>630</v>
      </c>
      <c r="H135" s="85" t="s">
        <v>631</v>
      </c>
      <c r="I135" s="85" t="s">
        <v>912</v>
      </c>
      <c r="J135" s="80">
        <v>43689</v>
      </c>
      <c r="K135" s="80">
        <v>43693</v>
      </c>
      <c r="L135" s="83">
        <v>5</v>
      </c>
      <c r="M135" s="86">
        <v>550</v>
      </c>
      <c r="N135" s="80">
        <v>43814</v>
      </c>
      <c r="O135" s="80">
        <v>43696</v>
      </c>
      <c r="P135" s="80">
        <v>43713</v>
      </c>
      <c r="Q135" s="85">
        <v>5</v>
      </c>
      <c r="R135" s="80">
        <v>43705</v>
      </c>
      <c r="S135" s="80">
        <v>43710</v>
      </c>
      <c r="T135" s="75"/>
      <c r="U135" s="76"/>
      <c r="V135" s="77"/>
      <c r="W135" s="77"/>
      <c r="X135" s="77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  <c r="EM135" s="78"/>
      <c r="EN135" s="78"/>
      <c r="EO135" s="78"/>
      <c r="EP135" s="78"/>
      <c r="EQ135" s="78"/>
      <c r="ER135" s="78"/>
      <c r="ES135" s="78"/>
      <c r="ET135" s="78"/>
      <c r="EU135" s="78"/>
      <c r="EV135" s="78"/>
      <c r="EW135" s="78"/>
      <c r="EX135" s="78"/>
      <c r="EY135" s="78"/>
      <c r="EZ135" s="78"/>
      <c r="FA135" s="78"/>
      <c r="FB135" s="78"/>
      <c r="FC135" s="78"/>
      <c r="FD135" s="78"/>
      <c r="FE135" s="78"/>
      <c r="FF135" s="78"/>
      <c r="FG135" s="78"/>
      <c r="FH135" s="78"/>
      <c r="FI135" s="78"/>
      <c r="FJ135" s="78"/>
      <c r="FK135" s="78"/>
      <c r="FL135" s="78"/>
      <c r="FM135" s="78"/>
      <c r="FN135" s="78"/>
      <c r="FO135" s="78"/>
      <c r="FP135" s="78"/>
      <c r="FQ135" s="78"/>
      <c r="FR135" s="78"/>
      <c r="FS135" s="78"/>
      <c r="FT135" s="78"/>
      <c r="FU135" s="78"/>
      <c r="FV135" s="78"/>
      <c r="FW135" s="78"/>
      <c r="FX135" s="78"/>
      <c r="FY135" s="78"/>
      <c r="FZ135" s="78"/>
      <c r="GA135" s="78"/>
      <c r="GB135" s="78"/>
      <c r="GC135" s="78"/>
      <c r="GD135" s="78"/>
      <c r="GE135" s="78"/>
      <c r="GF135" s="78"/>
      <c r="GG135" s="78"/>
      <c r="GH135" s="78"/>
      <c r="GI135" s="78"/>
      <c r="GJ135" s="78"/>
      <c r="GK135" s="78"/>
      <c r="GL135" s="78"/>
      <c r="GM135" s="78"/>
      <c r="GN135" s="78"/>
      <c r="GO135" s="78"/>
      <c r="GP135" s="78"/>
      <c r="GQ135" s="78"/>
      <c r="GR135" s="78"/>
      <c r="GS135" s="78"/>
      <c r="GT135" s="78"/>
      <c r="GU135" s="78"/>
      <c r="GV135" s="78"/>
      <c r="GW135" s="78"/>
      <c r="GX135" s="78"/>
      <c r="GY135" s="78"/>
      <c r="GZ135" s="78"/>
      <c r="HA135" s="78"/>
      <c r="HB135" s="78"/>
      <c r="HC135" s="78"/>
      <c r="HD135" s="78"/>
      <c r="HE135" s="78"/>
      <c r="HF135" s="78"/>
      <c r="HG135" s="78"/>
      <c r="HH135" s="78"/>
      <c r="HI135" s="78"/>
      <c r="HJ135" s="78"/>
      <c r="HK135" s="78"/>
      <c r="HL135" s="78"/>
      <c r="HM135" s="78"/>
      <c r="HN135" s="78"/>
      <c r="HO135" s="78"/>
      <c r="HP135" s="78"/>
      <c r="HQ135" s="78"/>
      <c r="HR135" s="78"/>
      <c r="HS135" s="78"/>
      <c r="HT135" s="78"/>
      <c r="HU135" s="78"/>
      <c r="HV135" s="78"/>
      <c r="HW135" s="78"/>
      <c r="HX135" s="78"/>
      <c r="HY135" s="78"/>
      <c r="HZ135" s="78"/>
      <c r="IA135" s="78"/>
      <c r="IB135" s="78"/>
      <c r="IC135" s="78"/>
      <c r="ID135" s="78"/>
      <c r="IE135" s="78"/>
      <c r="IF135" s="78"/>
      <c r="IG135" s="78"/>
      <c r="IH135" s="78"/>
      <c r="II135" s="78"/>
      <c r="IJ135" s="78"/>
      <c r="IK135" s="78"/>
      <c r="IL135" s="78"/>
      <c r="IM135" s="78"/>
      <c r="IN135" s="78"/>
      <c r="IO135" s="78"/>
      <c r="IP135" s="78"/>
      <c r="IQ135" s="78"/>
      <c r="IR135" s="78"/>
      <c r="IS135" s="78"/>
      <c r="IT135" s="78"/>
      <c r="IU135" s="78"/>
      <c r="IV135" s="78"/>
    </row>
    <row r="136" spans="1:256" s="12" customFormat="1" ht="17.25" customHeight="1" x14ac:dyDescent="0.2">
      <c r="A136" s="79">
        <f t="shared" si="5"/>
        <v>124</v>
      </c>
      <c r="B136" s="80">
        <v>43682</v>
      </c>
      <c r="C136" s="81" t="s">
        <v>913</v>
      </c>
      <c r="D136" s="82" t="s">
        <v>914</v>
      </c>
      <c r="E136" s="83">
        <v>10</v>
      </c>
      <c r="F136" s="84" t="s">
        <v>629</v>
      </c>
      <c r="G136" s="85" t="s">
        <v>630</v>
      </c>
      <c r="H136" s="85" t="s">
        <v>646</v>
      </c>
      <c r="I136" s="85" t="s">
        <v>915</v>
      </c>
      <c r="J136" s="80">
        <v>43689</v>
      </c>
      <c r="K136" s="80">
        <v>43697</v>
      </c>
      <c r="L136" s="83">
        <v>10</v>
      </c>
      <c r="M136" s="86">
        <v>550</v>
      </c>
      <c r="N136" s="80">
        <v>43818</v>
      </c>
      <c r="O136" s="80">
        <v>43699</v>
      </c>
      <c r="P136" s="80">
        <v>43705</v>
      </c>
      <c r="Q136" s="85">
        <v>10</v>
      </c>
      <c r="R136" s="80">
        <v>43705</v>
      </c>
      <c r="S136" s="80">
        <v>43710</v>
      </c>
      <c r="T136" s="75"/>
      <c r="U136" s="76"/>
      <c r="V136" s="77"/>
      <c r="W136" s="77"/>
      <c r="X136" s="77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  <c r="EM136" s="78"/>
      <c r="EN136" s="78"/>
      <c r="EO136" s="78"/>
      <c r="EP136" s="78"/>
      <c r="EQ136" s="78"/>
      <c r="ER136" s="78"/>
      <c r="ES136" s="78"/>
      <c r="ET136" s="78"/>
      <c r="EU136" s="78"/>
      <c r="EV136" s="78"/>
      <c r="EW136" s="78"/>
      <c r="EX136" s="78"/>
      <c r="EY136" s="78"/>
      <c r="EZ136" s="78"/>
      <c r="FA136" s="78"/>
      <c r="FB136" s="78"/>
      <c r="FC136" s="78"/>
      <c r="FD136" s="78"/>
      <c r="FE136" s="78"/>
      <c r="FF136" s="78"/>
      <c r="FG136" s="78"/>
      <c r="FH136" s="78"/>
      <c r="FI136" s="78"/>
      <c r="FJ136" s="78"/>
      <c r="FK136" s="78"/>
      <c r="FL136" s="78"/>
      <c r="FM136" s="78"/>
      <c r="FN136" s="78"/>
      <c r="FO136" s="78"/>
      <c r="FP136" s="78"/>
      <c r="FQ136" s="78"/>
      <c r="FR136" s="78"/>
      <c r="FS136" s="78"/>
      <c r="FT136" s="78"/>
      <c r="FU136" s="78"/>
      <c r="FV136" s="78"/>
      <c r="FW136" s="78"/>
      <c r="FX136" s="78"/>
      <c r="FY136" s="78"/>
      <c r="FZ136" s="78"/>
      <c r="GA136" s="78"/>
      <c r="GB136" s="78"/>
      <c r="GC136" s="78"/>
      <c r="GD136" s="78"/>
      <c r="GE136" s="78"/>
      <c r="GF136" s="78"/>
      <c r="GG136" s="78"/>
      <c r="GH136" s="78"/>
      <c r="GI136" s="78"/>
      <c r="GJ136" s="78"/>
      <c r="GK136" s="78"/>
      <c r="GL136" s="78"/>
      <c r="GM136" s="78"/>
      <c r="GN136" s="78"/>
      <c r="GO136" s="78"/>
      <c r="GP136" s="78"/>
      <c r="GQ136" s="78"/>
      <c r="GR136" s="78"/>
      <c r="GS136" s="78"/>
      <c r="GT136" s="78"/>
      <c r="GU136" s="78"/>
      <c r="GV136" s="78"/>
      <c r="GW136" s="78"/>
      <c r="GX136" s="78"/>
      <c r="GY136" s="78"/>
      <c r="GZ136" s="78"/>
      <c r="HA136" s="78"/>
      <c r="HB136" s="78"/>
      <c r="HC136" s="78"/>
      <c r="HD136" s="78"/>
      <c r="HE136" s="78"/>
      <c r="HF136" s="78"/>
      <c r="HG136" s="78"/>
      <c r="HH136" s="78"/>
      <c r="HI136" s="78"/>
      <c r="HJ136" s="78"/>
      <c r="HK136" s="78"/>
      <c r="HL136" s="78"/>
      <c r="HM136" s="78"/>
      <c r="HN136" s="78"/>
      <c r="HO136" s="78"/>
      <c r="HP136" s="78"/>
      <c r="HQ136" s="78"/>
      <c r="HR136" s="78"/>
      <c r="HS136" s="78"/>
      <c r="HT136" s="78"/>
      <c r="HU136" s="78"/>
      <c r="HV136" s="78"/>
      <c r="HW136" s="78"/>
      <c r="HX136" s="78"/>
      <c r="HY136" s="78"/>
      <c r="HZ136" s="78"/>
      <c r="IA136" s="78"/>
      <c r="IB136" s="78"/>
      <c r="IC136" s="78"/>
      <c r="ID136" s="78"/>
      <c r="IE136" s="78"/>
      <c r="IF136" s="78"/>
      <c r="IG136" s="78"/>
      <c r="IH136" s="78"/>
      <c r="II136" s="78"/>
      <c r="IJ136" s="78"/>
      <c r="IK136" s="78"/>
      <c r="IL136" s="78"/>
      <c r="IM136" s="78"/>
      <c r="IN136" s="78"/>
      <c r="IO136" s="78"/>
      <c r="IP136" s="78"/>
      <c r="IQ136" s="78"/>
      <c r="IR136" s="78"/>
      <c r="IS136" s="78"/>
      <c r="IT136" s="78"/>
      <c r="IU136" s="78"/>
      <c r="IV136" s="78"/>
    </row>
    <row r="137" spans="1:256" s="12" customFormat="1" ht="17.25" customHeight="1" x14ac:dyDescent="0.2">
      <c r="A137" s="79">
        <f t="shared" si="5"/>
        <v>125</v>
      </c>
      <c r="B137" s="80">
        <v>43684</v>
      </c>
      <c r="C137" s="81" t="s">
        <v>916</v>
      </c>
      <c r="D137" s="82" t="s">
        <v>700</v>
      </c>
      <c r="E137" s="83">
        <v>8</v>
      </c>
      <c r="F137" s="84" t="s">
        <v>629</v>
      </c>
      <c r="G137" s="85" t="s">
        <v>630</v>
      </c>
      <c r="H137" s="85" t="s">
        <v>631</v>
      </c>
      <c r="I137" s="85" t="s">
        <v>917</v>
      </c>
      <c r="J137" s="80">
        <v>43692</v>
      </c>
      <c r="K137" s="80">
        <v>43696</v>
      </c>
      <c r="L137" s="83">
        <v>8</v>
      </c>
      <c r="M137" s="86">
        <v>550</v>
      </c>
      <c r="N137" s="80">
        <v>43817</v>
      </c>
      <c r="O137" s="80">
        <v>43698</v>
      </c>
      <c r="P137" s="80">
        <v>43733</v>
      </c>
      <c r="Q137" s="85">
        <v>8</v>
      </c>
      <c r="R137" s="80">
        <v>43705</v>
      </c>
      <c r="S137" s="80">
        <v>43710</v>
      </c>
      <c r="T137" s="75"/>
      <c r="U137" s="76"/>
      <c r="V137" s="77"/>
      <c r="W137" s="77"/>
      <c r="X137" s="77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  <c r="EM137" s="78"/>
      <c r="EN137" s="78"/>
      <c r="EO137" s="78"/>
      <c r="EP137" s="78"/>
      <c r="EQ137" s="78"/>
      <c r="ER137" s="78"/>
      <c r="ES137" s="78"/>
      <c r="ET137" s="78"/>
      <c r="EU137" s="78"/>
      <c r="EV137" s="78"/>
      <c r="EW137" s="78"/>
      <c r="EX137" s="78"/>
      <c r="EY137" s="78"/>
      <c r="EZ137" s="78"/>
      <c r="FA137" s="78"/>
      <c r="FB137" s="78"/>
      <c r="FC137" s="78"/>
      <c r="FD137" s="78"/>
      <c r="FE137" s="78"/>
      <c r="FF137" s="78"/>
      <c r="FG137" s="78"/>
      <c r="FH137" s="78"/>
      <c r="FI137" s="78"/>
      <c r="FJ137" s="78"/>
      <c r="FK137" s="78"/>
      <c r="FL137" s="78"/>
      <c r="FM137" s="78"/>
      <c r="FN137" s="78"/>
      <c r="FO137" s="78"/>
      <c r="FP137" s="78"/>
      <c r="FQ137" s="78"/>
      <c r="FR137" s="78"/>
      <c r="FS137" s="78"/>
      <c r="FT137" s="78"/>
      <c r="FU137" s="78"/>
      <c r="FV137" s="78"/>
      <c r="FW137" s="78"/>
      <c r="FX137" s="78"/>
      <c r="FY137" s="78"/>
      <c r="FZ137" s="78"/>
      <c r="GA137" s="78"/>
      <c r="GB137" s="78"/>
      <c r="GC137" s="78"/>
      <c r="GD137" s="78"/>
      <c r="GE137" s="78"/>
      <c r="GF137" s="78"/>
      <c r="GG137" s="78"/>
      <c r="GH137" s="78"/>
      <c r="GI137" s="78"/>
      <c r="GJ137" s="78"/>
      <c r="GK137" s="78"/>
      <c r="GL137" s="78"/>
      <c r="GM137" s="78"/>
      <c r="GN137" s="78"/>
      <c r="GO137" s="78"/>
      <c r="GP137" s="78"/>
      <c r="GQ137" s="78"/>
      <c r="GR137" s="78"/>
      <c r="GS137" s="78"/>
      <c r="GT137" s="78"/>
      <c r="GU137" s="78"/>
      <c r="GV137" s="78"/>
      <c r="GW137" s="78"/>
      <c r="GX137" s="78"/>
      <c r="GY137" s="78"/>
      <c r="GZ137" s="78"/>
      <c r="HA137" s="78"/>
      <c r="HB137" s="78"/>
      <c r="HC137" s="78"/>
      <c r="HD137" s="78"/>
      <c r="HE137" s="78"/>
      <c r="HF137" s="78"/>
      <c r="HG137" s="78"/>
      <c r="HH137" s="78"/>
      <c r="HI137" s="78"/>
      <c r="HJ137" s="78"/>
      <c r="HK137" s="78"/>
      <c r="HL137" s="78"/>
      <c r="HM137" s="78"/>
      <c r="HN137" s="78"/>
      <c r="HO137" s="78"/>
      <c r="HP137" s="78"/>
      <c r="HQ137" s="78"/>
      <c r="HR137" s="78"/>
      <c r="HS137" s="78"/>
      <c r="HT137" s="78"/>
      <c r="HU137" s="78"/>
      <c r="HV137" s="78"/>
      <c r="HW137" s="78"/>
      <c r="HX137" s="78"/>
      <c r="HY137" s="78"/>
      <c r="HZ137" s="78"/>
      <c r="IA137" s="78"/>
      <c r="IB137" s="78"/>
      <c r="IC137" s="78"/>
      <c r="ID137" s="78"/>
      <c r="IE137" s="78"/>
      <c r="IF137" s="78"/>
      <c r="IG137" s="78"/>
      <c r="IH137" s="78"/>
      <c r="II137" s="78"/>
      <c r="IJ137" s="78"/>
      <c r="IK137" s="78"/>
      <c r="IL137" s="78"/>
      <c r="IM137" s="78"/>
      <c r="IN137" s="78"/>
      <c r="IO137" s="78"/>
      <c r="IP137" s="78"/>
      <c r="IQ137" s="78"/>
      <c r="IR137" s="78"/>
      <c r="IS137" s="78"/>
      <c r="IT137" s="78"/>
      <c r="IU137" s="78"/>
      <c r="IV137" s="78"/>
    </row>
    <row r="138" spans="1:256" s="12" customFormat="1" ht="17.25" customHeight="1" x14ac:dyDescent="0.2">
      <c r="A138" s="79">
        <f t="shared" si="5"/>
        <v>126</v>
      </c>
      <c r="B138" s="80">
        <v>43684</v>
      </c>
      <c r="C138" s="81" t="s">
        <v>918</v>
      </c>
      <c r="D138" s="82" t="s">
        <v>628</v>
      </c>
      <c r="E138" s="83">
        <v>5</v>
      </c>
      <c r="F138" s="84" t="s">
        <v>629</v>
      </c>
      <c r="G138" s="85" t="s">
        <v>630</v>
      </c>
      <c r="H138" s="85" t="s">
        <v>631</v>
      </c>
      <c r="I138" s="85" t="s">
        <v>919</v>
      </c>
      <c r="J138" s="80">
        <v>43692</v>
      </c>
      <c r="K138" s="80">
        <v>43697</v>
      </c>
      <c r="L138" s="83">
        <v>5</v>
      </c>
      <c r="M138" s="86">
        <v>550</v>
      </c>
      <c r="N138" s="80">
        <v>43818</v>
      </c>
      <c r="O138" s="80">
        <v>43698</v>
      </c>
      <c r="P138" s="80">
        <v>43713</v>
      </c>
      <c r="Q138" s="85">
        <v>5</v>
      </c>
      <c r="R138" s="80">
        <v>43700</v>
      </c>
      <c r="S138" s="80">
        <v>43710</v>
      </c>
      <c r="T138" s="75"/>
      <c r="U138" s="76"/>
      <c r="V138" s="77"/>
      <c r="W138" s="77"/>
      <c r="X138" s="77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  <c r="EM138" s="78"/>
      <c r="EN138" s="78"/>
      <c r="EO138" s="78"/>
      <c r="EP138" s="78"/>
      <c r="EQ138" s="78"/>
      <c r="ER138" s="78"/>
      <c r="ES138" s="78"/>
      <c r="ET138" s="78"/>
      <c r="EU138" s="78"/>
      <c r="EV138" s="78"/>
      <c r="EW138" s="78"/>
      <c r="EX138" s="78"/>
      <c r="EY138" s="78"/>
      <c r="EZ138" s="78"/>
      <c r="FA138" s="78"/>
      <c r="FB138" s="78"/>
      <c r="FC138" s="78"/>
      <c r="FD138" s="78"/>
      <c r="FE138" s="78"/>
      <c r="FF138" s="78"/>
      <c r="FG138" s="78"/>
      <c r="FH138" s="78"/>
      <c r="FI138" s="78"/>
      <c r="FJ138" s="78"/>
      <c r="FK138" s="78"/>
      <c r="FL138" s="78"/>
      <c r="FM138" s="78"/>
      <c r="FN138" s="78"/>
      <c r="FO138" s="78"/>
      <c r="FP138" s="78"/>
      <c r="FQ138" s="78"/>
      <c r="FR138" s="78"/>
      <c r="FS138" s="78"/>
      <c r="FT138" s="78"/>
      <c r="FU138" s="78"/>
      <c r="FV138" s="78"/>
      <c r="FW138" s="78"/>
      <c r="FX138" s="78"/>
      <c r="FY138" s="78"/>
      <c r="FZ138" s="78"/>
      <c r="GA138" s="78"/>
      <c r="GB138" s="78"/>
      <c r="GC138" s="78"/>
      <c r="GD138" s="78"/>
      <c r="GE138" s="78"/>
      <c r="GF138" s="78"/>
      <c r="GG138" s="78"/>
      <c r="GH138" s="78"/>
      <c r="GI138" s="78"/>
      <c r="GJ138" s="78"/>
      <c r="GK138" s="78"/>
      <c r="GL138" s="78"/>
      <c r="GM138" s="78"/>
      <c r="GN138" s="78"/>
      <c r="GO138" s="78"/>
      <c r="GP138" s="78"/>
      <c r="GQ138" s="78"/>
      <c r="GR138" s="78"/>
      <c r="GS138" s="78"/>
      <c r="GT138" s="78"/>
      <c r="GU138" s="78"/>
      <c r="GV138" s="78"/>
      <c r="GW138" s="78"/>
      <c r="GX138" s="78"/>
      <c r="GY138" s="78"/>
      <c r="GZ138" s="78"/>
      <c r="HA138" s="78"/>
      <c r="HB138" s="78"/>
      <c r="HC138" s="78"/>
      <c r="HD138" s="78"/>
      <c r="HE138" s="78"/>
      <c r="HF138" s="78"/>
      <c r="HG138" s="78"/>
      <c r="HH138" s="78"/>
      <c r="HI138" s="78"/>
      <c r="HJ138" s="78"/>
      <c r="HK138" s="78"/>
      <c r="HL138" s="78"/>
      <c r="HM138" s="78"/>
      <c r="HN138" s="78"/>
      <c r="HO138" s="78"/>
      <c r="HP138" s="78"/>
      <c r="HQ138" s="78"/>
      <c r="HR138" s="78"/>
      <c r="HS138" s="78"/>
      <c r="HT138" s="78"/>
      <c r="HU138" s="78"/>
      <c r="HV138" s="78"/>
      <c r="HW138" s="78"/>
      <c r="HX138" s="78"/>
      <c r="HY138" s="78"/>
      <c r="HZ138" s="78"/>
      <c r="IA138" s="78"/>
      <c r="IB138" s="78"/>
      <c r="IC138" s="78"/>
      <c r="ID138" s="78"/>
      <c r="IE138" s="78"/>
      <c r="IF138" s="78"/>
      <c r="IG138" s="78"/>
      <c r="IH138" s="78"/>
      <c r="II138" s="78"/>
      <c r="IJ138" s="78"/>
      <c r="IK138" s="78"/>
      <c r="IL138" s="78"/>
      <c r="IM138" s="78"/>
      <c r="IN138" s="78"/>
      <c r="IO138" s="78"/>
      <c r="IP138" s="78"/>
      <c r="IQ138" s="78"/>
      <c r="IR138" s="78"/>
      <c r="IS138" s="78"/>
      <c r="IT138" s="78"/>
      <c r="IU138" s="78"/>
      <c r="IV138" s="78"/>
    </row>
    <row r="139" spans="1:256" s="12" customFormat="1" ht="17.25" customHeight="1" x14ac:dyDescent="0.2">
      <c r="A139" s="79">
        <f t="shared" si="5"/>
        <v>127</v>
      </c>
      <c r="B139" s="80">
        <v>43686</v>
      </c>
      <c r="C139" s="81" t="s">
        <v>920</v>
      </c>
      <c r="D139" s="82" t="s">
        <v>907</v>
      </c>
      <c r="E139" s="83">
        <v>5</v>
      </c>
      <c r="F139" s="84" t="s">
        <v>629</v>
      </c>
      <c r="G139" s="85" t="s">
        <v>630</v>
      </c>
      <c r="H139" s="85" t="s">
        <v>631</v>
      </c>
      <c r="I139" s="85" t="s">
        <v>921</v>
      </c>
      <c r="J139" s="80">
        <v>43692</v>
      </c>
      <c r="K139" s="80">
        <v>43697</v>
      </c>
      <c r="L139" s="83">
        <v>5</v>
      </c>
      <c r="M139" s="86">
        <v>550</v>
      </c>
      <c r="N139" s="80">
        <v>43880</v>
      </c>
      <c r="O139" s="80">
        <v>43801</v>
      </c>
      <c r="P139" s="80">
        <v>43683</v>
      </c>
      <c r="Q139" s="85">
        <v>5</v>
      </c>
      <c r="R139" s="80">
        <v>43809</v>
      </c>
      <c r="S139" s="80">
        <v>43815</v>
      </c>
      <c r="T139" s="75"/>
      <c r="U139" s="76"/>
      <c r="V139" s="77"/>
      <c r="W139" s="77"/>
      <c r="X139" s="77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  <c r="EM139" s="78"/>
      <c r="EN139" s="78"/>
      <c r="EO139" s="78"/>
      <c r="EP139" s="78"/>
      <c r="EQ139" s="78"/>
      <c r="ER139" s="78"/>
      <c r="ES139" s="78"/>
      <c r="ET139" s="78"/>
      <c r="EU139" s="78"/>
      <c r="EV139" s="78"/>
      <c r="EW139" s="78"/>
      <c r="EX139" s="78"/>
      <c r="EY139" s="78"/>
      <c r="EZ139" s="78"/>
      <c r="FA139" s="78"/>
      <c r="FB139" s="78"/>
      <c r="FC139" s="78"/>
      <c r="FD139" s="78"/>
      <c r="FE139" s="78"/>
      <c r="FF139" s="78"/>
      <c r="FG139" s="78"/>
      <c r="FH139" s="78"/>
      <c r="FI139" s="78"/>
      <c r="FJ139" s="78"/>
      <c r="FK139" s="78"/>
      <c r="FL139" s="78"/>
      <c r="FM139" s="78"/>
      <c r="FN139" s="78"/>
      <c r="FO139" s="78"/>
      <c r="FP139" s="78"/>
      <c r="FQ139" s="78"/>
      <c r="FR139" s="78"/>
      <c r="FS139" s="78"/>
      <c r="FT139" s="78"/>
      <c r="FU139" s="78"/>
      <c r="FV139" s="78"/>
      <c r="FW139" s="78"/>
      <c r="FX139" s="78"/>
      <c r="FY139" s="78"/>
      <c r="FZ139" s="78"/>
      <c r="GA139" s="78"/>
      <c r="GB139" s="78"/>
      <c r="GC139" s="78"/>
      <c r="GD139" s="78"/>
      <c r="GE139" s="78"/>
      <c r="GF139" s="78"/>
      <c r="GG139" s="78"/>
      <c r="GH139" s="78"/>
      <c r="GI139" s="78"/>
      <c r="GJ139" s="78"/>
      <c r="GK139" s="78"/>
      <c r="GL139" s="78"/>
      <c r="GM139" s="78"/>
      <c r="GN139" s="78"/>
      <c r="GO139" s="78"/>
      <c r="GP139" s="78"/>
      <c r="GQ139" s="78"/>
      <c r="GR139" s="78"/>
      <c r="GS139" s="78"/>
      <c r="GT139" s="78"/>
      <c r="GU139" s="78"/>
      <c r="GV139" s="78"/>
      <c r="GW139" s="78"/>
      <c r="GX139" s="78"/>
      <c r="GY139" s="78"/>
      <c r="GZ139" s="78"/>
      <c r="HA139" s="78"/>
      <c r="HB139" s="78"/>
      <c r="HC139" s="78"/>
      <c r="HD139" s="78"/>
      <c r="HE139" s="78"/>
      <c r="HF139" s="78"/>
      <c r="HG139" s="78"/>
      <c r="HH139" s="78"/>
      <c r="HI139" s="78"/>
      <c r="HJ139" s="78"/>
      <c r="HK139" s="78"/>
      <c r="HL139" s="78"/>
      <c r="HM139" s="78"/>
      <c r="HN139" s="78"/>
      <c r="HO139" s="78"/>
      <c r="HP139" s="78"/>
      <c r="HQ139" s="78"/>
      <c r="HR139" s="78"/>
      <c r="HS139" s="78"/>
      <c r="HT139" s="78"/>
      <c r="HU139" s="78"/>
      <c r="HV139" s="78"/>
      <c r="HW139" s="78"/>
      <c r="HX139" s="78"/>
      <c r="HY139" s="78"/>
      <c r="HZ139" s="78"/>
      <c r="IA139" s="78"/>
      <c r="IB139" s="78"/>
      <c r="IC139" s="78"/>
      <c r="ID139" s="78"/>
      <c r="IE139" s="78"/>
      <c r="IF139" s="78"/>
      <c r="IG139" s="78"/>
      <c r="IH139" s="78"/>
      <c r="II139" s="78"/>
      <c r="IJ139" s="78"/>
      <c r="IK139" s="78"/>
      <c r="IL139" s="78"/>
      <c r="IM139" s="78"/>
      <c r="IN139" s="78"/>
      <c r="IO139" s="78"/>
      <c r="IP139" s="78"/>
      <c r="IQ139" s="78"/>
      <c r="IR139" s="78"/>
      <c r="IS139" s="78"/>
      <c r="IT139" s="78"/>
      <c r="IU139" s="78"/>
      <c r="IV139" s="78"/>
    </row>
    <row r="140" spans="1:256" s="12" customFormat="1" ht="17.25" customHeight="1" x14ac:dyDescent="0.2">
      <c r="A140" s="79">
        <f t="shared" si="5"/>
        <v>128</v>
      </c>
      <c r="B140" s="80">
        <v>43691</v>
      </c>
      <c r="C140" s="81" t="s">
        <v>922</v>
      </c>
      <c r="D140" s="82" t="s">
        <v>700</v>
      </c>
      <c r="E140" s="83">
        <v>5</v>
      </c>
      <c r="F140" s="84" t="s">
        <v>629</v>
      </c>
      <c r="G140" s="85" t="s">
        <v>630</v>
      </c>
      <c r="H140" s="85" t="s">
        <v>631</v>
      </c>
      <c r="I140" s="85" t="s">
        <v>923</v>
      </c>
      <c r="J140" s="80">
        <v>43696</v>
      </c>
      <c r="K140" s="80">
        <v>43705</v>
      </c>
      <c r="L140" s="83">
        <v>5</v>
      </c>
      <c r="M140" s="86">
        <v>550</v>
      </c>
      <c r="N140" s="80">
        <v>43826</v>
      </c>
      <c r="O140" s="80">
        <v>43707</v>
      </c>
      <c r="P140" s="80">
        <v>43740</v>
      </c>
      <c r="Q140" s="85">
        <v>5</v>
      </c>
      <c r="R140" s="80">
        <v>43710</v>
      </c>
      <c r="S140" s="80">
        <v>43713</v>
      </c>
      <c r="T140" s="75"/>
      <c r="U140" s="76"/>
      <c r="V140" s="77"/>
      <c r="W140" s="77"/>
      <c r="X140" s="77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  <c r="DV140" s="78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  <c r="EM140" s="78"/>
      <c r="EN140" s="78"/>
      <c r="EO140" s="78"/>
      <c r="EP140" s="78"/>
      <c r="EQ140" s="78"/>
      <c r="ER140" s="78"/>
      <c r="ES140" s="78"/>
      <c r="ET140" s="78"/>
      <c r="EU140" s="78"/>
      <c r="EV140" s="78"/>
      <c r="EW140" s="78"/>
      <c r="EX140" s="78"/>
      <c r="EY140" s="78"/>
      <c r="EZ140" s="78"/>
      <c r="FA140" s="78"/>
      <c r="FB140" s="78"/>
      <c r="FC140" s="78"/>
      <c r="FD140" s="78"/>
      <c r="FE140" s="78"/>
      <c r="FF140" s="78"/>
      <c r="FG140" s="78"/>
      <c r="FH140" s="78"/>
      <c r="FI140" s="78"/>
      <c r="FJ140" s="78"/>
      <c r="FK140" s="78"/>
      <c r="FL140" s="78"/>
      <c r="FM140" s="78"/>
      <c r="FN140" s="78"/>
      <c r="FO140" s="78"/>
      <c r="FP140" s="78"/>
      <c r="FQ140" s="78"/>
      <c r="FR140" s="78"/>
      <c r="FS140" s="78"/>
      <c r="FT140" s="78"/>
      <c r="FU140" s="78"/>
      <c r="FV140" s="78"/>
      <c r="FW140" s="78"/>
      <c r="FX140" s="78"/>
      <c r="FY140" s="78"/>
      <c r="FZ140" s="78"/>
      <c r="GA140" s="78"/>
      <c r="GB140" s="78"/>
      <c r="GC140" s="78"/>
      <c r="GD140" s="78"/>
      <c r="GE140" s="78"/>
      <c r="GF140" s="78"/>
      <c r="GG140" s="78"/>
      <c r="GH140" s="78"/>
      <c r="GI140" s="78"/>
      <c r="GJ140" s="78"/>
      <c r="GK140" s="78"/>
      <c r="GL140" s="78"/>
      <c r="GM140" s="78"/>
      <c r="GN140" s="78"/>
      <c r="GO140" s="78"/>
      <c r="GP140" s="78"/>
      <c r="GQ140" s="78"/>
      <c r="GR140" s="78"/>
      <c r="GS140" s="78"/>
      <c r="GT140" s="78"/>
      <c r="GU140" s="78"/>
      <c r="GV140" s="78"/>
      <c r="GW140" s="78"/>
      <c r="GX140" s="78"/>
      <c r="GY140" s="78"/>
      <c r="GZ140" s="78"/>
      <c r="HA140" s="78"/>
      <c r="HB140" s="78"/>
      <c r="HC140" s="78"/>
      <c r="HD140" s="78"/>
      <c r="HE140" s="78"/>
      <c r="HF140" s="78"/>
      <c r="HG140" s="78"/>
      <c r="HH140" s="78"/>
      <c r="HI140" s="78"/>
      <c r="HJ140" s="78"/>
      <c r="HK140" s="78"/>
      <c r="HL140" s="78"/>
      <c r="HM140" s="78"/>
      <c r="HN140" s="78"/>
      <c r="HO140" s="78"/>
      <c r="HP140" s="78"/>
      <c r="HQ140" s="78"/>
      <c r="HR140" s="78"/>
      <c r="HS140" s="78"/>
      <c r="HT140" s="78"/>
      <c r="HU140" s="78"/>
      <c r="HV140" s="78"/>
      <c r="HW140" s="78"/>
      <c r="HX140" s="78"/>
      <c r="HY140" s="78"/>
      <c r="HZ140" s="78"/>
      <c r="IA140" s="78"/>
      <c r="IB140" s="78"/>
      <c r="IC140" s="78"/>
      <c r="ID140" s="78"/>
      <c r="IE140" s="78"/>
      <c r="IF140" s="78"/>
      <c r="IG140" s="78"/>
      <c r="IH140" s="78"/>
      <c r="II140" s="78"/>
      <c r="IJ140" s="78"/>
      <c r="IK140" s="78"/>
      <c r="IL140" s="78"/>
      <c r="IM140" s="78"/>
      <c r="IN140" s="78"/>
      <c r="IO140" s="78"/>
      <c r="IP140" s="78"/>
      <c r="IQ140" s="78"/>
      <c r="IR140" s="78"/>
      <c r="IS140" s="78"/>
      <c r="IT140" s="78"/>
      <c r="IU140" s="78"/>
      <c r="IV140" s="78"/>
    </row>
    <row r="141" spans="1:256" s="12" customFormat="1" ht="17.25" customHeight="1" x14ac:dyDescent="0.2">
      <c r="A141" s="79">
        <f t="shared" si="5"/>
        <v>129</v>
      </c>
      <c r="B141" s="80">
        <v>43692</v>
      </c>
      <c r="C141" s="81" t="s">
        <v>924</v>
      </c>
      <c r="D141" s="82" t="s">
        <v>925</v>
      </c>
      <c r="E141" s="83">
        <v>0.25</v>
      </c>
      <c r="F141" s="84" t="s">
        <v>629</v>
      </c>
      <c r="G141" s="85" t="s">
        <v>630</v>
      </c>
      <c r="H141" s="85" t="s">
        <v>646</v>
      </c>
      <c r="I141" s="85" t="s">
        <v>926</v>
      </c>
      <c r="J141" s="80">
        <v>43696</v>
      </c>
      <c r="K141" s="80">
        <v>43706</v>
      </c>
      <c r="L141" s="83">
        <v>0.25</v>
      </c>
      <c r="M141" s="86">
        <v>19.8</v>
      </c>
      <c r="N141" s="80">
        <v>43827</v>
      </c>
      <c r="O141" s="80">
        <v>43707</v>
      </c>
      <c r="P141" s="80">
        <v>43777</v>
      </c>
      <c r="Q141" s="85">
        <v>0.25</v>
      </c>
      <c r="R141" s="80">
        <v>43752</v>
      </c>
      <c r="S141" s="80">
        <v>43770</v>
      </c>
      <c r="T141" s="75"/>
      <c r="U141" s="76"/>
      <c r="V141" s="77"/>
      <c r="W141" s="77"/>
      <c r="X141" s="77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  <c r="EM141" s="78"/>
      <c r="EN141" s="78"/>
      <c r="EO141" s="78"/>
      <c r="EP141" s="78"/>
      <c r="EQ141" s="78"/>
      <c r="ER141" s="78"/>
      <c r="ES141" s="78"/>
      <c r="ET141" s="78"/>
      <c r="EU141" s="78"/>
      <c r="EV141" s="78"/>
      <c r="EW141" s="78"/>
      <c r="EX141" s="78"/>
      <c r="EY141" s="78"/>
      <c r="EZ141" s="78"/>
      <c r="FA141" s="78"/>
      <c r="FB141" s="78"/>
      <c r="FC141" s="78"/>
      <c r="FD141" s="78"/>
      <c r="FE141" s="78"/>
      <c r="FF141" s="78"/>
      <c r="FG141" s="78"/>
      <c r="FH141" s="78"/>
      <c r="FI141" s="78"/>
      <c r="FJ141" s="78"/>
      <c r="FK141" s="78"/>
      <c r="FL141" s="78"/>
      <c r="FM141" s="78"/>
      <c r="FN141" s="78"/>
      <c r="FO141" s="78"/>
      <c r="FP141" s="78"/>
      <c r="FQ141" s="78"/>
      <c r="FR141" s="78"/>
      <c r="FS141" s="78"/>
      <c r="FT141" s="78"/>
      <c r="FU141" s="78"/>
      <c r="FV141" s="78"/>
      <c r="FW141" s="78"/>
      <c r="FX141" s="78"/>
      <c r="FY141" s="78"/>
      <c r="FZ141" s="78"/>
      <c r="GA141" s="78"/>
      <c r="GB141" s="78"/>
      <c r="GC141" s="78"/>
      <c r="GD141" s="78"/>
      <c r="GE141" s="78"/>
      <c r="GF141" s="78"/>
      <c r="GG141" s="78"/>
      <c r="GH141" s="78"/>
      <c r="GI141" s="78"/>
      <c r="GJ141" s="78"/>
      <c r="GK141" s="78"/>
      <c r="GL141" s="78"/>
      <c r="GM141" s="78"/>
      <c r="GN141" s="78"/>
      <c r="GO141" s="78"/>
      <c r="GP141" s="78"/>
      <c r="GQ141" s="78"/>
      <c r="GR141" s="78"/>
      <c r="GS141" s="78"/>
      <c r="GT141" s="78"/>
      <c r="GU141" s="78"/>
      <c r="GV141" s="78"/>
      <c r="GW141" s="78"/>
      <c r="GX141" s="78"/>
      <c r="GY141" s="78"/>
      <c r="GZ141" s="78"/>
      <c r="HA141" s="78"/>
      <c r="HB141" s="78"/>
      <c r="HC141" s="78"/>
      <c r="HD141" s="78"/>
      <c r="HE141" s="78"/>
      <c r="HF141" s="78"/>
      <c r="HG141" s="78"/>
      <c r="HH141" s="78"/>
      <c r="HI141" s="78"/>
      <c r="HJ141" s="78"/>
      <c r="HK141" s="78"/>
      <c r="HL141" s="78"/>
      <c r="HM141" s="78"/>
      <c r="HN141" s="78"/>
      <c r="HO141" s="78"/>
      <c r="HP141" s="78"/>
      <c r="HQ141" s="78"/>
      <c r="HR141" s="78"/>
      <c r="HS141" s="78"/>
      <c r="HT141" s="78"/>
      <c r="HU141" s="78"/>
      <c r="HV141" s="78"/>
      <c r="HW141" s="78"/>
      <c r="HX141" s="78"/>
      <c r="HY141" s="78"/>
      <c r="HZ141" s="78"/>
      <c r="IA141" s="78"/>
      <c r="IB141" s="78"/>
      <c r="IC141" s="78"/>
      <c r="ID141" s="78"/>
      <c r="IE141" s="78"/>
      <c r="IF141" s="78"/>
      <c r="IG141" s="78"/>
      <c r="IH141" s="78"/>
      <c r="II141" s="78"/>
      <c r="IJ141" s="78"/>
      <c r="IK141" s="78"/>
      <c r="IL141" s="78"/>
      <c r="IM141" s="78"/>
      <c r="IN141" s="78"/>
      <c r="IO141" s="78"/>
      <c r="IP141" s="78"/>
      <c r="IQ141" s="78"/>
      <c r="IR141" s="78"/>
      <c r="IS141" s="78"/>
      <c r="IT141" s="78"/>
      <c r="IU141" s="78"/>
      <c r="IV141" s="78"/>
    </row>
    <row r="142" spans="1:256" s="12" customFormat="1" ht="17.25" customHeight="1" x14ac:dyDescent="0.2">
      <c r="A142" s="79">
        <f t="shared" si="5"/>
        <v>130</v>
      </c>
      <c r="B142" s="80">
        <v>43697</v>
      </c>
      <c r="C142" s="81" t="s">
        <v>927</v>
      </c>
      <c r="D142" s="82" t="s">
        <v>700</v>
      </c>
      <c r="E142" s="83">
        <v>3</v>
      </c>
      <c r="F142" s="84" t="s">
        <v>629</v>
      </c>
      <c r="G142" s="85" t="s">
        <v>630</v>
      </c>
      <c r="H142" s="85" t="s">
        <v>631</v>
      </c>
      <c r="I142" s="85" t="s">
        <v>928</v>
      </c>
      <c r="J142" s="80">
        <v>43697</v>
      </c>
      <c r="K142" s="80">
        <v>43700</v>
      </c>
      <c r="L142" s="83">
        <v>3</v>
      </c>
      <c r="M142" s="86">
        <v>237.6</v>
      </c>
      <c r="N142" s="80">
        <v>43821</v>
      </c>
      <c r="O142" s="80">
        <v>43701</v>
      </c>
      <c r="P142" s="80" t="s">
        <v>630</v>
      </c>
      <c r="Q142" s="85" t="s">
        <v>630</v>
      </c>
      <c r="R142" s="80" t="s">
        <v>630</v>
      </c>
      <c r="S142" s="80" t="s">
        <v>630</v>
      </c>
      <c r="T142" s="88" t="s">
        <v>750</v>
      </c>
      <c r="U142" s="76"/>
      <c r="V142" s="77"/>
      <c r="W142" s="77"/>
      <c r="X142" s="77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  <c r="DV142" s="78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78"/>
      <c r="EP142" s="78"/>
      <c r="EQ142" s="78"/>
      <c r="ER142" s="78"/>
      <c r="ES142" s="78"/>
      <c r="ET142" s="78"/>
      <c r="EU142" s="78"/>
      <c r="EV142" s="78"/>
      <c r="EW142" s="78"/>
      <c r="EX142" s="78"/>
      <c r="EY142" s="78"/>
      <c r="EZ142" s="78"/>
      <c r="FA142" s="78"/>
      <c r="FB142" s="78"/>
      <c r="FC142" s="78"/>
      <c r="FD142" s="78"/>
      <c r="FE142" s="78"/>
      <c r="FF142" s="78"/>
      <c r="FG142" s="78"/>
      <c r="FH142" s="78"/>
      <c r="FI142" s="78"/>
      <c r="FJ142" s="78"/>
      <c r="FK142" s="78"/>
      <c r="FL142" s="78"/>
      <c r="FM142" s="78"/>
      <c r="FN142" s="78"/>
      <c r="FO142" s="78"/>
      <c r="FP142" s="78"/>
      <c r="FQ142" s="78"/>
      <c r="FR142" s="78"/>
      <c r="FS142" s="78"/>
      <c r="FT142" s="78"/>
      <c r="FU142" s="78"/>
      <c r="FV142" s="78"/>
      <c r="FW142" s="78"/>
      <c r="FX142" s="78"/>
      <c r="FY142" s="78"/>
      <c r="FZ142" s="78"/>
      <c r="GA142" s="78"/>
      <c r="GB142" s="78"/>
      <c r="GC142" s="78"/>
      <c r="GD142" s="78"/>
      <c r="GE142" s="78"/>
      <c r="GF142" s="78"/>
      <c r="GG142" s="78"/>
      <c r="GH142" s="78"/>
      <c r="GI142" s="78"/>
      <c r="GJ142" s="78"/>
      <c r="GK142" s="78"/>
      <c r="GL142" s="78"/>
      <c r="GM142" s="78"/>
      <c r="GN142" s="78"/>
      <c r="GO142" s="78"/>
      <c r="GP142" s="78"/>
      <c r="GQ142" s="78"/>
      <c r="GR142" s="78"/>
      <c r="GS142" s="78"/>
      <c r="GT142" s="78"/>
      <c r="GU142" s="78"/>
      <c r="GV142" s="78"/>
      <c r="GW142" s="78"/>
      <c r="GX142" s="78"/>
      <c r="GY142" s="78"/>
      <c r="GZ142" s="78"/>
      <c r="HA142" s="78"/>
      <c r="HB142" s="78"/>
      <c r="HC142" s="78"/>
      <c r="HD142" s="78"/>
      <c r="HE142" s="78"/>
      <c r="HF142" s="78"/>
      <c r="HG142" s="78"/>
      <c r="HH142" s="78"/>
      <c r="HI142" s="78"/>
      <c r="HJ142" s="78"/>
      <c r="HK142" s="78"/>
      <c r="HL142" s="78"/>
      <c r="HM142" s="78"/>
      <c r="HN142" s="78"/>
      <c r="HO142" s="78"/>
      <c r="HP142" s="78"/>
      <c r="HQ142" s="78"/>
      <c r="HR142" s="78"/>
      <c r="HS142" s="78"/>
      <c r="HT142" s="78"/>
      <c r="HU142" s="78"/>
      <c r="HV142" s="78"/>
      <c r="HW142" s="78"/>
      <c r="HX142" s="78"/>
      <c r="HY142" s="78"/>
      <c r="HZ142" s="78"/>
      <c r="IA142" s="78"/>
      <c r="IB142" s="78"/>
      <c r="IC142" s="78"/>
      <c r="ID142" s="78"/>
      <c r="IE142" s="78"/>
      <c r="IF142" s="78"/>
      <c r="IG142" s="78"/>
      <c r="IH142" s="78"/>
      <c r="II142" s="78"/>
      <c r="IJ142" s="78"/>
      <c r="IK142" s="78"/>
      <c r="IL142" s="78"/>
      <c r="IM142" s="78"/>
      <c r="IN142" s="78"/>
      <c r="IO142" s="78"/>
      <c r="IP142" s="78"/>
      <c r="IQ142" s="78"/>
      <c r="IR142" s="78"/>
      <c r="IS142" s="78"/>
      <c r="IT142" s="78"/>
      <c r="IU142" s="78"/>
      <c r="IV142" s="78"/>
    </row>
    <row r="143" spans="1:256" s="12" customFormat="1" ht="17.25" customHeight="1" x14ac:dyDescent="0.2">
      <c r="A143" s="79">
        <f t="shared" si="5"/>
        <v>131</v>
      </c>
      <c r="B143" s="80">
        <v>43692</v>
      </c>
      <c r="C143" s="81" t="s">
        <v>929</v>
      </c>
      <c r="D143" s="82" t="s">
        <v>641</v>
      </c>
      <c r="E143" s="83">
        <v>6</v>
      </c>
      <c r="F143" s="84" t="s">
        <v>629</v>
      </c>
      <c r="G143" s="85" t="s">
        <v>630</v>
      </c>
      <c r="H143" s="85" t="s">
        <v>631</v>
      </c>
      <c r="I143" s="85" t="s">
        <v>930</v>
      </c>
      <c r="J143" s="80">
        <v>43699</v>
      </c>
      <c r="K143" s="80">
        <v>43711</v>
      </c>
      <c r="L143" s="83">
        <v>6</v>
      </c>
      <c r="M143" s="86">
        <v>550</v>
      </c>
      <c r="N143" s="80">
        <v>43832</v>
      </c>
      <c r="O143" s="80">
        <v>43713</v>
      </c>
      <c r="P143" s="80">
        <v>43746</v>
      </c>
      <c r="Q143" s="85">
        <v>6</v>
      </c>
      <c r="R143" s="80">
        <v>43728</v>
      </c>
      <c r="S143" s="80">
        <v>43739</v>
      </c>
      <c r="T143" s="75"/>
      <c r="U143" s="76"/>
      <c r="V143" s="77"/>
      <c r="W143" s="77"/>
      <c r="X143" s="77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  <c r="EM143" s="78"/>
      <c r="EN143" s="78"/>
      <c r="EO143" s="78"/>
      <c r="EP143" s="78"/>
      <c r="EQ143" s="78"/>
      <c r="ER143" s="78"/>
      <c r="ES143" s="78"/>
      <c r="ET143" s="78"/>
      <c r="EU143" s="78"/>
      <c r="EV143" s="78"/>
      <c r="EW143" s="78"/>
      <c r="EX143" s="78"/>
      <c r="EY143" s="78"/>
      <c r="EZ143" s="78"/>
      <c r="FA143" s="78"/>
      <c r="FB143" s="78"/>
      <c r="FC143" s="78"/>
      <c r="FD143" s="78"/>
      <c r="FE143" s="78"/>
      <c r="FF143" s="78"/>
      <c r="FG143" s="78"/>
      <c r="FH143" s="78"/>
      <c r="FI143" s="78"/>
      <c r="FJ143" s="78"/>
      <c r="FK143" s="78"/>
      <c r="FL143" s="78"/>
      <c r="FM143" s="78"/>
      <c r="FN143" s="78"/>
      <c r="FO143" s="78"/>
      <c r="FP143" s="78"/>
      <c r="FQ143" s="78"/>
      <c r="FR143" s="78"/>
      <c r="FS143" s="78"/>
      <c r="FT143" s="78"/>
      <c r="FU143" s="78"/>
      <c r="FV143" s="78"/>
      <c r="FW143" s="78"/>
      <c r="FX143" s="78"/>
      <c r="FY143" s="78"/>
      <c r="FZ143" s="78"/>
      <c r="GA143" s="78"/>
      <c r="GB143" s="78"/>
      <c r="GC143" s="78"/>
      <c r="GD143" s="78"/>
      <c r="GE143" s="78"/>
      <c r="GF143" s="78"/>
      <c r="GG143" s="78"/>
      <c r="GH143" s="78"/>
      <c r="GI143" s="78"/>
      <c r="GJ143" s="78"/>
      <c r="GK143" s="78"/>
      <c r="GL143" s="78"/>
      <c r="GM143" s="78"/>
      <c r="GN143" s="78"/>
      <c r="GO143" s="78"/>
      <c r="GP143" s="78"/>
      <c r="GQ143" s="78"/>
      <c r="GR143" s="78"/>
      <c r="GS143" s="78"/>
      <c r="GT143" s="78"/>
      <c r="GU143" s="78"/>
      <c r="GV143" s="78"/>
      <c r="GW143" s="78"/>
      <c r="GX143" s="78"/>
      <c r="GY143" s="78"/>
      <c r="GZ143" s="78"/>
      <c r="HA143" s="78"/>
      <c r="HB143" s="78"/>
      <c r="HC143" s="78"/>
      <c r="HD143" s="78"/>
      <c r="HE143" s="78"/>
      <c r="HF143" s="78"/>
      <c r="HG143" s="78"/>
      <c r="HH143" s="78"/>
      <c r="HI143" s="78"/>
      <c r="HJ143" s="78"/>
      <c r="HK143" s="78"/>
      <c r="HL143" s="78"/>
      <c r="HM143" s="78"/>
      <c r="HN143" s="78"/>
      <c r="HO143" s="78"/>
      <c r="HP143" s="78"/>
      <c r="HQ143" s="78"/>
      <c r="HR143" s="78"/>
      <c r="HS143" s="78"/>
      <c r="HT143" s="78"/>
      <c r="HU143" s="78"/>
      <c r="HV143" s="78"/>
      <c r="HW143" s="78"/>
      <c r="HX143" s="78"/>
      <c r="HY143" s="78"/>
      <c r="HZ143" s="78"/>
      <c r="IA143" s="78"/>
      <c r="IB143" s="78"/>
      <c r="IC143" s="78"/>
      <c r="ID143" s="78"/>
      <c r="IE143" s="78"/>
      <c r="IF143" s="78"/>
      <c r="IG143" s="78"/>
      <c r="IH143" s="78"/>
      <c r="II143" s="78"/>
      <c r="IJ143" s="78"/>
      <c r="IK143" s="78"/>
      <c r="IL143" s="78"/>
      <c r="IM143" s="78"/>
      <c r="IN143" s="78"/>
      <c r="IO143" s="78"/>
      <c r="IP143" s="78"/>
      <c r="IQ143" s="78"/>
      <c r="IR143" s="78"/>
      <c r="IS143" s="78"/>
      <c r="IT143" s="78"/>
      <c r="IU143" s="78"/>
      <c r="IV143" s="78"/>
    </row>
    <row r="144" spans="1:256" s="12" customFormat="1" ht="17.25" customHeight="1" x14ac:dyDescent="0.2">
      <c r="A144" s="79">
        <f t="shared" si="5"/>
        <v>132</v>
      </c>
      <c r="B144" s="80">
        <v>43692</v>
      </c>
      <c r="C144" s="81" t="s">
        <v>931</v>
      </c>
      <c r="D144" s="82" t="s">
        <v>700</v>
      </c>
      <c r="E144" s="83">
        <v>5</v>
      </c>
      <c r="F144" s="84" t="s">
        <v>629</v>
      </c>
      <c r="G144" s="85" t="s">
        <v>630</v>
      </c>
      <c r="H144" s="85" t="s">
        <v>631</v>
      </c>
      <c r="I144" s="85" t="s">
        <v>932</v>
      </c>
      <c r="J144" s="80">
        <v>43699</v>
      </c>
      <c r="K144" s="80">
        <v>43711</v>
      </c>
      <c r="L144" s="83">
        <v>5</v>
      </c>
      <c r="M144" s="86">
        <v>550</v>
      </c>
      <c r="N144" s="80">
        <v>43832</v>
      </c>
      <c r="O144" s="80">
        <v>43713</v>
      </c>
      <c r="P144" s="80">
        <v>43753</v>
      </c>
      <c r="Q144" s="85">
        <v>5</v>
      </c>
      <c r="R144" s="80">
        <v>43728</v>
      </c>
      <c r="S144" s="80">
        <v>43739</v>
      </c>
      <c r="T144" s="75"/>
      <c r="U144" s="76"/>
      <c r="V144" s="77"/>
      <c r="W144" s="77"/>
      <c r="X144" s="77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  <c r="EM144" s="78"/>
      <c r="EN144" s="78"/>
      <c r="EO144" s="78"/>
      <c r="EP144" s="78"/>
      <c r="EQ144" s="78"/>
      <c r="ER144" s="78"/>
      <c r="ES144" s="78"/>
      <c r="ET144" s="78"/>
      <c r="EU144" s="78"/>
      <c r="EV144" s="78"/>
      <c r="EW144" s="78"/>
      <c r="EX144" s="78"/>
      <c r="EY144" s="78"/>
      <c r="EZ144" s="78"/>
      <c r="FA144" s="78"/>
      <c r="FB144" s="78"/>
      <c r="FC144" s="78"/>
      <c r="FD144" s="78"/>
      <c r="FE144" s="78"/>
      <c r="FF144" s="78"/>
      <c r="FG144" s="78"/>
      <c r="FH144" s="78"/>
      <c r="FI144" s="78"/>
      <c r="FJ144" s="78"/>
      <c r="FK144" s="78"/>
      <c r="FL144" s="78"/>
      <c r="FM144" s="78"/>
      <c r="FN144" s="78"/>
      <c r="FO144" s="78"/>
      <c r="FP144" s="78"/>
      <c r="FQ144" s="78"/>
      <c r="FR144" s="78"/>
      <c r="FS144" s="78"/>
      <c r="FT144" s="78"/>
      <c r="FU144" s="78"/>
      <c r="FV144" s="78"/>
      <c r="FW144" s="78"/>
      <c r="FX144" s="78"/>
      <c r="FY144" s="78"/>
      <c r="FZ144" s="78"/>
      <c r="GA144" s="78"/>
      <c r="GB144" s="78"/>
      <c r="GC144" s="78"/>
      <c r="GD144" s="78"/>
      <c r="GE144" s="78"/>
      <c r="GF144" s="78"/>
      <c r="GG144" s="78"/>
      <c r="GH144" s="78"/>
      <c r="GI144" s="78"/>
      <c r="GJ144" s="78"/>
      <c r="GK144" s="78"/>
      <c r="GL144" s="78"/>
      <c r="GM144" s="78"/>
      <c r="GN144" s="78"/>
      <c r="GO144" s="78"/>
      <c r="GP144" s="78"/>
      <c r="GQ144" s="78"/>
      <c r="GR144" s="78"/>
      <c r="GS144" s="78"/>
      <c r="GT144" s="78"/>
      <c r="GU144" s="78"/>
      <c r="GV144" s="78"/>
      <c r="GW144" s="78"/>
      <c r="GX144" s="78"/>
      <c r="GY144" s="78"/>
      <c r="GZ144" s="78"/>
      <c r="HA144" s="78"/>
      <c r="HB144" s="78"/>
      <c r="HC144" s="78"/>
      <c r="HD144" s="78"/>
      <c r="HE144" s="78"/>
      <c r="HF144" s="78"/>
      <c r="HG144" s="78"/>
      <c r="HH144" s="78"/>
      <c r="HI144" s="78"/>
      <c r="HJ144" s="78"/>
      <c r="HK144" s="78"/>
      <c r="HL144" s="78"/>
      <c r="HM144" s="78"/>
      <c r="HN144" s="78"/>
      <c r="HO144" s="78"/>
      <c r="HP144" s="78"/>
      <c r="HQ144" s="78"/>
      <c r="HR144" s="78"/>
      <c r="HS144" s="78"/>
      <c r="HT144" s="78"/>
      <c r="HU144" s="78"/>
      <c r="HV144" s="78"/>
      <c r="HW144" s="78"/>
      <c r="HX144" s="78"/>
      <c r="HY144" s="78"/>
      <c r="HZ144" s="78"/>
      <c r="IA144" s="78"/>
      <c r="IB144" s="78"/>
      <c r="IC144" s="78"/>
      <c r="ID144" s="78"/>
      <c r="IE144" s="78"/>
      <c r="IF144" s="78"/>
      <c r="IG144" s="78"/>
      <c r="IH144" s="78"/>
      <c r="II144" s="78"/>
      <c r="IJ144" s="78"/>
      <c r="IK144" s="78"/>
      <c r="IL144" s="78"/>
      <c r="IM144" s="78"/>
      <c r="IN144" s="78"/>
      <c r="IO144" s="78"/>
      <c r="IP144" s="78"/>
      <c r="IQ144" s="78"/>
      <c r="IR144" s="78"/>
      <c r="IS144" s="78"/>
      <c r="IT144" s="78"/>
      <c r="IU144" s="78"/>
      <c r="IV144" s="78"/>
    </row>
    <row r="145" spans="1:256" s="12" customFormat="1" ht="17.25" customHeight="1" x14ac:dyDescent="0.2">
      <c r="A145" s="79">
        <f t="shared" si="5"/>
        <v>133</v>
      </c>
      <c r="B145" s="80">
        <v>43696</v>
      </c>
      <c r="C145" s="81" t="s">
        <v>933</v>
      </c>
      <c r="D145" s="82" t="s">
        <v>649</v>
      </c>
      <c r="E145" s="83">
        <v>8</v>
      </c>
      <c r="F145" s="84" t="s">
        <v>629</v>
      </c>
      <c r="G145" s="85" t="s">
        <v>630</v>
      </c>
      <c r="H145" s="85" t="s">
        <v>631</v>
      </c>
      <c r="I145" s="85" t="s">
        <v>934</v>
      </c>
      <c r="J145" s="80">
        <v>43703</v>
      </c>
      <c r="K145" s="80">
        <v>43705</v>
      </c>
      <c r="L145" s="83">
        <v>8</v>
      </c>
      <c r="M145" s="86">
        <v>550</v>
      </c>
      <c r="N145" s="80">
        <v>43889</v>
      </c>
      <c r="O145" s="80">
        <v>43801</v>
      </c>
      <c r="P145" s="80">
        <v>44018</v>
      </c>
      <c r="Q145" s="85">
        <v>8</v>
      </c>
      <c r="R145" s="80">
        <v>43910</v>
      </c>
      <c r="S145" s="80">
        <v>43922</v>
      </c>
      <c r="T145" s="75"/>
      <c r="U145" s="76"/>
      <c r="V145" s="77"/>
      <c r="W145" s="77"/>
      <c r="X145" s="77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  <c r="DV145" s="78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  <c r="EM145" s="78"/>
      <c r="EN145" s="78"/>
      <c r="EO145" s="78"/>
      <c r="EP145" s="78"/>
      <c r="EQ145" s="78"/>
      <c r="ER145" s="78"/>
      <c r="ES145" s="78"/>
      <c r="ET145" s="78"/>
      <c r="EU145" s="78"/>
      <c r="EV145" s="78"/>
      <c r="EW145" s="78"/>
      <c r="EX145" s="78"/>
      <c r="EY145" s="78"/>
      <c r="EZ145" s="78"/>
      <c r="FA145" s="78"/>
      <c r="FB145" s="78"/>
      <c r="FC145" s="78"/>
      <c r="FD145" s="78"/>
      <c r="FE145" s="78"/>
      <c r="FF145" s="78"/>
      <c r="FG145" s="78"/>
      <c r="FH145" s="78"/>
      <c r="FI145" s="78"/>
      <c r="FJ145" s="78"/>
      <c r="FK145" s="78"/>
      <c r="FL145" s="78"/>
      <c r="FM145" s="78"/>
      <c r="FN145" s="78"/>
      <c r="FO145" s="78"/>
      <c r="FP145" s="78"/>
      <c r="FQ145" s="78"/>
      <c r="FR145" s="78"/>
      <c r="FS145" s="78"/>
      <c r="FT145" s="78"/>
      <c r="FU145" s="78"/>
      <c r="FV145" s="78"/>
      <c r="FW145" s="78"/>
      <c r="FX145" s="78"/>
      <c r="FY145" s="78"/>
      <c r="FZ145" s="78"/>
      <c r="GA145" s="78"/>
      <c r="GB145" s="78"/>
      <c r="GC145" s="78"/>
      <c r="GD145" s="78"/>
      <c r="GE145" s="78"/>
      <c r="GF145" s="78"/>
      <c r="GG145" s="78"/>
      <c r="GH145" s="78"/>
      <c r="GI145" s="78"/>
      <c r="GJ145" s="78"/>
      <c r="GK145" s="78"/>
      <c r="GL145" s="78"/>
      <c r="GM145" s="78"/>
      <c r="GN145" s="78"/>
      <c r="GO145" s="78"/>
      <c r="GP145" s="78"/>
      <c r="GQ145" s="78"/>
      <c r="GR145" s="78"/>
      <c r="GS145" s="78"/>
      <c r="GT145" s="78"/>
      <c r="GU145" s="78"/>
      <c r="GV145" s="78"/>
      <c r="GW145" s="78"/>
      <c r="GX145" s="78"/>
      <c r="GY145" s="78"/>
      <c r="GZ145" s="78"/>
      <c r="HA145" s="78"/>
      <c r="HB145" s="78"/>
      <c r="HC145" s="78"/>
      <c r="HD145" s="78"/>
      <c r="HE145" s="78"/>
      <c r="HF145" s="78"/>
      <c r="HG145" s="78"/>
      <c r="HH145" s="78"/>
      <c r="HI145" s="78"/>
      <c r="HJ145" s="78"/>
      <c r="HK145" s="78"/>
      <c r="HL145" s="78"/>
      <c r="HM145" s="78"/>
      <c r="HN145" s="78"/>
      <c r="HO145" s="78"/>
      <c r="HP145" s="78"/>
      <c r="HQ145" s="78"/>
      <c r="HR145" s="78"/>
      <c r="HS145" s="78"/>
      <c r="HT145" s="78"/>
      <c r="HU145" s="78"/>
      <c r="HV145" s="78"/>
      <c r="HW145" s="78"/>
      <c r="HX145" s="78"/>
      <c r="HY145" s="78"/>
      <c r="HZ145" s="78"/>
      <c r="IA145" s="78"/>
      <c r="IB145" s="78"/>
      <c r="IC145" s="78"/>
      <c r="ID145" s="78"/>
      <c r="IE145" s="78"/>
      <c r="IF145" s="78"/>
      <c r="IG145" s="78"/>
      <c r="IH145" s="78"/>
      <c r="II145" s="78"/>
      <c r="IJ145" s="78"/>
      <c r="IK145" s="78"/>
      <c r="IL145" s="78"/>
      <c r="IM145" s="78"/>
      <c r="IN145" s="78"/>
      <c r="IO145" s="78"/>
      <c r="IP145" s="78"/>
      <c r="IQ145" s="78"/>
      <c r="IR145" s="78"/>
      <c r="IS145" s="78"/>
      <c r="IT145" s="78"/>
      <c r="IU145" s="78"/>
      <c r="IV145" s="78"/>
    </row>
    <row r="146" spans="1:256" s="12" customFormat="1" ht="17.25" customHeight="1" x14ac:dyDescent="0.2">
      <c r="A146" s="79">
        <f t="shared" si="5"/>
        <v>134</v>
      </c>
      <c r="B146" s="80">
        <v>43700</v>
      </c>
      <c r="C146" s="81" t="s">
        <v>935</v>
      </c>
      <c r="D146" s="82" t="s">
        <v>936</v>
      </c>
      <c r="E146" s="83">
        <v>10</v>
      </c>
      <c r="F146" s="84" t="s">
        <v>629</v>
      </c>
      <c r="G146" s="85" t="s">
        <v>630</v>
      </c>
      <c r="H146" s="85" t="s">
        <v>631</v>
      </c>
      <c r="I146" s="85" t="s">
        <v>937</v>
      </c>
      <c r="J146" s="80">
        <v>43703</v>
      </c>
      <c r="K146" s="80">
        <v>43710</v>
      </c>
      <c r="L146" s="83">
        <v>10</v>
      </c>
      <c r="M146" s="86">
        <v>550</v>
      </c>
      <c r="N146" s="80">
        <v>43831</v>
      </c>
      <c r="O146" s="80">
        <v>43712</v>
      </c>
      <c r="P146" s="80">
        <v>43728</v>
      </c>
      <c r="Q146" s="85">
        <v>10</v>
      </c>
      <c r="R146" s="80">
        <v>43728</v>
      </c>
      <c r="S146" s="80">
        <v>43738</v>
      </c>
      <c r="T146" s="75"/>
      <c r="U146" s="76"/>
      <c r="V146" s="77"/>
      <c r="W146" s="77"/>
      <c r="X146" s="77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  <c r="EM146" s="78"/>
      <c r="EN146" s="78"/>
      <c r="EO146" s="78"/>
      <c r="EP146" s="78"/>
      <c r="EQ146" s="78"/>
      <c r="ER146" s="78"/>
      <c r="ES146" s="78"/>
      <c r="ET146" s="78"/>
      <c r="EU146" s="78"/>
      <c r="EV146" s="78"/>
      <c r="EW146" s="78"/>
      <c r="EX146" s="78"/>
      <c r="EY146" s="78"/>
      <c r="EZ146" s="78"/>
      <c r="FA146" s="78"/>
      <c r="FB146" s="78"/>
      <c r="FC146" s="78"/>
      <c r="FD146" s="78"/>
      <c r="FE146" s="78"/>
      <c r="FF146" s="78"/>
      <c r="FG146" s="78"/>
      <c r="FH146" s="78"/>
      <c r="FI146" s="78"/>
      <c r="FJ146" s="78"/>
      <c r="FK146" s="78"/>
      <c r="FL146" s="78"/>
      <c r="FM146" s="78"/>
      <c r="FN146" s="78"/>
      <c r="FO146" s="78"/>
      <c r="FP146" s="78"/>
      <c r="FQ146" s="78"/>
      <c r="FR146" s="78"/>
      <c r="FS146" s="78"/>
      <c r="FT146" s="78"/>
      <c r="FU146" s="78"/>
      <c r="FV146" s="78"/>
      <c r="FW146" s="78"/>
      <c r="FX146" s="78"/>
      <c r="FY146" s="78"/>
      <c r="FZ146" s="78"/>
      <c r="GA146" s="78"/>
      <c r="GB146" s="78"/>
      <c r="GC146" s="78"/>
      <c r="GD146" s="78"/>
      <c r="GE146" s="78"/>
      <c r="GF146" s="78"/>
      <c r="GG146" s="78"/>
      <c r="GH146" s="78"/>
      <c r="GI146" s="78"/>
      <c r="GJ146" s="78"/>
      <c r="GK146" s="78"/>
      <c r="GL146" s="78"/>
      <c r="GM146" s="78"/>
      <c r="GN146" s="78"/>
      <c r="GO146" s="78"/>
      <c r="GP146" s="78"/>
      <c r="GQ146" s="78"/>
      <c r="GR146" s="78"/>
      <c r="GS146" s="78"/>
      <c r="GT146" s="78"/>
      <c r="GU146" s="78"/>
      <c r="GV146" s="78"/>
      <c r="GW146" s="78"/>
      <c r="GX146" s="78"/>
      <c r="GY146" s="78"/>
      <c r="GZ146" s="78"/>
      <c r="HA146" s="78"/>
      <c r="HB146" s="78"/>
      <c r="HC146" s="78"/>
      <c r="HD146" s="78"/>
      <c r="HE146" s="78"/>
      <c r="HF146" s="78"/>
      <c r="HG146" s="78"/>
      <c r="HH146" s="78"/>
      <c r="HI146" s="78"/>
      <c r="HJ146" s="78"/>
      <c r="HK146" s="78"/>
      <c r="HL146" s="78"/>
      <c r="HM146" s="78"/>
      <c r="HN146" s="78"/>
      <c r="HO146" s="78"/>
      <c r="HP146" s="78"/>
      <c r="HQ146" s="78"/>
      <c r="HR146" s="78"/>
      <c r="HS146" s="78"/>
      <c r="HT146" s="78"/>
      <c r="HU146" s="78"/>
      <c r="HV146" s="78"/>
      <c r="HW146" s="78"/>
      <c r="HX146" s="78"/>
      <c r="HY146" s="78"/>
      <c r="HZ146" s="78"/>
      <c r="IA146" s="78"/>
      <c r="IB146" s="78"/>
      <c r="IC146" s="78"/>
      <c r="ID146" s="78"/>
      <c r="IE146" s="78"/>
      <c r="IF146" s="78"/>
      <c r="IG146" s="78"/>
      <c r="IH146" s="78"/>
      <c r="II146" s="78"/>
      <c r="IJ146" s="78"/>
      <c r="IK146" s="78"/>
      <c r="IL146" s="78"/>
      <c r="IM146" s="78"/>
      <c r="IN146" s="78"/>
      <c r="IO146" s="78"/>
      <c r="IP146" s="78"/>
      <c r="IQ146" s="78"/>
      <c r="IR146" s="78"/>
      <c r="IS146" s="78"/>
      <c r="IT146" s="78"/>
      <c r="IU146" s="78"/>
      <c r="IV146" s="78"/>
    </row>
    <row r="147" spans="1:256" s="12" customFormat="1" ht="17.25" customHeight="1" x14ac:dyDescent="0.2">
      <c r="A147" s="192" t="s">
        <v>938</v>
      </c>
      <c r="B147" s="193"/>
      <c r="C147" s="193"/>
      <c r="D147" s="193"/>
      <c r="E147" s="193"/>
      <c r="F147" s="193"/>
      <c r="G147" s="193"/>
      <c r="H147" s="193"/>
      <c r="I147" s="193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75"/>
      <c r="U147" s="76"/>
      <c r="V147" s="77"/>
      <c r="W147" s="77"/>
      <c r="X147" s="77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  <c r="EM147" s="78"/>
      <c r="EN147" s="78"/>
      <c r="EO147" s="78"/>
      <c r="EP147" s="78"/>
      <c r="EQ147" s="78"/>
      <c r="ER147" s="78"/>
      <c r="ES147" s="78"/>
      <c r="ET147" s="78"/>
      <c r="EU147" s="78"/>
      <c r="EV147" s="78"/>
      <c r="EW147" s="78"/>
      <c r="EX147" s="78"/>
      <c r="EY147" s="78"/>
      <c r="EZ147" s="78"/>
      <c r="FA147" s="78"/>
      <c r="FB147" s="78"/>
      <c r="FC147" s="78"/>
      <c r="FD147" s="78"/>
      <c r="FE147" s="78"/>
      <c r="FF147" s="78"/>
      <c r="FG147" s="78"/>
      <c r="FH147" s="78"/>
      <c r="FI147" s="78"/>
      <c r="FJ147" s="78"/>
      <c r="FK147" s="78"/>
      <c r="FL147" s="78"/>
      <c r="FM147" s="78"/>
      <c r="FN147" s="78"/>
      <c r="FO147" s="78"/>
      <c r="FP147" s="78"/>
      <c r="FQ147" s="78"/>
      <c r="FR147" s="78"/>
      <c r="FS147" s="78"/>
      <c r="FT147" s="78"/>
      <c r="FU147" s="78"/>
      <c r="FV147" s="78"/>
      <c r="FW147" s="78"/>
      <c r="FX147" s="78"/>
      <c r="FY147" s="78"/>
      <c r="FZ147" s="78"/>
      <c r="GA147" s="78"/>
      <c r="GB147" s="78"/>
      <c r="GC147" s="78"/>
      <c r="GD147" s="78"/>
      <c r="GE147" s="78"/>
      <c r="GF147" s="78"/>
      <c r="GG147" s="78"/>
      <c r="GH147" s="78"/>
      <c r="GI147" s="78"/>
      <c r="GJ147" s="78"/>
      <c r="GK147" s="78"/>
      <c r="GL147" s="78"/>
      <c r="GM147" s="78"/>
      <c r="GN147" s="78"/>
      <c r="GO147" s="78"/>
      <c r="GP147" s="78"/>
      <c r="GQ147" s="78"/>
      <c r="GR147" s="78"/>
      <c r="GS147" s="78"/>
      <c r="GT147" s="78"/>
      <c r="GU147" s="78"/>
      <c r="GV147" s="78"/>
      <c r="GW147" s="78"/>
      <c r="GX147" s="78"/>
      <c r="GY147" s="78"/>
      <c r="GZ147" s="78"/>
      <c r="HA147" s="78"/>
      <c r="HB147" s="78"/>
      <c r="HC147" s="78"/>
      <c r="HD147" s="78"/>
      <c r="HE147" s="78"/>
      <c r="HF147" s="78"/>
      <c r="HG147" s="78"/>
      <c r="HH147" s="78"/>
      <c r="HI147" s="78"/>
      <c r="HJ147" s="78"/>
      <c r="HK147" s="78"/>
      <c r="HL147" s="78"/>
      <c r="HM147" s="78"/>
      <c r="HN147" s="78"/>
      <c r="HO147" s="78"/>
      <c r="HP147" s="78"/>
      <c r="HQ147" s="78"/>
      <c r="HR147" s="78"/>
      <c r="HS147" s="78"/>
      <c r="HT147" s="78"/>
      <c r="HU147" s="78"/>
      <c r="HV147" s="78"/>
      <c r="HW147" s="78"/>
      <c r="HX147" s="78"/>
      <c r="HY147" s="78"/>
      <c r="HZ147" s="78"/>
      <c r="IA147" s="78"/>
      <c r="IB147" s="78"/>
      <c r="IC147" s="78"/>
      <c r="ID147" s="78"/>
      <c r="IE147" s="78"/>
      <c r="IF147" s="78"/>
      <c r="IG147" s="78"/>
      <c r="IH147" s="78"/>
      <c r="II147" s="78"/>
      <c r="IJ147" s="78"/>
      <c r="IK147" s="78"/>
      <c r="IL147" s="78"/>
      <c r="IM147" s="78"/>
      <c r="IN147" s="78"/>
      <c r="IO147" s="78"/>
      <c r="IP147" s="78"/>
      <c r="IQ147" s="78"/>
      <c r="IR147" s="78"/>
      <c r="IS147" s="78"/>
      <c r="IT147" s="78"/>
      <c r="IU147" s="78"/>
      <c r="IV147" s="78"/>
    </row>
    <row r="148" spans="1:256" s="12" customFormat="1" ht="17.25" customHeight="1" x14ac:dyDescent="0.2">
      <c r="A148" s="79">
        <f>1+A146</f>
        <v>135</v>
      </c>
      <c r="B148" s="80">
        <v>43710</v>
      </c>
      <c r="C148" s="81" t="s">
        <v>939</v>
      </c>
      <c r="D148" s="82" t="s">
        <v>659</v>
      </c>
      <c r="E148" s="83">
        <v>15</v>
      </c>
      <c r="F148" s="84" t="s">
        <v>629</v>
      </c>
      <c r="G148" s="85" t="s">
        <v>630</v>
      </c>
      <c r="H148" s="85" t="s">
        <v>631</v>
      </c>
      <c r="I148" s="85" t="s">
        <v>940</v>
      </c>
      <c r="J148" s="80">
        <v>43714</v>
      </c>
      <c r="K148" s="80">
        <v>43725</v>
      </c>
      <c r="L148" s="83">
        <v>15</v>
      </c>
      <c r="M148" s="86">
        <v>1188</v>
      </c>
      <c r="N148" s="80">
        <v>43846</v>
      </c>
      <c r="O148" s="80">
        <v>43727</v>
      </c>
      <c r="P148" s="80">
        <v>43739</v>
      </c>
      <c r="Q148" s="85">
        <v>15</v>
      </c>
      <c r="R148" s="80">
        <v>43739</v>
      </c>
      <c r="S148" s="80">
        <v>43742</v>
      </c>
      <c r="T148" s="75"/>
      <c r="U148" s="76"/>
      <c r="V148" s="77"/>
      <c r="W148" s="77"/>
      <c r="X148" s="77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  <c r="EM148" s="78"/>
      <c r="EN148" s="78"/>
      <c r="EO148" s="78"/>
      <c r="EP148" s="78"/>
      <c r="EQ148" s="78"/>
      <c r="ER148" s="78"/>
      <c r="ES148" s="78"/>
      <c r="ET148" s="78"/>
      <c r="EU148" s="78"/>
      <c r="EV148" s="78"/>
      <c r="EW148" s="78"/>
      <c r="EX148" s="78"/>
      <c r="EY148" s="78"/>
      <c r="EZ148" s="78"/>
      <c r="FA148" s="78"/>
      <c r="FB148" s="78"/>
      <c r="FC148" s="78"/>
      <c r="FD148" s="78"/>
      <c r="FE148" s="78"/>
      <c r="FF148" s="78"/>
      <c r="FG148" s="78"/>
      <c r="FH148" s="78"/>
      <c r="FI148" s="78"/>
      <c r="FJ148" s="78"/>
      <c r="FK148" s="78"/>
      <c r="FL148" s="78"/>
      <c r="FM148" s="78"/>
      <c r="FN148" s="78"/>
      <c r="FO148" s="78"/>
      <c r="FP148" s="78"/>
      <c r="FQ148" s="78"/>
      <c r="FR148" s="78"/>
      <c r="FS148" s="78"/>
      <c r="FT148" s="78"/>
      <c r="FU148" s="78"/>
      <c r="FV148" s="78"/>
      <c r="FW148" s="78"/>
      <c r="FX148" s="78"/>
      <c r="FY148" s="78"/>
      <c r="FZ148" s="78"/>
      <c r="GA148" s="78"/>
      <c r="GB148" s="78"/>
      <c r="GC148" s="78"/>
      <c r="GD148" s="78"/>
      <c r="GE148" s="78"/>
      <c r="GF148" s="78"/>
      <c r="GG148" s="78"/>
      <c r="GH148" s="78"/>
      <c r="GI148" s="78"/>
      <c r="GJ148" s="78"/>
      <c r="GK148" s="78"/>
      <c r="GL148" s="78"/>
      <c r="GM148" s="78"/>
      <c r="GN148" s="78"/>
      <c r="GO148" s="78"/>
      <c r="GP148" s="78"/>
      <c r="GQ148" s="78"/>
      <c r="GR148" s="78"/>
      <c r="GS148" s="78"/>
      <c r="GT148" s="78"/>
      <c r="GU148" s="78"/>
      <c r="GV148" s="78"/>
      <c r="GW148" s="78"/>
      <c r="GX148" s="78"/>
      <c r="GY148" s="78"/>
      <c r="GZ148" s="78"/>
      <c r="HA148" s="78"/>
      <c r="HB148" s="78"/>
      <c r="HC148" s="78"/>
      <c r="HD148" s="78"/>
      <c r="HE148" s="78"/>
      <c r="HF148" s="78"/>
      <c r="HG148" s="78"/>
      <c r="HH148" s="78"/>
      <c r="HI148" s="78"/>
      <c r="HJ148" s="78"/>
      <c r="HK148" s="78"/>
      <c r="HL148" s="78"/>
      <c r="HM148" s="78"/>
      <c r="HN148" s="78"/>
      <c r="HO148" s="78"/>
      <c r="HP148" s="78"/>
      <c r="HQ148" s="78"/>
      <c r="HR148" s="78"/>
      <c r="HS148" s="78"/>
      <c r="HT148" s="78"/>
      <c r="HU148" s="78"/>
      <c r="HV148" s="78"/>
      <c r="HW148" s="78"/>
      <c r="HX148" s="78"/>
      <c r="HY148" s="78"/>
      <c r="HZ148" s="78"/>
      <c r="IA148" s="78"/>
      <c r="IB148" s="78"/>
      <c r="IC148" s="78"/>
      <c r="ID148" s="78"/>
      <c r="IE148" s="78"/>
      <c r="IF148" s="78"/>
      <c r="IG148" s="78"/>
      <c r="IH148" s="78"/>
      <c r="II148" s="78"/>
      <c r="IJ148" s="78"/>
      <c r="IK148" s="78"/>
      <c r="IL148" s="78"/>
      <c r="IM148" s="78"/>
      <c r="IN148" s="78"/>
      <c r="IO148" s="78"/>
      <c r="IP148" s="78"/>
      <c r="IQ148" s="78"/>
      <c r="IR148" s="78"/>
      <c r="IS148" s="78"/>
      <c r="IT148" s="78"/>
      <c r="IU148" s="78"/>
      <c r="IV148" s="78"/>
    </row>
    <row r="149" spans="1:256" s="12" customFormat="1" ht="17.25" customHeight="1" x14ac:dyDescent="0.2">
      <c r="A149" s="79">
        <f t="shared" ref="A149:A172" si="6">1+A148</f>
        <v>136</v>
      </c>
      <c r="B149" s="80">
        <v>43712</v>
      </c>
      <c r="C149" s="81" t="s">
        <v>941</v>
      </c>
      <c r="D149" s="82" t="s">
        <v>942</v>
      </c>
      <c r="E149" s="83">
        <v>10</v>
      </c>
      <c r="F149" s="84" t="s">
        <v>629</v>
      </c>
      <c r="G149" s="85" t="s">
        <v>630</v>
      </c>
      <c r="H149" s="85" t="s">
        <v>631</v>
      </c>
      <c r="I149" s="85" t="s">
        <v>943</v>
      </c>
      <c r="J149" s="80">
        <v>43724</v>
      </c>
      <c r="K149" s="80">
        <v>43727</v>
      </c>
      <c r="L149" s="83">
        <v>10</v>
      </c>
      <c r="M149" s="86">
        <v>550</v>
      </c>
      <c r="N149" s="80">
        <v>43848</v>
      </c>
      <c r="O149" s="80">
        <v>43731</v>
      </c>
      <c r="P149" s="80">
        <v>43765</v>
      </c>
      <c r="Q149" s="85">
        <v>10</v>
      </c>
      <c r="R149" s="80">
        <v>43749</v>
      </c>
      <c r="S149" s="80">
        <v>43752</v>
      </c>
      <c r="T149" s="75"/>
      <c r="U149" s="76"/>
      <c r="V149" s="77"/>
      <c r="W149" s="77"/>
      <c r="X149" s="77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  <c r="EM149" s="78"/>
      <c r="EN149" s="78"/>
      <c r="EO149" s="78"/>
      <c r="EP149" s="78"/>
      <c r="EQ149" s="78"/>
      <c r="ER149" s="78"/>
      <c r="ES149" s="78"/>
      <c r="ET149" s="78"/>
      <c r="EU149" s="78"/>
      <c r="EV149" s="78"/>
      <c r="EW149" s="78"/>
      <c r="EX149" s="78"/>
      <c r="EY149" s="78"/>
      <c r="EZ149" s="78"/>
      <c r="FA149" s="78"/>
      <c r="FB149" s="78"/>
      <c r="FC149" s="78"/>
      <c r="FD149" s="78"/>
      <c r="FE149" s="78"/>
      <c r="FF149" s="78"/>
      <c r="FG149" s="78"/>
      <c r="FH149" s="78"/>
      <c r="FI149" s="78"/>
      <c r="FJ149" s="78"/>
      <c r="FK149" s="78"/>
      <c r="FL149" s="78"/>
      <c r="FM149" s="78"/>
      <c r="FN149" s="78"/>
      <c r="FO149" s="78"/>
      <c r="FP149" s="78"/>
      <c r="FQ149" s="78"/>
      <c r="FR149" s="78"/>
      <c r="FS149" s="78"/>
      <c r="FT149" s="78"/>
      <c r="FU149" s="78"/>
      <c r="FV149" s="78"/>
      <c r="FW149" s="78"/>
      <c r="FX149" s="78"/>
      <c r="FY149" s="78"/>
      <c r="FZ149" s="78"/>
      <c r="GA149" s="78"/>
      <c r="GB149" s="78"/>
      <c r="GC149" s="78"/>
      <c r="GD149" s="78"/>
      <c r="GE149" s="78"/>
      <c r="GF149" s="78"/>
      <c r="GG149" s="78"/>
      <c r="GH149" s="78"/>
      <c r="GI149" s="78"/>
      <c r="GJ149" s="78"/>
      <c r="GK149" s="78"/>
      <c r="GL149" s="78"/>
      <c r="GM149" s="78"/>
      <c r="GN149" s="78"/>
      <c r="GO149" s="78"/>
      <c r="GP149" s="78"/>
      <c r="GQ149" s="78"/>
      <c r="GR149" s="78"/>
      <c r="GS149" s="78"/>
      <c r="GT149" s="78"/>
      <c r="GU149" s="78"/>
      <c r="GV149" s="78"/>
      <c r="GW149" s="78"/>
      <c r="GX149" s="78"/>
      <c r="GY149" s="78"/>
      <c r="GZ149" s="78"/>
      <c r="HA149" s="78"/>
      <c r="HB149" s="78"/>
      <c r="HC149" s="78"/>
      <c r="HD149" s="78"/>
      <c r="HE149" s="78"/>
      <c r="HF149" s="78"/>
      <c r="HG149" s="78"/>
      <c r="HH149" s="78"/>
      <c r="HI149" s="78"/>
      <c r="HJ149" s="78"/>
      <c r="HK149" s="78"/>
      <c r="HL149" s="78"/>
      <c r="HM149" s="78"/>
      <c r="HN149" s="78"/>
      <c r="HO149" s="78"/>
      <c r="HP149" s="78"/>
      <c r="HQ149" s="78"/>
      <c r="HR149" s="78"/>
      <c r="HS149" s="78"/>
      <c r="HT149" s="78"/>
      <c r="HU149" s="78"/>
      <c r="HV149" s="78"/>
      <c r="HW149" s="78"/>
      <c r="HX149" s="78"/>
      <c r="HY149" s="78"/>
      <c r="HZ149" s="78"/>
      <c r="IA149" s="78"/>
      <c r="IB149" s="78"/>
      <c r="IC149" s="78"/>
      <c r="ID149" s="78"/>
      <c r="IE149" s="78"/>
      <c r="IF149" s="78"/>
      <c r="IG149" s="78"/>
      <c r="IH149" s="78"/>
      <c r="II149" s="78"/>
      <c r="IJ149" s="78"/>
      <c r="IK149" s="78"/>
      <c r="IL149" s="78"/>
      <c r="IM149" s="78"/>
      <c r="IN149" s="78"/>
      <c r="IO149" s="78"/>
      <c r="IP149" s="78"/>
      <c r="IQ149" s="78"/>
      <c r="IR149" s="78"/>
      <c r="IS149" s="78"/>
      <c r="IT149" s="78"/>
      <c r="IU149" s="78"/>
      <c r="IV149" s="78"/>
    </row>
    <row r="150" spans="1:256" s="12" customFormat="1" ht="17.25" customHeight="1" x14ac:dyDescent="0.2">
      <c r="A150" s="79">
        <f t="shared" si="6"/>
        <v>137</v>
      </c>
      <c r="B150" s="80">
        <v>43712</v>
      </c>
      <c r="C150" s="81" t="s">
        <v>944</v>
      </c>
      <c r="D150" s="82" t="s">
        <v>945</v>
      </c>
      <c r="E150" s="83">
        <v>51.25</v>
      </c>
      <c r="F150" s="84" t="s">
        <v>629</v>
      </c>
      <c r="G150" s="85" t="s">
        <v>630</v>
      </c>
      <c r="H150" s="85" t="s">
        <v>646</v>
      </c>
      <c r="I150" s="85" t="s">
        <v>946</v>
      </c>
      <c r="J150" s="80">
        <v>43724</v>
      </c>
      <c r="K150" s="80">
        <v>43755</v>
      </c>
      <c r="L150" s="83">
        <v>51.25</v>
      </c>
      <c r="M150" s="86">
        <v>4059</v>
      </c>
      <c r="N150" s="80">
        <v>43877</v>
      </c>
      <c r="O150" s="80">
        <v>43756</v>
      </c>
      <c r="P150" s="80">
        <v>43858</v>
      </c>
      <c r="Q150" s="83">
        <v>51.25</v>
      </c>
      <c r="R150" s="80">
        <v>43858</v>
      </c>
      <c r="S150" s="80">
        <v>43864</v>
      </c>
      <c r="T150" s="75"/>
      <c r="U150" s="76"/>
      <c r="V150" s="77"/>
      <c r="W150" s="77"/>
      <c r="X150" s="77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  <c r="EM150" s="78"/>
      <c r="EN150" s="78"/>
      <c r="EO150" s="78"/>
      <c r="EP150" s="78"/>
      <c r="EQ150" s="78"/>
      <c r="ER150" s="78"/>
      <c r="ES150" s="78"/>
      <c r="ET150" s="78"/>
      <c r="EU150" s="78"/>
      <c r="EV150" s="78"/>
      <c r="EW150" s="78"/>
      <c r="EX150" s="78"/>
      <c r="EY150" s="78"/>
      <c r="EZ150" s="78"/>
      <c r="FA150" s="78"/>
      <c r="FB150" s="78"/>
      <c r="FC150" s="78"/>
      <c r="FD150" s="78"/>
      <c r="FE150" s="78"/>
      <c r="FF150" s="78"/>
      <c r="FG150" s="78"/>
      <c r="FH150" s="78"/>
      <c r="FI150" s="78"/>
      <c r="FJ150" s="78"/>
      <c r="FK150" s="78"/>
      <c r="FL150" s="78"/>
      <c r="FM150" s="78"/>
      <c r="FN150" s="78"/>
      <c r="FO150" s="78"/>
      <c r="FP150" s="78"/>
      <c r="FQ150" s="78"/>
      <c r="FR150" s="78"/>
      <c r="FS150" s="78"/>
      <c r="FT150" s="78"/>
      <c r="FU150" s="78"/>
      <c r="FV150" s="78"/>
      <c r="FW150" s="78"/>
      <c r="FX150" s="78"/>
      <c r="FY150" s="78"/>
      <c r="FZ150" s="78"/>
      <c r="GA150" s="78"/>
      <c r="GB150" s="78"/>
      <c r="GC150" s="78"/>
      <c r="GD150" s="78"/>
      <c r="GE150" s="78"/>
      <c r="GF150" s="78"/>
      <c r="GG150" s="78"/>
      <c r="GH150" s="78"/>
      <c r="GI150" s="78"/>
      <c r="GJ150" s="78"/>
      <c r="GK150" s="78"/>
      <c r="GL150" s="78"/>
      <c r="GM150" s="78"/>
      <c r="GN150" s="78"/>
      <c r="GO150" s="78"/>
      <c r="GP150" s="78"/>
      <c r="GQ150" s="78"/>
      <c r="GR150" s="78"/>
      <c r="GS150" s="78"/>
      <c r="GT150" s="78"/>
      <c r="GU150" s="78"/>
      <c r="GV150" s="78"/>
      <c r="GW150" s="78"/>
      <c r="GX150" s="78"/>
      <c r="GY150" s="78"/>
      <c r="GZ150" s="78"/>
      <c r="HA150" s="78"/>
      <c r="HB150" s="78"/>
      <c r="HC150" s="78"/>
      <c r="HD150" s="78"/>
      <c r="HE150" s="78"/>
      <c r="HF150" s="78"/>
      <c r="HG150" s="78"/>
      <c r="HH150" s="78"/>
      <c r="HI150" s="78"/>
      <c r="HJ150" s="78"/>
      <c r="HK150" s="78"/>
      <c r="HL150" s="78"/>
      <c r="HM150" s="78"/>
      <c r="HN150" s="78"/>
      <c r="HO150" s="78"/>
      <c r="HP150" s="78"/>
      <c r="HQ150" s="78"/>
      <c r="HR150" s="78"/>
      <c r="HS150" s="78"/>
      <c r="HT150" s="78"/>
      <c r="HU150" s="78"/>
      <c r="HV150" s="78"/>
      <c r="HW150" s="78"/>
      <c r="HX150" s="78"/>
      <c r="HY150" s="78"/>
      <c r="HZ150" s="78"/>
      <c r="IA150" s="78"/>
      <c r="IB150" s="78"/>
      <c r="IC150" s="78"/>
      <c r="ID150" s="78"/>
      <c r="IE150" s="78"/>
      <c r="IF150" s="78"/>
      <c r="IG150" s="78"/>
      <c r="IH150" s="78"/>
      <c r="II150" s="78"/>
      <c r="IJ150" s="78"/>
      <c r="IK150" s="78"/>
      <c r="IL150" s="78"/>
      <c r="IM150" s="78"/>
      <c r="IN150" s="78"/>
      <c r="IO150" s="78"/>
      <c r="IP150" s="78"/>
      <c r="IQ150" s="78"/>
      <c r="IR150" s="78"/>
      <c r="IS150" s="78"/>
      <c r="IT150" s="78"/>
      <c r="IU150" s="78"/>
      <c r="IV150" s="78"/>
    </row>
    <row r="151" spans="1:256" s="12" customFormat="1" ht="17.25" customHeight="1" x14ac:dyDescent="0.2">
      <c r="A151" s="79">
        <f t="shared" si="6"/>
        <v>138</v>
      </c>
      <c r="B151" s="80">
        <v>43712</v>
      </c>
      <c r="C151" s="81" t="s">
        <v>944</v>
      </c>
      <c r="D151" s="82" t="s">
        <v>942</v>
      </c>
      <c r="E151" s="83">
        <v>45</v>
      </c>
      <c r="F151" s="84" t="s">
        <v>629</v>
      </c>
      <c r="G151" s="85" t="s">
        <v>630</v>
      </c>
      <c r="H151" s="85" t="s">
        <v>646</v>
      </c>
      <c r="I151" s="85" t="s">
        <v>947</v>
      </c>
      <c r="J151" s="80">
        <v>43724</v>
      </c>
      <c r="K151" s="80">
        <v>43755</v>
      </c>
      <c r="L151" s="83">
        <v>45</v>
      </c>
      <c r="M151" s="86">
        <v>3564</v>
      </c>
      <c r="N151" s="80">
        <v>43877</v>
      </c>
      <c r="O151" s="80">
        <v>43756</v>
      </c>
      <c r="P151" s="80">
        <v>43847</v>
      </c>
      <c r="Q151" s="83">
        <v>45</v>
      </c>
      <c r="R151" s="80">
        <v>43847</v>
      </c>
      <c r="S151" s="80">
        <v>43847</v>
      </c>
      <c r="T151" s="75"/>
      <c r="U151" s="76"/>
      <c r="V151" s="77"/>
      <c r="W151" s="77"/>
      <c r="X151" s="77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  <c r="EM151" s="78"/>
      <c r="EN151" s="78"/>
      <c r="EO151" s="78"/>
      <c r="EP151" s="78"/>
      <c r="EQ151" s="78"/>
      <c r="ER151" s="78"/>
      <c r="ES151" s="78"/>
      <c r="ET151" s="78"/>
      <c r="EU151" s="78"/>
      <c r="EV151" s="78"/>
      <c r="EW151" s="78"/>
      <c r="EX151" s="78"/>
      <c r="EY151" s="78"/>
      <c r="EZ151" s="78"/>
      <c r="FA151" s="78"/>
      <c r="FB151" s="78"/>
      <c r="FC151" s="78"/>
      <c r="FD151" s="78"/>
      <c r="FE151" s="78"/>
      <c r="FF151" s="78"/>
      <c r="FG151" s="78"/>
      <c r="FH151" s="78"/>
      <c r="FI151" s="78"/>
      <c r="FJ151" s="78"/>
      <c r="FK151" s="78"/>
      <c r="FL151" s="78"/>
      <c r="FM151" s="78"/>
      <c r="FN151" s="78"/>
      <c r="FO151" s="78"/>
      <c r="FP151" s="78"/>
      <c r="FQ151" s="78"/>
      <c r="FR151" s="78"/>
      <c r="FS151" s="78"/>
      <c r="FT151" s="78"/>
      <c r="FU151" s="78"/>
      <c r="FV151" s="78"/>
      <c r="FW151" s="78"/>
      <c r="FX151" s="78"/>
      <c r="FY151" s="78"/>
      <c r="FZ151" s="78"/>
      <c r="GA151" s="78"/>
      <c r="GB151" s="78"/>
      <c r="GC151" s="78"/>
      <c r="GD151" s="78"/>
      <c r="GE151" s="78"/>
      <c r="GF151" s="78"/>
      <c r="GG151" s="78"/>
      <c r="GH151" s="78"/>
      <c r="GI151" s="78"/>
      <c r="GJ151" s="78"/>
      <c r="GK151" s="78"/>
      <c r="GL151" s="78"/>
      <c r="GM151" s="78"/>
      <c r="GN151" s="78"/>
      <c r="GO151" s="78"/>
      <c r="GP151" s="78"/>
      <c r="GQ151" s="78"/>
      <c r="GR151" s="78"/>
      <c r="GS151" s="78"/>
      <c r="GT151" s="78"/>
      <c r="GU151" s="78"/>
      <c r="GV151" s="78"/>
      <c r="GW151" s="78"/>
      <c r="GX151" s="78"/>
      <c r="GY151" s="78"/>
      <c r="GZ151" s="78"/>
      <c r="HA151" s="78"/>
      <c r="HB151" s="78"/>
      <c r="HC151" s="78"/>
      <c r="HD151" s="78"/>
      <c r="HE151" s="78"/>
      <c r="HF151" s="78"/>
      <c r="HG151" s="78"/>
      <c r="HH151" s="78"/>
      <c r="HI151" s="78"/>
      <c r="HJ151" s="78"/>
      <c r="HK151" s="78"/>
      <c r="HL151" s="78"/>
      <c r="HM151" s="78"/>
      <c r="HN151" s="78"/>
      <c r="HO151" s="78"/>
      <c r="HP151" s="78"/>
      <c r="HQ151" s="78"/>
      <c r="HR151" s="78"/>
      <c r="HS151" s="78"/>
      <c r="HT151" s="78"/>
      <c r="HU151" s="78"/>
      <c r="HV151" s="78"/>
      <c r="HW151" s="78"/>
      <c r="HX151" s="78"/>
      <c r="HY151" s="78"/>
      <c r="HZ151" s="78"/>
      <c r="IA151" s="78"/>
      <c r="IB151" s="78"/>
      <c r="IC151" s="78"/>
      <c r="ID151" s="78"/>
      <c r="IE151" s="78"/>
      <c r="IF151" s="78"/>
      <c r="IG151" s="78"/>
      <c r="IH151" s="78"/>
      <c r="II151" s="78"/>
      <c r="IJ151" s="78"/>
      <c r="IK151" s="78"/>
      <c r="IL151" s="78"/>
      <c r="IM151" s="78"/>
      <c r="IN151" s="78"/>
      <c r="IO151" s="78"/>
      <c r="IP151" s="78"/>
      <c r="IQ151" s="78"/>
      <c r="IR151" s="78"/>
      <c r="IS151" s="78"/>
      <c r="IT151" s="78"/>
      <c r="IU151" s="78"/>
      <c r="IV151" s="78"/>
    </row>
    <row r="152" spans="1:256" s="12" customFormat="1" ht="17.25" customHeight="1" x14ac:dyDescent="0.2">
      <c r="A152" s="79">
        <f t="shared" si="6"/>
        <v>139</v>
      </c>
      <c r="B152" s="80">
        <v>43712</v>
      </c>
      <c r="C152" s="81" t="s">
        <v>944</v>
      </c>
      <c r="D152" s="82" t="s">
        <v>948</v>
      </c>
      <c r="E152" s="83">
        <v>15.25</v>
      </c>
      <c r="F152" s="84" t="s">
        <v>629</v>
      </c>
      <c r="G152" s="85" t="s">
        <v>630</v>
      </c>
      <c r="H152" s="85" t="s">
        <v>646</v>
      </c>
      <c r="I152" s="85" t="s">
        <v>949</v>
      </c>
      <c r="J152" s="80">
        <v>43724</v>
      </c>
      <c r="K152" s="80">
        <v>43755</v>
      </c>
      <c r="L152" s="83">
        <v>15.25</v>
      </c>
      <c r="M152" s="86">
        <v>1207.8</v>
      </c>
      <c r="N152" s="80">
        <v>43877</v>
      </c>
      <c r="O152" s="80">
        <v>43756</v>
      </c>
      <c r="P152" s="80">
        <v>43847</v>
      </c>
      <c r="Q152" s="83">
        <v>15.25</v>
      </c>
      <c r="R152" s="80">
        <v>43847</v>
      </c>
      <c r="S152" s="80">
        <v>43847</v>
      </c>
      <c r="T152" s="75"/>
      <c r="U152" s="76"/>
      <c r="V152" s="77"/>
      <c r="W152" s="77"/>
      <c r="X152" s="77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  <c r="EM152" s="78"/>
      <c r="EN152" s="78"/>
      <c r="EO152" s="78"/>
      <c r="EP152" s="78"/>
      <c r="EQ152" s="78"/>
      <c r="ER152" s="78"/>
      <c r="ES152" s="78"/>
      <c r="ET152" s="78"/>
      <c r="EU152" s="78"/>
      <c r="EV152" s="78"/>
      <c r="EW152" s="78"/>
      <c r="EX152" s="78"/>
      <c r="EY152" s="78"/>
      <c r="EZ152" s="78"/>
      <c r="FA152" s="78"/>
      <c r="FB152" s="78"/>
      <c r="FC152" s="78"/>
      <c r="FD152" s="78"/>
      <c r="FE152" s="78"/>
      <c r="FF152" s="78"/>
      <c r="FG152" s="78"/>
      <c r="FH152" s="78"/>
      <c r="FI152" s="78"/>
      <c r="FJ152" s="78"/>
      <c r="FK152" s="78"/>
      <c r="FL152" s="78"/>
      <c r="FM152" s="78"/>
      <c r="FN152" s="78"/>
      <c r="FO152" s="78"/>
      <c r="FP152" s="78"/>
      <c r="FQ152" s="78"/>
      <c r="FR152" s="78"/>
      <c r="FS152" s="78"/>
      <c r="FT152" s="78"/>
      <c r="FU152" s="78"/>
      <c r="FV152" s="78"/>
      <c r="FW152" s="78"/>
      <c r="FX152" s="78"/>
      <c r="FY152" s="78"/>
      <c r="FZ152" s="78"/>
      <c r="GA152" s="78"/>
      <c r="GB152" s="78"/>
      <c r="GC152" s="78"/>
      <c r="GD152" s="78"/>
      <c r="GE152" s="78"/>
      <c r="GF152" s="78"/>
      <c r="GG152" s="78"/>
      <c r="GH152" s="78"/>
      <c r="GI152" s="78"/>
      <c r="GJ152" s="78"/>
      <c r="GK152" s="78"/>
      <c r="GL152" s="78"/>
      <c r="GM152" s="78"/>
      <c r="GN152" s="78"/>
      <c r="GO152" s="78"/>
      <c r="GP152" s="78"/>
      <c r="GQ152" s="78"/>
      <c r="GR152" s="78"/>
      <c r="GS152" s="78"/>
      <c r="GT152" s="78"/>
      <c r="GU152" s="78"/>
      <c r="GV152" s="78"/>
      <c r="GW152" s="78"/>
      <c r="GX152" s="78"/>
      <c r="GY152" s="78"/>
      <c r="GZ152" s="78"/>
      <c r="HA152" s="78"/>
      <c r="HB152" s="78"/>
      <c r="HC152" s="78"/>
      <c r="HD152" s="78"/>
      <c r="HE152" s="78"/>
      <c r="HF152" s="78"/>
      <c r="HG152" s="78"/>
      <c r="HH152" s="78"/>
      <c r="HI152" s="78"/>
      <c r="HJ152" s="78"/>
      <c r="HK152" s="78"/>
      <c r="HL152" s="78"/>
      <c r="HM152" s="78"/>
      <c r="HN152" s="78"/>
      <c r="HO152" s="78"/>
      <c r="HP152" s="78"/>
      <c r="HQ152" s="78"/>
      <c r="HR152" s="78"/>
      <c r="HS152" s="78"/>
      <c r="HT152" s="78"/>
      <c r="HU152" s="78"/>
      <c r="HV152" s="78"/>
      <c r="HW152" s="78"/>
      <c r="HX152" s="78"/>
      <c r="HY152" s="78"/>
      <c r="HZ152" s="78"/>
      <c r="IA152" s="78"/>
      <c r="IB152" s="78"/>
      <c r="IC152" s="78"/>
      <c r="ID152" s="78"/>
      <c r="IE152" s="78"/>
      <c r="IF152" s="78"/>
      <c r="IG152" s="78"/>
      <c r="IH152" s="78"/>
      <c r="II152" s="78"/>
      <c r="IJ152" s="78"/>
      <c r="IK152" s="78"/>
      <c r="IL152" s="78"/>
      <c r="IM152" s="78"/>
      <c r="IN152" s="78"/>
      <c r="IO152" s="78"/>
      <c r="IP152" s="78"/>
      <c r="IQ152" s="78"/>
      <c r="IR152" s="78"/>
      <c r="IS152" s="78"/>
      <c r="IT152" s="78"/>
      <c r="IU152" s="78"/>
      <c r="IV152" s="78"/>
    </row>
    <row r="153" spans="1:256" s="12" customFormat="1" ht="17.25" customHeight="1" x14ac:dyDescent="0.2">
      <c r="A153" s="79">
        <f t="shared" si="6"/>
        <v>140</v>
      </c>
      <c r="B153" s="80">
        <v>43717</v>
      </c>
      <c r="C153" s="81" t="s">
        <v>950</v>
      </c>
      <c r="D153" s="82" t="s">
        <v>638</v>
      </c>
      <c r="E153" s="83">
        <v>5</v>
      </c>
      <c r="F153" s="84" t="s">
        <v>629</v>
      </c>
      <c r="G153" s="85" t="s">
        <v>630</v>
      </c>
      <c r="H153" s="85" t="s">
        <v>631</v>
      </c>
      <c r="I153" s="85" t="s">
        <v>951</v>
      </c>
      <c r="J153" s="80">
        <v>43725</v>
      </c>
      <c r="K153" s="80">
        <v>43732</v>
      </c>
      <c r="L153" s="83">
        <v>5</v>
      </c>
      <c r="M153" s="86">
        <v>550</v>
      </c>
      <c r="N153" s="80">
        <v>43853</v>
      </c>
      <c r="O153" s="80">
        <v>43735</v>
      </c>
      <c r="P153" s="80">
        <v>43763</v>
      </c>
      <c r="Q153" s="85">
        <v>5</v>
      </c>
      <c r="R153" s="80">
        <v>43739</v>
      </c>
      <c r="S153" s="80">
        <v>43740</v>
      </c>
      <c r="T153" s="75"/>
      <c r="U153" s="76"/>
      <c r="V153" s="77"/>
      <c r="W153" s="77"/>
      <c r="X153" s="77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  <c r="EM153" s="78"/>
      <c r="EN153" s="78"/>
      <c r="EO153" s="78"/>
      <c r="EP153" s="78"/>
      <c r="EQ153" s="78"/>
      <c r="ER153" s="78"/>
      <c r="ES153" s="78"/>
      <c r="ET153" s="78"/>
      <c r="EU153" s="78"/>
      <c r="EV153" s="78"/>
      <c r="EW153" s="78"/>
      <c r="EX153" s="78"/>
      <c r="EY153" s="78"/>
      <c r="EZ153" s="78"/>
      <c r="FA153" s="78"/>
      <c r="FB153" s="78"/>
      <c r="FC153" s="78"/>
      <c r="FD153" s="78"/>
      <c r="FE153" s="78"/>
      <c r="FF153" s="78"/>
      <c r="FG153" s="78"/>
      <c r="FH153" s="78"/>
      <c r="FI153" s="78"/>
      <c r="FJ153" s="78"/>
      <c r="FK153" s="78"/>
      <c r="FL153" s="78"/>
      <c r="FM153" s="78"/>
      <c r="FN153" s="78"/>
      <c r="FO153" s="78"/>
      <c r="FP153" s="78"/>
      <c r="FQ153" s="78"/>
      <c r="FR153" s="78"/>
      <c r="FS153" s="78"/>
      <c r="FT153" s="78"/>
      <c r="FU153" s="78"/>
      <c r="FV153" s="78"/>
      <c r="FW153" s="78"/>
      <c r="FX153" s="78"/>
      <c r="FY153" s="78"/>
      <c r="FZ153" s="78"/>
      <c r="GA153" s="78"/>
      <c r="GB153" s="78"/>
      <c r="GC153" s="78"/>
      <c r="GD153" s="78"/>
      <c r="GE153" s="78"/>
      <c r="GF153" s="78"/>
      <c r="GG153" s="78"/>
      <c r="GH153" s="78"/>
      <c r="GI153" s="78"/>
      <c r="GJ153" s="78"/>
      <c r="GK153" s="78"/>
      <c r="GL153" s="78"/>
      <c r="GM153" s="78"/>
      <c r="GN153" s="78"/>
      <c r="GO153" s="78"/>
      <c r="GP153" s="78"/>
      <c r="GQ153" s="78"/>
      <c r="GR153" s="78"/>
      <c r="GS153" s="78"/>
      <c r="GT153" s="78"/>
      <c r="GU153" s="78"/>
      <c r="GV153" s="78"/>
      <c r="GW153" s="78"/>
      <c r="GX153" s="78"/>
      <c r="GY153" s="78"/>
      <c r="GZ153" s="78"/>
      <c r="HA153" s="78"/>
      <c r="HB153" s="78"/>
      <c r="HC153" s="78"/>
      <c r="HD153" s="78"/>
      <c r="HE153" s="78"/>
      <c r="HF153" s="78"/>
      <c r="HG153" s="78"/>
      <c r="HH153" s="78"/>
      <c r="HI153" s="78"/>
      <c r="HJ153" s="78"/>
      <c r="HK153" s="78"/>
      <c r="HL153" s="78"/>
      <c r="HM153" s="78"/>
      <c r="HN153" s="78"/>
      <c r="HO153" s="78"/>
      <c r="HP153" s="78"/>
      <c r="HQ153" s="78"/>
      <c r="HR153" s="78"/>
      <c r="HS153" s="78"/>
      <c r="HT153" s="78"/>
      <c r="HU153" s="78"/>
      <c r="HV153" s="78"/>
      <c r="HW153" s="78"/>
      <c r="HX153" s="78"/>
      <c r="HY153" s="78"/>
      <c r="HZ153" s="78"/>
      <c r="IA153" s="78"/>
      <c r="IB153" s="78"/>
      <c r="IC153" s="78"/>
      <c r="ID153" s="78"/>
      <c r="IE153" s="78"/>
      <c r="IF153" s="78"/>
      <c r="IG153" s="78"/>
      <c r="IH153" s="78"/>
      <c r="II153" s="78"/>
      <c r="IJ153" s="78"/>
      <c r="IK153" s="78"/>
      <c r="IL153" s="78"/>
      <c r="IM153" s="78"/>
      <c r="IN153" s="78"/>
      <c r="IO153" s="78"/>
      <c r="IP153" s="78"/>
      <c r="IQ153" s="78"/>
      <c r="IR153" s="78"/>
      <c r="IS153" s="78"/>
      <c r="IT153" s="78"/>
      <c r="IU153" s="78"/>
      <c r="IV153" s="78"/>
    </row>
    <row r="154" spans="1:256" s="12" customFormat="1" ht="17.25" customHeight="1" x14ac:dyDescent="0.2">
      <c r="A154" s="79">
        <f t="shared" si="6"/>
        <v>141</v>
      </c>
      <c r="B154" s="80">
        <v>43717</v>
      </c>
      <c r="C154" s="81" t="s">
        <v>952</v>
      </c>
      <c r="D154" s="82" t="s">
        <v>638</v>
      </c>
      <c r="E154" s="83">
        <v>8</v>
      </c>
      <c r="F154" s="84" t="s">
        <v>629</v>
      </c>
      <c r="G154" s="85" t="s">
        <v>630</v>
      </c>
      <c r="H154" s="85" t="s">
        <v>631</v>
      </c>
      <c r="I154" s="85" t="s">
        <v>953</v>
      </c>
      <c r="J154" s="80">
        <v>43725</v>
      </c>
      <c r="K154" s="80">
        <v>43726</v>
      </c>
      <c r="L154" s="83">
        <v>8</v>
      </c>
      <c r="M154" s="86">
        <v>550</v>
      </c>
      <c r="N154" s="80">
        <v>43847</v>
      </c>
      <c r="O154" s="80">
        <v>43735</v>
      </c>
      <c r="P154" s="80">
        <v>43781</v>
      </c>
      <c r="Q154" s="85">
        <v>8</v>
      </c>
      <c r="R154" s="80">
        <v>43739</v>
      </c>
      <c r="S154" s="80">
        <v>43770</v>
      </c>
      <c r="T154" s="75"/>
      <c r="U154" s="76"/>
      <c r="V154" s="77"/>
      <c r="W154" s="77"/>
      <c r="X154" s="77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  <c r="EM154" s="78"/>
      <c r="EN154" s="78"/>
      <c r="EO154" s="78"/>
      <c r="EP154" s="78"/>
      <c r="EQ154" s="78"/>
      <c r="ER154" s="78"/>
      <c r="ES154" s="78"/>
      <c r="ET154" s="78"/>
      <c r="EU154" s="78"/>
      <c r="EV154" s="78"/>
      <c r="EW154" s="78"/>
      <c r="EX154" s="78"/>
      <c r="EY154" s="78"/>
      <c r="EZ154" s="78"/>
      <c r="FA154" s="78"/>
      <c r="FB154" s="78"/>
      <c r="FC154" s="78"/>
      <c r="FD154" s="78"/>
      <c r="FE154" s="78"/>
      <c r="FF154" s="78"/>
      <c r="FG154" s="78"/>
      <c r="FH154" s="78"/>
      <c r="FI154" s="78"/>
      <c r="FJ154" s="78"/>
      <c r="FK154" s="78"/>
      <c r="FL154" s="78"/>
      <c r="FM154" s="78"/>
      <c r="FN154" s="78"/>
      <c r="FO154" s="78"/>
      <c r="FP154" s="78"/>
      <c r="FQ154" s="78"/>
      <c r="FR154" s="78"/>
      <c r="FS154" s="78"/>
      <c r="FT154" s="78"/>
      <c r="FU154" s="78"/>
      <c r="FV154" s="78"/>
      <c r="FW154" s="78"/>
      <c r="FX154" s="78"/>
      <c r="FY154" s="78"/>
      <c r="FZ154" s="78"/>
      <c r="GA154" s="78"/>
      <c r="GB154" s="78"/>
      <c r="GC154" s="78"/>
      <c r="GD154" s="78"/>
      <c r="GE154" s="78"/>
      <c r="GF154" s="78"/>
      <c r="GG154" s="78"/>
      <c r="GH154" s="78"/>
      <c r="GI154" s="78"/>
      <c r="GJ154" s="78"/>
      <c r="GK154" s="78"/>
      <c r="GL154" s="78"/>
      <c r="GM154" s="78"/>
      <c r="GN154" s="78"/>
      <c r="GO154" s="78"/>
      <c r="GP154" s="78"/>
      <c r="GQ154" s="78"/>
      <c r="GR154" s="78"/>
      <c r="GS154" s="78"/>
      <c r="GT154" s="78"/>
      <c r="GU154" s="78"/>
      <c r="GV154" s="78"/>
      <c r="GW154" s="78"/>
      <c r="GX154" s="78"/>
      <c r="GY154" s="78"/>
      <c r="GZ154" s="78"/>
      <c r="HA154" s="78"/>
      <c r="HB154" s="78"/>
      <c r="HC154" s="78"/>
      <c r="HD154" s="78"/>
      <c r="HE154" s="78"/>
      <c r="HF154" s="78"/>
      <c r="HG154" s="78"/>
      <c r="HH154" s="78"/>
      <c r="HI154" s="78"/>
      <c r="HJ154" s="78"/>
      <c r="HK154" s="78"/>
      <c r="HL154" s="78"/>
      <c r="HM154" s="78"/>
      <c r="HN154" s="78"/>
      <c r="HO154" s="78"/>
      <c r="HP154" s="78"/>
      <c r="HQ154" s="78"/>
      <c r="HR154" s="78"/>
      <c r="HS154" s="78"/>
      <c r="HT154" s="78"/>
      <c r="HU154" s="78"/>
      <c r="HV154" s="78"/>
      <c r="HW154" s="78"/>
      <c r="HX154" s="78"/>
      <c r="HY154" s="78"/>
      <c r="HZ154" s="78"/>
      <c r="IA154" s="78"/>
      <c r="IB154" s="78"/>
      <c r="IC154" s="78"/>
      <c r="ID154" s="78"/>
      <c r="IE154" s="78"/>
      <c r="IF154" s="78"/>
      <c r="IG154" s="78"/>
      <c r="IH154" s="78"/>
      <c r="II154" s="78"/>
      <c r="IJ154" s="78"/>
      <c r="IK154" s="78"/>
      <c r="IL154" s="78"/>
      <c r="IM154" s="78"/>
      <c r="IN154" s="78"/>
      <c r="IO154" s="78"/>
      <c r="IP154" s="78"/>
      <c r="IQ154" s="78"/>
      <c r="IR154" s="78"/>
      <c r="IS154" s="78"/>
      <c r="IT154" s="78"/>
      <c r="IU154" s="78"/>
      <c r="IV154" s="78"/>
    </row>
    <row r="155" spans="1:256" s="12" customFormat="1" ht="17.25" customHeight="1" x14ac:dyDescent="0.2">
      <c r="A155" s="79">
        <f t="shared" si="6"/>
        <v>142</v>
      </c>
      <c r="B155" s="80">
        <v>43717</v>
      </c>
      <c r="C155" s="81" t="s">
        <v>954</v>
      </c>
      <c r="D155" s="82" t="s">
        <v>638</v>
      </c>
      <c r="E155" s="83">
        <v>5</v>
      </c>
      <c r="F155" s="84" t="s">
        <v>629</v>
      </c>
      <c r="G155" s="85" t="s">
        <v>630</v>
      </c>
      <c r="H155" s="85" t="s">
        <v>631</v>
      </c>
      <c r="I155" s="85" t="s">
        <v>955</v>
      </c>
      <c r="J155" s="80">
        <v>43725</v>
      </c>
      <c r="K155" s="80">
        <v>43731</v>
      </c>
      <c r="L155" s="83">
        <v>5</v>
      </c>
      <c r="M155" s="86">
        <v>550</v>
      </c>
      <c r="N155" s="80">
        <v>43852</v>
      </c>
      <c r="O155" s="80">
        <v>43735</v>
      </c>
      <c r="P155" s="80">
        <v>43826</v>
      </c>
      <c r="Q155" s="85">
        <v>5</v>
      </c>
      <c r="R155" s="80">
        <v>43787</v>
      </c>
      <c r="S155" s="80">
        <v>43801</v>
      </c>
      <c r="T155" s="75"/>
      <c r="U155" s="76"/>
      <c r="V155" s="77"/>
      <c r="W155" s="77"/>
      <c r="X155" s="77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  <c r="EM155" s="78"/>
      <c r="EN155" s="78"/>
      <c r="EO155" s="78"/>
      <c r="EP155" s="78"/>
      <c r="EQ155" s="78"/>
      <c r="ER155" s="78"/>
      <c r="ES155" s="78"/>
      <c r="ET155" s="78"/>
      <c r="EU155" s="78"/>
      <c r="EV155" s="78"/>
      <c r="EW155" s="78"/>
      <c r="EX155" s="78"/>
      <c r="EY155" s="78"/>
      <c r="EZ155" s="78"/>
      <c r="FA155" s="78"/>
      <c r="FB155" s="78"/>
      <c r="FC155" s="78"/>
      <c r="FD155" s="78"/>
      <c r="FE155" s="78"/>
      <c r="FF155" s="78"/>
      <c r="FG155" s="78"/>
      <c r="FH155" s="78"/>
      <c r="FI155" s="78"/>
      <c r="FJ155" s="78"/>
      <c r="FK155" s="78"/>
      <c r="FL155" s="78"/>
      <c r="FM155" s="78"/>
      <c r="FN155" s="78"/>
      <c r="FO155" s="78"/>
      <c r="FP155" s="78"/>
      <c r="FQ155" s="78"/>
      <c r="FR155" s="78"/>
      <c r="FS155" s="78"/>
      <c r="FT155" s="78"/>
      <c r="FU155" s="78"/>
      <c r="FV155" s="78"/>
      <c r="FW155" s="78"/>
      <c r="FX155" s="78"/>
      <c r="FY155" s="78"/>
      <c r="FZ155" s="78"/>
      <c r="GA155" s="78"/>
      <c r="GB155" s="78"/>
      <c r="GC155" s="78"/>
      <c r="GD155" s="78"/>
      <c r="GE155" s="78"/>
      <c r="GF155" s="78"/>
      <c r="GG155" s="78"/>
      <c r="GH155" s="78"/>
      <c r="GI155" s="78"/>
      <c r="GJ155" s="78"/>
      <c r="GK155" s="78"/>
      <c r="GL155" s="78"/>
      <c r="GM155" s="78"/>
      <c r="GN155" s="78"/>
      <c r="GO155" s="78"/>
      <c r="GP155" s="78"/>
      <c r="GQ155" s="78"/>
      <c r="GR155" s="78"/>
      <c r="GS155" s="78"/>
      <c r="GT155" s="78"/>
      <c r="GU155" s="78"/>
      <c r="GV155" s="78"/>
      <c r="GW155" s="78"/>
      <c r="GX155" s="78"/>
      <c r="GY155" s="78"/>
      <c r="GZ155" s="78"/>
      <c r="HA155" s="78"/>
      <c r="HB155" s="78"/>
      <c r="HC155" s="78"/>
      <c r="HD155" s="78"/>
      <c r="HE155" s="78"/>
      <c r="HF155" s="78"/>
      <c r="HG155" s="78"/>
      <c r="HH155" s="78"/>
      <c r="HI155" s="78"/>
      <c r="HJ155" s="78"/>
      <c r="HK155" s="78"/>
      <c r="HL155" s="78"/>
      <c r="HM155" s="78"/>
      <c r="HN155" s="78"/>
      <c r="HO155" s="78"/>
      <c r="HP155" s="78"/>
      <c r="HQ155" s="78"/>
      <c r="HR155" s="78"/>
      <c r="HS155" s="78"/>
      <c r="HT155" s="78"/>
      <c r="HU155" s="78"/>
      <c r="HV155" s="78"/>
      <c r="HW155" s="78"/>
      <c r="HX155" s="78"/>
      <c r="HY155" s="78"/>
      <c r="HZ155" s="78"/>
      <c r="IA155" s="78"/>
      <c r="IB155" s="78"/>
      <c r="IC155" s="78"/>
      <c r="ID155" s="78"/>
      <c r="IE155" s="78"/>
      <c r="IF155" s="78"/>
      <c r="IG155" s="78"/>
      <c r="IH155" s="78"/>
      <c r="II155" s="78"/>
      <c r="IJ155" s="78"/>
      <c r="IK155" s="78"/>
      <c r="IL155" s="78"/>
      <c r="IM155" s="78"/>
      <c r="IN155" s="78"/>
      <c r="IO155" s="78"/>
      <c r="IP155" s="78"/>
      <c r="IQ155" s="78"/>
      <c r="IR155" s="78"/>
      <c r="IS155" s="78"/>
      <c r="IT155" s="78"/>
      <c r="IU155" s="78"/>
      <c r="IV155" s="78"/>
    </row>
    <row r="156" spans="1:256" s="12" customFormat="1" ht="17.25" customHeight="1" x14ac:dyDescent="0.2">
      <c r="A156" s="79">
        <f t="shared" si="6"/>
        <v>143</v>
      </c>
      <c r="B156" s="80">
        <v>43717</v>
      </c>
      <c r="C156" s="81" t="s">
        <v>956</v>
      </c>
      <c r="D156" s="82" t="s">
        <v>638</v>
      </c>
      <c r="E156" s="83">
        <v>5</v>
      </c>
      <c r="F156" s="84" t="s">
        <v>629</v>
      </c>
      <c r="G156" s="85" t="s">
        <v>630</v>
      </c>
      <c r="H156" s="85" t="s">
        <v>631</v>
      </c>
      <c r="I156" s="85" t="s">
        <v>957</v>
      </c>
      <c r="J156" s="80">
        <v>43725</v>
      </c>
      <c r="K156" s="80">
        <v>43728</v>
      </c>
      <c r="L156" s="83">
        <v>5</v>
      </c>
      <c r="M156" s="86">
        <v>550</v>
      </c>
      <c r="N156" s="80">
        <v>43849</v>
      </c>
      <c r="O156" s="80">
        <v>43735</v>
      </c>
      <c r="P156" s="80">
        <v>43763</v>
      </c>
      <c r="Q156" s="85">
        <v>5</v>
      </c>
      <c r="R156" s="80">
        <v>43755</v>
      </c>
      <c r="S156" s="80">
        <v>43756</v>
      </c>
      <c r="T156" s="75"/>
      <c r="U156" s="76"/>
      <c r="V156" s="77"/>
      <c r="W156" s="77"/>
      <c r="X156" s="77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  <c r="EM156" s="78"/>
      <c r="EN156" s="78"/>
      <c r="EO156" s="78"/>
      <c r="EP156" s="78"/>
      <c r="EQ156" s="78"/>
      <c r="ER156" s="78"/>
      <c r="ES156" s="78"/>
      <c r="ET156" s="78"/>
      <c r="EU156" s="78"/>
      <c r="EV156" s="78"/>
      <c r="EW156" s="78"/>
      <c r="EX156" s="78"/>
      <c r="EY156" s="78"/>
      <c r="EZ156" s="78"/>
      <c r="FA156" s="78"/>
      <c r="FB156" s="78"/>
      <c r="FC156" s="78"/>
      <c r="FD156" s="78"/>
      <c r="FE156" s="78"/>
      <c r="FF156" s="78"/>
      <c r="FG156" s="78"/>
      <c r="FH156" s="78"/>
      <c r="FI156" s="78"/>
      <c r="FJ156" s="78"/>
      <c r="FK156" s="78"/>
      <c r="FL156" s="78"/>
      <c r="FM156" s="78"/>
      <c r="FN156" s="78"/>
      <c r="FO156" s="78"/>
      <c r="FP156" s="78"/>
      <c r="FQ156" s="78"/>
      <c r="FR156" s="78"/>
      <c r="FS156" s="78"/>
      <c r="FT156" s="78"/>
      <c r="FU156" s="78"/>
      <c r="FV156" s="78"/>
      <c r="FW156" s="78"/>
      <c r="FX156" s="78"/>
      <c r="FY156" s="78"/>
      <c r="FZ156" s="78"/>
      <c r="GA156" s="78"/>
      <c r="GB156" s="78"/>
      <c r="GC156" s="78"/>
      <c r="GD156" s="78"/>
      <c r="GE156" s="78"/>
      <c r="GF156" s="78"/>
      <c r="GG156" s="78"/>
      <c r="GH156" s="78"/>
      <c r="GI156" s="78"/>
      <c r="GJ156" s="78"/>
      <c r="GK156" s="78"/>
      <c r="GL156" s="78"/>
      <c r="GM156" s="78"/>
      <c r="GN156" s="78"/>
      <c r="GO156" s="78"/>
      <c r="GP156" s="78"/>
      <c r="GQ156" s="78"/>
      <c r="GR156" s="78"/>
      <c r="GS156" s="78"/>
      <c r="GT156" s="78"/>
      <c r="GU156" s="78"/>
      <c r="GV156" s="78"/>
      <c r="GW156" s="78"/>
      <c r="GX156" s="78"/>
      <c r="GY156" s="78"/>
      <c r="GZ156" s="78"/>
      <c r="HA156" s="78"/>
      <c r="HB156" s="78"/>
      <c r="HC156" s="78"/>
      <c r="HD156" s="78"/>
      <c r="HE156" s="78"/>
      <c r="HF156" s="78"/>
      <c r="HG156" s="78"/>
      <c r="HH156" s="78"/>
      <c r="HI156" s="78"/>
      <c r="HJ156" s="78"/>
      <c r="HK156" s="78"/>
      <c r="HL156" s="78"/>
      <c r="HM156" s="78"/>
      <c r="HN156" s="78"/>
      <c r="HO156" s="78"/>
      <c r="HP156" s="78"/>
      <c r="HQ156" s="78"/>
      <c r="HR156" s="78"/>
      <c r="HS156" s="78"/>
      <c r="HT156" s="78"/>
      <c r="HU156" s="78"/>
      <c r="HV156" s="78"/>
      <c r="HW156" s="78"/>
      <c r="HX156" s="78"/>
      <c r="HY156" s="78"/>
      <c r="HZ156" s="78"/>
      <c r="IA156" s="78"/>
      <c r="IB156" s="78"/>
      <c r="IC156" s="78"/>
      <c r="ID156" s="78"/>
      <c r="IE156" s="78"/>
      <c r="IF156" s="78"/>
      <c r="IG156" s="78"/>
      <c r="IH156" s="78"/>
      <c r="II156" s="78"/>
      <c r="IJ156" s="78"/>
      <c r="IK156" s="78"/>
      <c r="IL156" s="78"/>
      <c r="IM156" s="78"/>
      <c r="IN156" s="78"/>
      <c r="IO156" s="78"/>
      <c r="IP156" s="78"/>
      <c r="IQ156" s="78"/>
      <c r="IR156" s="78"/>
      <c r="IS156" s="78"/>
      <c r="IT156" s="78"/>
      <c r="IU156" s="78"/>
      <c r="IV156" s="78"/>
    </row>
    <row r="157" spans="1:256" s="12" customFormat="1" ht="17.25" customHeight="1" x14ac:dyDescent="0.2">
      <c r="A157" s="79">
        <f t="shared" si="6"/>
        <v>144</v>
      </c>
      <c r="B157" s="80">
        <v>43719</v>
      </c>
      <c r="C157" s="81" t="s">
        <v>958</v>
      </c>
      <c r="D157" s="82" t="s">
        <v>638</v>
      </c>
      <c r="E157" s="83">
        <v>8</v>
      </c>
      <c r="F157" s="84" t="s">
        <v>629</v>
      </c>
      <c r="G157" s="85" t="s">
        <v>630</v>
      </c>
      <c r="H157" s="85" t="s">
        <v>631</v>
      </c>
      <c r="I157" s="85" t="s">
        <v>959</v>
      </c>
      <c r="J157" s="80">
        <v>43725</v>
      </c>
      <c r="K157" s="80">
        <v>43731</v>
      </c>
      <c r="L157" s="83">
        <v>8</v>
      </c>
      <c r="M157" s="86">
        <v>550</v>
      </c>
      <c r="N157" s="80">
        <v>43852</v>
      </c>
      <c r="O157" s="80">
        <v>43735</v>
      </c>
      <c r="P157" s="80">
        <v>43763</v>
      </c>
      <c r="Q157" s="85">
        <v>8</v>
      </c>
      <c r="R157" s="80">
        <v>43739</v>
      </c>
      <c r="S157" s="80">
        <v>43742</v>
      </c>
      <c r="T157" s="75"/>
      <c r="U157" s="76"/>
      <c r="V157" s="77"/>
      <c r="W157" s="77"/>
      <c r="X157" s="77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  <c r="EM157" s="78"/>
      <c r="EN157" s="78"/>
      <c r="EO157" s="78"/>
      <c r="EP157" s="78"/>
      <c r="EQ157" s="78"/>
      <c r="ER157" s="78"/>
      <c r="ES157" s="78"/>
      <c r="ET157" s="78"/>
      <c r="EU157" s="78"/>
      <c r="EV157" s="78"/>
      <c r="EW157" s="78"/>
      <c r="EX157" s="78"/>
      <c r="EY157" s="78"/>
      <c r="EZ157" s="78"/>
      <c r="FA157" s="78"/>
      <c r="FB157" s="78"/>
      <c r="FC157" s="78"/>
      <c r="FD157" s="78"/>
      <c r="FE157" s="78"/>
      <c r="FF157" s="78"/>
      <c r="FG157" s="78"/>
      <c r="FH157" s="78"/>
      <c r="FI157" s="78"/>
      <c r="FJ157" s="78"/>
      <c r="FK157" s="78"/>
      <c r="FL157" s="78"/>
      <c r="FM157" s="78"/>
      <c r="FN157" s="78"/>
      <c r="FO157" s="78"/>
      <c r="FP157" s="78"/>
      <c r="FQ157" s="78"/>
      <c r="FR157" s="78"/>
      <c r="FS157" s="78"/>
      <c r="FT157" s="78"/>
      <c r="FU157" s="78"/>
      <c r="FV157" s="78"/>
      <c r="FW157" s="78"/>
      <c r="FX157" s="78"/>
      <c r="FY157" s="78"/>
      <c r="FZ157" s="78"/>
      <c r="GA157" s="78"/>
      <c r="GB157" s="78"/>
      <c r="GC157" s="78"/>
      <c r="GD157" s="78"/>
      <c r="GE157" s="78"/>
      <c r="GF157" s="78"/>
      <c r="GG157" s="78"/>
      <c r="GH157" s="78"/>
      <c r="GI157" s="78"/>
      <c r="GJ157" s="78"/>
      <c r="GK157" s="78"/>
      <c r="GL157" s="78"/>
      <c r="GM157" s="78"/>
      <c r="GN157" s="78"/>
      <c r="GO157" s="78"/>
      <c r="GP157" s="78"/>
      <c r="GQ157" s="78"/>
      <c r="GR157" s="78"/>
      <c r="GS157" s="78"/>
      <c r="GT157" s="78"/>
      <c r="GU157" s="78"/>
      <c r="GV157" s="78"/>
      <c r="GW157" s="78"/>
      <c r="GX157" s="78"/>
      <c r="GY157" s="78"/>
      <c r="GZ157" s="78"/>
      <c r="HA157" s="78"/>
      <c r="HB157" s="78"/>
      <c r="HC157" s="78"/>
      <c r="HD157" s="78"/>
      <c r="HE157" s="78"/>
      <c r="HF157" s="78"/>
      <c r="HG157" s="78"/>
      <c r="HH157" s="78"/>
      <c r="HI157" s="78"/>
      <c r="HJ157" s="78"/>
      <c r="HK157" s="78"/>
      <c r="HL157" s="78"/>
      <c r="HM157" s="78"/>
      <c r="HN157" s="78"/>
      <c r="HO157" s="78"/>
      <c r="HP157" s="78"/>
      <c r="HQ157" s="78"/>
      <c r="HR157" s="78"/>
      <c r="HS157" s="78"/>
      <c r="HT157" s="78"/>
      <c r="HU157" s="78"/>
      <c r="HV157" s="78"/>
      <c r="HW157" s="78"/>
      <c r="HX157" s="78"/>
      <c r="HY157" s="78"/>
      <c r="HZ157" s="78"/>
      <c r="IA157" s="78"/>
      <c r="IB157" s="78"/>
      <c r="IC157" s="78"/>
      <c r="ID157" s="78"/>
      <c r="IE157" s="78"/>
      <c r="IF157" s="78"/>
      <c r="IG157" s="78"/>
      <c r="IH157" s="78"/>
      <c r="II157" s="78"/>
      <c r="IJ157" s="78"/>
      <c r="IK157" s="78"/>
      <c r="IL157" s="78"/>
      <c r="IM157" s="78"/>
      <c r="IN157" s="78"/>
      <c r="IO157" s="78"/>
      <c r="IP157" s="78"/>
      <c r="IQ157" s="78"/>
      <c r="IR157" s="78"/>
      <c r="IS157" s="78"/>
      <c r="IT157" s="78"/>
      <c r="IU157" s="78"/>
      <c r="IV157" s="78"/>
    </row>
    <row r="158" spans="1:256" s="12" customFormat="1" ht="17.25" customHeight="1" x14ac:dyDescent="0.2">
      <c r="A158" s="79">
        <f t="shared" si="6"/>
        <v>145</v>
      </c>
      <c r="B158" s="80">
        <v>43720</v>
      </c>
      <c r="C158" s="81" t="s">
        <v>960</v>
      </c>
      <c r="D158" s="82" t="s">
        <v>659</v>
      </c>
      <c r="E158" s="83">
        <v>5</v>
      </c>
      <c r="F158" s="84" t="s">
        <v>629</v>
      </c>
      <c r="G158" s="85" t="s">
        <v>630</v>
      </c>
      <c r="H158" s="85" t="s">
        <v>631</v>
      </c>
      <c r="I158" s="85" t="s">
        <v>961</v>
      </c>
      <c r="J158" s="80">
        <v>43725</v>
      </c>
      <c r="K158" s="80">
        <v>43739</v>
      </c>
      <c r="L158" s="83">
        <v>5</v>
      </c>
      <c r="M158" s="86">
        <v>550</v>
      </c>
      <c r="N158" s="80">
        <v>43861</v>
      </c>
      <c r="O158" s="80">
        <v>43741</v>
      </c>
      <c r="P158" s="80">
        <v>43800</v>
      </c>
      <c r="Q158" s="85">
        <v>5</v>
      </c>
      <c r="R158" s="80">
        <v>43752</v>
      </c>
      <c r="S158" s="80">
        <v>43791</v>
      </c>
      <c r="T158" s="75"/>
      <c r="U158" s="76"/>
      <c r="V158" s="77"/>
      <c r="W158" s="77"/>
      <c r="X158" s="77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  <c r="EM158" s="78"/>
      <c r="EN158" s="78"/>
      <c r="EO158" s="78"/>
      <c r="EP158" s="78"/>
      <c r="EQ158" s="78"/>
      <c r="ER158" s="78"/>
      <c r="ES158" s="78"/>
      <c r="ET158" s="78"/>
      <c r="EU158" s="78"/>
      <c r="EV158" s="78"/>
      <c r="EW158" s="78"/>
      <c r="EX158" s="78"/>
      <c r="EY158" s="78"/>
      <c r="EZ158" s="78"/>
      <c r="FA158" s="78"/>
      <c r="FB158" s="78"/>
      <c r="FC158" s="78"/>
      <c r="FD158" s="78"/>
      <c r="FE158" s="78"/>
      <c r="FF158" s="78"/>
      <c r="FG158" s="78"/>
      <c r="FH158" s="78"/>
      <c r="FI158" s="78"/>
      <c r="FJ158" s="78"/>
      <c r="FK158" s="78"/>
      <c r="FL158" s="78"/>
      <c r="FM158" s="78"/>
      <c r="FN158" s="78"/>
      <c r="FO158" s="78"/>
      <c r="FP158" s="78"/>
      <c r="FQ158" s="78"/>
      <c r="FR158" s="78"/>
      <c r="FS158" s="78"/>
      <c r="FT158" s="78"/>
      <c r="FU158" s="78"/>
      <c r="FV158" s="78"/>
      <c r="FW158" s="78"/>
      <c r="FX158" s="78"/>
      <c r="FY158" s="78"/>
      <c r="FZ158" s="78"/>
      <c r="GA158" s="78"/>
      <c r="GB158" s="78"/>
      <c r="GC158" s="78"/>
      <c r="GD158" s="78"/>
      <c r="GE158" s="78"/>
      <c r="GF158" s="78"/>
      <c r="GG158" s="78"/>
      <c r="GH158" s="78"/>
      <c r="GI158" s="78"/>
      <c r="GJ158" s="78"/>
      <c r="GK158" s="78"/>
      <c r="GL158" s="78"/>
      <c r="GM158" s="78"/>
      <c r="GN158" s="78"/>
      <c r="GO158" s="78"/>
      <c r="GP158" s="78"/>
      <c r="GQ158" s="78"/>
      <c r="GR158" s="78"/>
      <c r="GS158" s="78"/>
      <c r="GT158" s="78"/>
      <c r="GU158" s="78"/>
      <c r="GV158" s="78"/>
      <c r="GW158" s="78"/>
      <c r="GX158" s="78"/>
      <c r="GY158" s="78"/>
      <c r="GZ158" s="78"/>
      <c r="HA158" s="78"/>
      <c r="HB158" s="78"/>
      <c r="HC158" s="78"/>
      <c r="HD158" s="78"/>
      <c r="HE158" s="78"/>
      <c r="HF158" s="78"/>
      <c r="HG158" s="78"/>
      <c r="HH158" s="78"/>
      <c r="HI158" s="78"/>
      <c r="HJ158" s="78"/>
      <c r="HK158" s="78"/>
      <c r="HL158" s="78"/>
      <c r="HM158" s="78"/>
      <c r="HN158" s="78"/>
      <c r="HO158" s="78"/>
      <c r="HP158" s="78"/>
      <c r="HQ158" s="78"/>
      <c r="HR158" s="78"/>
      <c r="HS158" s="78"/>
      <c r="HT158" s="78"/>
      <c r="HU158" s="78"/>
      <c r="HV158" s="78"/>
      <c r="HW158" s="78"/>
      <c r="HX158" s="78"/>
      <c r="HY158" s="78"/>
      <c r="HZ158" s="78"/>
      <c r="IA158" s="78"/>
      <c r="IB158" s="78"/>
      <c r="IC158" s="78"/>
      <c r="ID158" s="78"/>
      <c r="IE158" s="78"/>
      <c r="IF158" s="78"/>
      <c r="IG158" s="78"/>
      <c r="IH158" s="78"/>
      <c r="II158" s="78"/>
      <c r="IJ158" s="78"/>
      <c r="IK158" s="78"/>
      <c r="IL158" s="78"/>
      <c r="IM158" s="78"/>
      <c r="IN158" s="78"/>
      <c r="IO158" s="78"/>
      <c r="IP158" s="78"/>
      <c r="IQ158" s="78"/>
      <c r="IR158" s="78"/>
      <c r="IS158" s="78"/>
      <c r="IT158" s="78"/>
      <c r="IU158" s="78"/>
      <c r="IV158" s="78"/>
    </row>
    <row r="159" spans="1:256" s="12" customFormat="1" ht="17.25" customHeight="1" x14ac:dyDescent="0.2">
      <c r="A159" s="79">
        <f t="shared" si="6"/>
        <v>146</v>
      </c>
      <c r="B159" s="80">
        <v>43720</v>
      </c>
      <c r="C159" s="81" t="s">
        <v>962</v>
      </c>
      <c r="D159" s="82" t="s">
        <v>638</v>
      </c>
      <c r="E159" s="83">
        <v>8</v>
      </c>
      <c r="F159" s="84" t="s">
        <v>629</v>
      </c>
      <c r="G159" s="85" t="s">
        <v>630</v>
      </c>
      <c r="H159" s="85" t="s">
        <v>631</v>
      </c>
      <c r="I159" s="85" t="s">
        <v>963</v>
      </c>
      <c r="J159" s="80">
        <v>43725</v>
      </c>
      <c r="K159" s="80">
        <v>43732</v>
      </c>
      <c r="L159" s="83">
        <v>8</v>
      </c>
      <c r="M159" s="86">
        <v>550</v>
      </c>
      <c r="N159" s="80">
        <v>43853</v>
      </c>
      <c r="O159" s="80">
        <v>43735</v>
      </c>
      <c r="P159" s="80">
        <v>43763</v>
      </c>
      <c r="Q159" s="85">
        <v>8</v>
      </c>
      <c r="R159" s="80">
        <v>43746</v>
      </c>
      <c r="S159" s="80">
        <v>43748</v>
      </c>
      <c r="T159" s="75"/>
      <c r="U159" s="76"/>
      <c r="V159" s="77"/>
      <c r="W159" s="77"/>
      <c r="X159" s="77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  <c r="DV159" s="78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  <c r="EM159" s="78"/>
      <c r="EN159" s="78"/>
      <c r="EO159" s="78"/>
      <c r="EP159" s="78"/>
      <c r="EQ159" s="78"/>
      <c r="ER159" s="78"/>
      <c r="ES159" s="78"/>
      <c r="ET159" s="78"/>
      <c r="EU159" s="78"/>
      <c r="EV159" s="78"/>
      <c r="EW159" s="78"/>
      <c r="EX159" s="78"/>
      <c r="EY159" s="78"/>
      <c r="EZ159" s="78"/>
      <c r="FA159" s="78"/>
      <c r="FB159" s="78"/>
      <c r="FC159" s="78"/>
      <c r="FD159" s="78"/>
      <c r="FE159" s="78"/>
      <c r="FF159" s="78"/>
      <c r="FG159" s="78"/>
      <c r="FH159" s="78"/>
      <c r="FI159" s="78"/>
      <c r="FJ159" s="78"/>
      <c r="FK159" s="78"/>
      <c r="FL159" s="78"/>
      <c r="FM159" s="78"/>
      <c r="FN159" s="78"/>
      <c r="FO159" s="78"/>
      <c r="FP159" s="78"/>
      <c r="FQ159" s="78"/>
      <c r="FR159" s="78"/>
      <c r="FS159" s="78"/>
      <c r="FT159" s="78"/>
      <c r="FU159" s="78"/>
      <c r="FV159" s="78"/>
      <c r="FW159" s="78"/>
      <c r="FX159" s="78"/>
      <c r="FY159" s="78"/>
      <c r="FZ159" s="78"/>
      <c r="GA159" s="78"/>
      <c r="GB159" s="78"/>
      <c r="GC159" s="78"/>
      <c r="GD159" s="78"/>
      <c r="GE159" s="78"/>
      <c r="GF159" s="78"/>
      <c r="GG159" s="78"/>
      <c r="GH159" s="78"/>
      <c r="GI159" s="78"/>
      <c r="GJ159" s="78"/>
      <c r="GK159" s="78"/>
      <c r="GL159" s="78"/>
      <c r="GM159" s="78"/>
      <c r="GN159" s="78"/>
      <c r="GO159" s="78"/>
      <c r="GP159" s="78"/>
      <c r="GQ159" s="78"/>
      <c r="GR159" s="78"/>
      <c r="GS159" s="78"/>
      <c r="GT159" s="78"/>
      <c r="GU159" s="78"/>
      <c r="GV159" s="78"/>
      <c r="GW159" s="78"/>
      <c r="GX159" s="78"/>
      <c r="GY159" s="78"/>
      <c r="GZ159" s="78"/>
      <c r="HA159" s="78"/>
      <c r="HB159" s="78"/>
      <c r="HC159" s="78"/>
      <c r="HD159" s="78"/>
      <c r="HE159" s="78"/>
      <c r="HF159" s="78"/>
      <c r="HG159" s="78"/>
      <c r="HH159" s="78"/>
      <c r="HI159" s="78"/>
      <c r="HJ159" s="78"/>
      <c r="HK159" s="78"/>
      <c r="HL159" s="78"/>
      <c r="HM159" s="78"/>
      <c r="HN159" s="78"/>
      <c r="HO159" s="78"/>
      <c r="HP159" s="78"/>
      <c r="HQ159" s="78"/>
      <c r="HR159" s="78"/>
      <c r="HS159" s="78"/>
      <c r="HT159" s="78"/>
      <c r="HU159" s="78"/>
      <c r="HV159" s="78"/>
      <c r="HW159" s="78"/>
      <c r="HX159" s="78"/>
      <c r="HY159" s="78"/>
      <c r="HZ159" s="78"/>
      <c r="IA159" s="78"/>
      <c r="IB159" s="78"/>
      <c r="IC159" s="78"/>
      <c r="ID159" s="78"/>
      <c r="IE159" s="78"/>
      <c r="IF159" s="78"/>
      <c r="IG159" s="78"/>
      <c r="IH159" s="78"/>
      <c r="II159" s="78"/>
      <c r="IJ159" s="78"/>
      <c r="IK159" s="78"/>
      <c r="IL159" s="78"/>
      <c r="IM159" s="78"/>
      <c r="IN159" s="78"/>
      <c r="IO159" s="78"/>
      <c r="IP159" s="78"/>
      <c r="IQ159" s="78"/>
      <c r="IR159" s="78"/>
      <c r="IS159" s="78"/>
      <c r="IT159" s="78"/>
      <c r="IU159" s="78"/>
      <c r="IV159" s="78"/>
    </row>
    <row r="160" spans="1:256" s="12" customFormat="1" ht="17.25" customHeight="1" x14ac:dyDescent="0.2">
      <c r="A160" s="79">
        <f t="shared" si="6"/>
        <v>147</v>
      </c>
      <c r="B160" s="80">
        <v>43720</v>
      </c>
      <c r="C160" s="81" t="s">
        <v>964</v>
      </c>
      <c r="D160" s="82" t="s">
        <v>638</v>
      </c>
      <c r="E160" s="83">
        <v>5</v>
      </c>
      <c r="F160" s="84" t="s">
        <v>629</v>
      </c>
      <c r="G160" s="85" t="s">
        <v>630</v>
      </c>
      <c r="H160" s="85" t="s">
        <v>631</v>
      </c>
      <c r="I160" s="85" t="s">
        <v>965</v>
      </c>
      <c r="J160" s="80">
        <v>43726</v>
      </c>
      <c r="K160" s="80">
        <v>43733</v>
      </c>
      <c r="L160" s="83">
        <v>5</v>
      </c>
      <c r="M160" s="86">
        <v>550</v>
      </c>
      <c r="N160" s="80">
        <v>43854</v>
      </c>
      <c r="O160" s="80">
        <v>43735</v>
      </c>
      <c r="P160" s="80">
        <v>43763</v>
      </c>
      <c r="Q160" s="85">
        <v>5</v>
      </c>
      <c r="R160" s="80">
        <v>43739</v>
      </c>
      <c r="S160" s="80">
        <v>43742</v>
      </c>
      <c r="T160" s="75"/>
      <c r="U160" s="76"/>
      <c r="V160" s="77"/>
      <c r="W160" s="77"/>
      <c r="X160" s="77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  <c r="EM160" s="78"/>
      <c r="EN160" s="78"/>
      <c r="EO160" s="78"/>
      <c r="EP160" s="78"/>
      <c r="EQ160" s="78"/>
      <c r="ER160" s="78"/>
      <c r="ES160" s="78"/>
      <c r="ET160" s="78"/>
      <c r="EU160" s="78"/>
      <c r="EV160" s="78"/>
      <c r="EW160" s="78"/>
      <c r="EX160" s="78"/>
      <c r="EY160" s="78"/>
      <c r="EZ160" s="78"/>
      <c r="FA160" s="78"/>
      <c r="FB160" s="78"/>
      <c r="FC160" s="78"/>
      <c r="FD160" s="78"/>
      <c r="FE160" s="78"/>
      <c r="FF160" s="78"/>
      <c r="FG160" s="78"/>
      <c r="FH160" s="78"/>
      <c r="FI160" s="78"/>
      <c r="FJ160" s="78"/>
      <c r="FK160" s="78"/>
      <c r="FL160" s="78"/>
      <c r="FM160" s="78"/>
      <c r="FN160" s="78"/>
      <c r="FO160" s="78"/>
      <c r="FP160" s="78"/>
      <c r="FQ160" s="78"/>
      <c r="FR160" s="78"/>
      <c r="FS160" s="78"/>
      <c r="FT160" s="78"/>
      <c r="FU160" s="78"/>
      <c r="FV160" s="78"/>
      <c r="FW160" s="78"/>
      <c r="FX160" s="78"/>
      <c r="FY160" s="78"/>
      <c r="FZ160" s="78"/>
      <c r="GA160" s="78"/>
      <c r="GB160" s="78"/>
      <c r="GC160" s="78"/>
      <c r="GD160" s="78"/>
      <c r="GE160" s="78"/>
      <c r="GF160" s="78"/>
      <c r="GG160" s="78"/>
      <c r="GH160" s="78"/>
      <c r="GI160" s="78"/>
      <c r="GJ160" s="78"/>
      <c r="GK160" s="78"/>
      <c r="GL160" s="78"/>
      <c r="GM160" s="78"/>
      <c r="GN160" s="78"/>
      <c r="GO160" s="78"/>
      <c r="GP160" s="78"/>
      <c r="GQ160" s="78"/>
      <c r="GR160" s="78"/>
      <c r="GS160" s="78"/>
      <c r="GT160" s="78"/>
      <c r="GU160" s="78"/>
      <c r="GV160" s="78"/>
      <c r="GW160" s="78"/>
      <c r="GX160" s="78"/>
      <c r="GY160" s="78"/>
      <c r="GZ160" s="78"/>
      <c r="HA160" s="78"/>
      <c r="HB160" s="78"/>
      <c r="HC160" s="78"/>
      <c r="HD160" s="78"/>
      <c r="HE160" s="78"/>
      <c r="HF160" s="78"/>
      <c r="HG160" s="78"/>
      <c r="HH160" s="78"/>
      <c r="HI160" s="78"/>
      <c r="HJ160" s="78"/>
      <c r="HK160" s="78"/>
      <c r="HL160" s="78"/>
      <c r="HM160" s="78"/>
      <c r="HN160" s="78"/>
      <c r="HO160" s="78"/>
      <c r="HP160" s="78"/>
      <c r="HQ160" s="78"/>
      <c r="HR160" s="78"/>
      <c r="HS160" s="78"/>
      <c r="HT160" s="78"/>
      <c r="HU160" s="78"/>
      <c r="HV160" s="78"/>
      <c r="HW160" s="78"/>
      <c r="HX160" s="78"/>
      <c r="HY160" s="78"/>
      <c r="HZ160" s="78"/>
      <c r="IA160" s="78"/>
      <c r="IB160" s="78"/>
      <c r="IC160" s="78"/>
      <c r="ID160" s="78"/>
      <c r="IE160" s="78"/>
      <c r="IF160" s="78"/>
      <c r="IG160" s="78"/>
      <c r="IH160" s="78"/>
      <c r="II160" s="78"/>
      <c r="IJ160" s="78"/>
      <c r="IK160" s="78"/>
      <c r="IL160" s="78"/>
      <c r="IM160" s="78"/>
      <c r="IN160" s="78"/>
      <c r="IO160" s="78"/>
      <c r="IP160" s="78"/>
      <c r="IQ160" s="78"/>
      <c r="IR160" s="78"/>
      <c r="IS160" s="78"/>
      <c r="IT160" s="78"/>
      <c r="IU160" s="78"/>
      <c r="IV160" s="78"/>
    </row>
    <row r="161" spans="1:256" s="12" customFormat="1" ht="17.25" customHeight="1" x14ac:dyDescent="0.2">
      <c r="A161" s="79">
        <f t="shared" si="6"/>
        <v>148</v>
      </c>
      <c r="B161" s="80">
        <v>43720</v>
      </c>
      <c r="C161" s="81" t="s">
        <v>966</v>
      </c>
      <c r="D161" s="82" t="s">
        <v>638</v>
      </c>
      <c r="E161" s="83">
        <v>8</v>
      </c>
      <c r="F161" s="84" t="s">
        <v>629</v>
      </c>
      <c r="G161" s="85" t="s">
        <v>630</v>
      </c>
      <c r="H161" s="85" t="s">
        <v>631</v>
      </c>
      <c r="I161" s="85" t="s">
        <v>967</v>
      </c>
      <c r="J161" s="80">
        <v>43726</v>
      </c>
      <c r="K161" s="80">
        <v>43732</v>
      </c>
      <c r="L161" s="83">
        <v>8</v>
      </c>
      <c r="M161" s="86">
        <v>550</v>
      </c>
      <c r="N161" s="80">
        <v>43853</v>
      </c>
      <c r="O161" s="80">
        <v>43735</v>
      </c>
      <c r="P161" s="80">
        <v>43763</v>
      </c>
      <c r="Q161" s="85">
        <v>8</v>
      </c>
      <c r="R161" s="80">
        <v>43739</v>
      </c>
      <c r="S161" s="80">
        <v>43741</v>
      </c>
      <c r="T161" s="75"/>
      <c r="U161" s="76"/>
      <c r="V161" s="77"/>
      <c r="W161" s="77"/>
      <c r="X161" s="77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  <c r="EM161" s="78"/>
      <c r="EN161" s="78"/>
      <c r="EO161" s="78"/>
      <c r="EP161" s="78"/>
      <c r="EQ161" s="78"/>
      <c r="ER161" s="78"/>
      <c r="ES161" s="78"/>
      <c r="ET161" s="78"/>
      <c r="EU161" s="78"/>
      <c r="EV161" s="78"/>
      <c r="EW161" s="78"/>
      <c r="EX161" s="78"/>
      <c r="EY161" s="78"/>
      <c r="EZ161" s="78"/>
      <c r="FA161" s="78"/>
      <c r="FB161" s="78"/>
      <c r="FC161" s="78"/>
      <c r="FD161" s="78"/>
      <c r="FE161" s="78"/>
      <c r="FF161" s="78"/>
      <c r="FG161" s="78"/>
      <c r="FH161" s="78"/>
      <c r="FI161" s="78"/>
      <c r="FJ161" s="78"/>
      <c r="FK161" s="78"/>
      <c r="FL161" s="78"/>
      <c r="FM161" s="78"/>
      <c r="FN161" s="78"/>
      <c r="FO161" s="78"/>
      <c r="FP161" s="78"/>
      <c r="FQ161" s="78"/>
      <c r="FR161" s="78"/>
      <c r="FS161" s="78"/>
      <c r="FT161" s="78"/>
      <c r="FU161" s="78"/>
      <c r="FV161" s="78"/>
      <c r="FW161" s="78"/>
      <c r="FX161" s="78"/>
      <c r="FY161" s="78"/>
      <c r="FZ161" s="78"/>
      <c r="GA161" s="78"/>
      <c r="GB161" s="78"/>
      <c r="GC161" s="78"/>
      <c r="GD161" s="78"/>
      <c r="GE161" s="78"/>
      <c r="GF161" s="78"/>
      <c r="GG161" s="78"/>
      <c r="GH161" s="78"/>
      <c r="GI161" s="78"/>
      <c r="GJ161" s="78"/>
      <c r="GK161" s="78"/>
      <c r="GL161" s="78"/>
      <c r="GM161" s="78"/>
      <c r="GN161" s="78"/>
      <c r="GO161" s="78"/>
      <c r="GP161" s="78"/>
      <c r="GQ161" s="78"/>
      <c r="GR161" s="78"/>
      <c r="GS161" s="78"/>
      <c r="GT161" s="78"/>
      <c r="GU161" s="78"/>
      <c r="GV161" s="78"/>
      <c r="GW161" s="78"/>
      <c r="GX161" s="78"/>
      <c r="GY161" s="78"/>
      <c r="GZ161" s="78"/>
      <c r="HA161" s="78"/>
      <c r="HB161" s="78"/>
      <c r="HC161" s="78"/>
      <c r="HD161" s="78"/>
      <c r="HE161" s="78"/>
      <c r="HF161" s="78"/>
      <c r="HG161" s="78"/>
      <c r="HH161" s="78"/>
      <c r="HI161" s="78"/>
      <c r="HJ161" s="78"/>
      <c r="HK161" s="78"/>
      <c r="HL161" s="78"/>
      <c r="HM161" s="78"/>
      <c r="HN161" s="78"/>
      <c r="HO161" s="78"/>
      <c r="HP161" s="78"/>
      <c r="HQ161" s="78"/>
      <c r="HR161" s="78"/>
      <c r="HS161" s="78"/>
      <c r="HT161" s="78"/>
      <c r="HU161" s="78"/>
      <c r="HV161" s="78"/>
      <c r="HW161" s="78"/>
      <c r="HX161" s="78"/>
      <c r="HY161" s="78"/>
      <c r="HZ161" s="78"/>
      <c r="IA161" s="78"/>
      <c r="IB161" s="78"/>
      <c r="IC161" s="78"/>
      <c r="ID161" s="78"/>
      <c r="IE161" s="78"/>
      <c r="IF161" s="78"/>
      <c r="IG161" s="78"/>
      <c r="IH161" s="78"/>
      <c r="II161" s="78"/>
      <c r="IJ161" s="78"/>
      <c r="IK161" s="78"/>
      <c r="IL161" s="78"/>
      <c r="IM161" s="78"/>
      <c r="IN161" s="78"/>
      <c r="IO161" s="78"/>
      <c r="IP161" s="78"/>
      <c r="IQ161" s="78"/>
      <c r="IR161" s="78"/>
      <c r="IS161" s="78"/>
      <c r="IT161" s="78"/>
      <c r="IU161" s="78"/>
      <c r="IV161" s="78"/>
    </row>
    <row r="162" spans="1:256" s="12" customFormat="1" ht="17.25" customHeight="1" x14ac:dyDescent="0.2">
      <c r="A162" s="79">
        <f t="shared" si="6"/>
        <v>149</v>
      </c>
      <c r="B162" s="80">
        <v>43721</v>
      </c>
      <c r="C162" s="81" t="s">
        <v>968</v>
      </c>
      <c r="D162" s="82" t="s">
        <v>700</v>
      </c>
      <c r="E162" s="83">
        <v>5</v>
      </c>
      <c r="F162" s="84" t="s">
        <v>629</v>
      </c>
      <c r="G162" s="85" t="s">
        <v>630</v>
      </c>
      <c r="H162" s="85" t="s">
        <v>631</v>
      </c>
      <c r="I162" s="85" t="s">
        <v>969</v>
      </c>
      <c r="J162" s="80">
        <v>43727</v>
      </c>
      <c r="K162" s="80">
        <v>43739</v>
      </c>
      <c r="L162" s="83">
        <v>5</v>
      </c>
      <c r="M162" s="86">
        <v>550</v>
      </c>
      <c r="N162" s="80">
        <v>43861</v>
      </c>
      <c r="O162" s="80">
        <v>43741</v>
      </c>
      <c r="P162" s="80">
        <v>44018</v>
      </c>
      <c r="Q162" s="85">
        <v>5</v>
      </c>
      <c r="R162" s="80">
        <v>43852</v>
      </c>
      <c r="S162" s="80"/>
      <c r="T162" s="75"/>
      <c r="U162" s="76"/>
      <c r="V162" s="77"/>
      <c r="W162" s="77"/>
      <c r="X162" s="77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  <c r="DV162" s="78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  <c r="EM162" s="78"/>
      <c r="EN162" s="78"/>
      <c r="EO162" s="78"/>
      <c r="EP162" s="78"/>
      <c r="EQ162" s="78"/>
      <c r="ER162" s="78"/>
      <c r="ES162" s="78"/>
      <c r="ET162" s="78"/>
      <c r="EU162" s="78"/>
      <c r="EV162" s="78"/>
      <c r="EW162" s="78"/>
      <c r="EX162" s="78"/>
      <c r="EY162" s="78"/>
      <c r="EZ162" s="78"/>
      <c r="FA162" s="78"/>
      <c r="FB162" s="78"/>
      <c r="FC162" s="78"/>
      <c r="FD162" s="78"/>
      <c r="FE162" s="78"/>
      <c r="FF162" s="78"/>
      <c r="FG162" s="78"/>
      <c r="FH162" s="78"/>
      <c r="FI162" s="78"/>
      <c r="FJ162" s="78"/>
      <c r="FK162" s="78"/>
      <c r="FL162" s="78"/>
      <c r="FM162" s="78"/>
      <c r="FN162" s="78"/>
      <c r="FO162" s="78"/>
      <c r="FP162" s="78"/>
      <c r="FQ162" s="78"/>
      <c r="FR162" s="78"/>
      <c r="FS162" s="78"/>
      <c r="FT162" s="78"/>
      <c r="FU162" s="78"/>
      <c r="FV162" s="78"/>
      <c r="FW162" s="78"/>
      <c r="FX162" s="78"/>
      <c r="FY162" s="78"/>
      <c r="FZ162" s="78"/>
      <c r="GA162" s="78"/>
      <c r="GB162" s="78"/>
      <c r="GC162" s="78"/>
      <c r="GD162" s="78"/>
      <c r="GE162" s="78"/>
      <c r="GF162" s="78"/>
      <c r="GG162" s="78"/>
      <c r="GH162" s="78"/>
      <c r="GI162" s="78"/>
      <c r="GJ162" s="78"/>
      <c r="GK162" s="78"/>
      <c r="GL162" s="78"/>
      <c r="GM162" s="78"/>
      <c r="GN162" s="78"/>
      <c r="GO162" s="78"/>
      <c r="GP162" s="78"/>
      <c r="GQ162" s="78"/>
      <c r="GR162" s="78"/>
      <c r="GS162" s="78"/>
      <c r="GT162" s="78"/>
      <c r="GU162" s="78"/>
      <c r="GV162" s="78"/>
      <c r="GW162" s="78"/>
      <c r="GX162" s="78"/>
      <c r="GY162" s="78"/>
      <c r="GZ162" s="78"/>
      <c r="HA162" s="78"/>
      <c r="HB162" s="78"/>
      <c r="HC162" s="78"/>
      <c r="HD162" s="78"/>
      <c r="HE162" s="78"/>
      <c r="HF162" s="78"/>
      <c r="HG162" s="78"/>
      <c r="HH162" s="78"/>
      <c r="HI162" s="78"/>
      <c r="HJ162" s="78"/>
      <c r="HK162" s="78"/>
      <c r="HL162" s="78"/>
      <c r="HM162" s="78"/>
      <c r="HN162" s="78"/>
      <c r="HO162" s="78"/>
      <c r="HP162" s="78"/>
      <c r="HQ162" s="78"/>
      <c r="HR162" s="78"/>
      <c r="HS162" s="78"/>
      <c r="HT162" s="78"/>
      <c r="HU162" s="78"/>
      <c r="HV162" s="78"/>
      <c r="HW162" s="78"/>
      <c r="HX162" s="78"/>
      <c r="HY162" s="78"/>
      <c r="HZ162" s="78"/>
      <c r="IA162" s="78"/>
      <c r="IB162" s="78"/>
      <c r="IC162" s="78"/>
      <c r="ID162" s="78"/>
      <c r="IE162" s="78"/>
      <c r="IF162" s="78"/>
      <c r="IG162" s="78"/>
      <c r="IH162" s="78"/>
      <c r="II162" s="78"/>
      <c r="IJ162" s="78"/>
      <c r="IK162" s="78"/>
      <c r="IL162" s="78"/>
      <c r="IM162" s="78"/>
      <c r="IN162" s="78"/>
      <c r="IO162" s="78"/>
      <c r="IP162" s="78"/>
      <c r="IQ162" s="78"/>
      <c r="IR162" s="78"/>
      <c r="IS162" s="78"/>
      <c r="IT162" s="78"/>
      <c r="IU162" s="78"/>
      <c r="IV162" s="78"/>
    </row>
    <row r="163" spans="1:256" s="12" customFormat="1" ht="17.25" customHeight="1" x14ac:dyDescent="0.2">
      <c r="A163" s="79">
        <f t="shared" si="6"/>
        <v>150</v>
      </c>
      <c r="B163" s="80">
        <v>43721</v>
      </c>
      <c r="C163" s="81" t="s">
        <v>970</v>
      </c>
      <c r="D163" s="82" t="s">
        <v>700</v>
      </c>
      <c r="E163" s="83">
        <v>5</v>
      </c>
      <c r="F163" s="84" t="s">
        <v>629</v>
      </c>
      <c r="G163" s="85" t="s">
        <v>630</v>
      </c>
      <c r="H163" s="85" t="s">
        <v>631</v>
      </c>
      <c r="I163" s="85" t="s">
        <v>971</v>
      </c>
      <c r="J163" s="80">
        <v>43727</v>
      </c>
      <c r="K163" s="80">
        <v>43732</v>
      </c>
      <c r="L163" s="83">
        <v>5</v>
      </c>
      <c r="M163" s="86">
        <v>550</v>
      </c>
      <c r="N163" s="80">
        <v>43853</v>
      </c>
      <c r="O163" s="80">
        <v>43735</v>
      </c>
      <c r="P163" s="80">
        <v>43767</v>
      </c>
      <c r="Q163" s="85">
        <v>5</v>
      </c>
      <c r="R163" s="80">
        <v>43739</v>
      </c>
      <c r="S163" s="80">
        <v>43742</v>
      </c>
      <c r="T163" s="75"/>
      <c r="U163" s="76"/>
      <c r="V163" s="77"/>
      <c r="W163" s="77"/>
      <c r="X163" s="77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  <c r="DV163" s="78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  <c r="EM163" s="78"/>
      <c r="EN163" s="78"/>
      <c r="EO163" s="78"/>
      <c r="EP163" s="78"/>
      <c r="EQ163" s="78"/>
      <c r="ER163" s="78"/>
      <c r="ES163" s="78"/>
      <c r="ET163" s="78"/>
      <c r="EU163" s="78"/>
      <c r="EV163" s="78"/>
      <c r="EW163" s="78"/>
      <c r="EX163" s="78"/>
      <c r="EY163" s="78"/>
      <c r="EZ163" s="78"/>
      <c r="FA163" s="78"/>
      <c r="FB163" s="78"/>
      <c r="FC163" s="78"/>
      <c r="FD163" s="78"/>
      <c r="FE163" s="78"/>
      <c r="FF163" s="78"/>
      <c r="FG163" s="78"/>
      <c r="FH163" s="78"/>
      <c r="FI163" s="78"/>
      <c r="FJ163" s="78"/>
      <c r="FK163" s="78"/>
      <c r="FL163" s="78"/>
      <c r="FM163" s="78"/>
      <c r="FN163" s="78"/>
      <c r="FO163" s="78"/>
      <c r="FP163" s="78"/>
      <c r="FQ163" s="78"/>
      <c r="FR163" s="78"/>
      <c r="FS163" s="78"/>
      <c r="FT163" s="78"/>
      <c r="FU163" s="78"/>
      <c r="FV163" s="78"/>
      <c r="FW163" s="78"/>
      <c r="FX163" s="78"/>
      <c r="FY163" s="78"/>
      <c r="FZ163" s="78"/>
      <c r="GA163" s="78"/>
      <c r="GB163" s="78"/>
      <c r="GC163" s="78"/>
      <c r="GD163" s="78"/>
      <c r="GE163" s="78"/>
      <c r="GF163" s="78"/>
      <c r="GG163" s="78"/>
      <c r="GH163" s="78"/>
      <c r="GI163" s="78"/>
      <c r="GJ163" s="78"/>
      <c r="GK163" s="78"/>
      <c r="GL163" s="78"/>
      <c r="GM163" s="78"/>
      <c r="GN163" s="78"/>
      <c r="GO163" s="78"/>
      <c r="GP163" s="78"/>
      <c r="GQ163" s="78"/>
      <c r="GR163" s="78"/>
      <c r="GS163" s="78"/>
      <c r="GT163" s="78"/>
      <c r="GU163" s="78"/>
      <c r="GV163" s="78"/>
      <c r="GW163" s="78"/>
      <c r="GX163" s="78"/>
      <c r="GY163" s="78"/>
      <c r="GZ163" s="78"/>
      <c r="HA163" s="78"/>
      <c r="HB163" s="78"/>
      <c r="HC163" s="78"/>
      <c r="HD163" s="78"/>
      <c r="HE163" s="78"/>
      <c r="HF163" s="78"/>
      <c r="HG163" s="78"/>
      <c r="HH163" s="78"/>
      <c r="HI163" s="78"/>
      <c r="HJ163" s="78"/>
      <c r="HK163" s="78"/>
      <c r="HL163" s="78"/>
      <c r="HM163" s="78"/>
      <c r="HN163" s="78"/>
      <c r="HO163" s="78"/>
      <c r="HP163" s="78"/>
      <c r="HQ163" s="78"/>
      <c r="HR163" s="78"/>
      <c r="HS163" s="78"/>
      <c r="HT163" s="78"/>
      <c r="HU163" s="78"/>
      <c r="HV163" s="78"/>
      <c r="HW163" s="78"/>
      <c r="HX163" s="78"/>
      <c r="HY163" s="78"/>
      <c r="HZ163" s="78"/>
      <c r="IA163" s="78"/>
      <c r="IB163" s="78"/>
      <c r="IC163" s="78"/>
      <c r="ID163" s="78"/>
      <c r="IE163" s="78"/>
      <c r="IF163" s="78"/>
      <c r="IG163" s="78"/>
      <c r="IH163" s="78"/>
      <c r="II163" s="78"/>
      <c r="IJ163" s="78"/>
      <c r="IK163" s="78"/>
      <c r="IL163" s="78"/>
      <c r="IM163" s="78"/>
      <c r="IN163" s="78"/>
      <c r="IO163" s="78"/>
      <c r="IP163" s="78"/>
      <c r="IQ163" s="78"/>
      <c r="IR163" s="78"/>
      <c r="IS163" s="78"/>
      <c r="IT163" s="78"/>
      <c r="IU163" s="78"/>
      <c r="IV163" s="78"/>
    </row>
    <row r="164" spans="1:256" s="12" customFormat="1" ht="17.25" customHeight="1" x14ac:dyDescent="0.2">
      <c r="A164" s="79">
        <f t="shared" si="6"/>
        <v>151</v>
      </c>
      <c r="B164" s="80">
        <v>43725</v>
      </c>
      <c r="C164" s="81" t="s">
        <v>972</v>
      </c>
      <c r="D164" s="82" t="s">
        <v>638</v>
      </c>
      <c r="E164" s="83">
        <v>6</v>
      </c>
      <c r="F164" s="84" t="s">
        <v>629</v>
      </c>
      <c r="G164" s="85" t="s">
        <v>630</v>
      </c>
      <c r="H164" s="85" t="s">
        <v>631</v>
      </c>
      <c r="I164" s="85" t="s">
        <v>973</v>
      </c>
      <c r="J164" s="80">
        <v>43728</v>
      </c>
      <c r="K164" s="80">
        <v>43738</v>
      </c>
      <c r="L164" s="83">
        <v>6</v>
      </c>
      <c r="M164" s="86">
        <v>550</v>
      </c>
      <c r="N164" s="80">
        <v>43859</v>
      </c>
      <c r="O164" s="80">
        <v>43740</v>
      </c>
      <c r="P164" s="80">
        <v>43763</v>
      </c>
      <c r="Q164" s="85">
        <v>6</v>
      </c>
      <c r="R164" s="80">
        <v>43742</v>
      </c>
      <c r="S164" s="80">
        <v>43745</v>
      </c>
      <c r="T164" s="75"/>
      <c r="U164" s="76"/>
      <c r="V164" s="77"/>
      <c r="W164" s="77"/>
      <c r="X164" s="77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  <c r="DV164" s="78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  <c r="EM164" s="78"/>
      <c r="EN164" s="78"/>
      <c r="EO164" s="78"/>
      <c r="EP164" s="78"/>
      <c r="EQ164" s="78"/>
      <c r="ER164" s="78"/>
      <c r="ES164" s="78"/>
      <c r="ET164" s="78"/>
      <c r="EU164" s="78"/>
      <c r="EV164" s="78"/>
      <c r="EW164" s="78"/>
      <c r="EX164" s="78"/>
      <c r="EY164" s="78"/>
      <c r="EZ164" s="78"/>
      <c r="FA164" s="78"/>
      <c r="FB164" s="78"/>
      <c r="FC164" s="78"/>
      <c r="FD164" s="78"/>
      <c r="FE164" s="78"/>
      <c r="FF164" s="78"/>
      <c r="FG164" s="78"/>
      <c r="FH164" s="78"/>
      <c r="FI164" s="78"/>
      <c r="FJ164" s="78"/>
      <c r="FK164" s="78"/>
      <c r="FL164" s="78"/>
      <c r="FM164" s="78"/>
      <c r="FN164" s="78"/>
      <c r="FO164" s="78"/>
      <c r="FP164" s="78"/>
      <c r="FQ164" s="78"/>
      <c r="FR164" s="78"/>
      <c r="FS164" s="78"/>
      <c r="FT164" s="78"/>
      <c r="FU164" s="78"/>
      <c r="FV164" s="78"/>
      <c r="FW164" s="78"/>
      <c r="FX164" s="78"/>
      <c r="FY164" s="78"/>
      <c r="FZ164" s="78"/>
      <c r="GA164" s="78"/>
      <c r="GB164" s="78"/>
      <c r="GC164" s="78"/>
      <c r="GD164" s="78"/>
      <c r="GE164" s="78"/>
      <c r="GF164" s="78"/>
      <c r="GG164" s="78"/>
      <c r="GH164" s="78"/>
      <c r="GI164" s="78"/>
      <c r="GJ164" s="78"/>
      <c r="GK164" s="78"/>
      <c r="GL164" s="78"/>
      <c r="GM164" s="78"/>
      <c r="GN164" s="78"/>
      <c r="GO164" s="78"/>
      <c r="GP164" s="78"/>
      <c r="GQ164" s="78"/>
      <c r="GR164" s="78"/>
      <c r="GS164" s="78"/>
      <c r="GT164" s="78"/>
      <c r="GU164" s="78"/>
      <c r="GV164" s="78"/>
      <c r="GW164" s="78"/>
      <c r="GX164" s="78"/>
      <c r="GY164" s="78"/>
      <c r="GZ164" s="78"/>
      <c r="HA164" s="78"/>
      <c r="HB164" s="78"/>
      <c r="HC164" s="78"/>
      <c r="HD164" s="78"/>
      <c r="HE164" s="78"/>
      <c r="HF164" s="78"/>
      <c r="HG164" s="78"/>
      <c r="HH164" s="78"/>
      <c r="HI164" s="78"/>
      <c r="HJ164" s="78"/>
      <c r="HK164" s="78"/>
      <c r="HL164" s="78"/>
      <c r="HM164" s="78"/>
      <c r="HN164" s="78"/>
      <c r="HO164" s="78"/>
      <c r="HP164" s="78"/>
      <c r="HQ164" s="78"/>
      <c r="HR164" s="78"/>
      <c r="HS164" s="78"/>
      <c r="HT164" s="78"/>
      <c r="HU164" s="78"/>
      <c r="HV164" s="78"/>
      <c r="HW164" s="78"/>
      <c r="HX164" s="78"/>
      <c r="HY164" s="78"/>
      <c r="HZ164" s="78"/>
      <c r="IA164" s="78"/>
      <c r="IB164" s="78"/>
      <c r="IC164" s="78"/>
      <c r="ID164" s="78"/>
      <c r="IE164" s="78"/>
      <c r="IF164" s="78"/>
      <c r="IG164" s="78"/>
      <c r="IH164" s="78"/>
      <c r="II164" s="78"/>
      <c r="IJ164" s="78"/>
      <c r="IK164" s="78"/>
      <c r="IL164" s="78"/>
      <c r="IM164" s="78"/>
      <c r="IN164" s="78"/>
      <c r="IO164" s="78"/>
      <c r="IP164" s="78"/>
      <c r="IQ164" s="78"/>
      <c r="IR164" s="78"/>
      <c r="IS164" s="78"/>
      <c r="IT164" s="78"/>
      <c r="IU164" s="78"/>
      <c r="IV164" s="78"/>
    </row>
    <row r="165" spans="1:256" s="12" customFormat="1" ht="17.25" customHeight="1" x14ac:dyDescent="0.2">
      <c r="A165" s="79">
        <f t="shared" si="6"/>
        <v>152</v>
      </c>
      <c r="B165" s="80">
        <v>43725</v>
      </c>
      <c r="C165" s="81" t="s">
        <v>974</v>
      </c>
      <c r="D165" s="82" t="s">
        <v>638</v>
      </c>
      <c r="E165" s="83">
        <v>8</v>
      </c>
      <c r="F165" s="84" t="s">
        <v>629</v>
      </c>
      <c r="G165" s="85" t="s">
        <v>630</v>
      </c>
      <c r="H165" s="85" t="s">
        <v>631</v>
      </c>
      <c r="I165" s="85" t="s">
        <v>975</v>
      </c>
      <c r="J165" s="80">
        <v>43728</v>
      </c>
      <c r="K165" s="80">
        <v>43738</v>
      </c>
      <c r="L165" s="83">
        <v>8</v>
      </c>
      <c r="M165" s="86">
        <v>550</v>
      </c>
      <c r="N165" s="80">
        <v>43859</v>
      </c>
      <c r="O165" s="80">
        <v>43740</v>
      </c>
      <c r="P165" s="80">
        <v>43763</v>
      </c>
      <c r="Q165" s="85">
        <v>8</v>
      </c>
      <c r="R165" s="80">
        <v>43741</v>
      </c>
      <c r="S165" s="80">
        <v>43745</v>
      </c>
      <c r="T165" s="75"/>
      <c r="U165" s="76"/>
      <c r="V165" s="77"/>
      <c r="W165" s="77"/>
      <c r="X165" s="77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  <c r="DV165" s="78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  <c r="EM165" s="78"/>
      <c r="EN165" s="78"/>
      <c r="EO165" s="78"/>
      <c r="EP165" s="78"/>
      <c r="EQ165" s="78"/>
      <c r="ER165" s="78"/>
      <c r="ES165" s="78"/>
      <c r="ET165" s="78"/>
      <c r="EU165" s="78"/>
      <c r="EV165" s="78"/>
      <c r="EW165" s="78"/>
      <c r="EX165" s="78"/>
      <c r="EY165" s="78"/>
      <c r="EZ165" s="78"/>
      <c r="FA165" s="78"/>
      <c r="FB165" s="78"/>
      <c r="FC165" s="78"/>
      <c r="FD165" s="78"/>
      <c r="FE165" s="78"/>
      <c r="FF165" s="78"/>
      <c r="FG165" s="78"/>
      <c r="FH165" s="78"/>
      <c r="FI165" s="78"/>
      <c r="FJ165" s="78"/>
      <c r="FK165" s="78"/>
      <c r="FL165" s="78"/>
      <c r="FM165" s="78"/>
      <c r="FN165" s="78"/>
      <c r="FO165" s="78"/>
      <c r="FP165" s="78"/>
      <c r="FQ165" s="78"/>
      <c r="FR165" s="78"/>
      <c r="FS165" s="78"/>
      <c r="FT165" s="78"/>
      <c r="FU165" s="78"/>
      <c r="FV165" s="78"/>
      <c r="FW165" s="78"/>
      <c r="FX165" s="78"/>
      <c r="FY165" s="78"/>
      <c r="FZ165" s="78"/>
      <c r="GA165" s="78"/>
      <c r="GB165" s="78"/>
      <c r="GC165" s="78"/>
      <c r="GD165" s="78"/>
      <c r="GE165" s="78"/>
      <c r="GF165" s="78"/>
      <c r="GG165" s="78"/>
      <c r="GH165" s="78"/>
      <c r="GI165" s="78"/>
      <c r="GJ165" s="78"/>
      <c r="GK165" s="78"/>
      <c r="GL165" s="78"/>
      <c r="GM165" s="78"/>
      <c r="GN165" s="78"/>
      <c r="GO165" s="78"/>
      <c r="GP165" s="78"/>
      <c r="GQ165" s="78"/>
      <c r="GR165" s="78"/>
      <c r="GS165" s="78"/>
      <c r="GT165" s="78"/>
      <c r="GU165" s="78"/>
      <c r="GV165" s="78"/>
      <c r="GW165" s="78"/>
      <c r="GX165" s="78"/>
      <c r="GY165" s="78"/>
      <c r="GZ165" s="78"/>
      <c r="HA165" s="78"/>
      <c r="HB165" s="78"/>
      <c r="HC165" s="78"/>
      <c r="HD165" s="78"/>
      <c r="HE165" s="78"/>
      <c r="HF165" s="78"/>
      <c r="HG165" s="78"/>
      <c r="HH165" s="78"/>
      <c r="HI165" s="78"/>
      <c r="HJ165" s="78"/>
      <c r="HK165" s="78"/>
      <c r="HL165" s="78"/>
      <c r="HM165" s="78"/>
      <c r="HN165" s="78"/>
      <c r="HO165" s="78"/>
      <c r="HP165" s="78"/>
      <c r="HQ165" s="78"/>
      <c r="HR165" s="78"/>
      <c r="HS165" s="78"/>
      <c r="HT165" s="78"/>
      <c r="HU165" s="78"/>
      <c r="HV165" s="78"/>
      <c r="HW165" s="78"/>
      <c r="HX165" s="78"/>
      <c r="HY165" s="78"/>
      <c r="HZ165" s="78"/>
      <c r="IA165" s="78"/>
      <c r="IB165" s="78"/>
      <c r="IC165" s="78"/>
      <c r="ID165" s="78"/>
      <c r="IE165" s="78"/>
      <c r="IF165" s="78"/>
      <c r="IG165" s="78"/>
      <c r="IH165" s="78"/>
      <c r="II165" s="78"/>
      <c r="IJ165" s="78"/>
      <c r="IK165" s="78"/>
      <c r="IL165" s="78"/>
      <c r="IM165" s="78"/>
      <c r="IN165" s="78"/>
      <c r="IO165" s="78"/>
      <c r="IP165" s="78"/>
      <c r="IQ165" s="78"/>
      <c r="IR165" s="78"/>
      <c r="IS165" s="78"/>
      <c r="IT165" s="78"/>
      <c r="IU165" s="78"/>
      <c r="IV165" s="78"/>
    </row>
    <row r="166" spans="1:256" s="12" customFormat="1" ht="17.25" customHeight="1" x14ac:dyDescent="0.2">
      <c r="A166" s="79">
        <f t="shared" si="6"/>
        <v>153</v>
      </c>
      <c r="B166" s="80">
        <v>43727</v>
      </c>
      <c r="C166" s="81" t="s">
        <v>976</v>
      </c>
      <c r="D166" s="82" t="s">
        <v>638</v>
      </c>
      <c r="E166" s="83">
        <v>8</v>
      </c>
      <c r="F166" s="84" t="s">
        <v>629</v>
      </c>
      <c r="G166" s="85" t="s">
        <v>630</v>
      </c>
      <c r="H166" s="85" t="s">
        <v>631</v>
      </c>
      <c r="I166" s="85" t="s">
        <v>977</v>
      </c>
      <c r="J166" s="80">
        <v>43733</v>
      </c>
      <c r="K166" s="80">
        <v>43738</v>
      </c>
      <c r="L166" s="83">
        <v>8</v>
      </c>
      <c r="M166" s="86">
        <v>633.6</v>
      </c>
      <c r="N166" s="80">
        <v>43859</v>
      </c>
      <c r="O166" s="80">
        <v>43740</v>
      </c>
      <c r="P166" s="80">
        <v>43810</v>
      </c>
      <c r="Q166" s="85">
        <v>8</v>
      </c>
      <c r="R166" s="80">
        <v>43748</v>
      </c>
      <c r="S166" s="80">
        <v>43769</v>
      </c>
      <c r="T166" s="75"/>
      <c r="U166" s="76"/>
      <c r="V166" s="77"/>
      <c r="W166" s="77"/>
      <c r="X166" s="77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  <c r="EM166" s="78"/>
      <c r="EN166" s="78"/>
      <c r="EO166" s="78"/>
      <c r="EP166" s="78"/>
      <c r="EQ166" s="78"/>
      <c r="ER166" s="78"/>
      <c r="ES166" s="78"/>
      <c r="ET166" s="78"/>
      <c r="EU166" s="78"/>
      <c r="EV166" s="78"/>
      <c r="EW166" s="78"/>
      <c r="EX166" s="78"/>
      <c r="EY166" s="78"/>
      <c r="EZ166" s="78"/>
      <c r="FA166" s="78"/>
      <c r="FB166" s="78"/>
      <c r="FC166" s="78"/>
      <c r="FD166" s="78"/>
      <c r="FE166" s="78"/>
      <c r="FF166" s="78"/>
      <c r="FG166" s="78"/>
      <c r="FH166" s="78"/>
      <c r="FI166" s="78"/>
      <c r="FJ166" s="78"/>
      <c r="FK166" s="78"/>
      <c r="FL166" s="78"/>
      <c r="FM166" s="78"/>
      <c r="FN166" s="78"/>
      <c r="FO166" s="78"/>
      <c r="FP166" s="78"/>
      <c r="FQ166" s="78"/>
      <c r="FR166" s="78"/>
      <c r="FS166" s="78"/>
      <c r="FT166" s="78"/>
      <c r="FU166" s="78"/>
      <c r="FV166" s="78"/>
      <c r="FW166" s="78"/>
      <c r="FX166" s="78"/>
      <c r="FY166" s="78"/>
      <c r="FZ166" s="78"/>
      <c r="GA166" s="78"/>
      <c r="GB166" s="78"/>
      <c r="GC166" s="78"/>
      <c r="GD166" s="78"/>
      <c r="GE166" s="78"/>
      <c r="GF166" s="78"/>
      <c r="GG166" s="78"/>
      <c r="GH166" s="78"/>
      <c r="GI166" s="78"/>
      <c r="GJ166" s="78"/>
      <c r="GK166" s="78"/>
      <c r="GL166" s="78"/>
      <c r="GM166" s="78"/>
      <c r="GN166" s="78"/>
      <c r="GO166" s="78"/>
      <c r="GP166" s="78"/>
      <c r="GQ166" s="78"/>
      <c r="GR166" s="78"/>
      <c r="GS166" s="78"/>
      <c r="GT166" s="78"/>
      <c r="GU166" s="78"/>
      <c r="GV166" s="78"/>
      <c r="GW166" s="78"/>
      <c r="GX166" s="78"/>
      <c r="GY166" s="78"/>
      <c r="GZ166" s="78"/>
      <c r="HA166" s="78"/>
      <c r="HB166" s="78"/>
      <c r="HC166" s="78"/>
      <c r="HD166" s="78"/>
      <c r="HE166" s="78"/>
      <c r="HF166" s="78"/>
      <c r="HG166" s="78"/>
      <c r="HH166" s="78"/>
      <c r="HI166" s="78"/>
      <c r="HJ166" s="78"/>
      <c r="HK166" s="78"/>
      <c r="HL166" s="78"/>
      <c r="HM166" s="78"/>
      <c r="HN166" s="78"/>
      <c r="HO166" s="78"/>
      <c r="HP166" s="78"/>
      <c r="HQ166" s="78"/>
      <c r="HR166" s="78"/>
      <c r="HS166" s="78"/>
      <c r="HT166" s="78"/>
      <c r="HU166" s="78"/>
      <c r="HV166" s="78"/>
      <c r="HW166" s="78"/>
      <c r="HX166" s="78"/>
      <c r="HY166" s="78"/>
      <c r="HZ166" s="78"/>
      <c r="IA166" s="78"/>
      <c r="IB166" s="78"/>
      <c r="IC166" s="78"/>
      <c r="ID166" s="78"/>
      <c r="IE166" s="78"/>
      <c r="IF166" s="78"/>
      <c r="IG166" s="78"/>
      <c r="IH166" s="78"/>
      <c r="II166" s="78"/>
      <c r="IJ166" s="78"/>
      <c r="IK166" s="78"/>
      <c r="IL166" s="78"/>
      <c r="IM166" s="78"/>
      <c r="IN166" s="78"/>
      <c r="IO166" s="78"/>
      <c r="IP166" s="78"/>
      <c r="IQ166" s="78"/>
      <c r="IR166" s="78"/>
      <c r="IS166" s="78"/>
      <c r="IT166" s="78"/>
      <c r="IU166" s="78"/>
      <c r="IV166" s="78"/>
    </row>
    <row r="167" spans="1:256" s="12" customFormat="1" ht="17.25" customHeight="1" x14ac:dyDescent="0.2">
      <c r="A167" s="79">
        <f t="shared" si="6"/>
        <v>154</v>
      </c>
      <c r="B167" s="80">
        <v>43727</v>
      </c>
      <c r="C167" s="81" t="s">
        <v>978</v>
      </c>
      <c r="D167" s="82" t="s">
        <v>638</v>
      </c>
      <c r="E167" s="83">
        <v>8</v>
      </c>
      <c r="F167" s="84" t="s">
        <v>629</v>
      </c>
      <c r="G167" s="85" t="s">
        <v>630</v>
      </c>
      <c r="H167" s="85" t="s">
        <v>631</v>
      </c>
      <c r="I167" s="85" t="s">
        <v>979</v>
      </c>
      <c r="J167" s="80">
        <v>43733</v>
      </c>
      <c r="K167" s="80">
        <v>43735</v>
      </c>
      <c r="L167" s="83">
        <v>8</v>
      </c>
      <c r="M167" s="86">
        <v>550</v>
      </c>
      <c r="N167" s="80">
        <v>43856</v>
      </c>
      <c r="O167" s="80">
        <v>43738</v>
      </c>
      <c r="P167" s="80">
        <v>43763</v>
      </c>
      <c r="Q167" s="85">
        <v>8</v>
      </c>
      <c r="R167" s="80">
        <v>43739</v>
      </c>
      <c r="S167" s="80">
        <v>43741</v>
      </c>
      <c r="T167" s="75"/>
      <c r="U167" s="76"/>
      <c r="V167" s="77"/>
      <c r="W167" s="77"/>
      <c r="X167" s="77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  <c r="DV167" s="78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  <c r="EM167" s="78"/>
      <c r="EN167" s="78"/>
      <c r="EO167" s="78"/>
      <c r="EP167" s="78"/>
      <c r="EQ167" s="78"/>
      <c r="ER167" s="78"/>
      <c r="ES167" s="78"/>
      <c r="ET167" s="78"/>
      <c r="EU167" s="78"/>
      <c r="EV167" s="78"/>
      <c r="EW167" s="78"/>
      <c r="EX167" s="78"/>
      <c r="EY167" s="78"/>
      <c r="EZ167" s="78"/>
      <c r="FA167" s="78"/>
      <c r="FB167" s="78"/>
      <c r="FC167" s="78"/>
      <c r="FD167" s="78"/>
      <c r="FE167" s="78"/>
      <c r="FF167" s="78"/>
      <c r="FG167" s="78"/>
      <c r="FH167" s="78"/>
      <c r="FI167" s="78"/>
      <c r="FJ167" s="78"/>
      <c r="FK167" s="78"/>
      <c r="FL167" s="78"/>
      <c r="FM167" s="78"/>
      <c r="FN167" s="78"/>
      <c r="FO167" s="78"/>
      <c r="FP167" s="78"/>
      <c r="FQ167" s="78"/>
      <c r="FR167" s="78"/>
      <c r="FS167" s="78"/>
      <c r="FT167" s="78"/>
      <c r="FU167" s="78"/>
      <c r="FV167" s="78"/>
      <c r="FW167" s="78"/>
      <c r="FX167" s="78"/>
      <c r="FY167" s="78"/>
      <c r="FZ167" s="78"/>
      <c r="GA167" s="78"/>
      <c r="GB167" s="78"/>
      <c r="GC167" s="78"/>
      <c r="GD167" s="78"/>
      <c r="GE167" s="78"/>
      <c r="GF167" s="78"/>
      <c r="GG167" s="78"/>
      <c r="GH167" s="78"/>
      <c r="GI167" s="78"/>
      <c r="GJ167" s="78"/>
      <c r="GK167" s="78"/>
      <c r="GL167" s="78"/>
      <c r="GM167" s="78"/>
      <c r="GN167" s="78"/>
      <c r="GO167" s="78"/>
      <c r="GP167" s="78"/>
      <c r="GQ167" s="78"/>
      <c r="GR167" s="78"/>
      <c r="GS167" s="78"/>
      <c r="GT167" s="78"/>
      <c r="GU167" s="78"/>
      <c r="GV167" s="78"/>
      <c r="GW167" s="78"/>
      <c r="GX167" s="78"/>
      <c r="GY167" s="78"/>
      <c r="GZ167" s="78"/>
      <c r="HA167" s="78"/>
      <c r="HB167" s="78"/>
      <c r="HC167" s="78"/>
      <c r="HD167" s="78"/>
      <c r="HE167" s="78"/>
      <c r="HF167" s="78"/>
      <c r="HG167" s="78"/>
      <c r="HH167" s="78"/>
      <c r="HI167" s="78"/>
      <c r="HJ167" s="78"/>
      <c r="HK167" s="78"/>
      <c r="HL167" s="78"/>
      <c r="HM167" s="78"/>
      <c r="HN167" s="78"/>
      <c r="HO167" s="78"/>
      <c r="HP167" s="78"/>
      <c r="HQ167" s="78"/>
      <c r="HR167" s="78"/>
      <c r="HS167" s="78"/>
      <c r="HT167" s="78"/>
      <c r="HU167" s="78"/>
      <c r="HV167" s="78"/>
      <c r="HW167" s="78"/>
      <c r="HX167" s="78"/>
      <c r="HY167" s="78"/>
      <c r="HZ167" s="78"/>
      <c r="IA167" s="78"/>
      <c r="IB167" s="78"/>
      <c r="IC167" s="78"/>
      <c r="ID167" s="78"/>
      <c r="IE167" s="78"/>
      <c r="IF167" s="78"/>
      <c r="IG167" s="78"/>
      <c r="IH167" s="78"/>
      <c r="II167" s="78"/>
      <c r="IJ167" s="78"/>
      <c r="IK167" s="78"/>
      <c r="IL167" s="78"/>
      <c r="IM167" s="78"/>
      <c r="IN167" s="78"/>
      <c r="IO167" s="78"/>
      <c r="IP167" s="78"/>
      <c r="IQ167" s="78"/>
      <c r="IR167" s="78"/>
      <c r="IS167" s="78"/>
      <c r="IT167" s="78"/>
      <c r="IU167" s="78"/>
      <c r="IV167" s="78"/>
    </row>
    <row r="168" spans="1:256" s="12" customFormat="1" ht="17.25" customHeight="1" x14ac:dyDescent="0.2">
      <c r="A168" s="79">
        <f t="shared" si="6"/>
        <v>155</v>
      </c>
      <c r="B168" s="80">
        <v>43727</v>
      </c>
      <c r="C168" s="81" t="s">
        <v>980</v>
      </c>
      <c r="D168" s="82" t="s">
        <v>700</v>
      </c>
      <c r="E168" s="83">
        <v>5</v>
      </c>
      <c r="F168" s="84" t="s">
        <v>629</v>
      </c>
      <c r="G168" s="85" t="s">
        <v>630</v>
      </c>
      <c r="H168" s="85" t="s">
        <v>631</v>
      </c>
      <c r="I168" s="85" t="s">
        <v>981</v>
      </c>
      <c r="J168" s="80">
        <v>43733</v>
      </c>
      <c r="K168" s="80">
        <v>43738</v>
      </c>
      <c r="L168" s="83">
        <v>5</v>
      </c>
      <c r="M168" s="86">
        <v>550</v>
      </c>
      <c r="N168" s="80">
        <v>43859</v>
      </c>
      <c r="O168" s="80">
        <v>43740</v>
      </c>
      <c r="P168" s="80">
        <v>44046</v>
      </c>
      <c r="Q168" s="85">
        <v>5</v>
      </c>
      <c r="R168" s="80">
        <v>44029</v>
      </c>
      <c r="S168" s="80">
        <v>44029</v>
      </c>
      <c r="T168" s="75"/>
      <c r="U168" s="76"/>
      <c r="V168" s="77"/>
      <c r="W168" s="77"/>
      <c r="X168" s="77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  <c r="DV168" s="78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  <c r="EM168" s="78"/>
      <c r="EN168" s="78"/>
      <c r="EO168" s="78"/>
      <c r="EP168" s="78"/>
      <c r="EQ168" s="78"/>
      <c r="ER168" s="78"/>
      <c r="ES168" s="78"/>
      <c r="ET168" s="78"/>
      <c r="EU168" s="78"/>
      <c r="EV168" s="78"/>
      <c r="EW168" s="78"/>
      <c r="EX168" s="78"/>
      <c r="EY168" s="78"/>
      <c r="EZ168" s="78"/>
      <c r="FA168" s="78"/>
      <c r="FB168" s="78"/>
      <c r="FC168" s="78"/>
      <c r="FD168" s="78"/>
      <c r="FE168" s="78"/>
      <c r="FF168" s="78"/>
      <c r="FG168" s="78"/>
      <c r="FH168" s="78"/>
      <c r="FI168" s="78"/>
      <c r="FJ168" s="78"/>
      <c r="FK168" s="78"/>
      <c r="FL168" s="78"/>
      <c r="FM168" s="78"/>
      <c r="FN168" s="78"/>
      <c r="FO168" s="78"/>
      <c r="FP168" s="78"/>
      <c r="FQ168" s="78"/>
      <c r="FR168" s="78"/>
      <c r="FS168" s="78"/>
      <c r="FT168" s="78"/>
      <c r="FU168" s="78"/>
      <c r="FV168" s="78"/>
      <c r="FW168" s="78"/>
      <c r="FX168" s="78"/>
      <c r="FY168" s="78"/>
      <c r="FZ168" s="78"/>
      <c r="GA168" s="78"/>
      <c r="GB168" s="78"/>
      <c r="GC168" s="78"/>
      <c r="GD168" s="78"/>
      <c r="GE168" s="78"/>
      <c r="GF168" s="78"/>
      <c r="GG168" s="78"/>
      <c r="GH168" s="78"/>
      <c r="GI168" s="78"/>
      <c r="GJ168" s="78"/>
      <c r="GK168" s="78"/>
      <c r="GL168" s="78"/>
      <c r="GM168" s="78"/>
      <c r="GN168" s="78"/>
      <c r="GO168" s="78"/>
      <c r="GP168" s="78"/>
      <c r="GQ168" s="78"/>
      <c r="GR168" s="78"/>
      <c r="GS168" s="78"/>
      <c r="GT168" s="78"/>
      <c r="GU168" s="78"/>
      <c r="GV168" s="78"/>
      <c r="GW168" s="78"/>
      <c r="GX168" s="78"/>
      <c r="GY168" s="78"/>
      <c r="GZ168" s="78"/>
      <c r="HA168" s="78"/>
      <c r="HB168" s="78"/>
      <c r="HC168" s="78"/>
      <c r="HD168" s="78"/>
      <c r="HE168" s="78"/>
      <c r="HF168" s="78"/>
      <c r="HG168" s="78"/>
      <c r="HH168" s="78"/>
      <c r="HI168" s="78"/>
      <c r="HJ168" s="78"/>
      <c r="HK168" s="78"/>
      <c r="HL168" s="78"/>
      <c r="HM168" s="78"/>
      <c r="HN168" s="78"/>
      <c r="HO168" s="78"/>
      <c r="HP168" s="78"/>
      <c r="HQ168" s="78"/>
      <c r="HR168" s="78"/>
      <c r="HS168" s="78"/>
      <c r="HT168" s="78"/>
      <c r="HU168" s="78"/>
      <c r="HV168" s="78"/>
      <c r="HW168" s="78"/>
      <c r="HX168" s="78"/>
      <c r="HY168" s="78"/>
      <c r="HZ168" s="78"/>
      <c r="IA168" s="78"/>
      <c r="IB168" s="78"/>
      <c r="IC168" s="78"/>
      <c r="ID168" s="78"/>
      <c r="IE168" s="78"/>
      <c r="IF168" s="78"/>
      <c r="IG168" s="78"/>
      <c r="IH168" s="78"/>
      <c r="II168" s="78"/>
      <c r="IJ168" s="78"/>
      <c r="IK168" s="78"/>
      <c r="IL168" s="78"/>
      <c r="IM168" s="78"/>
      <c r="IN168" s="78"/>
      <c r="IO168" s="78"/>
      <c r="IP168" s="78"/>
      <c r="IQ168" s="78"/>
      <c r="IR168" s="78"/>
      <c r="IS168" s="78"/>
      <c r="IT168" s="78"/>
      <c r="IU168" s="78"/>
      <c r="IV168" s="78"/>
    </row>
    <row r="169" spans="1:256" s="12" customFormat="1" ht="17.25" customHeight="1" x14ac:dyDescent="0.2">
      <c r="A169" s="79">
        <f t="shared" si="6"/>
        <v>156</v>
      </c>
      <c r="B169" s="80">
        <v>43731</v>
      </c>
      <c r="C169" s="81" t="s">
        <v>982</v>
      </c>
      <c r="D169" s="82" t="s">
        <v>638</v>
      </c>
      <c r="E169" s="83">
        <v>5</v>
      </c>
      <c r="F169" s="84" t="s">
        <v>629</v>
      </c>
      <c r="G169" s="85" t="s">
        <v>630</v>
      </c>
      <c r="H169" s="85" t="s">
        <v>631</v>
      </c>
      <c r="I169" s="85" t="s">
        <v>983</v>
      </c>
      <c r="J169" s="80">
        <v>43733</v>
      </c>
      <c r="K169" s="80">
        <v>43738</v>
      </c>
      <c r="L169" s="83">
        <v>5</v>
      </c>
      <c r="M169" s="86">
        <v>550</v>
      </c>
      <c r="N169" s="80">
        <v>43859</v>
      </c>
      <c r="O169" s="80">
        <v>43740</v>
      </c>
      <c r="P169" s="80">
        <v>43763</v>
      </c>
      <c r="Q169" s="85">
        <v>5</v>
      </c>
      <c r="R169" s="80">
        <v>43746</v>
      </c>
      <c r="S169" s="80">
        <v>43748</v>
      </c>
      <c r="T169" s="75"/>
      <c r="U169" s="76"/>
      <c r="V169" s="77"/>
      <c r="W169" s="77"/>
      <c r="X169" s="77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/>
      <c r="FZ169" s="78"/>
      <c r="GA169" s="78"/>
      <c r="GB169" s="78"/>
      <c r="GC169" s="78"/>
      <c r="GD169" s="78"/>
      <c r="GE169" s="78"/>
      <c r="GF169" s="78"/>
      <c r="GG169" s="78"/>
      <c r="GH169" s="78"/>
      <c r="GI169" s="78"/>
      <c r="GJ169" s="78"/>
      <c r="GK169" s="78"/>
      <c r="GL169" s="78"/>
      <c r="GM169" s="78"/>
      <c r="GN169" s="78"/>
      <c r="GO169" s="78"/>
      <c r="GP169" s="78"/>
      <c r="GQ169" s="78"/>
      <c r="GR169" s="78"/>
      <c r="GS169" s="78"/>
      <c r="GT169" s="78"/>
      <c r="GU169" s="78"/>
      <c r="GV169" s="78"/>
      <c r="GW169" s="78"/>
      <c r="GX169" s="78"/>
      <c r="GY169" s="78"/>
      <c r="GZ169" s="78"/>
      <c r="HA169" s="78"/>
      <c r="HB169" s="78"/>
      <c r="HC169" s="78"/>
      <c r="HD169" s="78"/>
      <c r="HE169" s="78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78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78"/>
      <c r="IK169" s="78"/>
      <c r="IL169" s="78"/>
      <c r="IM169" s="78"/>
      <c r="IN169" s="78"/>
      <c r="IO169" s="78"/>
      <c r="IP169" s="78"/>
      <c r="IQ169" s="78"/>
      <c r="IR169" s="78"/>
      <c r="IS169" s="78"/>
      <c r="IT169" s="78"/>
      <c r="IU169" s="78"/>
      <c r="IV169" s="78"/>
    </row>
    <row r="170" spans="1:256" s="12" customFormat="1" ht="17.25" customHeight="1" x14ac:dyDescent="0.2">
      <c r="A170" s="79">
        <f t="shared" si="6"/>
        <v>157</v>
      </c>
      <c r="B170" s="80">
        <v>43731</v>
      </c>
      <c r="C170" s="81" t="s">
        <v>984</v>
      </c>
      <c r="D170" s="82" t="s">
        <v>668</v>
      </c>
      <c r="E170" s="83">
        <v>8</v>
      </c>
      <c r="F170" s="84" t="s">
        <v>629</v>
      </c>
      <c r="G170" s="85" t="s">
        <v>630</v>
      </c>
      <c r="H170" s="85" t="s">
        <v>631</v>
      </c>
      <c r="I170" s="85" t="s">
        <v>985</v>
      </c>
      <c r="J170" s="80">
        <v>43733</v>
      </c>
      <c r="K170" s="80">
        <v>43748</v>
      </c>
      <c r="L170" s="83">
        <v>8</v>
      </c>
      <c r="M170" s="86">
        <v>550</v>
      </c>
      <c r="N170" s="80">
        <v>43870</v>
      </c>
      <c r="O170" s="80">
        <v>43749</v>
      </c>
      <c r="P170" s="80">
        <v>43767</v>
      </c>
      <c r="Q170" s="85">
        <v>8</v>
      </c>
      <c r="R170" s="80">
        <v>43752</v>
      </c>
      <c r="S170" s="80">
        <v>43763</v>
      </c>
      <c r="T170" s="75"/>
      <c r="U170" s="76"/>
      <c r="V170" s="77"/>
      <c r="W170" s="77"/>
      <c r="X170" s="77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  <c r="DV170" s="78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  <c r="EM170" s="78"/>
      <c r="EN170" s="78"/>
      <c r="EO170" s="78"/>
      <c r="EP170" s="78"/>
      <c r="EQ170" s="78"/>
      <c r="ER170" s="78"/>
      <c r="ES170" s="78"/>
      <c r="ET170" s="78"/>
      <c r="EU170" s="78"/>
      <c r="EV170" s="78"/>
      <c r="EW170" s="78"/>
      <c r="EX170" s="78"/>
      <c r="EY170" s="78"/>
      <c r="EZ170" s="78"/>
      <c r="FA170" s="78"/>
      <c r="FB170" s="78"/>
      <c r="FC170" s="78"/>
      <c r="FD170" s="78"/>
      <c r="FE170" s="78"/>
      <c r="FF170" s="78"/>
      <c r="FG170" s="78"/>
      <c r="FH170" s="78"/>
      <c r="FI170" s="78"/>
      <c r="FJ170" s="78"/>
      <c r="FK170" s="78"/>
      <c r="FL170" s="78"/>
      <c r="FM170" s="78"/>
      <c r="FN170" s="78"/>
      <c r="FO170" s="78"/>
      <c r="FP170" s="78"/>
      <c r="FQ170" s="78"/>
      <c r="FR170" s="78"/>
      <c r="FS170" s="78"/>
      <c r="FT170" s="78"/>
      <c r="FU170" s="78"/>
      <c r="FV170" s="78"/>
      <c r="FW170" s="78"/>
      <c r="FX170" s="78"/>
      <c r="FY170" s="78"/>
      <c r="FZ170" s="78"/>
      <c r="GA170" s="78"/>
      <c r="GB170" s="78"/>
      <c r="GC170" s="78"/>
      <c r="GD170" s="78"/>
      <c r="GE170" s="78"/>
      <c r="GF170" s="78"/>
      <c r="GG170" s="78"/>
      <c r="GH170" s="78"/>
      <c r="GI170" s="78"/>
      <c r="GJ170" s="78"/>
      <c r="GK170" s="78"/>
      <c r="GL170" s="78"/>
      <c r="GM170" s="78"/>
      <c r="GN170" s="78"/>
      <c r="GO170" s="78"/>
      <c r="GP170" s="78"/>
      <c r="GQ170" s="78"/>
      <c r="GR170" s="78"/>
      <c r="GS170" s="78"/>
      <c r="GT170" s="78"/>
      <c r="GU170" s="78"/>
      <c r="GV170" s="78"/>
      <c r="GW170" s="78"/>
      <c r="GX170" s="78"/>
      <c r="GY170" s="78"/>
      <c r="GZ170" s="78"/>
      <c r="HA170" s="78"/>
      <c r="HB170" s="78"/>
      <c r="HC170" s="78"/>
      <c r="HD170" s="78"/>
      <c r="HE170" s="78"/>
      <c r="HF170" s="78"/>
      <c r="HG170" s="78"/>
      <c r="HH170" s="78"/>
      <c r="HI170" s="78"/>
      <c r="HJ170" s="78"/>
      <c r="HK170" s="78"/>
      <c r="HL170" s="78"/>
      <c r="HM170" s="78"/>
      <c r="HN170" s="78"/>
      <c r="HO170" s="78"/>
      <c r="HP170" s="78"/>
      <c r="HQ170" s="78"/>
      <c r="HR170" s="78"/>
      <c r="HS170" s="78"/>
      <c r="HT170" s="78"/>
      <c r="HU170" s="78"/>
      <c r="HV170" s="78"/>
      <c r="HW170" s="78"/>
      <c r="HX170" s="78"/>
      <c r="HY170" s="78"/>
      <c r="HZ170" s="78"/>
      <c r="IA170" s="78"/>
      <c r="IB170" s="78"/>
      <c r="IC170" s="78"/>
      <c r="ID170" s="78"/>
      <c r="IE170" s="78"/>
      <c r="IF170" s="78"/>
      <c r="IG170" s="78"/>
      <c r="IH170" s="78"/>
      <c r="II170" s="78"/>
      <c r="IJ170" s="78"/>
      <c r="IK170" s="78"/>
      <c r="IL170" s="78"/>
      <c r="IM170" s="78"/>
      <c r="IN170" s="78"/>
      <c r="IO170" s="78"/>
      <c r="IP170" s="78"/>
      <c r="IQ170" s="78"/>
      <c r="IR170" s="78"/>
      <c r="IS170" s="78"/>
      <c r="IT170" s="78"/>
      <c r="IU170" s="78"/>
      <c r="IV170" s="78"/>
    </row>
    <row r="171" spans="1:256" s="12" customFormat="1" ht="17.25" customHeight="1" x14ac:dyDescent="0.2">
      <c r="A171" s="79">
        <f t="shared" si="6"/>
        <v>158</v>
      </c>
      <c r="B171" s="80">
        <v>43727</v>
      </c>
      <c r="C171" s="81" t="s">
        <v>986</v>
      </c>
      <c r="D171" s="82" t="s">
        <v>728</v>
      </c>
      <c r="E171" s="83">
        <v>25</v>
      </c>
      <c r="F171" s="84" t="s">
        <v>629</v>
      </c>
      <c r="G171" s="85" t="s">
        <v>630</v>
      </c>
      <c r="H171" s="85" t="s">
        <v>646</v>
      </c>
      <c r="I171" s="85" t="s">
        <v>987</v>
      </c>
      <c r="J171" s="80">
        <v>43738</v>
      </c>
      <c r="K171" s="80">
        <v>43742</v>
      </c>
      <c r="L171" s="83">
        <v>25</v>
      </c>
      <c r="M171" s="86">
        <v>1980</v>
      </c>
      <c r="N171" s="80">
        <v>43864</v>
      </c>
      <c r="O171" s="80">
        <v>43745</v>
      </c>
      <c r="P171" s="80">
        <v>43754</v>
      </c>
      <c r="Q171" s="85">
        <v>25</v>
      </c>
      <c r="R171" s="80">
        <v>43754</v>
      </c>
      <c r="S171" s="80">
        <v>43755</v>
      </c>
      <c r="T171" s="75"/>
      <c r="U171" s="76"/>
      <c r="V171" s="77"/>
      <c r="W171" s="77"/>
      <c r="X171" s="77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  <c r="DV171" s="78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  <c r="EM171" s="78"/>
      <c r="EN171" s="78"/>
      <c r="EO171" s="78"/>
      <c r="EP171" s="78"/>
      <c r="EQ171" s="78"/>
      <c r="ER171" s="78"/>
      <c r="ES171" s="78"/>
      <c r="ET171" s="78"/>
      <c r="EU171" s="78"/>
      <c r="EV171" s="78"/>
      <c r="EW171" s="78"/>
      <c r="EX171" s="78"/>
      <c r="EY171" s="78"/>
      <c r="EZ171" s="78"/>
      <c r="FA171" s="78"/>
      <c r="FB171" s="78"/>
      <c r="FC171" s="78"/>
      <c r="FD171" s="78"/>
      <c r="FE171" s="78"/>
      <c r="FF171" s="78"/>
      <c r="FG171" s="78"/>
      <c r="FH171" s="78"/>
      <c r="FI171" s="78"/>
      <c r="FJ171" s="78"/>
      <c r="FK171" s="78"/>
      <c r="FL171" s="78"/>
      <c r="FM171" s="78"/>
      <c r="FN171" s="78"/>
      <c r="FO171" s="78"/>
      <c r="FP171" s="78"/>
      <c r="FQ171" s="78"/>
      <c r="FR171" s="78"/>
      <c r="FS171" s="78"/>
      <c r="FT171" s="78"/>
      <c r="FU171" s="78"/>
      <c r="FV171" s="78"/>
      <c r="FW171" s="78"/>
      <c r="FX171" s="78"/>
      <c r="FY171" s="78"/>
      <c r="FZ171" s="78"/>
      <c r="GA171" s="78"/>
      <c r="GB171" s="78"/>
      <c r="GC171" s="78"/>
      <c r="GD171" s="78"/>
      <c r="GE171" s="78"/>
      <c r="GF171" s="78"/>
      <c r="GG171" s="78"/>
      <c r="GH171" s="78"/>
      <c r="GI171" s="78"/>
      <c r="GJ171" s="78"/>
      <c r="GK171" s="78"/>
      <c r="GL171" s="78"/>
      <c r="GM171" s="78"/>
      <c r="GN171" s="78"/>
      <c r="GO171" s="78"/>
      <c r="GP171" s="78"/>
      <c r="GQ171" s="78"/>
      <c r="GR171" s="78"/>
      <c r="GS171" s="78"/>
      <c r="GT171" s="78"/>
      <c r="GU171" s="78"/>
      <c r="GV171" s="78"/>
      <c r="GW171" s="78"/>
      <c r="GX171" s="78"/>
      <c r="GY171" s="78"/>
      <c r="GZ171" s="78"/>
      <c r="HA171" s="78"/>
      <c r="HB171" s="78"/>
      <c r="HC171" s="78"/>
      <c r="HD171" s="78"/>
      <c r="HE171" s="78"/>
      <c r="HF171" s="78"/>
      <c r="HG171" s="78"/>
      <c r="HH171" s="78"/>
      <c r="HI171" s="78"/>
      <c r="HJ171" s="78"/>
      <c r="HK171" s="78"/>
      <c r="HL171" s="78"/>
      <c r="HM171" s="78"/>
      <c r="HN171" s="78"/>
      <c r="HO171" s="78"/>
      <c r="HP171" s="78"/>
      <c r="HQ171" s="78"/>
      <c r="HR171" s="78"/>
      <c r="HS171" s="78"/>
      <c r="HT171" s="78"/>
      <c r="HU171" s="78"/>
      <c r="HV171" s="78"/>
      <c r="HW171" s="78"/>
      <c r="HX171" s="78"/>
      <c r="HY171" s="78"/>
      <c r="HZ171" s="78"/>
      <c r="IA171" s="78"/>
      <c r="IB171" s="78"/>
      <c r="IC171" s="78"/>
      <c r="ID171" s="78"/>
      <c r="IE171" s="78"/>
      <c r="IF171" s="78"/>
      <c r="IG171" s="78"/>
      <c r="IH171" s="78"/>
      <c r="II171" s="78"/>
      <c r="IJ171" s="78"/>
      <c r="IK171" s="78"/>
      <c r="IL171" s="78"/>
      <c r="IM171" s="78"/>
      <c r="IN171" s="78"/>
      <c r="IO171" s="78"/>
      <c r="IP171" s="78"/>
      <c r="IQ171" s="78"/>
      <c r="IR171" s="78"/>
      <c r="IS171" s="78"/>
      <c r="IT171" s="78"/>
      <c r="IU171" s="78"/>
      <c r="IV171" s="78"/>
    </row>
    <row r="172" spans="1:256" s="12" customFormat="1" ht="17.25" customHeight="1" x14ac:dyDescent="0.2">
      <c r="A172" s="79">
        <f t="shared" si="6"/>
        <v>159</v>
      </c>
      <c r="B172" s="80">
        <v>43733</v>
      </c>
      <c r="C172" s="81" t="s">
        <v>988</v>
      </c>
      <c r="D172" s="82" t="s">
        <v>649</v>
      </c>
      <c r="E172" s="83">
        <v>5</v>
      </c>
      <c r="F172" s="84" t="s">
        <v>629</v>
      </c>
      <c r="G172" s="85" t="s">
        <v>630</v>
      </c>
      <c r="H172" s="85" t="s">
        <v>631</v>
      </c>
      <c r="I172" s="85" t="s">
        <v>989</v>
      </c>
      <c r="J172" s="80">
        <v>43738</v>
      </c>
      <c r="K172" s="80">
        <v>43739</v>
      </c>
      <c r="L172" s="83">
        <v>5</v>
      </c>
      <c r="M172" s="86">
        <v>550</v>
      </c>
      <c r="N172" s="80">
        <v>43921</v>
      </c>
      <c r="O172" s="80"/>
      <c r="P172" s="80"/>
      <c r="Q172" s="85"/>
      <c r="R172" s="80"/>
      <c r="S172" s="80"/>
      <c r="T172" s="75"/>
      <c r="U172" s="76"/>
      <c r="V172" s="77"/>
      <c r="W172" s="77"/>
      <c r="X172" s="77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  <c r="DV172" s="78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  <c r="EM172" s="78"/>
      <c r="EN172" s="78"/>
      <c r="EO172" s="78"/>
      <c r="EP172" s="78"/>
      <c r="EQ172" s="78"/>
      <c r="ER172" s="78"/>
      <c r="ES172" s="78"/>
      <c r="ET172" s="78"/>
      <c r="EU172" s="78"/>
      <c r="EV172" s="78"/>
      <c r="EW172" s="78"/>
      <c r="EX172" s="78"/>
      <c r="EY172" s="78"/>
      <c r="EZ172" s="78"/>
      <c r="FA172" s="78"/>
      <c r="FB172" s="78"/>
      <c r="FC172" s="78"/>
      <c r="FD172" s="78"/>
      <c r="FE172" s="78"/>
      <c r="FF172" s="78"/>
      <c r="FG172" s="78"/>
      <c r="FH172" s="78"/>
      <c r="FI172" s="78"/>
      <c r="FJ172" s="78"/>
      <c r="FK172" s="78"/>
      <c r="FL172" s="78"/>
      <c r="FM172" s="78"/>
      <c r="FN172" s="78"/>
      <c r="FO172" s="78"/>
      <c r="FP172" s="78"/>
      <c r="FQ172" s="78"/>
      <c r="FR172" s="78"/>
      <c r="FS172" s="78"/>
      <c r="FT172" s="78"/>
      <c r="FU172" s="78"/>
      <c r="FV172" s="78"/>
      <c r="FW172" s="78"/>
      <c r="FX172" s="78"/>
      <c r="FY172" s="78"/>
      <c r="FZ172" s="78"/>
      <c r="GA172" s="78"/>
      <c r="GB172" s="78"/>
      <c r="GC172" s="78"/>
      <c r="GD172" s="78"/>
      <c r="GE172" s="78"/>
      <c r="GF172" s="78"/>
      <c r="GG172" s="78"/>
      <c r="GH172" s="78"/>
      <c r="GI172" s="78"/>
      <c r="GJ172" s="78"/>
      <c r="GK172" s="78"/>
      <c r="GL172" s="78"/>
      <c r="GM172" s="78"/>
      <c r="GN172" s="78"/>
      <c r="GO172" s="78"/>
      <c r="GP172" s="78"/>
      <c r="GQ172" s="78"/>
      <c r="GR172" s="78"/>
      <c r="GS172" s="78"/>
      <c r="GT172" s="78"/>
      <c r="GU172" s="78"/>
      <c r="GV172" s="78"/>
      <c r="GW172" s="78"/>
      <c r="GX172" s="78"/>
      <c r="GY172" s="78"/>
      <c r="GZ172" s="78"/>
      <c r="HA172" s="78"/>
      <c r="HB172" s="78"/>
      <c r="HC172" s="78"/>
      <c r="HD172" s="78"/>
      <c r="HE172" s="78"/>
      <c r="HF172" s="78"/>
      <c r="HG172" s="78"/>
      <c r="HH172" s="78"/>
      <c r="HI172" s="78"/>
      <c r="HJ172" s="78"/>
      <c r="HK172" s="78"/>
      <c r="HL172" s="78"/>
      <c r="HM172" s="78"/>
      <c r="HN172" s="78"/>
      <c r="HO172" s="78"/>
      <c r="HP172" s="78"/>
      <c r="HQ172" s="78"/>
      <c r="HR172" s="78"/>
      <c r="HS172" s="78"/>
      <c r="HT172" s="78"/>
      <c r="HU172" s="78"/>
      <c r="HV172" s="78"/>
      <c r="HW172" s="78"/>
      <c r="HX172" s="78"/>
      <c r="HY172" s="78"/>
      <c r="HZ172" s="78"/>
      <c r="IA172" s="78"/>
      <c r="IB172" s="78"/>
      <c r="IC172" s="78"/>
      <c r="ID172" s="78"/>
      <c r="IE172" s="78"/>
      <c r="IF172" s="78"/>
      <c r="IG172" s="78"/>
      <c r="IH172" s="78"/>
      <c r="II172" s="78"/>
      <c r="IJ172" s="78"/>
      <c r="IK172" s="78"/>
      <c r="IL172" s="78"/>
      <c r="IM172" s="78"/>
      <c r="IN172" s="78"/>
      <c r="IO172" s="78"/>
      <c r="IP172" s="78"/>
      <c r="IQ172" s="78"/>
      <c r="IR172" s="78"/>
      <c r="IS172" s="78"/>
      <c r="IT172" s="78"/>
      <c r="IU172" s="78"/>
      <c r="IV172" s="78"/>
    </row>
    <row r="173" spans="1:256" s="12" customFormat="1" ht="17.25" customHeight="1" x14ac:dyDescent="0.2">
      <c r="A173" s="79">
        <f>1+A172</f>
        <v>160</v>
      </c>
      <c r="B173" s="80">
        <v>43734</v>
      </c>
      <c r="C173" s="81" t="s">
        <v>990</v>
      </c>
      <c r="D173" s="82" t="s">
        <v>700</v>
      </c>
      <c r="E173" s="83">
        <v>5</v>
      </c>
      <c r="F173" s="84" t="s">
        <v>629</v>
      </c>
      <c r="G173" s="85" t="s">
        <v>630</v>
      </c>
      <c r="H173" s="85" t="s">
        <v>631</v>
      </c>
      <c r="I173" s="85" t="s">
        <v>991</v>
      </c>
      <c r="J173" s="80">
        <v>43740</v>
      </c>
      <c r="K173" s="80">
        <v>43740</v>
      </c>
      <c r="L173" s="83">
        <v>5</v>
      </c>
      <c r="M173" s="86">
        <v>550</v>
      </c>
      <c r="N173" s="80">
        <v>43831</v>
      </c>
      <c r="O173" s="80">
        <v>43741</v>
      </c>
      <c r="P173" s="80">
        <v>43805</v>
      </c>
      <c r="Q173" s="85">
        <v>5</v>
      </c>
      <c r="R173" s="80">
        <v>43769</v>
      </c>
      <c r="S173" s="80">
        <v>43796</v>
      </c>
      <c r="T173" s="75"/>
      <c r="U173" s="76"/>
      <c r="V173" s="77"/>
      <c r="W173" s="77"/>
      <c r="X173" s="77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  <c r="DV173" s="78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  <c r="EM173" s="78"/>
      <c r="EN173" s="78"/>
      <c r="EO173" s="78"/>
      <c r="EP173" s="78"/>
      <c r="EQ173" s="78"/>
      <c r="ER173" s="78"/>
      <c r="ES173" s="78"/>
      <c r="ET173" s="78"/>
      <c r="EU173" s="78"/>
      <c r="EV173" s="78"/>
      <c r="EW173" s="78"/>
      <c r="EX173" s="78"/>
      <c r="EY173" s="78"/>
      <c r="EZ173" s="78"/>
      <c r="FA173" s="78"/>
      <c r="FB173" s="78"/>
      <c r="FC173" s="78"/>
      <c r="FD173" s="78"/>
      <c r="FE173" s="78"/>
      <c r="FF173" s="78"/>
      <c r="FG173" s="78"/>
      <c r="FH173" s="78"/>
      <c r="FI173" s="78"/>
      <c r="FJ173" s="78"/>
      <c r="FK173" s="78"/>
      <c r="FL173" s="78"/>
      <c r="FM173" s="78"/>
      <c r="FN173" s="78"/>
      <c r="FO173" s="78"/>
      <c r="FP173" s="78"/>
      <c r="FQ173" s="78"/>
      <c r="FR173" s="78"/>
      <c r="FS173" s="78"/>
      <c r="FT173" s="78"/>
      <c r="FU173" s="78"/>
      <c r="FV173" s="78"/>
      <c r="FW173" s="78"/>
      <c r="FX173" s="78"/>
      <c r="FY173" s="78"/>
      <c r="FZ173" s="78"/>
      <c r="GA173" s="78"/>
      <c r="GB173" s="78"/>
      <c r="GC173" s="78"/>
      <c r="GD173" s="78"/>
      <c r="GE173" s="78"/>
      <c r="GF173" s="78"/>
      <c r="GG173" s="78"/>
      <c r="GH173" s="78"/>
      <c r="GI173" s="78"/>
      <c r="GJ173" s="78"/>
      <c r="GK173" s="78"/>
      <c r="GL173" s="78"/>
      <c r="GM173" s="78"/>
      <c r="GN173" s="78"/>
      <c r="GO173" s="78"/>
      <c r="GP173" s="78"/>
      <c r="GQ173" s="78"/>
      <c r="GR173" s="78"/>
      <c r="GS173" s="78"/>
      <c r="GT173" s="78"/>
      <c r="GU173" s="78"/>
      <c r="GV173" s="78"/>
      <c r="GW173" s="78"/>
      <c r="GX173" s="78"/>
      <c r="GY173" s="78"/>
      <c r="GZ173" s="78"/>
      <c r="HA173" s="78"/>
      <c r="HB173" s="78"/>
      <c r="HC173" s="78"/>
      <c r="HD173" s="78"/>
      <c r="HE173" s="78"/>
      <c r="HF173" s="78"/>
      <c r="HG173" s="78"/>
      <c r="HH173" s="78"/>
      <c r="HI173" s="78"/>
      <c r="HJ173" s="78"/>
      <c r="HK173" s="78"/>
      <c r="HL173" s="78"/>
      <c r="HM173" s="78"/>
      <c r="HN173" s="78"/>
      <c r="HO173" s="78"/>
      <c r="HP173" s="78"/>
      <c r="HQ173" s="78"/>
      <c r="HR173" s="78"/>
      <c r="HS173" s="78"/>
      <c r="HT173" s="78"/>
      <c r="HU173" s="78"/>
      <c r="HV173" s="78"/>
      <c r="HW173" s="78"/>
      <c r="HX173" s="78"/>
      <c r="HY173" s="78"/>
      <c r="HZ173" s="78"/>
      <c r="IA173" s="78"/>
      <c r="IB173" s="78"/>
      <c r="IC173" s="78"/>
      <c r="ID173" s="78"/>
      <c r="IE173" s="78"/>
      <c r="IF173" s="78"/>
      <c r="IG173" s="78"/>
      <c r="IH173" s="78"/>
      <c r="II173" s="78"/>
      <c r="IJ173" s="78"/>
      <c r="IK173" s="78"/>
      <c r="IL173" s="78"/>
      <c r="IM173" s="78"/>
      <c r="IN173" s="78"/>
      <c r="IO173" s="78"/>
      <c r="IP173" s="78"/>
      <c r="IQ173" s="78"/>
      <c r="IR173" s="78"/>
      <c r="IS173" s="78"/>
      <c r="IT173" s="78"/>
      <c r="IU173" s="78"/>
      <c r="IV173" s="78"/>
    </row>
    <row r="174" spans="1:256" s="12" customFormat="1" ht="17.25" customHeight="1" x14ac:dyDescent="0.2">
      <c r="A174" s="192" t="s">
        <v>992</v>
      </c>
      <c r="B174" s="193"/>
      <c r="C174" s="193"/>
      <c r="D174" s="193"/>
      <c r="E174" s="193"/>
      <c r="F174" s="193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75"/>
      <c r="U174" s="76"/>
      <c r="V174" s="77"/>
      <c r="W174" s="77"/>
      <c r="X174" s="77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  <c r="EM174" s="78"/>
      <c r="EN174" s="78"/>
      <c r="EO174" s="78"/>
      <c r="EP174" s="78"/>
      <c r="EQ174" s="78"/>
      <c r="ER174" s="78"/>
      <c r="ES174" s="78"/>
      <c r="ET174" s="78"/>
      <c r="EU174" s="78"/>
      <c r="EV174" s="78"/>
      <c r="EW174" s="78"/>
      <c r="EX174" s="78"/>
      <c r="EY174" s="78"/>
      <c r="EZ174" s="78"/>
      <c r="FA174" s="78"/>
      <c r="FB174" s="78"/>
      <c r="FC174" s="78"/>
      <c r="FD174" s="78"/>
      <c r="FE174" s="78"/>
      <c r="FF174" s="78"/>
      <c r="FG174" s="78"/>
      <c r="FH174" s="78"/>
      <c r="FI174" s="78"/>
      <c r="FJ174" s="78"/>
      <c r="FK174" s="78"/>
      <c r="FL174" s="78"/>
      <c r="FM174" s="78"/>
      <c r="FN174" s="78"/>
      <c r="FO174" s="78"/>
      <c r="FP174" s="78"/>
      <c r="FQ174" s="78"/>
      <c r="FR174" s="78"/>
      <c r="FS174" s="78"/>
      <c r="FT174" s="78"/>
      <c r="FU174" s="78"/>
      <c r="FV174" s="78"/>
      <c r="FW174" s="78"/>
      <c r="FX174" s="78"/>
      <c r="FY174" s="78"/>
      <c r="FZ174" s="78"/>
      <c r="GA174" s="78"/>
      <c r="GB174" s="78"/>
      <c r="GC174" s="78"/>
      <c r="GD174" s="78"/>
      <c r="GE174" s="78"/>
      <c r="GF174" s="78"/>
      <c r="GG174" s="78"/>
      <c r="GH174" s="78"/>
      <c r="GI174" s="78"/>
      <c r="GJ174" s="78"/>
      <c r="GK174" s="78"/>
      <c r="GL174" s="78"/>
      <c r="GM174" s="78"/>
      <c r="GN174" s="78"/>
      <c r="GO174" s="78"/>
      <c r="GP174" s="78"/>
      <c r="GQ174" s="78"/>
      <c r="GR174" s="78"/>
      <c r="GS174" s="78"/>
      <c r="GT174" s="78"/>
      <c r="GU174" s="78"/>
      <c r="GV174" s="78"/>
      <c r="GW174" s="78"/>
      <c r="GX174" s="78"/>
      <c r="GY174" s="78"/>
      <c r="GZ174" s="78"/>
      <c r="HA174" s="78"/>
      <c r="HB174" s="78"/>
      <c r="HC174" s="78"/>
      <c r="HD174" s="78"/>
      <c r="HE174" s="78"/>
      <c r="HF174" s="78"/>
      <c r="HG174" s="78"/>
      <c r="HH174" s="78"/>
      <c r="HI174" s="78"/>
      <c r="HJ174" s="78"/>
      <c r="HK174" s="78"/>
      <c r="HL174" s="78"/>
      <c r="HM174" s="78"/>
      <c r="HN174" s="78"/>
      <c r="HO174" s="78"/>
      <c r="HP174" s="78"/>
      <c r="HQ174" s="78"/>
      <c r="HR174" s="78"/>
      <c r="HS174" s="78"/>
      <c r="HT174" s="78"/>
      <c r="HU174" s="78"/>
      <c r="HV174" s="78"/>
      <c r="HW174" s="78"/>
      <c r="HX174" s="78"/>
      <c r="HY174" s="78"/>
      <c r="HZ174" s="78"/>
      <c r="IA174" s="78"/>
      <c r="IB174" s="78"/>
      <c r="IC174" s="78"/>
      <c r="ID174" s="78"/>
      <c r="IE174" s="78"/>
      <c r="IF174" s="78"/>
      <c r="IG174" s="78"/>
      <c r="IH174" s="78"/>
      <c r="II174" s="78"/>
      <c r="IJ174" s="78"/>
      <c r="IK174" s="78"/>
      <c r="IL174" s="78"/>
      <c r="IM174" s="78"/>
      <c r="IN174" s="78"/>
      <c r="IO174" s="78"/>
      <c r="IP174" s="78"/>
      <c r="IQ174" s="78"/>
      <c r="IR174" s="78"/>
      <c r="IS174" s="78"/>
      <c r="IT174" s="78"/>
      <c r="IU174" s="78"/>
      <c r="IV174" s="78"/>
    </row>
    <row r="175" spans="1:256" s="12" customFormat="1" ht="17.25" customHeight="1" x14ac:dyDescent="0.2">
      <c r="A175" s="79">
        <f>1+A173</f>
        <v>161</v>
      </c>
      <c r="B175" s="80">
        <v>43739</v>
      </c>
      <c r="C175" s="81" t="s">
        <v>993</v>
      </c>
      <c r="D175" s="82" t="s">
        <v>638</v>
      </c>
      <c r="E175" s="83">
        <v>5</v>
      </c>
      <c r="F175" s="84" t="s">
        <v>629</v>
      </c>
      <c r="G175" s="85" t="s">
        <v>630</v>
      </c>
      <c r="H175" s="85" t="s">
        <v>631</v>
      </c>
      <c r="I175" s="85" t="s">
        <v>994</v>
      </c>
      <c r="J175" s="80">
        <v>43745</v>
      </c>
      <c r="K175" s="80">
        <v>43752</v>
      </c>
      <c r="L175" s="83">
        <v>5</v>
      </c>
      <c r="M175" s="86">
        <v>550</v>
      </c>
      <c r="N175" s="80">
        <v>43874</v>
      </c>
      <c r="O175" s="80">
        <v>43755</v>
      </c>
      <c r="P175" s="80">
        <v>43823</v>
      </c>
      <c r="Q175" s="85">
        <v>5</v>
      </c>
      <c r="R175" s="80">
        <v>43795</v>
      </c>
      <c r="S175" s="80">
        <v>43801</v>
      </c>
      <c r="T175" s="75"/>
      <c r="U175" s="76"/>
      <c r="V175" s="77"/>
      <c r="W175" s="77"/>
      <c r="X175" s="77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  <c r="EM175" s="78"/>
      <c r="EN175" s="78"/>
      <c r="EO175" s="78"/>
      <c r="EP175" s="78"/>
      <c r="EQ175" s="78"/>
      <c r="ER175" s="78"/>
      <c r="ES175" s="78"/>
      <c r="ET175" s="78"/>
      <c r="EU175" s="78"/>
      <c r="EV175" s="78"/>
      <c r="EW175" s="78"/>
      <c r="EX175" s="78"/>
      <c r="EY175" s="78"/>
      <c r="EZ175" s="78"/>
      <c r="FA175" s="78"/>
      <c r="FB175" s="78"/>
      <c r="FC175" s="78"/>
      <c r="FD175" s="78"/>
      <c r="FE175" s="78"/>
      <c r="FF175" s="78"/>
      <c r="FG175" s="78"/>
      <c r="FH175" s="78"/>
      <c r="FI175" s="78"/>
      <c r="FJ175" s="78"/>
      <c r="FK175" s="78"/>
      <c r="FL175" s="78"/>
      <c r="FM175" s="78"/>
      <c r="FN175" s="78"/>
      <c r="FO175" s="78"/>
      <c r="FP175" s="78"/>
      <c r="FQ175" s="78"/>
      <c r="FR175" s="78"/>
      <c r="FS175" s="78"/>
      <c r="FT175" s="78"/>
      <c r="FU175" s="78"/>
      <c r="FV175" s="78"/>
      <c r="FW175" s="78"/>
      <c r="FX175" s="78"/>
      <c r="FY175" s="78"/>
      <c r="FZ175" s="78"/>
      <c r="GA175" s="78"/>
      <c r="GB175" s="78"/>
      <c r="GC175" s="78"/>
      <c r="GD175" s="78"/>
      <c r="GE175" s="78"/>
      <c r="GF175" s="78"/>
      <c r="GG175" s="78"/>
      <c r="GH175" s="78"/>
      <c r="GI175" s="78"/>
      <c r="GJ175" s="78"/>
      <c r="GK175" s="78"/>
      <c r="GL175" s="78"/>
      <c r="GM175" s="78"/>
      <c r="GN175" s="78"/>
      <c r="GO175" s="78"/>
      <c r="GP175" s="78"/>
      <c r="GQ175" s="78"/>
      <c r="GR175" s="78"/>
      <c r="GS175" s="78"/>
      <c r="GT175" s="78"/>
      <c r="GU175" s="78"/>
      <c r="GV175" s="78"/>
      <c r="GW175" s="78"/>
      <c r="GX175" s="78"/>
      <c r="GY175" s="78"/>
      <c r="GZ175" s="78"/>
      <c r="HA175" s="78"/>
      <c r="HB175" s="78"/>
      <c r="HC175" s="78"/>
      <c r="HD175" s="78"/>
      <c r="HE175" s="78"/>
      <c r="HF175" s="78"/>
      <c r="HG175" s="78"/>
      <c r="HH175" s="78"/>
      <c r="HI175" s="78"/>
      <c r="HJ175" s="78"/>
      <c r="HK175" s="78"/>
      <c r="HL175" s="78"/>
      <c r="HM175" s="78"/>
      <c r="HN175" s="78"/>
      <c r="HO175" s="78"/>
      <c r="HP175" s="78"/>
      <c r="HQ175" s="78"/>
      <c r="HR175" s="78"/>
      <c r="HS175" s="78"/>
      <c r="HT175" s="78"/>
      <c r="HU175" s="78"/>
      <c r="HV175" s="78"/>
      <c r="HW175" s="78"/>
      <c r="HX175" s="78"/>
      <c r="HY175" s="78"/>
      <c r="HZ175" s="78"/>
      <c r="IA175" s="78"/>
      <c r="IB175" s="78"/>
      <c r="IC175" s="78"/>
      <c r="ID175" s="78"/>
      <c r="IE175" s="78"/>
      <c r="IF175" s="78"/>
      <c r="IG175" s="78"/>
      <c r="IH175" s="78"/>
      <c r="II175" s="78"/>
      <c r="IJ175" s="78"/>
      <c r="IK175" s="78"/>
      <c r="IL175" s="78"/>
      <c r="IM175" s="78"/>
      <c r="IN175" s="78"/>
      <c r="IO175" s="78"/>
      <c r="IP175" s="78"/>
      <c r="IQ175" s="78"/>
      <c r="IR175" s="78"/>
      <c r="IS175" s="78"/>
      <c r="IT175" s="78"/>
      <c r="IU175" s="78"/>
      <c r="IV175" s="78"/>
    </row>
    <row r="176" spans="1:256" s="12" customFormat="1" ht="17.25" customHeight="1" x14ac:dyDescent="0.2">
      <c r="A176" s="79">
        <f t="shared" ref="A176:A191" si="7">1+A175</f>
        <v>162</v>
      </c>
      <c r="B176" s="80">
        <v>43739</v>
      </c>
      <c r="C176" s="81" t="s">
        <v>995</v>
      </c>
      <c r="D176" s="82" t="s">
        <v>638</v>
      </c>
      <c r="E176" s="83">
        <v>5</v>
      </c>
      <c r="F176" s="84" t="s">
        <v>629</v>
      </c>
      <c r="G176" s="85" t="s">
        <v>630</v>
      </c>
      <c r="H176" s="85" t="s">
        <v>631</v>
      </c>
      <c r="I176" s="85" t="s">
        <v>996</v>
      </c>
      <c r="J176" s="80">
        <v>43745</v>
      </c>
      <c r="K176" s="80">
        <v>43753</v>
      </c>
      <c r="L176" s="83">
        <v>5</v>
      </c>
      <c r="M176" s="86">
        <v>550</v>
      </c>
      <c r="N176" s="80">
        <v>43875</v>
      </c>
      <c r="O176" s="80">
        <v>43755</v>
      </c>
      <c r="P176" s="80">
        <v>43763</v>
      </c>
      <c r="Q176" s="85">
        <v>5</v>
      </c>
      <c r="R176" s="80">
        <v>43755</v>
      </c>
      <c r="S176" s="80">
        <v>43756</v>
      </c>
      <c r="T176" s="75"/>
      <c r="U176" s="76"/>
      <c r="V176" s="77"/>
      <c r="W176" s="77"/>
      <c r="X176" s="77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  <c r="DV176" s="78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  <c r="EM176" s="78"/>
      <c r="EN176" s="78"/>
      <c r="EO176" s="78"/>
      <c r="EP176" s="78"/>
      <c r="EQ176" s="78"/>
      <c r="ER176" s="78"/>
      <c r="ES176" s="78"/>
      <c r="ET176" s="78"/>
      <c r="EU176" s="78"/>
      <c r="EV176" s="78"/>
      <c r="EW176" s="78"/>
      <c r="EX176" s="78"/>
      <c r="EY176" s="78"/>
      <c r="EZ176" s="78"/>
      <c r="FA176" s="78"/>
      <c r="FB176" s="78"/>
      <c r="FC176" s="78"/>
      <c r="FD176" s="78"/>
      <c r="FE176" s="78"/>
      <c r="FF176" s="78"/>
      <c r="FG176" s="78"/>
      <c r="FH176" s="78"/>
      <c r="FI176" s="78"/>
      <c r="FJ176" s="78"/>
      <c r="FK176" s="78"/>
      <c r="FL176" s="78"/>
      <c r="FM176" s="78"/>
      <c r="FN176" s="78"/>
      <c r="FO176" s="78"/>
      <c r="FP176" s="78"/>
      <c r="FQ176" s="78"/>
      <c r="FR176" s="78"/>
      <c r="FS176" s="78"/>
      <c r="FT176" s="78"/>
      <c r="FU176" s="78"/>
      <c r="FV176" s="78"/>
      <c r="FW176" s="78"/>
      <c r="FX176" s="78"/>
      <c r="FY176" s="78"/>
      <c r="FZ176" s="78"/>
      <c r="GA176" s="78"/>
      <c r="GB176" s="78"/>
      <c r="GC176" s="78"/>
      <c r="GD176" s="78"/>
      <c r="GE176" s="78"/>
      <c r="GF176" s="78"/>
      <c r="GG176" s="78"/>
      <c r="GH176" s="78"/>
      <c r="GI176" s="78"/>
      <c r="GJ176" s="78"/>
      <c r="GK176" s="78"/>
      <c r="GL176" s="78"/>
      <c r="GM176" s="78"/>
      <c r="GN176" s="78"/>
      <c r="GO176" s="78"/>
      <c r="GP176" s="78"/>
      <c r="GQ176" s="78"/>
      <c r="GR176" s="78"/>
      <c r="GS176" s="78"/>
      <c r="GT176" s="78"/>
      <c r="GU176" s="78"/>
      <c r="GV176" s="78"/>
      <c r="GW176" s="78"/>
      <c r="GX176" s="78"/>
      <c r="GY176" s="78"/>
      <c r="GZ176" s="78"/>
      <c r="HA176" s="78"/>
      <c r="HB176" s="78"/>
      <c r="HC176" s="78"/>
      <c r="HD176" s="78"/>
      <c r="HE176" s="78"/>
      <c r="HF176" s="78"/>
      <c r="HG176" s="78"/>
      <c r="HH176" s="78"/>
      <c r="HI176" s="78"/>
      <c r="HJ176" s="78"/>
      <c r="HK176" s="78"/>
      <c r="HL176" s="78"/>
      <c r="HM176" s="78"/>
      <c r="HN176" s="78"/>
      <c r="HO176" s="78"/>
      <c r="HP176" s="78"/>
      <c r="HQ176" s="78"/>
      <c r="HR176" s="78"/>
      <c r="HS176" s="78"/>
      <c r="HT176" s="78"/>
      <c r="HU176" s="78"/>
      <c r="HV176" s="78"/>
      <c r="HW176" s="78"/>
      <c r="HX176" s="78"/>
      <c r="HY176" s="78"/>
      <c r="HZ176" s="78"/>
      <c r="IA176" s="78"/>
      <c r="IB176" s="78"/>
      <c r="IC176" s="78"/>
      <c r="ID176" s="78"/>
      <c r="IE176" s="78"/>
      <c r="IF176" s="78"/>
      <c r="IG176" s="78"/>
      <c r="IH176" s="78"/>
      <c r="II176" s="78"/>
      <c r="IJ176" s="78"/>
      <c r="IK176" s="78"/>
      <c r="IL176" s="78"/>
      <c r="IM176" s="78"/>
      <c r="IN176" s="78"/>
      <c r="IO176" s="78"/>
      <c r="IP176" s="78"/>
      <c r="IQ176" s="78"/>
      <c r="IR176" s="78"/>
      <c r="IS176" s="78"/>
      <c r="IT176" s="78"/>
      <c r="IU176" s="78"/>
      <c r="IV176" s="78"/>
    </row>
    <row r="177" spans="1:256" s="12" customFormat="1" ht="17.25" customHeight="1" x14ac:dyDescent="0.2">
      <c r="A177" s="79">
        <f t="shared" si="7"/>
        <v>163</v>
      </c>
      <c r="B177" s="80">
        <v>43740</v>
      </c>
      <c r="C177" s="81" t="s">
        <v>997</v>
      </c>
      <c r="D177" s="82" t="s">
        <v>638</v>
      </c>
      <c r="E177" s="83">
        <v>6</v>
      </c>
      <c r="F177" s="84" t="s">
        <v>629</v>
      </c>
      <c r="G177" s="85" t="s">
        <v>630</v>
      </c>
      <c r="H177" s="85" t="s">
        <v>631</v>
      </c>
      <c r="I177" s="85" t="s">
        <v>998</v>
      </c>
      <c r="J177" s="80">
        <v>43746</v>
      </c>
      <c r="K177" s="80">
        <v>43752</v>
      </c>
      <c r="L177" s="83">
        <v>6</v>
      </c>
      <c r="M177" s="86">
        <v>550</v>
      </c>
      <c r="N177" s="80">
        <v>43874</v>
      </c>
      <c r="O177" s="80">
        <v>43755</v>
      </c>
      <c r="P177" s="80">
        <v>43763</v>
      </c>
      <c r="Q177" s="85">
        <v>6</v>
      </c>
      <c r="R177" s="80">
        <v>43754</v>
      </c>
      <c r="S177" s="80">
        <v>43756</v>
      </c>
      <c r="T177" s="75"/>
      <c r="U177" s="76"/>
      <c r="V177" s="77"/>
      <c r="W177" s="77"/>
      <c r="X177" s="77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  <c r="EM177" s="78"/>
      <c r="EN177" s="78"/>
      <c r="EO177" s="78"/>
      <c r="EP177" s="78"/>
      <c r="EQ177" s="78"/>
      <c r="ER177" s="78"/>
      <c r="ES177" s="78"/>
      <c r="ET177" s="78"/>
      <c r="EU177" s="78"/>
      <c r="EV177" s="78"/>
      <c r="EW177" s="78"/>
      <c r="EX177" s="78"/>
      <c r="EY177" s="78"/>
      <c r="EZ177" s="78"/>
      <c r="FA177" s="78"/>
      <c r="FB177" s="78"/>
      <c r="FC177" s="78"/>
      <c r="FD177" s="78"/>
      <c r="FE177" s="78"/>
      <c r="FF177" s="78"/>
      <c r="FG177" s="78"/>
      <c r="FH177" s="78"/>
      <c r="FI177" s="78"/>
      <c r="FJ177" s="78"/>
      <c r="FK177" s="78"/>
      <c r="FL177" s="78"/>
      <c r="FM177" s="78"/>
      <c r="FN177" s="78"/>
      <c r="FO177" s="78"/>
      <c r="FP177" s="78"/>
      <c r="FQ177" s="78"/>
      <c r="FR177" s="78"/>
      <c r="FS177" s="78"/>
      <c r="FT177" s="78"/>
      <c r="FU177" s="78"/>
      <c r="FV177" s="78"/>
      <c r="FW177" s="78"/>
      <c r="FX177" s="78"/>
      <c r="FY177" s="78"/>
      <c r="FZ177" s="78"/>
      <c r="GA177" s="78"/>
      <c r="GB177" s="78"/>
      <c r="GC177" s="78"/>
      <c r="GD177" s="78"/>
      <c r="GE177" s="78"/>
      <c r="GF177" s="78"/>
      <c r="GG177" s="78"/>
      <c r="GH177" s="78"/>
      <c r="GI177" s="78"/>
      <c r="GJ177" s="78"/>
      <c r="GK177" s="78"/>
      <c r="GL177" s="78"/>
      <c r="GM177" s="78"/>
      <c r="GN177" s="78"/>
      <c r="GO177" s="78"/>
      <c r="GP177" s="78"/>
      <c r="GQ177" s="78"/>
      <c r="GR177" s="78"/>
      <c r="GS177" s="78"/>
      <c r="GT177" s="78"/>
      <c r="GU177" s="78"/>
      <c r="GV177" s="78"/>
      <c r="GW177" s="78"/>
      <c r="GX177" s="78"/>
      <c r="GY177" s="78"/>
      <c r="GZ177" s="78"/>
      <c r="HA177" s="78"/>
      <c r="HB177" s="78"/>
      <c r="HC177" s="78"/>
      <c r="HD177" s="78"/>
      <c r="HE177" s="78"/>
      <c r="HF177" s="78"/>
      <c r="HG177" s="78"/>
      <c r="HH177" s="78"/>
      <c r="HI177" s="78"/>
      <c r="HJ177" s="78"/>
      <c r="HK177" s="78"/>
      <c r="HL177" s="78"/>
      <c r="HM177" s="78"/>
      <c r="HN177" s="78"/>
      <c r="HO177" s="78"/>
      <c r="HP177" s="78"/>
      <c r="HQ177" s="78"/>
      <c r="HR177" s="78"/>
      <c r="HS177" s="78"/>
      <c r="HT177" s="78"/>
      <c r="HU177" s="78"/>
      <c r="HV177" s="78"/>
      <c r="HW177" s="78"/>
      <c r="HX177" s="78"/>
      <c r="HY177" s="78"/>
      <c r="HZ177" s="78"/>
      <c r="IA177" s="78"/>
      <c r="IB177" s="78"/>
      <c r="IC177" s="78"/>
      <c r="ID177" s="78"/>
      <c r="IE177" s="78"/>
      <c r="IF177" s="78"/>
      <c r="IG177" s="78"/>
      <c r="IH177" s="78"/>
      <c r="II177" s="78"/>
      <c r="IJ177" s="78"/>
      <c r="IK177" s="78"/>
      <c r="IL177" s="78"/>
      <c r="IM177" s="78"/>
      <c r="IN177" s="78"/>
      <c r="IO177" s="78"/>
      <c r="IP177" s="78"/>
      <c r="IQ177" s="78"/>
      <c r="IR177" s="78"/>
      <c r="IS177" s="78"/>
      <c r="IT177" s="78"/>
      <c r="IU177" s="78"/>
      <c r="IV177" s="78"/>
    </row>
    <row r="178" spans="1:256" s="12" customFormat="1" ht="17.25" customHeight="1" x14ac:dyDescent="0.2">
      <c r="A178" s="79">
        <f t="shared" si="7"/>
        <v>164</v>
      </c>
      <c r="B178" s="80">
        <v>43741</v>
      </c>
      <c r="C178" s="81" t="s">
        <v>999</v>
      </c>
      <c r="D178" s="82" t="s">
        <v>1000</v>
      </c>
      <c r="E178" s="83">
        <v>1.2</v>
      </c>
      <c r="F178" s="84" t="s">
        <v>629</v>
      </c>
      <c r="G178" s="80">
        <v>43777</v>
      </c>
      <c r="H178" s="85" t="s">
        <v>646</v>
      </c>
      <c r="I178" s="85" t="s">
        <v>1001</v>
      </c>
      <c r="J178" s="80">
        <v>43747</v>
      </c>
      <c r="K178" s="102" t="s">
        <v>630</v>
      </c>
      <c r="L178" s="102" t="s">
        <v>630</v>
      </c>
      <c r="M178" s="102" t="s">
        <v>630</v>
      </c>
      <c r="N178" s="102" t="s">
        <v>630</v>
      </c>
      <c r="O178" s="102" t="s">
        <v>630</v>
      </c>
      <c r="P178" s="102" t="s">
        <v>630</v>
      </c>
      <c r="Q178" s="102" t="s">
        <v>630</v>
      </c>
      <c r="R178" s="102" t="s">
        <v>630</v>
      </c>
      <c r="S178" s="102" t="s">
        <v>630</v>
      </c>
      <c r="T178" s="87" t="s">
        <v>1002</v>
      </c>
      <c r="U178" s="76"/>
      <c r="V178" s="77"/>
      <c r="W178" s="77"/>
      <c r="X178" s="77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  <c r="DV178" s="78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  <c r="EM178" s="78"/>
      <c r="EN178" s="78"/>
      <c r="EO178" s="78"/>
      <c r="EP178" s="78"/>
      <c r="EQ178" s="78"/>
      <c r="ER178" s="78"/>
      <c r="ES178" s="78"/>
      <c r="ET178" s="78"/>
      <c r="EU178" s="78"/>
      <c r="EV178" s="78"/>
      <c r="EW178" s="78"/>
      <c r="EX178" s="78"/>
      <c r="EY178" s="78"/>
      <c r="EZ178" s="78"/>
      <c r="FA178" s="78"/>
      <c r="FB178" s="78"/>
      <c r="FC178" s="78"/>
      <c r="FD178" s="78"/>
      <c r="FE178" s="78"/>
      <c r="FF178" s="78"/>
      <c r="FG178" s="78"/>
      <c r="FH178" s="78"/>
      <c r="FI178" s="78"/>
      <c r="FJ178" s="78"/>
      <c r="FK178" s="78"/>
      <c r="FL178" s="78"/>
      <c r="FM178" s="78"/>
      <c r="FN178" s="78"/>
      <c r="FO178" s="78"/>
      <c r="FP178" s="78"/>
      <c r="FQ178" s="78"/>
      <c r="FR178" s="78"/>
      <c r="FS178" s="78"/>
      <c r="FT178" s="78"/>
      <c r="FU178" s="78"/>
      <c r="FV178" s="78"/>
      <c r="FW178" s="78"/>
      <c r="FX178" s="78"/>
      <c r="FY178" s="78"/>
      <c r="FZ178" s="78"/>
      <c r="GA178" s="78"/>
      <c r="GB178" s="78"/>
      <c r="GC178" s="78"/>
      <c r="GD178" s="78"/>
      <c r="GE178" s="78"/>
      <c r="GF178" s="78"/>
      <c r="GG178" s="78"/>
      <c r="GH178" s="78"/>
      <c r="GI178" s="78"/>
      <c r="GJ178" s="78"/>
      <c r="GK178" s="78"/>
      <c r="GL178" s="78"/>
      <c r="GM178" s="78"/>
      <c r="GN178" s="78"/>
      <c r="GO178" s="78"/>
      <c r="GP178" s="78"/>
      <c r="GQ178" s="78"/>
      <c r="GR178" s="78"/>
      <c r="GS178" s="78"/>
      <c r="GT178" s="78"/>
      <c r="GU178" s="78"/>
      <c r="GV178" s="78"/>
      <c r="GW178" s="78"/>
      <c r="GX178" s="78"/>
      <c r="GY178" s="78"/>
      <c r="GZ178" s="78"/>
      <c r="HA178" s="78"/>
      <c r="HB178" s="78"/>
      <c r="HC178" s="78"/>
      <c r="HD178" s="78"/>
      <c r="HE178" s="78"/>
      <c r="HF178" s="78"/>
      <c r="HG178" s="78"/>
      <c r="HH178" s="78"/>
      <c r="HI178" s="78"/>
      <c r="HJ178" s="78"/>
      <c r="HK178" s="78"/>
      <c r="HL178" s="78"/>
      <c r="HM178" s="78"/>
      <c r="HN178" s="78"/>
      <c r="HO178" s="78"/>
      <c r="HP178" s="78"/>
      <c r="HQ178" s="78"/>
      <c r="HR178" s="78"/>
      <c r="HS178" s="78"/>
      <c r="HT178" s="78"/>
      <c r="HU178" s="78"/>
      <c r="HV178" s="78"/>
      <c r="HW178" s="78"/>
      <c r="HX178" s="78"/>
      <c r="HY178" s="78"/>
      <c r="HZ178" s="78"/>
      <c r="IA178" s="78"/>
      <c r="IB178" s="78"/>
      <c r="IC178" s="78"/>
      <c r="ID178" s="78"/>
      <c r="IE178" s="78"/>
      <c r="IF178" s="78"/>
      <c r="IG178" s="78"/>
      <c r="IH178" s="78"/>
      <c r="II178" s="78"/>
      <c r="IJ178" s="78"/>
      <c r="IK178" s="78"/>
      <c r="IL178" s="78"/>
      <c r="IM178" s="78"/>
      <c r="IN178" s="78"/>
      <c r="IO178" s="78"/>
      <c r="IP178" s="78"/>
      <c r="IQ178" s="78"/>
      <c r="IR178" s="78"/>
      <c r="IS178" s="78"/>
      <c r="IT178" s="78"/>
      <c r="IU178" s="78"/>
      <c r="IV178" s="78"/>
    </row>
    <row r="179" spans="1:256" s="12" customFormat="1" ht="17.25" customHeight="1" x14ac:dyDescent="0.2">
      <c r="A179" s="79">
        <f t="shared" si="7"/>
        <v>165</v>
      </c>
      <c r="B179" s="80">
        <v>43742</v>
      </c>
      <c r="C179" s="81" t="s">
        <v>1003</v>
      </c>
      <c r="D179" s="82" t="s">
        <v>1004</v>
      </c>
      <c r="E179" s="83">
        <v>7.08</v>
      </c>
      <c r="F179" s="84" t="s">
        <v>629</v>
      </c>
      <c r="G179" s="85" t="s">
        <v>630</v>
      </c>
      <c r="H179" s="85" t="s">
        <v>646</v>
      </c>
      <c r="I179" s="85" t="s">
        <v>1005</v>
      </c>
      <c r="J179" s="80">
        <v>43747</v>
      </c>
      <c r="K179" s="80">
        <v>43767</v>
      </c>
      <c r="L179" s="83">
        <v>7.08</v>
      </c>
      <c r="M179" s="86">
        <v>560.74</v>
      </c>
      <c r="N179" s="80">
        <v>43889</v>
      </c>
      <c r="O179" s="80">
        <v>43770</v>
      </c>
      <c r="P179" s="80">
        <v>43843</v>
      </c>
      <c r="Q179" s="85">
        <v>5</v>
      </c>
      <c r="R179" s="80">
        <v>43817</v>
      </c>
      <c r="S179" s="80">
        <v>43817</v>
      </c>
      <c r="T179" s="75"/>
      <c r="U179" s="76"/>
      <c r="V179" s="77"/>
      <c r="W179" s="77"/>
      <c r="X179" s="77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  <c r="DV179" s="78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  <c r="EM179" s="78"/>
      <c r="EN179" s="78"/>
      <c r="EO179" s="78"/>
      <c r="EP179" s="78"/>
      <c r="EQ179" s="78"/>
      <c r="ER179" s="78"/>
      <c r="ES179" s="78"/>
      <c r="ET179" s="78"/>
      <c r="EU179" s="78"/>
      <c r="EV179" s="78"/>
      <c r="EW179" s="78"/>
      <c r="EX179" s="78"/>
      <c r="EY179" s="78"/>
      <c r="EZ179" s="78"/>
      <c r="FA179" s="78"/>
      <c r="FB179" s="78"/>
      <c r="FC179" s="78"/>
      <c r="FD179" s="78"/>
      <c r="FE179" s="78"/>
      <c r="FF179" s="78"/>
      <c r="FG179" s="78"/>
      <c r="FH179" s="78"/>
      <c r="FI179" s="78"/>
      <c r="FJ179" s="78"/>
      <c r="FK179" s="78"/>
      <c r="FL179" s="78"/>
      <c r="FM179" s="78"/>
      <c r="FN179" s="78"/>
      <c r="FO179" s="78"/>
      <c r="FP179" s="78"/>
      <c r="FQ179" s="78"/>
      <c r="FR179" s="78"/>
      <c r="FS179" s="78"/>
      <c r="FT179" s="78"/>
      <c r="FU179" s="78"/>
      <c r="FV179" s="78"/>
      <c r="FW179" s="78"/>
      <c r="FX179" s="78"/>
      <c r="FY179" s="78"/>
      <c r="FZ179" s="78"/>
      <c r="GA179" s="78"/>
      <c r="GB179" s="78"/>
      <c r="GC179" s="78"/>
      <c r="GD179" s="78"/>
      <c r="GE179" s="78"/>
      <c r="GF179" s="78"/>
      <c r="GG179" s="78"/>
      <c r="GH179" s="78"/>
      <c r="GI179" s="78"/>
      <c r="GJ179" s="78"/>
      <c r="GK179" s="78"/>
      <c r="GL179" s="78"/>
      <c r="GM179" s="78"/>
      <c r="GN179" s="78"/>
      <c r="GO179" s="78"/>
      <c r="GP179" s="78"/>
      <c r="GQ179" s="78"/>
      <c r="GR179" s="78"/>
      <c r="GS179" s="78"/>
      <c r="GT179" s="78"/>
      <c r="GU179" s="78"/>
      <c r="GV179" s="78"/>
      <c r="GW179" s="78"/>
      <c r="GX179" s="78"/>
      <c r="GY179" s="78"/>
      <c r="GZ179" s="78"/>
      <c r="HA179" s="78"/>
      <c r="HB179" s="78"/>
      <c r="HC179" s="78"/>
      <c r="HD179" s="78"/>
      <c r="HE179" s="78"/>
      <c r="HF179" s="78"/>
      <c r="HG179" s="78"/>
      <c r="HH179" s="78"/>
      <c r="HI179" s="78"/>
      <c r="HJ179" s="78"/>
      <c r="HK179" s="78"/>
      <c r="HL179" s="78"/>
      <c r="HM179" s="78"/>
      <c r="HN179" s="78"/>
      <c r="HO179" s="78"/>
      <c r="HP179" s="78"/>
      <c r="HQ179" s="78"/>
      <c r="HR179" s="78"/>
      <c r="HS179" s="78"/>
      <c r="HT179" s="78"/>
      <c r="HU179" s="78"/>
      <c r="HV179" s="78"/>
      <c r="HW179" s="78"/>
      <c r="HX179" s="78"/>
      <c r="HY179" s="78"/>
      <c r="HZ179" s="78"/>
      <c r="IA179" s="78"/>
      <c r="IB179" s="78"/>
      <c r="IC179" s="78"/>
      <c r="ID179" s="78"/>
      <c r="IE179" s="78"/>
      <c r="IF179" s="78"/>
      <c r="IG179" s="78"/>
      <c r="IH179" s="78"/>
      <c r="II179" s="78"/>
      <c r="IJ179" s="78"/>
      <c r="IK179" s="78"/>
      <c r="IL179" s="78"/>
      <c r="IM179" s="78"/>
      <c r="IN179" s="78"/>
      <c r="IO179" s="78"/>
      <c r="IP179" s="78"/>
      <c r="IQ179" s="78"/>
      <c r="IR179" s="78"/>
      <c r="IS179" s="78"/>
      <c r="IT179" s="78"/>
      <c r="IU179" s="78"/>
      <c r="IV179" s="78"/>
    </row>
    <row r="180" spans="1:256" s="12" customFormat="1" ht="17.25" customHeight="1" x14ac:dyDescent="0.2">
      <c r="A180" s="79">
        <f t="shared" si="7"/>
        <v>166</v>
      </c>
      <c r="B180" s="80">
        <v>43741</v>
      </c>
      <c r="C180" s="81" t="s">
        <v>1006</v>
      </c>
      <c r="D180" s="82" t="s">
        <v>700</v>
      </c>
      <c r="E180" s="83">
        <v>10</v>
      </c>
      <c r="F180" s="84" t="s">
        <v>629</v>
      </c>
      <c r="G180" s="85" t="s">
        <v>630</v>
      </c>
      <c r="H180" s="85" t="s">
        <v>631</v>
      </c>
      <c r="I180" s="85" t="s">
        <v>1007</v>
      </c>
      <c r="J180" s="80">
        <v>43748</v>
      </c>
      <c r="K180" s="80">
        <v>43754</v>
      </c>
      <c r="L180" s="83">
        <v>10</v>
      </c>
      <c r="M180" s="86">
        <v>550</v>
      </c>
      <c r="N180" s="80">
        <v>43876</v>
      </c>
      <c r="O180" s="80">
        <v>43755</v>
      </c>
      <c r="P180" s="80">
        <v>43796</v>
      </c>
      <c r="Q180" s="85">
        <v>10</v>
      </c>
      <c r="R180" s="80">
        <v>43756</v>
      </c>
      <c r="S180" s="80">
        <v>43796</v>
      </c>
      <c r="T180" s="75"/>
      <c r="U180" s="76"/>
      <c r="V180" s="77"/>
      <c r="W180" s="77"/>
      <c r="X180" s="77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  <c r="DV180" s="78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  <c r="EM180" s="78"/>
      <c r="EN180" s="78"/>
      <c r="EO180" s="78"/>
      <c r="EP180" s="78"/>
      <c r="EQ180" s="78"/>
      <c r="ER180" s="78"/>
      <c r="ES180" s="78"/>
      <c r="ET180" s="78"/>
      <c r="EU180" s="78"/>
      <c r="EV180" s="78"/>
      <c r="EW180" s="78"/>
      <c r="EX180" s="78"/>
      <c r="EY180" s="78"/>
      <c r="EZ180" s="78"/>
      <c r="FA180" s="78"/>
      <c r="FB180" s="78"/>
      <c r="FC180" s="78"/>
      <c r="FD180" s="78"/>
      <c r="FE180" s="78"/>
      <c r="FF180" s="78"/>
      <c r="FG180" s="78"/>
      <c r="FH180" s="78"/>
      <c r="FI180" s="78"/>
      <c r="FJ180" s="78"/>
      <c r="FK180" s="78"/>
      <c r="FL180" s="78"/>
      <c r="FM180" s="78"/>
      <c r="FN180" s="78"/>
      <c r="FO180" s="78"/>
      <c r="FP180" s="78"/>
      <c r="FQ180" s="78"/>
      <c r="FR180" s="78"/>
      <c r="FS180" s="78"/>
      <c r="FT180" s="78"/>
      <c r="FU180" s="78"/>
      <c r="FV180" s="78"/>
      <c r="FW180" s="78"/>
      <c r="FX180" s="78"/>
      <c r="FY180" s="78"/>
      <c r="FZ180" s="78"/>
      <c r="GA180" s="78"/>
      <c r="GB180" s="78"/>
      <c r="GC180" s="78"/>
      <c r="GD180" s="78"/>
      <c r="GE180" s="78"/>
      <c r="GF180" s="78"/>
      <c r="GG180" s="78"/>
      <c r="GH180" s="78"/>
      <c r="GI180" s="78"/>
      <c r="GJ180" s="78"/>
      <c r="GK180" s="78"/>
      <c r="GL180" s="78"/>
      <c r="GM180" s="78"/>
      <c r="GN180" s="78"/>
      <c r="GO180" s="78"/>
      <c r="GP180" s="78"/>
      <c r="GQ180" s="78"/>
      <c r="GR180" s="78"/>
      <c r="GS180" s="78"/>
      <c r="GT180" s="78"/>
      <c r="GU180" s="78"/>
      <c r="GV180" s="78"/>
      <c r="GW180" s="78"/>
      <c r="GX180" s="78"/>
      <c r="GY180" s="78"/>
      <c r="GZ180" s="78"/>
      <c r="HA180" s="78"/>
      <c r="HB180" s="78"/>
      <c r="HC180" s="78"/>
      <c r="HD180" s="78"/>
      <c r="HE180" s="78"/>
      <c r="HF180" s="78"/>
      <c r="HG180" s="78"/>
      <c r="HH180" s="78"/>
      <c r="HI180" s="78"/>
      <c r="HJ180" s="78"/>
      <c r="HK180" s="78"/>
      <c r="HL180" s="78"/>
      <c r="HM180" s="78"/>
      <c r="HN180" s="78"/>
      <c r="HO180" s="78"/>
      <c r="HP180" s="78"/>
      <c r="HQ180" s="78"/>
      <c r="HR180" s="78"/>
      <c r="HS180" s="78"/>
      <c r="HT180" s="78"/>
      <c r="HU180" s="78"/>
      <c r="HV180" s="78"/>
      <c r="HW180" s="78"/>
      <c r="HX180" s="78"/>
      <c r="HY180" s="78"/>
      <c r="HZ180" s="78"/>
      <c r="IA180" s="78"/>
      <c r="IB180" s="78"/>
      <c r="IC180" s="78"/>
      <c r="ID180" s="78"/>
      <c r="IE180" s="78"/>
      <c r="IF180" s="78"/>
      <c r="IG180" s="78"/>
      <c r="IH180" s="78"/>
      <c r="II180" s="78"/>
      <c r="IJ180" s="78"/>
      <c r="IK180" s="78"/>
      <c r="IL180" s="78"/>
      <c r="IM180" s="78"/>
      <c r="IN180" s="78"/>
      <c r="IO180" s="78"/>
      <c r="IP180" s="78"/>
      <c r="IQ180" s="78"/>
      <c r="IR180" s="78"/>
      <c r="IS180" s="78"/>
      <c r="IT180" s="78"/>
      <c r="IU180" s="78"/>
      <c r="IV180" s="78"/>
    </row>
    <row r="181" spans="1:256" s="12" customFormat="1" ht="17.25" customHeight="1" x14ac:dyDescent="0.2">
      <c r="A181" s="79">
        <f t="shared" si="7"/>
        <v>167</v>
      </c>
      <c r="B181" s="80">
        <v>43741</v>
      </c>
      <c r="C181" s="81" t="s">
        <v>1008</v>
      </c>
      <c r="D181" s="82" t="s">
        <v>700</v>
      </c>
      <c r="E181" s="83">
        <v>10</v>
      </c>
      <c r="F181" s="84" t="s">
        <v>629</v>
      </c>
      <c r="G181" s="85" t="s">
        <v>630</v>
      </c>
      <c r="H181" s="85" t="s">
        <v>631</v>
      </c>
      <c r="I181" s="85" t="s">
        <v>1009</v>
      </c>
      <c r="J181" s="80">
        <v>43748</v>
      </c>
      <c r="K181" s="80">
        <v>43754</v>
      </c>
      <c r="L181" s="83">
        <v>10</v>
      </c>
      <c r="M181" s="86">
        <v>550</v>
      </c>
      <c r="N181" s="80">
        <v>43876</v>
      </c>
      <c r="O181" s="80">
        <v>43755</v>
      </c>
      <c r="P181" s="80">
        <v>43796</v>
      </c>
      <c r="Q181" s="85">
        <v>10</v>
      </c>
      <c r="R181" s="80">
        <v>43756</v>
      </c>
      <c r="S181" s="80">
        <v>43796</v>
      </c>
      <c r="T181" s="75"/>
      <c r="U181" s="76"/>
      <c r="V181" s="77"/>
      <c r="W181" s="77"/>
      <c r="X181" s="77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  <c r="EM181" s="78"/>
      <c r="EN181" s="78"/>
      <c r="EO181" s="78"/>
      <c r="EP181" s="78"/>
      <c r="EQ181" s="78"/>
      <c r="ER181" s="78"/>
      <c r="ES181" s="78"/>
      <c r="ET181" s="78"/>
      <c r="EU181" s="78"/>
      <c r="EV181" s="78"/>
      <c r="EW181" s="78"/>
      <c r="EX181" s="78"/>
      <c r="EY181" s="78"/>
      <c r="EZ181" s="78"/>
      <c r="FA181" s="78"/>
      <c r="FB181" s="78"/>
      <c r="FC181" s="78"/>
      <c r="FD181" s="78"/>
      <c r="FE181" s="78"/>
      <c r="FF181" s="78"/>
      <c r="FG181" s="78"/>
      <c r="FH181" s="78"/>
      <c r="FI181" s="78"/>
      <c r="FJ181" s="78"/>
      <c r="FK181" s="78"/>
      <c r="FL181" s="78"/>
      <c r="FM181" s="78"/>
      <c r="FN181" s="78"/>
      <c r="FO181" s="78"/>
      <c r="FP181" s="78"/>
      <c r="FQ181" s="78"/>
      <c r="FR181" s="78"/>
      <c r="FS181" s="78"/>
      <c r="FT181" s="78"/>
      <c r="FU181" s="78"/>
      <c r="FV181" s="78"/>
      <c r="FW181" s="78"/>
      <c r="FX181" s="78"/>
      <c r="FY181" s="78"/>
      <c r="FZ181" s="78"/>
      <c r="GA181" s="78"/>
      <c r="GB181" s="78"/>
      <c r="GC181" s="78"/>
      <c r="GD181" s="78"/>
      <c r="GE181" s="78"/>
      <c r="GF181" s="78"/>
      <c r="GG181" s="78"/>
      <c r="GH181" s="78"/>
      <c r="GI181" s="78"/>
      <c r="GJ181" s="78"/>
      <c r="GK181" s="78"/>
      <c r="GL181" s="78"/>
      <c r="GM181" s="78"/>
      <c r="GN181" s="78"/>
      <c r="GO181" s="78"/>
      <c r="GP181" s="78"/>
      <c r="GQ181" s="78"/>
      <c r="GR181" s="78"/>
      <c r="GS181" s="78"/>
      <c r="GT181" s="78"/>
      <c r="GU181" s="78"/>
      <c r="GV181" s="78"/>
      <c r="GW181" s="78"/>
      <c r="GX181" s="78"/>
      <c r="GY181" s="78"/>
      <c r="GZ181" s="78"/>
      <c r="HA181" s="78"/>
      <c r="HB181" s="78"/>
      <c r="HC181" s="78"/>
      <c r="HD181" s="78"/>
      <c r="HE181" s="78"/>
      <c r="HF181" s="78"/>
      <c r="HG181" s="78"/>
      <c r="HH181" s="78"/>
      <c r="HI181" s="78"/>
      <c r="HJ181" s="78"/>
      <c r="HK181" s="78"/>
      <c r="HL181" s="78"/>
      <c r="HM181" s="78"/>
      <c r="HN181" s="78"/>
      <c r="HO181" s="78"/>
      <c r="HP181" s="78"/>
      <c r="HQ181" s="78"/>
      <c r="HR181" s="78"/>
      <c r="HS181" s="78"/>
      <c r="HT181" s="78"/>
      <c r="HU181" s="78"/>
      <c r="HV181" s="78"/>
      <c r="HW181" s="78"/>
      <c r="HX181" s="78"/>
      <c r="HY181" s="78"/>
      <c r="HZ181" s="78"/>
      <c r="IA181" s="78"/>
      <c r="IB181" s="78"/>
      <c r="IC181" s="78"/>
      <c r="ID181" s="78"/>
      <c r="IE181" s="78"/>
      <c r="IF181" s="78"/>
      <c r="IG181" s="78"/>
      <c r="IH181" s="78"/>
      <c r="II181" s="78"/>
      <c r="IJ181" s="78"/>
      <c r="IK181" s="78"/>
      <c r="IL181" s="78"/>
      <c r="IM181" s="78"/>
      <c r="IN181" s="78"/>
      <c r="IO181" s="78"/>
      <c r="IP181" s="78"/>
      <c r="IQ181" s="78"/>
      <c r="IR181" s="78"/>
      <c r="IS181" s="78"/>
      <c r="IT181" s="78"/>
      <c r="IU181" s="78"/>
      <c r="IV181" s="78"/>
    </row>
    <row r="182" spans="1:256" s="12" customFormat="1" ht="17.25" customHeight="1" x14ac:dyDescent="0.2">
      <c r="A182" s="79">
        <f t="shared" si="7"/>
        <v>168</v>
      </c>
      <c r="B182" s="80">
        <v>43742</v>
      </c>
      <c r="C182" s="81" t="s">
        <v>1010</v>
      </c>
      <c r="D182" s="82" t="s">
        <v>700</v>
      </c>
      <c r="E182" s="83">
        <v>5</v>
      </c>
      <c r="F182" s="84" t="s">
        <v>629</v>
      </c>
      <c r="G182" s="85" t="s">
        <v>630</v>
      </c>
      <c r="H182" s="85" t="s">
        <v>631</v>
      </c>
      <c r="I182" s="85" t="s">
        <v>1011</v>
      </c>
      <c r="J182" s="80">
        <v>43748</v>
      </c>
      <c r="K182" s="80">
        <v>43754</v>
      </c>
      <c r="L182" s="83">
        <v>5</v>
      </c>
      <c r="M182" s="86">
        <v>550</v>
      </c>
      <c r="N182" s="80">
        <v>43876</v>
      </c>
      <c r="O182" s="80">
        <v>43755</v>
      </c>
      <c r="P182" s="80">
        <v>43843</v>
      </c>
      <c r="Q182" s="85">
        <v>5</v>
      </c>
      <c r="R182" s="80">
        <v>43803</v>
      </c>
      <c r="S182" s="80">
        <v>43804</v>
      </c>
      <c r="T182" s="75"/>
      <c r="U182" s="76"/>
      <c r="V182" s="77"/>
      <c r="W182" s="77"/>
      <c r="X182" s="77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  <c r="EM182" s="78"/>
      <c r="EN182" s="78"/>
      <c r="EO182" s="78"/>
      <c r="EP182" s="78"/>
      <c r="EQ182" s="78"/>
      <c r="ER182" s="78"/>
      <c r="ES182" s="78"/>
      <c r="ET182" s="78"/>
      <c r="EU182" s="78"/>
      <c r="EV182" s="78"/>
      <c r="EW182" s="78"/>
      <c r="EX182" s="78"/>
      <c r="EY182" s="78"/>
      <c r="EZ182" s="78"/>
      <c r="FA182" s="78"/>
      <c r="FB182" s="78"/>
      <c r="FC182" s="78"/>
      <c r="FD182" s="78"/>
      <c r="FE182" s="78"/>
      <c r="FF182" s="78"/>
      <c r="FG182" s="78"/>
      <c r="FH182" s="78"/>
      <c r="FI182" s="78"/>
      <c r="FJ182" s="78"/>
      <c r="FK182" s="78"/>
      <c r="FL182" s="78"/>
      <c r="FM182" s="78"/>
      <c r="FN182" s="78"/>
      <c r="FO182" s="78"/>
      <c r="FP182" s="78"/>
      <c r="FQ182" s="78"/>
      <c r="FR182" s="78"/>
      <c r="FS182" s="78"/>
      <c r="FT182" s="78"/>
      <c r="FU182" s="78"/>
      <c r="FV182" s="78"/>
      <c r="FW182" s="78"/>
      <c r="FX182" s="78"/>
      <c r="FY182" s="78"/>
      <c r="FZ182" s="78"/>
      <c r="GA182" s="78"/>
      <c r="GB182" s="78"/>
      <c r="GC182" s="78"/>
      <c r="GD182" s="78"/>
      <c r="GE182" s="78"/>
      <c r="GF182" s="78"/>
      <c r="GG182" s="78"/>
      <c r="GH182" s="78"/>
      <c r="GI182" s="78"/>
      <c r="GJ182" s="78"/>
      <c r="GK182" s="78"/>
      <c r="GL182" s="78"/>
      <c r="GM182" s="78"/>
      <c r="GN182" s="78"/>
      <c r="GO182" s="78"/>
      <c r="GP182" s="78"/>
      <c r="GQ182" s="78"/>
      <c r="GR182" s="78"/>
      <c r="GS182" s="78"/>
      <c r="GT182" s="78"/>
      <c r="GU182" s="78"/>
      <c r="GV182" s="78"/>
      <c r="GW182" s="78"/>
      <c r="GX182" s="78"/>
      <c r="GY182" s="78"/>
      <c r="GZ182" s="78"/>
      <c r="HA182" s="78"/>
      <c r="HB182" s="78"/>
      <c r="HC182" s="78"/>
      <c r="HD182" s="78"/>
      <c r="HE182" s="78"/>
      <c r="HF182" s="78"/>
      <c r="HG182" s="78"/>
      <c r="HH182" s="78"/>
      <c r="HI182" s="78"/>
      <c r="HJ182" s="78"/>
      <c r="HK182" s="78"/>
      <c r="HL182" s="78"/>
      <c r="HM182" s="78"/>
      <c r="HN182" s="78"/>
      <c r="HO182" s="78"/>
      <c r="HP182" s="78"/>
      <c r="HQ182" s="78"/>
      <c r="HR182" s="78"/>
      <c r="HS182" s="78"/>
      <c r="HT182" s="78"/>
      <c r="HU182" s="78"/>
      <c r="HV182" s="78"/>
      <c r="HW182" s="78"/>
      <c r="HX182" s="78"/>
      <c r="HY182" s="78"/>
      <c r="HZ182" s="78"/>
      <c r="IA182" s="78"/>
      <c r="IB182" s="78"/>
      <c r="IC182" s="78"/>
      <c r="ID182" s="78"/>
      <c r="IE182" s="78"/>
      <c r="IF182" s="78"/>
      <c r="IG182" s="78"/>
      <c r="IH182" s="78"/>
      <c r="II182" s="78"/>
      <c r="IJ182" s="78"/>
      <c r="IK182" s="78"/>
      <c r="IL182" s="78"/>
      <c r="IM182" s="78"/>
      <c r="IN182" s="78"/>
      <c r="IO182" s="78"/>
      <c r="IP182" s="78"/>
      <c r="IQ182" s="78"/>
      <c r="IR182" s="78"/>
      <c r="IS182" s="78"/>
      <c r="IT182" s="78"/>
      <c r="IU182" s="78"/>
      <c r="IV182" s="78"/>
    </row>
    <row r="183" spans="1:256" s="12" customFormat="1" ht="17.25" customHeight="1" x14ac:dyDescent="0.2">
      <c r="A183" s="79">
        <f t="shared" si="7"/>
        <v>169</v>
      </c>
      <c r="B183" s="80">
        <v>43742</v>
      </c>
      <c r="C183" s="81" t="s">
        <v>1012</v>
      </c>
      <c r="D183" s="82" t="s">
        <v>700</v>
      </c>
      <c r="E183" s="83">
        <v>5</v>
      </c>
      <c r="F183" s="84" t="s">
        <v>629</v>
      </c>
      <c r="G183" s="85" t="s">
        <v>630</v>
      </c>
      <c r="H183" s="85" t="s">
        <v>631</v>
      </c>
      <c r="I183" s="85" t="s">
        <v>1013</v>
      </c>
      <c r="J183" s="80">
        <v>43748</v>
      </c>
      <c r="K183" s="80">
        <v>43754</v>
      </c>
      <c r="L183" s="83">
        <v>5</v>
      </c>
      <c r="M183" s="86">
        <v>550</v>
      </c>
      <c r="N183" s="80">
        <v>43876</v>
      </c>
      <c r="O183" s="80">
        <v>43755</v>
      </c>
      <c r="P183" s="80">
        <v>43767</v>
      </c>
      <c r="Q183" s="85">
        <v>5</v>
      </c>
      <c r="R183" s="80">
        <v>43755</v>
      </c>
      <c r="S183" s="80">
        <v>43763</v>
      </c>
      <c r="T183" s="75"/>
      <c r="U183" s="76"/>
      <c r="V183" s="77"/>
      <c r="W183" s="77"/>
      <c r="X183" s="77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  <c r="EM183" s="78"/>
      <c r="EN183" s="78"/>
      <c r="EO183" s="78"/>
      <c r="EP183" s="78"/>
      <c r="EQ183" s="78"/>
      <c r="ER183" s="78"/>
      <c r="ES183" s="78"/>
      <c r="ET183" s="78"/>
      <c r="EU183" s="78"/>
      <c r="EV183" s="78"/>
      <c r="EW183" s="78"/>
      <c r="EX183" s="78"/>
      <c r="EY183" s="78"/>
      <c r="EZ183" s="78"/>
      <c r="FA183" s="78"/>
      <c r="FB183" s="78"/>
      <c r="FC183" s="78"/>
      <c r="FD183" s="78"/>
      <c r="FE183" s="78"/>
      <c r="FF183" s="78"/>
      <c r="FG183" s="78"/>
      <c r="FH183" s="78"/>
      <c r="FI183" s="78"/>
      <c r="FJ183" s="78"/>
      <c r="FK183" s="78"/>
      <c r="FL183" s="78"/>
      <c r="FM183" s="78"/>
      <c r="FN183" s="78"/>
      <c r="FO183" s="78"/>
      <c r="FP183" s="78"/>
      <c r="FQ183" s="78"/>
      <c r="FR183" s="78"/>
      <c r="FS183" s="78"/>
      <c r="FT183" s="78"/>
      <c r="FU183" s="78"/>
      <c r="FV183" s="78"/>
      <c r="FW183" s="78"/>
      <c r="FX183" s="78"/>
      <c r="FY183" s="78"/>
      <c r="FZ183" s="78"/>
      <c r="GA183" s="78"/>
      <c r="GB183" s="78"/>
      <c r="GC183" s="78"/>
      <c r="GD183" s="78"/>
      <c r="GE183" s="78"/>
      <c r="GF183" s="78"/>
      <c r="GG183" s="78"/>
      <c r="GH183" s="78"/>
      <c r="GI183" s="78"/>
      <c r="GJ183" s="78"/>
      <c r="GK183" s="78"/>
      <c r="GL183" s="78"/>
      <c r="GM183" s="78"/>
      <c r="GN183" s="78"/>
      <c r="GO183" s="78"/>
      <c r="GP183" s="78"/>
      <c r="GQ183" s="78"/>
      <c r="GR183" s="78"/>
      <c r="GS183" s="78"/>
      <c r="GT183" s="78"/>
      <c r="GU183" s="78"/>
      <c r="GV183" s="78"/>
      <c r="GW183" s="78"/>
      <c r="GX183" s="78"/>
      <c r="GY183" s="78"/>
      <c r="GZ183" s="78"/>
      <c r="HA183" s="78"/>
      <c r="HB183" s="78"/>
      <c r="HC183" s="78"/>
      <c r="HD183" s="78"/>
      <c r="HE183" s="78"/>
      <c r="HF183" s="78"/>
      <c r="HG183" s="78"/>
      <c r="HH183" s="78"/>
      <c r="HI183" s="78"/>
      <c r="HJ183" s="78"/>
      <c r="HK183" s="78"/>
      <c r="HL183" s="78"/>
      <c r="HM183" s="78"/>
      <c r="HN183" s="78"/>
      <c r="HO183" s="78"/>
      <c r="HP183" s="78"/>
      <c r="HQ183" s="78"/>
      <c r="HR183" s="78"/>
      <c r="HS183" s="78"/>
      <c r="HT183" s="78"/>
      <c r="HU183" s="78"/>
      <c r="HV183" s="78"/>
      <c r="HW183" s="78"/>
      <c r="HX183" s="78"/>
      <c r="HY183" s="78"/>
      <c r="HZ183" s="78"/>
      <c r="IA183" s="78"/>
      <c r="IB183" s="78"/>
      <c r="IC183" s="78"/>
      <c r="ID183" s="78"/>
      <c r="IE183" s="78"/>
      <c r="IF183" s="78"/>
      <c r="IG183" s="78"/>
      <c r="IH183" s="78"/>
      <c r="II183" s="78"/>
      <c r="IJ183" s="78"/>
      <c r="IK183" s="78"/>
      <c r="IL183" s="78"/>
      <c r="IM183" s="78"/>
      <c r="IN183" s="78"/>
      <c r="IO183" s="78"/>
      <c r="IP183" s="78"/>
      <c r="IQ183" s="78"/>
      <c r="IR183" s="78"/>
      <c r="IS183" s="78"/>
      <c r="IT183" s="78"/>
      <c r="IU183" s="78"/>
      <c r="IV183" s="78"/>
    </row>
    <row r="184" spans="1:256" s="12" customFormat="1" ht="17.25" customHeight="1" x14ac:dyDescent="0.2">
      <c r="A184" s="79">
        <f t="shared" si="7"/>
        <v>170</v>
      </c>
      <c r="B184" s="80">
        <v>43742</v>
      </c>
      <c r="C184" s="81" t="s">
        <v>1014</v>
      </c>
      <c r="D184" s="82" t="s">
        <v>700</v>
      </c>
      <c r="E184" s="83">
        <v>5</v>
      </c>
      <c r="F184" s="84" t="s">
        <v>629</v>
      </c>
      <c r="G184" s="85" t="s">
        <v>630</v>
      </c>
      <c r="H184" s="85" t="s">
        <v>631</v>
      </c>
      <c r="I184" s="85" t="s">
        <v>1015</v>
      </c>
      <c r="J184" s="80">
        <v>43749</v>
      </c>
      <c r="K184" s="80">
        <v>43754</v>
      </c>
      <c r="L184" s="83">
        <v>5</v>
      </c>
      <c r="M184" s="86">
        <v>550</v>
      </c>
      <c r="N184" s="80">
        <v>43876</v>
      </c>
      <c r="O184" s="80">
        <v>43755</v>
      </c>
      <c r="P184" s="80">
        <v>43767</v>
      </c>
      <c r="Q184" s="85">
        <v>5</v>
      </c>
      <c r="R184" s="80">
        <v>43755</v>
      </c>
      <c r="S184" s="80">
        <v>43763</v>
      </c>
      <c r="T184" s="75"/>
      <c r="U184" s="76"/>
      <c r="V184" s="77"/>
      <c r="W184" s="77"/>
      <c r="X184" s="77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  <c r="EM184" s="78"/>
      <c r="EN184" s="78"/>
      <c r="EO184" s="78"/>
      <c r="EP184" s="78"/>
      <c r="EQ184" s="78"/>
      <c r="ER184" s="78"/>
      <c r="ES184" s="78"/>
      <c r="ET184" s="78"/>
      <c r="EU184" s="78"/>
      <c r="EV184" s="78"/>
      <c r="EW184" s="78"/>
      <c r="EX184" s="78"/>
      <c r="EY184" s="78"/>
      <c r="EZ184" s="78"/>
      <c r="FA184" s="78"/>
      <c r="FB184" s="78"/>
      <c r="FC184" s="78"/>
      <c r="FD184" s="78"/>
      <c r="FE184" s="78"/>
      <c r="FF184" s="78"/>
      <c r="FG184" s="78"/>
      <c r="FH184" s="78"/>
      <c r="FI184" s="78"/>
      <c r="FJ184" s="78"/>
      <c r="FK184" s="78"/>
      <c r="FL184" s="78"/>
      <c r="FM184" s="78"/>
      <c r="FN184" s="78"/>
      <c r="FO184" s="78"/>
      <c r="FP184" s="78"/>
      <c r="FQ184" s="78"/>
      <c r="FR184" s="78"/>
      <c r="FS184" s="78"/>
      <c r="FT184" s="78"/>
      <c r="FU184" s="78"/>
      <c r="FV184" s="78"/>
      <c r="FW184" s="78"/>
      <c r="FX184" s="78"/>
      <c r="FY184" s="78"/>
      <c r="FZ184" s="78"/>
      <c r="GA184" s="78"/>
      <c r="GB184" s="78"/>
      <c r="GC184" s="78"/>
      <c r="GD184" s="78"/>
      <c r="GE184" s="78"/>
      <c r="GF184" s="78"/>
      <c r="GG184" s="78"/>
      <c r="GH184" s="78"/>
      <c r="GI184" s="78"/>
      <c r="GJ184" s="78"/>
      <c r="GK184" s="78"/>
      <c r="GL184" s="78"/>
      <c r="GM184" s="78"/>
      <c r="GN184" s="78"/>
      <c r="GO184" s="78"/>
      <c r="GP184" s="78"/>
      <c r="GQ184" s="78"/>
      <c r="GR184" s="78"/>
      <c r="GS184" s="78"/>
      <c r="GT184" s="78"/>
      <c r="GU184" s="78"/>
      <c r="GV184" s="78"/>
      <c r="GW184" s="78"/>
      <c r="GX184" s="78"/>
      <c r="GY184" s="78"/>
      <c r="GZ184" s="78"/>
      <c r="HA184" s="78"/>
      <c r="HB184" s="78"/>
      <c r="HC184" s="78"/>
      <c r="HD184" s="78"/>
      <c r="HE184" s="78"/>
      <c r="HF184" s="78"/>
      <c r="HG184" s="78"/>
      <c r="HH184" s="78"/>
      <c r="HI184" s="78"/>
      <c r="HJ184" s="78"/>
      <c r="HK184" s="78"/>
      <c r="HL184" s="78"/>
      <c r="HM184" s="78"/>
      <c r="HN184" s="78"/>
      <c r="HO184" s="78"/>
      <c r="HP184" s="78"/>
      <c r="HQ184" s="78"/>
      <c r="HR184" s="78"/>
      <c r="HS184" s="78"/>
      <c r="HT184" s="78"/>
      <c r="HU184" s="78"/>
      <c r="HV184" s="78"/>
      <c r="HW184" s="78"/>
      <c r="HX184" s="78"/>
      <c r="HY184" s="78"/>
      <c r="HZ184" s="78"/>
      <c r="IA184" s="78"/>
      <c r="IB184" s="78"/>
      <c r="IC184" s="78"/>
      <c r="ID184" s="78"/>
      <c r="IE184" s="78"/>
      <c r="IF184" s="78"/>
      <c r="IG184" s="78"/>
      <c r="IH184" s="78"/>
      <c r="II184" s="78"/>
      <c r="IJ184" s="78"/>
      <c r="IK184" s="78"/>
      <c r="IL184" s="78"/>
      <c r="IM184" s="78"/>
      <c r="IN184" s="78"/>
      <c r="IO184" s="78"/>
      <c r="IP184" s="78"/>
      <c r="IQ184" s="78"/>
      <c r="IR184" s="78"/>
      <c r="IS184" s="78"/>
      <c r="IT184" s="78"/>
      <c r="IU184" s="78"/>
      <c r="IV184" s="78"/>
    </row>
    <row r="185" spans="1:256" s="12" customFormat="1" ht="17.25" customHeight="1" x14ac:dyDescent="0.2">
      <c r="A185" s="79">
        <f t="shared" si="7"/>
        <v>171</v>
      </c>
      <c r="B185" s="80">
        <v>43745</v>
      </c>
      <c r="C185" s="81" t="s">
        <v>1016</v>
      </c>
      <c r="D185" s="82" t="s">
        <v>700</v>
      </c>
      <c r="E185" s="83">
        <v>5</v>
      </c>
      <c r="F185" s="84" t="s">
        <v>629</v>
      </c>
      <c r="G185" s="85" t="s">
        <v>630</v>
      </c>
      <c r="H185" s="85" t="s">
        <v>631</v>
      </c>
      <c r="I185" s="85" t="s">
        <v>1017</v>
      </c>
      <c r="J185" s="80">
        <v>43749</v>
      </c>
      <c r="K185" s="80">
        <v>43754</v>
      </c>
      <c r="L185" s="83">
        <v>5</v>
      </c>
      <c r="M185" s="86">
        <v>550</v>
      </c>
      <c r="N185" s="80">
        <v>43876</v>
      </c>
      <c r="O185" s="80">
        <v>43755</v>
      </c>
      <c r="P185" s="80">
        <v>43796</v>
      </c>
      <c r="Q185" s="85">
        <v>5</v>
      </c>
      <c r="R185" s="80">
        <v>43755</v>
      </c>
      <c r="S185" s="80">
        <v>43796</v>
      </c>
      <c r="T185" s="75"/>
      <c r="U185" s="76"/>
      <c r="V185" s="77"/>
      <c r="W185" s="77"/>
      <c r="X185" s="77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  <c r="EM185" s="78"/>
      <c r="EN185" s="78"/>
      <c r="EO185" s="78"/>
      <c r="EP185" s="78"/>
      <c r="EQ185" s="78"/>
      <c r="ER185" s="78"/>
      <c r="ES185" s="78"/>
      <c r="ET185" s="78"/>
      <c r="EU185" s="78"/>
      <c r="EV185" s="78"/>
      <c r="EW185" s="78"/>
      <c r="EX185" s="78"/>
      <c r="EY185" s="78"/>
      <c r="EZ185" s="78"/>
      <c r="FA185" s="78"/>
      <c r="FB185" s="78"/>
      <c r="FC185" s="78"/>
      <c r="FD185" s="78"/>
      <c r="FE185" s="78"/>
      <c r="FF185" s="78"/>
      <c r="FG185" s="78"/>
      <c r="FH185" s="78"/>
      <c r="FI185" s="78"/>
      <c r="FJ185" s="78"/>
      <c r="FK185" s="78"/>
      <c r="FL185" s="78"/>
      <c r="FM185" s="78"/>
      <c r="FN185" s="78"/>
      <c r="FO185" s="78"/>
      <c r="FP185" s="78"/>
      <c r="FQ185" s="78"/>
      <c r="FR185" s="78"/>
      <c r="FS185" s="78"/>
      <c r="FT185" s="78"/>
      <c r="FU185" s="78"/>
      <c r="FV185" s="78"/>
      <c r="FW185" s="78"/>
      <c r="FX185" s="78"/>
      <c r="FY185" s="78"/>
      <c r="FZ185" s="78"/>
      <c r="GA185" s="78"/>
      <c r="GB185" s="78"/>
      <c r="GC185" s="78"/>
      <c r="GD185" s="78"/>
      <c r="GE185" s="78"/>
      <c r="GF185" s="78"/>
      <c r="GG185" s="78"/>
      <c r="GH185" s="78"/>
      <c r="GI185" s="78"/>
      <c r="GJ185" s="78"/>
      <c r="GK185" s="78"/>
      <c r="GL185" s="78"/>
      <c r="GM185" s="78"/>
      <c r="GN185" s="78"/>
      <c r="GO185" s="78"/>
      <c r="GP185" s="78"/>
      <c r="GQ185" s="78"/>
      <c r="GR185" s="78"/>
      <c r="GS185" s="78"/>
      <c r="GT185" s="78"/>
      <c r="GU185" s="78"/>
      <c r="GV185" s="78"/>
      <c r="GW185" s="78"/>
      <c r="GX185" s="78"/>
      <c r="GY185" s="78"/>
      <c r="GZ185" s="78"/>
      <c r="HA185" s="78"/>
      <c r="HB185" s="78"/>
      <c r="HC185" s="78"/>
      <c r="HD185" s="78"/>
      <c r="HE185" s="78"/>
      <c r="HF185" s="78"/>
      <c r="HG185" s="78"/>
      <c r="HH185" s="78"/>
      <c r="HI185" s="78"/>
      <c r="HJ185" s="78"/>
      <c r="HK185" s="78"/>
      <c r="HL185" s="78"/>
      <c r="HM185" s="78"/>
      <c r="HN185" s="78"/>
      <c r="HO185" s="78"/>
      <c r="HP185" s="78"/>
      <c r="HQ185" s="78"/>
      <c r="HR185" s="78"/>
      <c r="HS185" s="78"/>
      <c r="HT185" s="78"/>
      <c r="HU185" s="78"/>
      <c r="HV185" s="78"/>
      <c r="HW185" s="78"/>
      <c r="HX185" s="78"/>
      <c r="HY185" s="78"/>
      <c r="HZ185" s="78"/>
      <c r="IA185" s="78"/>
      <c r="IB185" s="78"/>
      <c r="IC185" s="78"/>
      <c r="ID185" s="78"/>
      <c r="IE185" s="78"/>
      <c r="IF185" s="78"/>
      <c r="IG185" s="78"/>
      <c r="IH185" s="78"/>
      <c r="II185" s="78"/>
      <c r="IJ185" s="78"/>
      <c r="IK185" s="78"/>
      <c r="IL185" s="78"/>
      <c r="IM185" s="78"/>
      <c r="IN185" s="78"/>
      <c r="IO185" s="78"/>
      <c r="IP185" s="78"/>
      <c r="IQ185" s="78"/>
      <c r="IR185" s="78"/>
      <c r="IS185" s="78"/>
      <c r="IT185" s="78"/>
      <c r="IU185" s="78"/>
      <c r="IV185" s="78"/>
    </row>
    <row r="186" spans="1:256" s="12" customFormat="1" ht="17.25" customHeight="1" x14ac:dyDescent="0.2">
      <c r="A186" s="79">
        <f t="shared" si="7"/>
        <v>172</v>
      </c>
      <c r="B186" s="80">
        <v>43746</v>
      </c>
      <c r="C186" s="81" t="s">
        <v>1018</v>
      </c>
      <c r="D186" s="82" t="s">
        <v>700</v>
      </c>
      <c r="E186" s="83">
        <v>5</v>
      </c>
      <c r="F186" s="84" t="s">
        <v>629</v>
      </c>
      <c r="G186" s="85" t="s">
        <v>630</v>
      </c>
      <c r="H186" s="85" t="s">
        <v>631</v>
      </c>
      <c r="I186" s="85" t="s">
        <v>1019</v>
      </c>
      <c r="J186" s="80">
        <v>43749</v>
      </c>
      <c r="K186" s="80">
        <v>43754</v>
      </c>
      <c r="L186" s="83">
        <v>5</v>
      </c>
      <c r="M186" s="86">
        <v>550</v>
      </c>
      <c r="N186" s="80">
        <v>43876</v>
      </c>
      <c r="O186" s="80">
        <v>43755</v>
      </c>
      <c r="P186" s="80">
        <v>43798</v>
      </c>
      <c r="Q186" s="85">
        <v>5</v>
      </c>
      <c r="R186" s="80">
        <v>43755</v>
      </c>
      <c r="S186" s="80">
        <v>43796</v>
      </c>
      <c r="T186" s="75"/>
      <c r="U186" s="76"/>
      <c r="V186" s="77"/>
      <c r="W186" s="77"/>
      <c r="X186" s="77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  <c r="DV186" s="78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  <c r="EM186" s="78"/>
      <c r="EN186" s="78"/>
      <c r="EO186" s="78"/>
      <c r="EP186" s="78"/>
      <c r="EQ186" s="78"/>
      <c r="ER186" s="78"/>
      <c r="ES186" s="78"/>
      <c r="ET186" s="78"/>
      <c r="EU186" s="78"/>
      <c r="EV186" s="78"/>
      <c r="EW186" s="78"/>
      <c r="EX186" s="78"/>
      <c r="EY186" s="78"/>
      <c r="EZ186" s="78"/>
      <c r="FA186" s="78"/>
      <c r="FB186" s="78"/>
      <c r="FC186" s="78"/>
      <c r="FD186" s="78"/>
      <c r="FE186" s="78"/>
      <c r="FF186" s="78"/>
      <c r="FG186" s="78"/>
      <c r="FH186" s="78"/>
      <c r="FI186" s="78"/>
      <c r="FJ186" s="78"/>
      <c r="FK186" s="78"/>
      <c r="FL186" s="78"/>
      <c r="FM186" s="78"/>
      <c r="FN186" s="78"/>
      <c r="FO186" s="78"/>
      <c r="FP186" s="78"/>
      <c r="FQ186" s="78"/>
      <c r="FR186" s="78"/>
      <c r="FS186" s="78"/>
      <c r="FT186" s="78"/>
      <c r="FU186" s="78"/>
      <c r="FV186" s="78"/>
      <c r="FW186" s="78"/>
      <c r="FX186" s="78"/>
      <c r="FY186" s="78"/>
      <c r="FZ186" s="78"/>
      <c r="GA186" s="78"/>
      <c r="GB186" s="78"/>
      <c r="GC186" s="78"/>
      <c r="GD186" s="78"/>
      <c r="GE186" s="78"/>
      <c r="GF186" s="78"/>
      <c r="GG186" s="78"/>
      <c r="GH186" s="78"/>
      <c r="GI186" s="78"/>
      <c r="GJ186" s="78"/>
      <c r="GK186" s="78"/>
      <c r="GL186" s="78"/>
      <c r="GM186" s="78"/>
      <c r="GN186" s="78"/>
      <c r="GO186" s="78"/>
      <c r="GP186" s="78"/>
      <c r="GQ186" s="78"/>
      <c r="GR186" s="78"/>
      <c r="GS186" s="78"/>
      <c r="GT186" s="78"/>
      <c r="GU186" s="78"/>
      <c r="GV186" s="78"/>
      <c r="GW186" s="78"/>
      <c r="GX186" s="78"/>
      <c r="GY186" s="78"/>
      <c r="GZ186" s="78"/>
      <c r="HA186" s="78"/>
      <c r="HB186" s="78"/>
      <c r="HC186" s="78"/>
      <c r="HD186" s="78"/>
      <c r="HE186" s="78"/>
      <c r="HF186" s="78"/>
      <c r="HG186" s="78"/>
      <c r="HH186" s="78"/>
      <c r="HI186" s="78"/>
      <c r="HJ186" s="78"/>
      <c r="HK186" s="78"/>
      <c r="HL186" s="78"/>
      <c r="HM186" s="78"/>
      <c r="HN186" s="78"/>
      <c r="HO186" s="78"/>
      <c r="HP186" s="78"/>
      <c r="HQ186" s="78"/>
      <c r="HR186" s="78"/>
      <c r="HS186" s="78"/>
      <c r="HT186" s="78"/>
      <c r="HU186" s="78"/>
      <c r="HV186" s="78"/>
      <c r="HW186" s="78"/>
      <c r="HX186" s="78"/>
      <c r="HY186" s="78"/>
      <c r="HZ186" s="78"/>
      <c r="IA186" s="78"/>
      <c r="IB186" s="78"/>
      <c r="IC186" s="78"/>
      <c r="ID186" s="78"/>
      <c r="IE186" s="78"/>
      <c r="IF186" s="78"/>
      <c r="IG186" s="78"/>
      <c r="IH186" s="78"/>
      <c r="II186" s="78"/>
      <c r="IJ186" s="78"/>
      <c r="IK186" s="78"/>
      <c r="IL186" s="78"/>
      <c r="IM186" s="78"/>
      <c r="IN186" s="78"/>
      <c r="IO186" s="78"/>
      <c r="IP186" s="78"/>
      <c r="IQ186" s="78"/>
      <c r="IR186" s="78"/>
      <c r="IS186" s="78"/>
      <c r="IT186" s="78"/>
      <c r="IU186" s="78"/>
      <c r="IV186" s="78"/>
    </row>
    <row r="187" spans="1:256" s="12" customFormat="1" ht="17.25" customHeight="1" x14ac:dyDescent="0.2">
      <c r="A187" s="79">
        <f t="shared" si="7"/>
        <v>173</v>
      </c>
      <c r="B187" s="80">
        <v>43753</v>
      </c>
      <c r="C187" s="81" t="s">
        <v>1020</v>
      </c>
      <c r="D187" s="82" t="s">
        <v>700</v>
      </c>
      <c r="E187" s="83">
        <v>5</v>
      </c>
      <c r="F187" s="84" t="s">
        <v>629</v>
      </c>
      <c r="G187" s="85" t="s">
        <v>630</v>
      </c>
      <c r="H187" s="85" t="s">
        <v>631</v>
      </c>
      <c r="I187" s="85" t="s">
        <v>1021</v>
      </c>
      <c r="J187" s="80">
        <v>43759</v>
      </c>
      <c r="K187" s="80">
        <v>43767</v>
      </c>
      <c r="L187" s="83">
        <v>5</v>
      </c>
      <c r="M187" s="86">
        <v>550</v>
      </c>
      <c r="N187" s="80">
        <v>43889</v>
      </c>
      <c r="O187" s="80">
        <v>43768</v>
      </c>
      <c r="P187" s="80">
        <v>44025</v>
      </c>
      <c r="Q187" s="85">
        <v>5</v>
      </c>
      <c r="R187" s="80">
        <v>44021</v>
      </c>
      <c r="S187" s="80">
        <v>44022</v>
      </c>
      <c r="T187" s="75"/>
      <c r="U187" s="76"/>
      <c r="V187" s="77"/>
      <c r="W187" s="77"/>
      <c r="X187" s="77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  <c r="EM187" s="78"/>
      <c r="EN187" s="78"/>
      <c r="EO187" s="78"/>
      <c r="EP187" s="78"/>
      <c r="EQ187" s="78"/>
      <c r="ER187" s="78"/>
      <c r="ES187" s="78"/>
      <c r="ET187" s="78"/>
      <c r="EU187" s="78"/>
      <c r="EV187" s="78"/>
      <c r="EW187" s="78"/>
      <c r="EX187" s="78"/>
      <c r="EY187" s="78"/>
      <c r="EZ187" s="78"/>
      <c r="FA187" s="78"/>
      <c r="FB187" s="78"/>
      <c r="FC187" s="78"/>
      <c r="FD187" s="78"/>
      <c r="FE187" s="78"/>
      <c r="FF187" s="78"/>
      <c r="FG187" s="78"/>
      <c r="FH187" s="78"/>
      <c r="FI187" s="78"/>
      <c r="FJ187" s="78"/>
      <c r="FK187" s="78"/>
      <c r="FL187" s="78"/>
      <c r="FM187" s="78"/>
      <c r="FN187" s="78"/>
      <c r="FO187" s="78"/>
      <c r="FP187" s="78"/>
      <c r="FQ187" s="78"/>
      <c r="FR187" s="78"/>
      <c r="FS187" s="78"/>
      <c r="FT187" s="78"/>
      <c r="FU187" s="78"/>
      <c r="FV187" s="78"/>
      <c r="FW187" s="78"/>
      <c r="FX187" s="78"/>
      <c r="FY187" s="78"/>
      <c r="FZ187" s="78"/>
      <c r="GA187" s="78"/>
      <c r="GB187" s="78"/>
      <c r="GC187" s="78"/>
      <c r="GD187" s="78"/>
      <c r="GE187" s="78"/>
      <c r="GF187" s="78"/>
      <c r="GG187" s="78"/>
      <c r="GH187" s="78"/>
      <c r="GI187" s="78"/>
      <c r="GJ187" s="78"/>
      <c r="GK187" s="78"/>
      <c r="GL187" s="78"/>
      <c r="GM187" s="78"/>
      <c r="GN187" s="78"/>
      <c r="GO187" s="78"/>
      <c r="GP187" s="78"/>
      <c r="GQ187" s="78"/>
      <c r="GR187" s="78"/>
      <c r="GS187" s="78"/>
      <c r="GT187" s="78"/>
      <c r="GU187" s="78"/>
      <c r="GV187" s="78"/>
      <c r="GW187" s="78"/>
      <c r="GX187" s="78"/>
      <c r="GY187" s="78"/>
      <c r="GZ187" s="78"/>
      <c r="HA187" s="78"/>
      <c r="HB187" s="78"/>
      <c r="HC187" s="78"/>
      <c r="HD187" s="78"/>
      <c r="HE187" s="78"/>
      <c r="HF187" s="78"/>
      <c r="HG187" s="78"/>
      <c r="HH187" s="78"/>
      <c r="HI187" s="78"/>
      <c r="HJ187" s="78"/>
      <c r="HK187" s="78"/>
      <c r="HL187" s="78"/>
      <c r="HM187" s="78"/>
      <c r="HN187" s="78"/>
      <c r="HO187" s="78"/>
      <c r="HP187" s="78"/>
      <c r="HQ187" s="78"/>
      <c r="HR187" s="78"/>
      <c r="HS187" s="78"/>
      <c r="HT187" s="78"/>
      <c r="HU187" s="78"/>
      <c r="HV187" s="78"/>
      <c r="HW187" s="78"/>
      <c r="HX187" s="78"/>
      <c r="HY187" s="78"/>
      <c r="HZ187" s="78"/>
      <c r="IA187" s="78"/>
      <c r="IB187" s="78"/>
      <c r="IC187" s="78"/>
      <c r="ID187" s="78"/>
      <c r="IE187" s="78"/>
      <c r="IF187" s="78"/>
      <c r="IG187" s="78"/>
      <c r="IH187" s="78"/>
      <c r="II187" s="78"/>
      <c r="IJ187" s="78"/>
      <c r="IK187" s="78"/>
      <c r="IL187" s="78"/>
      <c r="IM187" s="78"/>
      <c r="IN187" s="78"/>
      <c r="IO187" s="78"/>
      <c r="IP187" s="78"/>
      <c r="IQ187" s="78"/>
      <c r="IR187" s="78"/>
      <c r="IS187" s="78"/>
      <c r="IT187" s="78"/>
      <c r="IU187" s="78"/>
      <c r="IV187" s="78"/>
    </row>
    <row r="188" spans="1:256" s="12" customFormat="1" ht="17.25" customHeight="1" x14ac:dyDescent="0.2">
      <c r="A188" s="79">
        <f t="shared" si="7"/>
        <v>174</v>
      </c>
      <c r="B188" s="80">
        <v>43761</v>
      </c>
      <c r="C188" s="81" t="s">
        <v>1022</v>
      </c>
      <c r="D188" s="82" t="s">
        <v>1023</v>
      </c>
      <c r="E188" s="83">
        <v>40</v>
      </c>
      <c r="F188" s="84" t="s">
        <v>629</v>
      </c>
      <c r="G188" s="85" t="s">
        <v>630</v>
      </c>
      <c r="H188" s="85" t="s">
        <v>646</v>
      </c>
      <c r="I188" s="85" t="s">
        <v>1024</v>
      </c>
      <c r="J188" s="80">
        <v>43767</v>
      </c>
      <c r="K188" s="80">
        <v>43777</v>
      </c>
      <c r="L188" s="83">
        <v>40</v>
      </c>
      <c r="M188" s="86">
        <v>3168</v>
      </c>
      <c r="N188" s="80">
        <v>43899</v>
      </c>
      <c r="O188" s="80">
        <v>43781</v>
      </c>
      <c r="P188" s="80">
        <v>43801</v>
      </c>
      <c r="Q188" s="85">
        <v>40</v>
      </c>
      <c r="R188" s="80">
        <v>43801</v>
      </c>
      <c r="S188" s="80">
        <v>43801</v>
      </c>
      <c r="T188" s="75"/>
      <c r="U188" s="76"/>
      <c r="V188" s="77"/>
      <c r="W188" s="77"/>
      <c r="X188" s="77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  <c r="EM188" s="78"/>
      <c r="EN188" s="78"/>
      <c r="EO188" s="78"/>
      <c r="EP188" s="78"/>
      <c r="EQ188" s="78"/>
      <c r="ER188" s="78"/>
      <c r="ES188" s="78"/>
      <c r="ET188" s="78"/>
      <c r="EU188" s="78"/>
      <c r="EV188" s="78"/>
      <c r="EW188" s="78"/>
      <c r="EX188" s="78"/>
      <c r="EY188" s="78"/>
      <c r="EZ188" s="78"/>
      <c r="FA188" s="78"/>
      <c r="FB188" s="78"/>
      <c r="FC188" s="78"/>
      <c r="FD188" s="78"/>
      <c r="FE188" s="78"/>
      <c r="FF188" s="78"/>
      <c r="FG188" s="78"/>
      <c r="FH188" s="78"/>
      <c r="FI188" s="78"/>
      <c r="FJ188" s="78"/>
      <c r="FK188" s="78"/>
      <c r="FL188" s="78"/>
      <c r="FM188" s="78"/>
      <c r="FN188" s="78"/>
      <c r="FO188" s="78"/>
      <c r="FP188" s="78"/>
      <c r="FQ188" s="78"/>
      <c r="FR188" s="78"/>
      <c r="FS188" s="78"/>
      <c r="FT188" s="78"/>
      <c r="FU188" s="78"/>
      <c r="FV188" s="78"/>
      <c r="FW188" s="78"/>
      <c r="FX188" s="78"/>
      <c r="FY188" s="78"/>
      <c r="FZ188" s="78"/>
      <c r="GA188" s="78"/>
      <c r="GB188" s="78"/>
      <c r="GC188" s="78"/>
      <c r="GD188" s="78"/>
      <c r="GE188" s="78"/>
      <c r="GF188" s="78"/>
      <c r="GG188" s="78"/>
      <c r="GH188" s="78"/>
      <c r="GI188" s="78"/>
      <c r="GJ188" s="78"/>
      <c r="GK188" s="78"/>
      <c r="GL188" s="78"/>
      <c r="GM188" s="78"/>
      <c r="GN188" s="78"/>
      <c r="GO188" s="78"/>
      <c r="GP188" s="78"/>
      <c r="GQ188" s="78"/>
      <c r="GR188" s="78"/>
      <c r="GS188" s="78"/>
      <c r="GT188" s="78"/>
      <c r="GU188" s="78"/>
      <c r="GV188" s="78"/>
      <c r="GW188" s="78"/>
      <c r="GX188" s="78"/>
      <c r="GY188" s="78"/>
      <c r="GZ188" s="78"/>
      <c r="HA188" s="78"/>
      <c r="HB188" s="78"/>
      <c r="HC188" s="78"/>
      <c r="HD188" s="78"/>
      <c r="HE188" s="78"/>
      <c r="HF188" s="78"/>
      <c r="HG188" s="78"/>
      <c r="HH188" s="78"/>
      <c r="HI188" s="78"/>
      <c r="HJ188" s="78"/>
      <c r="HK188" s="78"/>
      <c r="HL188" s="78"/>
      <c r="HM188" s="78"/>
      <c r="HN188" s="78"/>
      <c r="HO188" s="78"/>
      <c r="HP188" s="78"/>
      <c r="HQ188" s="78"/>
      <c r="HR188" s="78"/>
      <c r="HS188" s="78"/>
      <c r="HT188" s="78"/>
      <c r="HU188" s="78"/>
      <c r="HV188" s="78"/>
      <c r="HW188" s="78"/>
      <c r="HX188" s="78"/>
      <c r="HY188" s="78"/>
      <c r="HZ188" s="78"/>
      <c r="IA188" s="78"/>
      <c r="IB188" s="78"/>
      <c r="IC188" s="78"/>
      <c r="ID188" s="78"/>
      <c r="IE188" s="78"/>
      <c r="IF188" s="78"/>
      <c r="IG188" s="78"/>
      <c r="IH188" s="78"/>
      <c r="II188" s="78"/>
      <c r="IJ188" s="78"/>
      <c r="IK188" s="78"/>
      <c r="IL188" s="78"/>
      <c r="IM188" s="78"/>
      <c r="IN188" s="78"/>
      <c r="IO188" s="78"/>
      <c r="IP188" s="78"/>
      <c r="IQ188" s="78"/>
      <c r="IR188" s="78"/>
      <c r="IS188" s="78"/>
      <c r="IT188" s="78"/>
      <c r="IU188" s="78"/>
      <c r="IV188" s="78"/>
    </row>
    <row r="189" spans="1:256" s="12" customFormat="1" ht="17.25" customHeight="1" x14ac:dyDescent="0.2">
      <c r="A189" s="79">
        <f t="shared" si="7"/>
        <v>175</v>
      </c>
      <c r="B189" s="80">
        <v>43762</v>
      </c>
      <c r="C189" s="81" t="s">
        <v>1025</v>
      </c>
      <c r="D189" s="82" t="s">
        <v>659</v>
      </c>
      <c r="E189" s="83">
        <v>5</v>
      </c>
      <c r="F189" s="84" t="s">
        <v>629</v>
      </c>
      <c r="G189" s="85" t="s">
        <v>630</v>
      </c>
      <c r="H189" s="85" t="s">
        <v>631</v>
      </c>
      <c r="I189" s="85" t="s">
        <v>1026</v>
      </c>
      <c r="J189" s="80">
        <v>43767</v>
      </c>
      <c r="K189" s="80">
        <v>43775</v>
      </c>
      <c r="L189" s="83">
        <v>5</v>
      </c>
      <c r="M189" s="86">
        <v>396</v>
      </c>
      <c r="N189" s="80">
        <v>43895</v>
      </c>
      <c r="O189" s="80">
        <v>43776</v>
      </c>
      <c r="P189" s="80">
        <v>43796</v>
      </c>
      <c r="Q189" s="85">
        <v>5</v>
      </c>
      <c r="R189" s="80">
        <v>43796</v>
      </c>
      <c r="S189" s="80">
        <v>43840</v>
      </c>
      <c r="T189" s="75"/>
      <c r="U189" s="76"/>
      <c r="V189" s="77"/>
      <c r="W189" s="77"/>
      <c r="X189" s="77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  <c r="EM189" s="78"/>
      <c r="EN189" s="78"/>
      <c r="EO189" s="78"/>
      <c r="EP189" s="78"/>
      <c r="EQ189" s="78"/>
      <c r="ER189" s="78"/>
      <c r="ES189" s="78"/>
      <c r="ET189" s="78"/>
      <c r="EU189" s="78"/>
      <c r="EV189" s="78"/>
      <c r="EW189" s="78"/>
      <c r="EX189" s="78"/>
      <c r="EY189" s="78"/>
      <c r="EZ189" s="78"/>
      <c r="FA189" s="78"/>
      <c r="FB189" s="78"/>
      <c r="FC189" s="78"/>
      <c r="FD189" s="78"/>
      <c r="FE189" s="78"/>
      <c r="FF189" s="78"/>
      <c r="FG189" s="78"/>
      <c r="FH189" s="78"/>
      <c r="FI189" s="78"/>
      <c r="FJ189" s="78"/>
      <c r="FK189" s="78"/>
      <c r="FL189" s="78"/>
      <c r="FM189" s="78"/>
      <c r="FN189" s="78"/>
      <c r="FO189" s="78"/>
      <c r="FP189" s="78"/>
      <c r="FQ189" s="78"/>
      <c r="FR189" s="78"/>
      <c r="FS189" s="78"/>
      <c r="FT189" s="78"/>
      <c r="FU189" s="78"/>
      <c r="FV189" s="78"/>
      <c r="FW189" s="78"/>
      <c r="FX189" s="78"/>
      <c r="FY189" s="78"/>
      <c r="FZ189" s="78"/>
      <c r="GA189" s="78"/>
      <c r="GB189" s="78"/>
      <c r="GC189" s="78"/>
      <c r="GD189" s="78"/>
      <c r="GE189" s="78"/>
      <c r="GF189" s="78"/>
      <c r="GG189" s="78"/>
      <c r="GH189" s="78"/>
      <c r="GI189" s="78"/>
      <c r="GJ189" s="78"/>
      <c r="GK189" s="78"/>
      <c r="GL189" s="78"/>
      <c r="GM189" s="78"/>
      <c r="GN189" s="78"/>
      <c r="GO189" s="78"/>
      <c r="GP189" s="78"/>
      <c r="GQ189" s="78"/>
      <c r="GR189" s="78"/>
      <c r="GS189" s="78"/>
      <c r="GT189" s="78"/>
      <c r="GU189" s="78"/>
      <c r="GV189" s="78"/>
      <c r="GW189" s="78"/>
      <c r="GX189" s="78"/>
      <c r="GY189" s="78"/>
      <c r="GZ189" s="78"/>
      <c r="HA189" s="78"/>
      <c r="HB189" s="78"/>
      <c r="HC189" s="78"/>
      <c r="HD189" s="78"/>
      <c r="HE189" s="78"/>
      <c r="HF189" s="78"/>
      <c r="HG189" s="78"/>
      <c r="HH189" s="78"/>
      <c r="HI189" s="78"/>
      <c r="HJ189" s="78"/>
      <c r="HK189" s="78"/>
      <c r="HL189" s="78"/>
      <c r="HM189" s="78"/>
      <c r="HN189" s="78"/>
      <c r="HO189" s="78"/>
      <c r="HP189" s="78"/>
      <c r="HQ189" s="78"/>
      <c r="HR189" s="78"/>
      <c r="HS189" s="78"/>
      <c r="HT189" s="78"/>
      <c r="HU189" s="78"/>
      <c r="HV189" s="78"/>
      <c r="HW189" s="78"/>
      <c r="HX189" s="78"/>
      <c r="HY189" s="78"/>
      <c r="HZ189" s="78"/>
      <c r="IA189" s="78"/>
      <c r="IB189" s="78"/>
      <c r="IC189" s="78"/>
      <c r="ID189" s="78"/>
      <c r="IE189" s="78"/>
      <c r="IF189" s="78"/>
      <c r="IG189" s="78"/>
      <c r="IH189" s="78"/>
      <c r="II189" s="78"/>
      <c r="IJ189" s="78"/>
      <c r="IK189" s="78"/>
      <c r="IL189" s="78"/>
      <c r="IM189" s="78"/>
      <c r="IN189" s="78"/>
      <c r="IO189" s="78"/>
      <c r="IP189" s="78"/>
      <c r="IQ189" s="78"/>
      <c r="IR189" s="78"/>
      <c r="IS189" s="78"/>
      <c r="IT189" s="78"/>
      <c r="IU189" s="78"/>
      <c r="IV189" s="78"/>
    </row>
    <row r="190" spans="1:256" s="12" customFormat="1" ht="17.25" customHeight="1" x14ac:dyDescent="0.2">
      <c r="A190" s="79">
        <f t="shared" si="7"/>
        <v>176</v>
      </c>
      <c r="B190" s="80">
        <v>43762</v>
      </c>
      <c r="C190" s="81" t="s">
        <v>1027</v>
      </c>
      <c r="D190" s="82" t="s">
        <v>942</v>
      </c>
      <c r="E190" s="83">
        <v>10</v>
      </c>
      <c r="F190" s="84" t="s">
        <v>629</v>
      </c>
      <c r="G190" s="85" t="s">
        <v>630</v>
      </c>
      <c r="H190" s="85" t="s">
        <v>631</v>
      </c>
      <c r="I190" s="85" t="s">
        <v>1028</v>
      </c>
      <c r="J190" s="80">
        <v>43767</v>
      </c>
      <c r="K190" s="80">
        <v>43770</v>
      </c>
      <c r="L190" s="83">
        <v>10</v>
      </c>
      <c r="M190" s="86">
        <v>550</v>
      </c>
      <c r="N190" s="80">
        <v>43891</v>
      </c>
      <c r="O190" s="80">
        <v>43774</v>
      </c>
      <c r="P190" s="80">
        <v>44280</v>
      </c>
      <c r="Q190" s="85">
        <v>10</v>
      </c>
      <c r="R190" s="80">
        <v>44266</v>
      </c>
      <c r="S190" s="80">
        <v>44274</v>
      </c>
      <c r="T190" s="75"/>
      <c r="U190" s="76"/>
      <c r="V190" s="77"/>
      <c r="W190" s="77"/>
      <c r="X190" s="77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  <c r="EM190" s="78"/>
      <c r="EN190" s="78"/>
      <c r="EO190" s="78"/>
      <c r="EP190" s="78"/>
      <c r="EQ190" s="78"/>
      <c r="ER190" s="78"/>
      <c r="ES190" s="78"/>
      <c r="ET190" s="78"/>
      <c r="EU190" s="78"/>
      <c r="EV190" s="78"/>
      <c r="EW190" s="78"/>
      <c r="EX190" s="78"/>
      <c r="EY190" s="78"/>
      <c r="EZ190" s="78"/>
      <c r="FA190" s="78"/>
      <c r="FB190" s="78"/>
      <c r="FC190" s="78"/>
      <c r="FD190" s="78"/>
      <c r="FE190" s="78"/>
      <c r="FF190" s="78"/>
      <c r="FG190" s="78"/>
      <c r="FH190" s="78"/>
      <c r="FI190" s="78"/>
      <c r="FJ190" s="78"/>
      <c r="FK190" s="78"/>
      <c r="FL190" s="78"/>
      <c r="FM190" s="78"/>
      <c r="FN190" s="78"/>
      <c r="FO190" s="78"/>
      <c r="FP190" s="78"/>
      <c r="FQ190" s="78"/>
      <c r="FR190" s="78"/>
      <c r="FS190" s="78"/>
      <c r="FT190" s="78"/>
      <c r="FU190" s="78"/>
      <c r="FV190" s="78"/>
      <c r="FW190" s="78"/>
      <c r="FX190" s="78"/>
      <c r="FY190" s="78"/>
      <c r="FZ190" s="78"/>
      <c r="GA190" s="78"/>
      <c r="GB190" s="78"/>
      <c r="GC190" s="78"/>
      <c r="GD190" s="78"/>
      <c r="GE190" s="78"/>
      <c r="GF190" s="78"/>
      <c r="GG190" s="78"/>
      <c r="GH190" s="78"/>
      <c r="GI190" s="78"/>
      <c r="GJ190" s="78"/>
      <c r="GK190" s="78"/>
      <c r="GL190" s="78"/>
      <c r="GM190" s="78"/>
      <c r="GN190" s="78"/>
      <c r="GO190" s="78"/>
      <c r="GP190" s="78"/>
      <c r="GQ190" s="78"/>
      <c r="GR190" s="78"/>
      <c r="GS190" s="78"/>
      <c r="GT190" s="78"/>
      <c r="GU190" s="78"/>
      <c r="GV190" s="78"/>
      <c r="GW190" s="78"/>
      <c r="GX190" s="78"/>
      <c r="GY190" s="78"/>
      <c r="GZ190" s="78"/>
      <c r="HA190" s="78"/>
      <c r="HB190" s="78"/>
      <c r="HC190" s="78"/>
      <c r="HD190" s="78"/>
      <c r="HE190" s="78"/>
      <c r="HF190" s="78"/>
      <c r="HG190" s="78"/>
      <c r="HH190" s="78"/>
      <c r="HI190" s="78"/>
      <c r="HJ190" s="78"/>
      <c r="HK190" s="78"/>
      <c r="HL190" s="78"/>
      <c r="HM190" s="78"/>
      <c r="HN190" s="78"/>
      <c r="HO190" s="78"/>
      <c r="HP190" s="78"/>
      <c r="HQ190" s="78"/>
      <c r="HR190" s="78"/>
      <c r="HS190" s="78"/>
      <c r="HT190" s="78"/>
      <c r="HU190" s="78"/>
      <c r="HV190" s="78"/>
      <c r="HW190" s="78"/>
      <c r="HX190" s="78"/>
      <c r="HY190" s="78"/>
      <c r="HZ190" s="78"/>
      <c r="IA190" s="78"/>
      <c r="IB190" s="78"/>
      <c r="IC190" s="78"/>
      <c r="ID190" s="78"/>
      <c r="IE190" s="78"/>
      <c r="IF190" s="78"/>
      <c r="IG190" s="78"/>
      <c r="IH190" s="78"/>
      <c r="II190" s="78"/>
      <c r="IJ190" s="78"/>
      <c r="IK190" s="78"/>
      <c r="IL190" s="78"/>
      <c r="IM190" s="78"/>
      <c r="IN190" s="78"/>
      <c r="IO190" s="78"/>
      <c r="IP190" s="78"/>
      <c r="IQ190" s="78"/>
      <c r="IR190" s="78"/>
      <c r="IS190" s="78"/>
      <c r="IT190" s="78"/>
      <c r="IU190" s="78"/>
      <c r="IV190" s="78"/>
    </row>
    <row r="191" spans="1:256" s="12" customFormat="1" ht="17.25" customHeight="1" x14ac:dyDescent="0.2">
      <c r="A191" s="79">
        <f t="shared" si="7"/>
        <v>177</v>
      </c>
      <c r="B191" s="80">
        <v>43763</v>
      </c>
      <c r="C191" s="81" t="s">
        <v>1029</v>
      </c>
      <c r="D191" s="82" t="s">
        <v>638</v>
      </c>
      <c r="E191" s="83">
        <v>6</v>
      </c>
      <c r="F191" s="84" t="s">
        <v>629</v>
      </c>
      <c r="G191" s="85" t="s">
        <v>630</v>
      </c>
      <c r="H191" s="85" t="s">
        <v>631</v>
      </c>
      <c r="I191" s="85" t="s">
        <v>1030</v>
      </c>
      <c r="J191" s="80">
        <v>43767</v>
      </c>
      <c r="K191" s="80">
        <v>43776</v>
      </c>
      <c r="L191" s="83">
        <v>6</v>
      </c>
      <c r="M191" s="86">
        <v>550</v>
      </c>
      <c r="N191" s="80">
        <v>43899</v>
      </c>
      <c r="O191" s="80">
        <v>43780</v>
      </c>
      <c r="P191" s="80">
        <v>43796</v>
      </c>
      <c r="Q191" s="85">
        <v>6</v>
      </c>
      <c r="R191" s="80">
        <v>43780</v>
      </c>
      <c r="S191" s="80">
        <v>43796</v>
      </c>
      <c r="T191" s="75"/>
      <c r="U191" s="76"/>
      <c r="V191" s="77"/>
      <c r="W191" s="77"/>
      <c r="X191" s="77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  <c r="EM191" s="78"/>
      <c r="EN191" s="78"/>
      <c r="EO191" s="78"/>
      <c r="EP191" s="78"/>
      <c r="EQ191" s="78"/>
      <c r="ER191" s="78"/>
      <c r="ES191" s="78"/>
      <c r="ET191" s="78"/>
      <c r="EU191" s="78"/>
      <c r="EV191" s="78"/>
      <c r="EW191" s="78"/>
      <c r="EX191" s="78"/>
      <c r="EY191" s="78"/>
      <c r="EZ191" s="78"/>
      <c r="FA191" s="78"/>
      <c r="FB191" s="78"/>
      <c r="FC191" s="78"/>
      <c r="FD191" s="78"/>
      <c r="FE191" s="78"/>
      <c r="FF191" s="78"/>
      <c r="FG191" s="78"/>
      <c r="FH191" s="78"/>
      <c r="FI191" s="78"/>
      <c r="FJ191" s="78"/>
      <c r="FK191" s="78"/>
      <c r="FL191" s="78"/>
      <c r="FM191" s="78"/>
      <c r="FN191" s="78"/>
      <c r="FO191" s="78"/>
      <c r="FP191" s="78"/>
      <c r="FQ191" s="78"/>
      <c r="FR191" s="78"/>
      <c r="FS191" s="78"/>
      <c r="FT191" s="78"/>
      <c r="FU191" s="78"/>
      <c r="FV191" s="78"/>
      <c r="FW191" s="78"/>
      <c r="FX191" s="78"/>
      <c r="FY191" s="78"/>
      <c r="FZ191" s="78"/>
      <c r="GA191" s="78"/>
      <c r="GB191" s="78"/>
      <c r="GC191" s="78"/>
      <c r="GD191" s="78"/>
      <c r="GE191" s="78"/>
      <c r="GF191" s="78"/>
      <c r="GG191" s="78"/>
      <c r="GH191" s="78"/>
      <c r="GI191" s="78"/>
      <c r="GJ191" s="78"/>
      <c r="GK191" s="78"/>
      <c r="GL191" s="78"/>
      <c r="GM191" s="78"/>
      <c r="GN191" s="78"/>
      <c r="GO191" s="78"/>
      <c r="GP191" s="78"/>
      <c r="GQ191" s="78"/>
      <c r="GR191" s="78"/>
      <c r="GS191" s="78"/>
      <c r="GT191" s="78"/>
      <c r="GU191" s="78"/>
      <c r="GV191" s="78"/>
      <c r="GW191" s="78"/>
      <c r="GX191" s="78"/>
      <c r="GY191" s="78"/>
      <c r="GZ191" s="78"/>
      <c r="HA191" s="78"/>
      <c r="HB191" s="78"/>
      <c r="HC191" s="78"/>
      <c r="HD191" s="78"/>
      <c r="HE191" s="78"/>
      <c r="HF191" s="78"/>
      <c r="HG191" s="78"/>
      <c r="HH191" s="78"/>
      <c r="HI191" s="78"/>
      <c r="HJ191" s="78"/>
      <c r="HK191" s="78"/>
      <c r="HL191" s="78"/>
      <c r="HM191" s="78"/>
      <c r="HN191" s="78"/>
      <c r="HO191" s="78"/>
      <c r="HP191" s="78"/>
      <c r="HQ191" s="78"/>
      <c r="HR191" s="78"/>
      <c r="HS191" s="78"/>
      <c r="HT191" s="78"/>
      <c r="HU191" s="78"/>
      <c r="HV191" s="78"/>
      <c r="HW191" s="78"/>
      <c r="HX191" s="78"/>
      <c r="HY191" s="78"/>
      <c r="HZ191" s="78"/>
      <c r="IA191" s="78"/>
      <c r="IB191" s="78"/>
      <c r="IC191" s="78"/>
      <c r="ID191" s="78"/>
      <c r="IE191" s="78"/>
      <c r="IF191" s="78"/>
      <c r="IG191" s="78"/>
      <c r="IH191" s="78"/>
      <c r="II191" s="78"/>
      <c r="IJ191" s="78"/>
      <c r="IK191" s="78"/>
      <c r="IL191" s="78"/>
      <c r="IM191" s="78"/>
      <c r="IN191" s="78"/>
      <c r="IO191" s="78"/>
      <c r="IP191" s="78"/>
      <c r="IQ191" s="78"/>
      <c r="IR191" s="78"/>
      <c r="IS191" s="78"/>
      <c r="IT191" s="78"/>
      <c r="IU191" s="78"/>
      <c r="IV191" s="78"/>
    </row>
    <row r="192" spans="1:256" s="12" customFormat="1" ht="17.25" customHeight="1" x14ac:dyDescent="0.2">
      <c r="A192" s="192" t="s">
        <v>1031</v>
      </c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75"/>
      <c r="U192" s="76"/>
      <c r="V192" s="77"/>
      <c r="W192" s="77"/>
      <c r="X192" s="77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  <c r="EM192" s="78"/>
      <c r="EN192" s="78"/>
      <c r="EO192" s="78"/>
      <c r="EP192" s="78"/>
      <c r="EQ192" s="78"/>
      <c r="ER192" s="78"/>
      <c r="ES192" s="78"/>
      <c r="ET192" s="78"/>
      <c r="EU192" s="78"/>
      <c r="EV192" s="78"/>
      <c r="EW192" s="78"/>
      <c r="EX192" s="78"/>
      <c r="EY192" s="78"/>
      <c r="EZ192" s="78"/>
      <c r="FA192" s="78"/>
      <c r="FB192" s="78"/>
      <c r="FC192" s="78"/>
      <c r="FD192" s="78"/>
      <c r="FE192" s="78"/>
      <c r="FF192" s="78"/>
      <c r="FG192" s="78"/>
      <c r="FH192" s="78"/>
      <c r="FI192" s="78"/>
      <c r="FJ192" s="78"/>
      <c r="FK192" s="78"/>
      <c r="FL192" s="78"/>
      <c r="FM192" s="78"/>
      <c r="FN192" s="78"/>
      <c r="FO192" s="78"/>
      <c r="FP192" s="78"/>
      <c r="FQ192" s="78"/>
      <c r="FR192" s="78"/>
      <c r="FS192" s="78"/>
      <c r="FT192" s="78"/>
      <c r="FU192" s="78"/>
      <c r="FV192" s="78"/>
      <c r="FW192" s="78"/>
      <c r="FX192" s="78"/>
      <c r="FY192" s="78"/>
      <c r="FZ192" s="78"/>
      <c r="GA192" s="78"/>
      <c r="GB192" s="78"/>
      <c r="GC192" s="78"/>
      <c r="GD192" s="78"/>
      <c r="GE192" s="78"/>
      <c r="GF192" s="78"/>
      <c r="GG192" s="78"/>
      <c r="GH192" s="78"/>
      <c r="GI192" s="78"/>
      <c r="GJ192" s="78"/>
      <c r="GK192" s="78"/>
      <c r="GL192" s="78"/>
      <c r="GM192" s="78"/>
      <c r="GN192" s="78"/>
      <c r="GO192" s="78"/>
      <c r="GP192" s="78"/>
      <c r="GQ192" s="78"/>
      <c r="GR192" s="78"/>
      <c r="GS192" s="78"/>
      <c r="GT192" s="78"/>
      <c r="GU192" s="78"/>
      <c r="GV192" s="78"/>
      <c r="GW192" s="78"/>
      <c r="GX192" s="78"/>
      <c r="GY192" s="78"/>
      <c r="GZ192" s="78"/>
      <c r="HA192" s="78"/>
      <c r="HB192" s="78"/>
      <c r="HC192" s="78"/>
      <c r="HD192" s="78"/>
      <c r="HE192" s="78"/>
      <c r="HF192" s="78"/>
      <c r="HG192" s="78"/>
      <c r="HH192" s="78"/>
      <c r="HI192" s="78"/>
      <c r="HJ192" s="78"/>
      <c r="HK192" s="78"/>
      <c r="HL192" s="78"/>
      <c r="HM192" s="78"/>
      <c r="HN192" s="78"/>
      <c r="HO192" s="78"/>
      <c r="HP192" s="78"/>
      <c r="HQ192" s="78"/>
      <c r="HR192" s="78"/>
      <c r="HS192" s="78"/>
      <c r="HT192" s="78"/>
      <c r="HU192" s="78"/>
      <c r="HV192" s="78"/>
      <c r="HW192" s="78"/>
      <c r="HX192" s="78"/>
      <c r="HY192" s="78"/>
      <c r="HZ192" s="78"/>
      <c r="IA192" s="78"/>
      <c r="IB192" s="78"/>
      <c r="IC192" s="78"/>
      <c r="ID192" s="78"/>
      <c r="IE192" s="78"/>
      <c r="IF192" s="78"/>
      <c r="IG192" s="78"/>
      <c r="IH192" s="78"/>
      <c r="II192" s="78"/>
      <c r="IJ192" s="78"/>
      <c r="IK192" s="78"/>
      <c r="IL192" s="78"/>
      <c r="IM192" s="78"/>
      <c r="IN192" s="78"/>
      <c r="IO192" s="78"/>
      <c r="IP192" s="78"/>
      <c r="IQ192" s="78"/>
      <c r="IR192" s="78"/>
      <c r="IS192" s="78"/>
      <c r="IT192" s="78"/>
      <c r="IU192" s="78"/>
      <c r="IV192" s="78"/>
    </row>
    <row r="193" spans="1:256" s="12" customFormat="1" ht="17.25" customHeight="1" x14ac:dyDescent="0.2">
      <c r="A193" s="103">
        <f>1+A191</f>
        <v>178</v>
      </c>
      <c r="B193" s="102">
        <v>43768</v>
      </c>
      <c r="C193" s="104" t="s">
        <v>1032</v>
      </c>
      <c r="D193" s="105" t="s">
        <v>638</v>
      </c>
      <c r="E193" s="106">
        <v>5</v>
      </c>
      <c r="F193" s="84" t="s">
        <v>629</v>
      </c>
      <c r="G193" s="85" t="s">
        <v>630</v>
      </c>
      <c r="H193" s="85" t="s">
        <v>631</v>
      </c>
      <c r="I193" s="85" t="s">
        <v>1033</v>
      </c>
      <c r="J193" s="102">
        <v>43770</v>
      </c>
      <c r="K193" s="102">
        <v>43784</v>
      </c>
      <c r="L193" s="106">
        <v>5</v>
      </c>
      <c r="M193" s="107">
        <v>550</v>
      </c>
      <c r="N193" s="102">
        <v>43906</v>
      </c>
      <c r="O193" s="102">
        <v>43788</v>
      </c>
      <c r="P193" s="102">
        <v>43823</v>
      </c>
      <c r="Q193" s="108">
        <v>5</v>
      </c>
      <c r="R193" s="102">
        <v>43794</v>
      </c>
      <c r="S193" s="102">
        <v>43801</v>
      </c>
      <c r="T193" s="75"/>
      <c r="U193" s="76"/>
      <c r="V193" s="77"/>
      <c r="W193" s="77"/>
      <c r="X193" s="77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  <c r="EM193" s="78"/>
      <c r="EN193" s="78"/>
      <c r="EO193" s="78"/>
      <c r="EP193" s="78"/>
      <c r="EQ193" s="78"/>
      <c r="ER193" s="78"/>
      <c r="ES193" s="78"/>
      <c r="ET193" s="78"/>
      <c r="EU193" s="78"/>
      <c r="EV193" s="78"/>
      <c r="EW193" s="78"/>
      <c r="EX193" s="78"/>
      <c r="EY193" s="78"/>
      <c r="EZ193" s="78"/>
      <c r="FA193" s="78"/>
      <c r="FB193" s="78"/>
      <c r="FC193" s="78"/>
      <c r="FD193" s="78"/>
      <c r="FE193" s="78"/>
      <c r="FF193" s="78"/>
      <c r="FG193" s="78"/>
      <c r="FH193" s="78"/>
      <c r="FI193" s="78"/>
      <c r="FJ193" s="78"/>
      <c r="FK193" s="78"/>
      <c r="FL193" s="78"/>
      <c r="FM193" s="78"/>
      <c r="FN193" s="78"/>
      <c r="FO193" s="78"/>
      <c r="FP193" s="78"/>
      <c r="FQ193" s="78"/>
      <c r="FR193" s="78"/>
      <c r="FS193" s="78"/>
      <c r="FT193" s="78"/>
      <c r="FU193" s="78"/>
      <c r="FV193" s="78"/>
      <c r="FW193" s="78"/>
      <c r="FX193" s="78"/>
      <c r="FY193" s="78"/>
      <c r="FZ193" s="78"/>
      <c r="GA193" s="78"/>
      <c r="GB193" s="78"/>
      <c r="GC193" s="78"/>
      <c r="GD193" s="78"/>
      <c r="GE193" s="78"/>
      <c r="GF193" s="78"/>
      <c r="GG193" s="78"/>
      <c r="GH193" s="78"/>
      <c r="GI193" s="78"/>
      <c r="GJ193" s="78"/>
      <c r="GK193" s="78"/>
      <c r="GL193" s="78"/>
      <c r="GM193" s="78"/>
      <c r="GN193" s="78"/>
      <c r="GO193" s="78"/>
      <c r="GP193" s="78"/>
      <c r="GQ193" s="78"/>
      <c r="GR193" s="78"/>
      <c r="GS193" s="78"/>
      <c r="GT193" s="78"/>
      <c r="GU193" s="78"/>
      <c r="GV193" s="78"/>
      <c r="GW193" s="78"/>
      <c r="GX193" s="78"/>
      <c r="GY193" s="78"/>
      <c r="GZ193" s="78"/>
      <c r="HA193" s="78"/>
      <c r="HB193" s="78"/>
      <c r="HC193" s="78"/>
      <c r="HD193" s="78"/>
      <c r="HE193" s="78"/>
      <c r="HF193" s="78"/>
      <c r="HG193" s="78"/>
      <c r="HH193" s="78"/>
      <c r="HI193" s="78"/>
      <c r="HJ193" s="78"/>
      <c r="HK193" s="78"/>
      <c r="HL193" s="78"/>
      <c r="HM193" s="78"/>
      <c r="HN193" s="78"/>
      <c r="HO193" s="78"/>
      <c r="HP193" s="78"/>
      <c r="HQ193" s="78"/>
      <c r="HR193" s="78"/>
      <c r="HS193" s="78"/>
      <c r="HT193" s="78"/>
      <c r="HU193" s="78"/>
      <c r="HV193" s="78"/>
      <c r="HW193" s="78"/>
      <c r="HX193" s="78"/>
      <c r="HY193" s="78"/>
      <c r="HZ193" s="78"/>
      <c r="IA193" s="78"/>
      <c r="IB193" s="78"/>
      <c r="IC193" s="78"/>
      <c r="ID193" s="78"/>
      <c r="IE193" s="78"/>
      <c r="IF193" s="78"/>
      <c r="IG193" s="78"/>
      <c r="IH193" s="78"/>
      <c r="II193" s="78"/>
      <c r="IJ193" s="78"/>
      <c r="IK193" s="78"/>
      <c r="IL193" s="78"/>
      <c r="IM193" s="78"/>
      <c r="IN193" s="78"/>
      <c r="IO193" s="78"/>
      <c r="IP193" s="78"/>
      <c r="IQ193" s="78"/>
      <c r="IR193" s="78"/>
      <c r="IS193" s="78"/>
      <c r="IT193" s="78"/>
      <c r="IU193" s="78"/>
      <c r="IV193" s="78"/>
    </row>
    <row r="194" spans="1:256" s="12" customFormat="1" ht="17.25" customHeight="1" x14ac:dyDescent="0.2">
      <c r="A194" s="103">
        <f>1+A193</f>
        <v>179</v>
      </c>
      <c r="B194" s="102">
        <v>43769</v>
      </c>
      <c r="C194" s="104" t="s">
        <v>1034</v>
      </c>
      <c r="D194" s="105" t="s">
        <v>907</v>
      </c>
      <c r="E194" s="106">
        <v>5</v>
      </c>
      <c r="F194" s="84" t="s">
        <v>629</v>
      </c>
      <c r="G194" s="85" t="s">
        <v>630</v>
      </c>
      <c r="H194" s="85" t="s">
        <v>631</v>
      </c>
      <c r="I194" s="85" t="s">
        <v>1035</v>
      </c>
      <c r="J194" s="102">
        <v>43770</v>
      </c>
      <c r="K194" s="102">
        <v>43770</v>
      </c>
      <c r="L194" s="106">
        <v>5</v>
      </c>
      <c r="M194" s="107">
        <v>550</v>
      </c>
      <c r="N194" s="102">
        <v>43951</v>
      </c>
      <c r="O194" s="102">
        <v>43801</v>
      </c>
      <c r="P194" s="102">
        <v>44046</v>
      </c>
      <c r="Q194" s="108">
        <v>5</v>
      </c>
      <c r="R194" s="102">
        <v>44021</v>
      </c>
      <c r="S194" s="102">
        <v>44026</v>
      </c>
      <c r="T194" s="75"/>
      <c r="U194" s="76"/>
      <c r="V194" s="77"/>
      <c r="W194" s="77"/>
      <c r="X194" s="77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  <c r="DV194" s="78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  <c r="EM194" s="78"/>
      <c r="EN194" s="78"/>
      <c r="EO194" s="78"/>
      <c r="EP194" s="78"/>
      <c r="EQ194" s="78"/>
      <c r="ER194" s="78"/>
      <c r="ES194" s="78"/>
      <c r="ET194" s="78"/>
      <c r="EU194" s="78"/>
      <c r="EV194" s="78"/>
      <c r="EW194" s="78"/>
      <c r="EX194" s="78"/>
      <c r="EY194" s="78"/>
      <c r="EZ194" s="78"/>
      <c r="FA194" s="78"/>
      <c r="FB194" s="78"/>
      <c r="FC194" s="78"/>
      <c r="FD194" s="78"/>
      <c r="FE194" s="78"/>
      <c r="FF194" s="78"/>
      <c r="FG194" s="78"/>
      <c r="FH194" s="78"/>
      <c r="FI194" s="78"/>
      <c r="FJ194" s="78"/>
      <c r="FK194" s="78"/>
      <c r="FL194" s="78"/>
      <c r="FM194" s="78"/>
      <c r="FN194" s="78"/>
      <c r="FO194" s="78"/>
      <c r="FP194" s="78"/>
      <c r="FQ194" s="78"/>
      <c r="FR194" s="78"/>
      <c r="FS194" s="78"/>
      <c r="FT194" s="78"/>
      <c r="FU194" s="78"/>
      <c r="FV194" s="78"/>
      <c r="FW194" s="78"/>
      <c r="FX194" s="78"/>
      <c r="FY194" s="78"/>
      <c r="FZ194" s="78"/>
      <c r="GA194" s="78"/>
      <c r="GB194" s="78"/>
      <c r="GC194" s="78"/>
      <c r="GD194" s="78"/>
      <c r="GE194" s="78"/>
      <c r="GF194" s="78"/>
      <c r="GG194" s="78"/>
      <c r="GH194" s="78"/>
      <c r="GI194" s="78"/>
      <c r="GJ194" s="78"/>
      <c r="GK194" s="78"/>
      <c r="GL194" s="78"/>
      <c r="GM194" s="78"/>
      <c r="GN194" s="78"/>
      <c r="GO194" s="78"/>
      <c r="GP194" s="78"/>
      <c r="GQ194" s="78"/>
      <c r="GR194" s="78"/>
      <c r="GS194" s="78"/>
      <c r="GT194" s="78"/>
      <c r="GU194" s="78"/>
      <c r="GV194" s="78"/>
      <c r="GW194" s="78"/>
      <c r="GX194" s="78"/>
      <c r="GY194" s="78"/>
      <c r="GZ194" s="78"/>
      <c r="HA194" s="78"/>
      <c r="HB194" s="78"/>
      <c r="HC194" s="78"/>
      <c r="HD194" s="78"/>
      <c r="HE194" s="78"/>
      <c r="HF194" s="78"/>
      <c r="HG194" s="78"/>
      <c r="HH194" s="78"/>
      <c r="HI194" s="78"/>
      <c r="HJ194" s="78"/>
      <c r="HK194" s="78"/>
      <c r="HL194" s="78"/>
      <c r="HM194" s="78"/>
      <c r="HN194" s="78"/>
      <c r="HO194" s="78"/>
      <c r="HP194" s="78"/>
      <c r="HQ194" s="78"/>
      <c r="HR194" s="78"/>
      <c r="HS194" s="78"/>
      <c r="HT194" s="78"/>
      <c r="HU194" s="78"/>
      <c r="HV194" s="78"/>
      <c r="HW194" s="78"/>
      <c r="HX194" s="78"/>
      <c r="HY194" s="78"/>
      <c r="HZ194" s="78"/>
      <c r="IA194" s="78"/>
      <c r="IB194" s="78"/>
      <c r="IC194" s="78"/>
      <c r="ID194" s="78"/>
      <c r="IE194" s="78"/>
      <c r="IF194" s="78"/>
      <c r="IG194" s="78"/>
      <c r="IH194" s="78"/>
      <c r="II194" s="78"/>
      <c r="IJ194" s="78"/>
      <c r="IK194" s="78"/>
      <c r="IL194" s="78"/>
      <c r="IM194" s="78"/>
      <c r="IN194" s="78"/>
      <c r="IO194" s="78"/>
      <c r="IP194" s="78"/>
      <c r="IQ194" s="78"/>
      <c r="IR194" s="78"/>
      <c r="IS194" s="78"/>
      <c r="IT194" s="78"/>
      <c r="IU194" s="78"/>
      <c r="IV194" s="78"/>
    </row>
    <row r="195" spans="1:256" s="12" customFormat="1" ht="17.25" customHeight="1" x14ac:dyDescent="0.2">
      <c r="A195" s="103">
        <f>1+A194</f>
        <v>180</v>
      </c>
      <c r="B195" s="102">
        <v>43781</v>
      </c>
      <c r="C195" s="104" t="s">
        <v>1036</v>
      </c>
      <c r="D195" s="105" t="s">
        <v>700</v>
      </c>
      <c r="E195" s="106">
        <v>10</v>
      </c>
      <c r="F195" s="84" t="s">
        <v>629</v>
      </c>
      <c r="G195" s="85" t="s">
        <v>630</v>
      </c>
      <c r="H195" s="85" t="s">
        <v>631</v>
      </c>
      <c r="I195" s="85" t="s">
        <v>1037</v>
      </c>
      <c r="J195" s="102">
        <v>43784</v>
      </c>
      <c r="K195" s="102">
        <v>43784</v>
      </c>
      <c r="L195" s="106">
        <v>10</v>
      </c>
      <c r="M195" s="107">
        <v>550</v>
      </c>
      <c r="N195" s="102">
        <v>43906</v>
      </c>
      <c r="O195" s="102">
        <v>43788</v>
      </c>
      <c r="P195" s="102">
        <v>43864</v>
      </c>
      <c r="Q195" s="108">
        <v>10</v>
      </c>
      <c r="R195" s="102">
        <v>43859</v>
      </c>
      <c r="S195" s="102">
        <v>43864</v>
      </c>
      <c r="T195" s="75"/>
      <c r="U195" s="76"/>
      <c r="V195" s="77"/>
      <c r="W195" s="77"/>
      <c r="X195" s="77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  <c r="DV195" s="78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  <c r="EM195" s="78"/>
      <c r="EN195" s="78"/>
      <c r="EO195" s="78"/>
      <c r="EP195" s="78"/>
      <c r="EQ195" s="78"/>
      <c r="ER195" s="78"/>
      <c r="ES195" s="78"/>
      <c r="ET195" s="78"/>
      <c r="EU195" s="78"/>
      <c r="EV195" s="78"/>
      <c r="EW195" s="78"/>
      <c r="EX195" s="78"/>
      <c r="EY195" s="78"/>
      <c r="EZ195" s="78"/>
      <c r="FA195" s="78"/>
      <c r="FB195" s="78"/>
      <c r="FC195" s="78"/>
      <c r="FD195" s="78"/>
      <c r="FE195" s="78"/>
      <c r="FF195" s="78"/>
      <c r="FG195" s="78"/>
      <c r="FH195" s="78"/>
      <c r="FI195" s="78"/>
      <c r="FJ195" s="78"/>
      <c r="FK195" s="78"/>
      <c r="FL195" s="78"/>
      <c r="FM195" s="78"/>
      <c r="FN195" s="78"/>
      <c r="FO195" s="78"/>
      <c r="FP195" s="78"/>
      <c r="FQ195" s="78"/>
      <c r="FR195" s="78"/>
      <c r="FS195" s="78"/>
      <c r="FT195" s="78"/>
      <c r="FU195" s="78"/>
      <c r="FV195" s="78"/>
      <c r="FW195" s="78"/>
      <c r="FX195" s="78"/>
      <c r="FY195" s="78"/>
      <c r="FZ195" s="78"/>
      <c r="GA195" s="78"/>
      <c r="GB195" s="78"/>
      <c r="GC195" s="78"/>
      <c r="GD195" s="78"/>
      <c r="GE195" s="78"/>
      <c r="GF195" s="78"/>
      <c r="GG195" s="78"/>
      <c r="GH195" s="78"/>
      <c r="GI195" s="78"/>
      <c r="GJ195" s="78"/>
      <c r="GK195" s="78"/>
      <c r="GL195" s="78"/>
      <c r="GM195" s="78"/>
      <c r="GN195" s="78"/>
      <c r="GO195" s="78"/>
      <c r="GP195" s="78"/>
      <c r="GQ195" s="78"/>
      <c r="GR195" s="78"/>
      <c r="GS195" s="78"/>
      <c r="GT195" s="78"/>
      <c r="GU195" s="78"/>
      <c r="GV195" s="78"/>
      <c r="GW195" s="78"/>
      <c r="GX195" s="78"/>
      <c r="GY195" s="78"/>
      <c r="GZ195" s="78"/>
      <c r="HA195" s="78"/>
      <c r="HB195" s="78"/>
      <c r="HC195" s="78"/>
      <c r="HD195" s="78"/>
      <c r="HE195" s="78"/>
      <c r="HF195" s="78"/>
      <c r="HG195" s="78"/>
      <c r="HH195" s="78"/>
      <c r="HI195" s="78"/>
      <c r="HJ195" s="78"/>
      <c r="HK195" s="78"/>
      <c r="HL195" s="78"/>
      <c r="HM195" s="78"/>
      <c r="HN195" s="78"/>
      <c r="HO195" s="78"/>
      <c r="HP195" s="78"/>
      <c r="HQ195" s="78"/>
      <c r="HR195" s="78"/>
      <c r="HS195" s="78"/>
      <c r="HT195" s="78"/>
      <c r="HU195" s="78"/>
      <c r="HV195" s="78"/>
      <c r="HW195" s="78"/>
      <c r="HX195" s="78"/>
      <c r="HY195" s="78"/>
      <c r="HZ195" s="78"/>
      <c r="IA195" s="78"/>
      <c r="IB195" s="78"/>
      <c r="IC195" s="78"/>
      <c r="ID195" s="78"/>
      <c r="IE195" s="78"/>
      <c r="IF195" s="78"/>
      <c r="IG195" s="78"/>
      <c r="IH195" s="78"/>
      <c r="II195" s="78"/>
      <c r="IJ195" s="78"/>
      <c r="IK195" s="78"/>
      <c r="IL195" s="78"/>
      <c r="IM195" s="78"/>
      <c r="IN195" s="78"/>
      <c r="IO195" s="78"/>
      <c r="IP195" s="78"/>
      <c r="IQ195" s="78"/>
      <c r="IR195" s="78"/>
      <c r="IS195" s="78"/>
      <c r="IT195" s="78"/>
      <c r="IU195" s="78"/>
      <c r="IV195" s="78"/>
    </row>
    <row r="196" spans="1:256" s="12" customFormat="1" ht="17.25" customHeight="1" x14ac:dyDescent="0.2">
      <c r="A196" s="192" t="s">
        <v>1038</v>
      </c>
      <c r="B196" s="193"/>
      <c r="C196" s="193"/>
      <c r="D196" s="193"/>
      <c r="E196" s="193"/>
      <c r="F196" s="193"/>
      <c r="G196" s="193"/>
      <c r="H196" s="193"/>
      <c r="I196" s="193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75"/>
      <c r="U196" s="76"/>
      <c r="V196" s="77"/>
      <c r="W196" s="77"/>
      <c r="X196" s="77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  <c r="DV196" s="78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  <c r="EM196" s="78"/>
      <c r="EN196" s="78"/>
      <c r="EO196" s="78"/>
      <c r="EP196" s="78"/>
      <c r="EQ196" s="78"/>
      <c r="ER196" s="78"/>
      <c r="ES196" s="78"/>
      <c r="ET196" s="78"/>
      <c r="EU196" s="78"/>
      <c r="EV196" s="78"/>
      <c r="EW196" s="78"/>
      <c r="EX196" s="78"/>
      <c r="EY196" s="78"/>
      <c r="EZ196" s="78"/>
      <c r="FA196" s="78"/>
      <c r="FB196" s="78"/>
      <c r="FC196" s="78"/>
      <c r="FD196" s="78"/>
      <c r="FE196" s="78"/>
      <c r="FF196" s="78"/>
      <c r="FG196" s="78"/>
      <c r="FH196" s="78"/>
      <c r="FI196" s="78"/>
      <c r="FJ196" s="78"/>
      <c r="FK196" s="78"/>
      <c r="FL196" s="78"/>
      <c r="FM196" s="78"/>
      <c r="FN196" s="78"/>
      <c r="FO196" s="78"/>
      <c r="FP196" s="78"/>
      <c r="FQ196" s="78"/>
      <c r="FR196" s="78"/>
      <c r="FS196" s="78"/>
      <c r="FT196" s="78"/>
      <c r="FU196" s="78"/>
      <c r="FV196" s="78"/>
      <c r="FW196" s="78"/>
      <c r="FX196" s="78"/>
      <c r="FY196" s="78"/>
      <c r="FZ196" s="78"/>
      <c r="GA196" s="78"/>
      <c r="GB196" s="78"/>
      <c r="GC196" s="78"/>
      <c r="GD196" s="78"/>
      <c r="GE196" s="78"/>
      <c r="GF196" s="78"/>
      <c r="GG196" s="78"/>
      <c r="GH196" s="78"/>
      <c r="GI196" s="78"/>
      <c r="GJ196" s="78"/>
      <c r="GK196" s="78"/>
      <c r="GL196" s="78"/>
      <c r="GM196" s="78"/>
      <c r="GN196" s="78"/>
      <c r="GO196" s="78"/>
      <c r="GP196" s="78"/>
      <c r="GQ196" s="78"/>
      <c r="GR196" s="78"/>
      <c r="GS196" s="78"/>
      <c r="GT196" s="78"/>
      <c r="GU196" s="78"/>
      <c r="GV196" s="78"/>
      <c r="GW196" s="78"/>
      <c r="GX196" s="78"/>
      <c r="GY196" s="78"/>
      <c r="GZ196" s="78"/>
      <c r="HA196" s="78"/>
      <c r="HB196" s="78"/>
      <c r="HC196" s="78"/>
      <c r="HD196" s="78"/>
      <c r="HE196" s="78"/>
      <c r="HF196" s="78"/>
      <c r="HG196" s="78"/>
      <c r="HH196" s="78"/>
      <c r="HI196" s="78"/>
      <c r="HJ196" s="78"/>
      <c r="HK196" s="78"/>
      <c r="HL196" s="78"/>
      <c r="HM196" s="78"/>
      <c r="HN196" s="78"/>
      <c r="HO196" s="78"/>
      <c r="HP196" s="78"/>
      <c r="HQ196" s="78"/>
      <c r="HR196" s="78"/>
      <c r="HS196" s="78"/>
      <c r="HT196" s="78"/>
      <c r="HU196" s="78"/>
      <c r="HV196" s="78"/>
      <c r="HW196" s="78"/>
      <c r="HX196" s="78"/>
      <c r="HY196" s="78"/>
      <c r="HZ196" s="78"/>
      <c r="IA196" s="78"/>
      <c r="IB196" s="78"/>
      <c r="IC196" s="78"/>
      <c r="ID196" s="78"/>
      <c r="IE196" s="78"/>
      <c r="IF196" s="78"/>
      <c r="IG196" s="78"/>
      <c r="IH196" s="78"/>
      <c r="II196" s="78"/>
      <c r="IJ196" s="78"/>
      <c r="IK196" s="78"/>
      <c r="IL196" s="78"/>
      <c r="IM196" s="78"/>
      <c r="IN196" s="78"/>
      <c r="IO196" s="78"/>
      <c r="IP196" s="78"/>
      <c r="IQ196" s="78"/>
      <c r="IR196" s="78"/>
      <c r="IS196" s="78"/>
      <c r="IT196" s="78"/>
      <c r="IU196" s="78"/>
      <c r="IV196" s="78"/>
    </row>
    <row r="197" spans="1:256" s="12" customFormat="1" ht="17.25" customHeight="1" x14ac:dyDescent="0.2">
      <c r="A197" s="103">
        <f>1+A195</f>
        <v>181</v>
      </c>
      <c r="B197" s="102">
        <v>43795</v>
      </c>
      <c r="C197" s="104" t="s">
        <v>1039</v>
      </c>
      <c r="D197" s="105" t="s">
        <v>1040</v>
      </c>
      <c r="E197" s="106">
        <v>40</v>
      </c>
      <c r="F197" s="84" t="s">
        <v>629</v>
      </c>
      <c r="G197" s="85" t="s">
        <v>630</v>
      </c>
      <c r="H197" s="85" t="s">
        <v>646</v>
      </c>
      <c r="I197" s="85" t="s">
        <v>1041</v>
      </c>
      <c r="J197" s="102">
        <v>43798</v>
      </c>
      <c r="K197" s="102">
        <v>43801</v>
      </c>
      <c r="L197" s="106">
        <v>40</v>
      </c>
      <c r="M197" s="107">
        <v>3168</v>
      </c>
      <c r="N197" s="102">
        <v>43922</v>
      </c>
      <c r="O197" s="109">
        <v>43802</v>
      </c>
      <c r="P197" s="102"/>
      <c r="Q197" s="108"/>
      <c r="R197" s="102">
        <v>44145</v>
      </c>
      <c r="S197" s="102">
        <v>44180</v>
      </c>
      <c r="T197" s="75"/>
      <c r="U197" s="76"/>
      <c r="V197" s="77"/>
      <c r="W197" s="77"/>
      <c r="X197" s="77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  <c r="DV197" s="78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  <c r="EM197" s="78"/>
      <c r="EN197" s="78"/>
      <c r="EO197" s="78"/>
      <c r="EP197" s="78"/>
      <c r="EQ197" s="78"/>
      <c r="ER197" s="78"/>
      <c r="ES197" s="78"/>
      <c r="ET197" s="78"/>
      <c r="EU197" s="78"/>
      <c r="EV197" s="78"/>
      <c r="EW197" s="78"/>
      <c r="EX197" s="78"/>
      <c r="EY197" s="78"/>
      <c r="EZ197" s="78"/>
      <c r="FA197" s="78"/>
      <c r="FB197" s="78"/>
      <c r="FC197" s="78"/>
      <c r="FD197" s="78"/>
      <c r="FE197" s="78"/>
      <c r="FF197" s="78"/>
      <c r="FG197" s="78"/>
      <c r="FH197" s="78"/>
      <c r="FI197" s="78"/>
      <c r="FJ197" s="78"/>
      <c r="FK197" s="78"/>
      <c r="FL197" s="78"/>
      <c r="FM197" s="78"/>
      <c r="FN197" s="78"/>
      <c r="FO197" s="78"/>
      <c r="FP197" s="78"/>
      <c r="FQ197" s="78"/>
      <c r="FR197" s="78"/>
      <c r="FS197" s="78"/>
      <c r="FT197" s="78"/>
      <c r="FU197" s="78"/>
      <c r="FV197" s="78"/>
      <c r="FW197" s="78"/>
      <c r="FX197" s="78"/>
      <c r="FY197" s="78"/>
      <c r="FZ197" s="78"/>
      <c r="GA197" s="78"/>
      <c r="GB197" s="78"/>
      <c r="GC197" s="78"/>
      <c r="GD197" s="78"/>
      <c r="GE197" s="78"/>
      <c r="GF197" s="78"/>
      <c r="GG197" s="78"/>
      <c r="GH197" s="78"/>
      <c r="GI197" s="78"/>
      <c r="GJ197" s="78"/>
      <c r="GK197" s="78"/>
      <c r="GL197" s="78"/>
      <c r="GM197" s="78"/>
      <c r="GN197" s="78"/>
      <c r="GO197" s="78"/>
      <c r="GP197" s="78"/>
      <c r="GQ197" s="78"/>
      <c r="GR197" s="78"/>
      <c r="GS197" s="78"/>
      <c r="GT197" s="78"/>
      <c r="GU197" s="78"/>
      <c r="GV197" s="78"/>
      <c r="GW197" s="78"/>
      <c r="GX197" s="78"/>
      <c r="GY197" s="78"/>
      <c r="GZ197" s="78"/>
      <c r="HA197" s="78"/>
      <c r="HB197" s="78"/>
      <c r="HC197" s="78"/>
      <c r="HD197" s="78"/>
      <c r="HE197" s="78"/>
      <c r="HF197" s="78"/>
      <c r="HG197" s="78"/>
      <c r="HH197" s="78"/>
      <c r="HI197" s="78"/>
      <c r="HJ197" s="78"/>
      <c r="HK197" s="78"/>
      <c r="HL197" s="78"/>
      <c r="HM197" s="78"/>
      <c r="HN197" s="78"/>
      <c r="HO197" s="78"/>
      <c r="HP197" s="78"/>
      <c r="HQ197" s="78"/>
      <c r="HR197" s="78"/>
      <c r="HS197" s="78"/>
      <c r="HT197" s="78"/>
      <c r="HU197" s="78"/>
      <c r="HV197" s="78"/>
      <c r="HW197" s="78"/>
      <c r="HX197" s="78"/>
      <c r="HY197" s="78"/>
      <c r="HZ197" s="78"/>
      <c r="IA197" s="78"/>
      <c r="IB197" s="78"/>
      <c r="IC197" s="78"/>
      <c r="ID197" s="78"/>
      <c r="IE197" s="78"/>
      <c r="IF197" s="78"/>
      <c r="IG197" s="78"/>
      <c r="IH197" s="78"/>
      <c r="II197" s="78"/>
      <c r="IJ197" s="78"/>
      <c r="IK197" s="78"/>
      <c r="IL197" s="78"/>
      <c r="IM197" s="78"/>
      <c r="IN197" s="78"/>
      <c r="IO197" s="78"/>
      <c r="IP197" s="78"/>
      <c r="IQ197" s="78"/>
      <c r="IR197" s="78"/>
      <c r="IS197" s="78"/>
      <c r="IT197" s="78"/>
      <c r="IU197" s="78"/>
      <c r="IV197" s="78"/>
    </row>
    <row r="198" spans="1:256" s="12" customFormat="1" ht="17.25" customHeight="1" x14ac:dyDescent="0.2">
      <c r="A198" s="103">
        <f>1+A197</f>
        <v>182</v>
      </c>
      <c r="B198" s="102">
        <v>43795</v>
      </c>
      <c r="C198" s="104" t="s">
        <v>1042</v>
      </c>
      <c r="D198" s="105" t="s">
        <v>878</v>
      </c>
      <c r="E198" s="106">
        <v>5</v>
      </c>
      <c r="F198" s="84" t="s">
        <v>630</v>
      </c>
      <c r="G198" s="80">
        <v>43817</v>
      </c>
      <c r="H198" s="85" t="s">
        <v>646</v>
      </c>
      <c r="I198" s="85" t="s">
        <v>1043</v>
      </c>
      <c r="J198" s="102">
        <v>43802</v>
      </c>
      <c r="K198" s="102" t="s">
        <v>630</v>
      </c>
      <c r="L198" s="102" t="s">
        <v>630</v>
      </c>
      <c r="M198" s="102" t="s">
        <v>630</v>
      </c>
      <c r="N198" s="102" t="s">
        <v>630</v>
      </c>
      <c r="O198" s="102" t="s">
        <v>630</v>
      </c>
      <c r="P198" s="102" t="s">
        <v>630</v>
      </c>
      <c r="Q198" s="102" t="s">
        <v>630</v>
      </c>
      <c r="R198" s="102" t="s">
        <v>630</v>
      </c>
      <c r="S198" s="102" t="s">
        <v>630</v>
      </c>
      <c r="T198" s="87" t="s">
        <v>1044</v>
      </c>
      <c r="U198" s="76"/>
      <c r="V198" s="77"/>
      <c r="W198" s="77"/>
      <c r="X198" s="77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  <c r="DV198" s="78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  <c r="EM198" s="78"/>
      <c r="EN198" s="78"/>
      <c r="EO198" s="78"/>
      <c r="EP198" s="78"/>
      <c r="EQ198" s="78"/>
      <c r="ER198" s="78"/>
      <c r="ES198" s="78"/>
      <c r="ET198" s="78"/>
      <c r="EU198" s="78"/>
      <c r="EV198" s="78"/>
      <c r="EW198" s="78"/>
      <c r="EX198" s="78"/>
      <c r="EY198" s="78"/>
      <c r="EZ198" s="78"/>
      <c r="FA198" s="78"/>
      <c r="FB198" s="78"/>
      <c r="FC198" s="78"/>
      <c r="FD198" s="78"/>
      <c r="FE198" s="78"/>
      <c r="FF198" s="78"/>
      <c r="FG198" s="78"/>
      <c r="FH198" s="78"/>
      <c r="FI198" s="78"/>
      <c r="FJ198" s="78"/>
      <c r="FK198" s="78"/>
      <c r="FL198" s="78"/>
      <c r="FM198" s="78"/>
      <c r="FN198" s="78"/>
      <c r="FO198" s="78"/>
      <c r="FP198" s="78"/>
      <c r="FQ198" s="78"/>
      <c r="FR198" s="78"/>
      <c r="FS198" s="78"/>
      <c r="FT198" s="78"/>
      <c r="FU198" s="78"/>
      <c r="FV198" s="78"/>
      <c r="FW198" s="78"/>
      <c r="FX198" s="78"/>
      <c r="FY198" s="78"/>
      <c r="FZ198" s="78"/>
      <c r="GA198" s="78"/>
      <c r="GB198" s="78"/>
      <c r="GC198" s="78"/>
      <c r="GD198" s="78"/>
      <c r="GE198" s="78"/>
      <c r="GF198" s="78"/>
      <c r="GG198" s="78"/>
      <c r="GH198" s="78"/>
      <c r="GI198" s="78"/>
      <c r="GJ198" s="78"/>
      <c r="GK198" s="78"/>
      <c r="GL198" s="78"/>
      <c r="GM198" s="78"/>
      <c r="GN198" s="78"/>
      <c r="GO198" s="78"/>
      <c r="GP198" s="78"/>
      <c r="GQ198" s="78"/>
      <c r="GR198" s="78"/>
      <c r="GS198" s="78"/>
      <c r="GT198" s="78"/>
      <c r="GU198" s="78"/>
      <c r="GV198" s="78"/>
      <c r="GW198" s="78"/>
      <c r="GX198" s="78"/>
      <c r="GY198" s="78"/>
      <c r="GZ198" s="78"/>
      <c r="HA198" s="78"/>
      <c r="HB198" s="78"/>
      <c r="HC198" s="78"/>
      <c r="HD198" s="78"/>
      <c r="HE198" s="78"/>
      <c r="HF198" s="78"/>
      <c r="HG198" s="78"/>
      <c r="HH198" s="78"/>
      <c r="HI198" s="78"/>
      <c r="HJ198" s="78"/>
      <c r="HK198" s="78"/>
      <c r="HL198" s="78"/>
      <c r="HM198" s="78"/>
      <c r="HN198" s="78"/>
      <c r="HO198" s="78"/>
      <c r="HP198" s="78"/>
      <c r="HQ198" s="78"/>
      <c r="HR198" s="78"/>
      <c r="HS198" s="78"/>
      <c r="HT198" s="78"/>
      <c r="HU198" s="78"/>
      <c r="HV198" s="78"/>
      <c r="HW198" s="78"/>
      <c r="HX198" s="78"/>
      <c r="HY198" s="78"/>
      <c r="HZ198" s="78"/>
      <c r="IA198" s="78"/>
      <c r="IB198" s="78"/>
      <c r="IC198" s="78"/>
      <c r="ID198" s="78"/>
      <c r="IE198" s="78"/>
      <c r="IF198" s="78"/>
      <c r="IG198" s="78"/>
      <c r="IH198" s="78"/>
      <c r="II198" s="78"/>
      <c r="IJ198" s="78"/>
      <c r="IK198" s="78"/>
      <c r="IL198" s="78"/>
      <c r="IM198" s="78"/>
      <c r="IN198" s="78"/>
      <c r="IO198" s="78"/>
      <c r="IP198" s="78"/>
      <c r="IQ198" s="78"/>
      <c r="IR198" s="78"/>
      <c r="IS198" s="78"/>
      <c r="IT198" s="78"/>
      <c r="IU198" s="78"/>
      <c r="IV198" s="78"/>
    </row>
    <row r="199" spans="1:256" s="12" customFormat="1" ht="17.25" customHeight="1" x14ac:dyDescent="0.2">
      <c r="A199" s="103">
        <f>1+A198</f>
        <v>183</v>
      </c>
      <c r="B199" s="102">
        <v>43795</v>
      </c>
      <c r="C199" s="104" t="s">
        <v>1045</v>
      </c>
      <c r="D199" s="105" t="s">
        <v>1046</v>
      </c>
      <c r="E199" s="106">
        <v>0.75</v>
      </c>
      <c r="F199" s="84" t="s">
        <v>629</v>
      </c>
      <c r="G199" s="85" t="s">
        <v>630</v>
      </c>
      <c r="H199" s="85" t="s">
        <v>646</v>
      </c>
      <c r="I199" s="85" t="s">
        <v>1047</v>
      </c>
      <c r="J199" s="102">
        <v>43802</v>
      </c>
      <c r="K199" s="102">
        <v>43811</v>
      </c>
      <c r="L199" s="106">
        <v>0.75</v>
      </c>
      <c r="M199" s="107">
        <v>59.4</v>
      </c>
      <c r="N199" s="102">
        <v>43932</v>
      </c>
      <c r="O199" s="109">
        <v>43812</v>
      </c>
      <c r="P199" s="102">
        <v>43864</v>
      </c>
      <c r="Q199" s="108">
        <v>0.75</v>
      </c>
      <c r="R199" s="102">
        <v>43858</v>
      </c>
      <c r="S199" s="102">
        <v>43864</v>
      </c>
      <c r="T199" s="75"/>
      <c r="U199" s="76"/>
      <c r="V199" s="77"/>
      <c r="W199" s="77"/>
      <c r="X199" s="77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  <c r="DV199" s="78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  <c r="EM199" s="78"/>
      <c r="EN199" s="78"/>
      <c r="EO199" s="78"/>
      <c r="EP199" s="78"/>
      <c r="EQ199" s="78"/>
      <c r="ER199" s="78"/>
      <c r="ES199" s="78"/>
      <c r="ET199" s="78"/>
      <c r="EU199" s="78"/>
      <c r="EV199" s="78"/>
      <c r="EW199" s="78"/>
      <c r="EX199" s="78"/>
      <c r="EY199" s="78"/>
      <c r="EZ199" s="78"/>
      <c r="FA199" s="78"/>
      <c r="FB199" s="78"/>
      <c r="FC199" s="78"/>
      <c r="FD199" s="78"/>
      <c r="FE199" s="78"/>
      <c r="FF199" s="78"/>
      <c r="FG199" s="78"/>
      <c r="FH199" s="78"/>
      <c r="FI199" s="78"/>
      <c r="FJ199" s="78"/>
      <c r="FK199" s="78"/>
      <c r="FL199" s="78"/>
      <c r="FM199" s="78"/>
      <c r="FN199" s="78"/>
      <c r="FO199" s="78"/>
      <c r="FP199" s="78"/>
      <c r="FQ199" s="78"/>
      <c r="FR199" s="78"/>
      <c r="FS199" s="78"/>
      <c r="FT199" s="78"/>
      <c r="FU199" s="78"/>
      <c r="FV199" s="78"/>
      <c r="FW199" s="78"/>
      <c r="FX199" s="78"/>
      <c r="FY199" s="78"/>
      <c r="FZ199" s="78"/>
      <c r="GA199" s="78"/>
      <c r="GB199" s="78"/>
      <c r="GC199" s="78"/>
      <c r="GD199" s="78"/>
      <c r="GE199" s="78"/>
      <c r="GF199" s="78"/>
      <c r="GG199" s="78"/>
      <c r="GH199" s="78"/>
      <c r="GI199" s="78"/>
      <c r="GJ199" s="78"/>
      <c r="GK199" s="78"/>
      <c r="GL199" s="78"/>
      <c r="GM199" s="78"/>
      <c r="GN199" s="78"/>
      <c r="GO199" s="78"/>
      <c r="GP199" s="78"/>
      <c r="GQ199" s="78"/>
      <c r="GR199" s="78"/>
      <c r="GS199" s="78"/>
      <c r="GT199" s="78"/>
      <c r="GU199" s="78"/>
      <c r="GV199" s="78"/>
      <c r="GW199" s="78"/>
      <c r="GX199" s="78"/>
      <c r="GY199" s="78"/>
      <c r="GZ199" s="78"/>
      <c r="HA199" s="78"/>
      <c r="HB199" s="78"/>
      <c r="HC199" s="78"/>
      <c r="HD199" s="78"/>
      <c r="HE199" s="78"/>
      <c r="HF199" s="78"/>
      <c r="HG199" s="78"/>
      <c r="HH199" s="78"/>
      <c r="HI199" s="78"/>
      <c r="HJ199" s="78"/>
      <c r="HK199" s="78"/>
      <c r="HL199" s="78"/>
      <c r="HM199" s="78"/>
      <c r="HN199" s="78"/>
      <c r="HO199" s="78"/>
      <c r="HP199" s="78"/>
      <c r="HQ199" s="78"/>
      <c r="HR199" s="78"/>
      <c r="HS199" s="78"/>
      <c r="HT199" s="78"/>
      <c r="HU199" s="78"/>
      <c r="HV199" s="78"/>
      <c r="HW199" s="78"/>
      <c r="HX199" s="78"/>
      <c r="HY199" s="78"/>
      <c r="HZ199" s="78"/>
      <c r="IA199" s="78"/>
      <c r="IB199" s="78"/>
      <c r="IC199" s="78"/>
      <c r="ID199" s="78"/>
      <c r="IE199" s="78"/>
      <c r="IF199" s="78"/>
      <c r="IG199" s="78"/>
      <c r="IH199" s="78"/>
      <c r="II199" s="78"/>
      <c r="IJ199" s="78"/>
      <c r="IK199" s="78"/>
      <c r="IL199" s="78"/>
      <c r="IM199" s="78"/>
      <c r="IN199" s="78"/>
      <c r="IO199" s="78"/>
      <c r="IP199" s="78"/>
      <c r="IQ199" s="78"/>
      <c r="IR199" s="78"/>
      <c r="IS199" s="78"/>
      <c r="IT199" s="78"/>
      <c r="IU199" s="78"/>
      <c r="IV199" s="78"/>
    </row>
    <row r="200" spans="1:256" s="12" customFormat="1" ht="17.25" customHeight="1" x14ac:dyDescent="0.2">
      <c r="A200" s="103">
        <f t="shared" ref="A200:A213" si="8">1+A199</f>
        <v>184</v>
      </c>
      <c r="B200" s="102">
        <v>43796</v>
      </c>
      <c r="C200" s="104" t="s">
        <v>1048</v>
      </c>
      <c r="D200" s="105" t="s">
        <v>641</v>
      </c>
      <c r="E200" s="106">
        <v>2</v>
      </c>
      <c r="F200" s="84" t="s">
        <v>629</v>
      </c>
      <c r="G200" s="85" t="s">
        <v>630</v>
      </c>
      <c r="H200" s="85" t="s">
        <v>631</v>
      </c>
      <c r="I200" s="85" t="s">
        <v>1049</v>
      </c>
      <c r="J200" s="102">
        <v>43803</v>
      </c>
      <c r="K200" s="102">
        <v>43808</v>
      </c>
      <c r="L200" s="106">
        <v>2</v>
      </c>
      <c r="M200" s="107">
        <v>158.4</v>
      </c>
      <c r="N200" s="102">
        <v>43929</v>
      </c>
      <c r="O200" s="109">
        <v>43809</v>
      </c>
      <c r="P200" s="102">
        <v>43815</v>
      </c>
      <c r="Q200" s="108">
        <v>2</v>
      </c>
      <c r="R200" s="102">
        <v>43812</v>
      </c>
      <c r="S200" s="102">
        <v>43815</v>
      </c>
      <c r="T200" s="75"/>
      <c r="U200" s="76"/>
      <c r="V200" s="77"/>
      <c r="W200" s="77"/>
      <c r="X200" s="77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  <c r="DV200" s="78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  <c r="EM200" s="78"/>
      <c r="EN200" s="78"/>
      <c r="EO200" s="78"/>
      <c r="EP200" s="78"/>
      <c r="EQ200" s="78"/>
      <c r="ER200" s="78"/>
      <c r="ES200" s="78"/>
      <c r="ET200" s="78"/>
      <c r="EU200" s="78"/>
      <c r="EV200" s="78"/>
      <c r="EW200" s="78"/>
      <c r="EX200" s="78"/>
      <c r="EY200" s="78"/>
      <c r="EZ200" s="78"/>
      <c r="FA200" s="78"/>
      <c r="FB200" s="78"/>
      <c r="FC200" s="78"/>
      <c r="FD200" s="78"/>
      <c r="FE200" s="78"/>
      <c r="FF200" s="78"/>
      <c r="FG200" s="78"/>
      <c r="FH200" s="78"/>
      <c r="FI200" s="78"/>
      <c r="FJ200" s="78"/>
      <c r="FK200" s="78"/>
      <c r="FL200" s="78"/>
      <c r="FM200" s="78"/>
      <c r="FN200" s="78"/>
      <c r="FO200" s="78"/>
      <c r="FP200" s="78"/>
      <c r="FQ200" s="78"/>
      <c r="FR200" s="78"/>
      <c r="FS200" s="78"/>
      <c r="FT200" s="78"/>
      <c r="FU200" s="78"/>
      <c r="FV200" s="78"/>
      <c r="FW200" s="78"/>
      <c r="FX200" s="78"/>
      <c r="FY200" s="78"/>
      <c r="FZ200" s="78"/>
      <c r="GA200" s="78"/>
      <c r="GB200" s="78"/>
      <c r="GC200" s="78"/>
      <c r="GD200" s="78"/>
      <c r="GE200" s="78"/>
      <c r="GF200" s="78"/>
      <c r="GG200" s="78"/>
      <c r="GH200" s="78"/>
      <c r="GI200" s="78"/>
      <c r="GJ200" s="78"/>
      <c r="GK200" s="78"/>
      <c r="GL200" s="78"/>
      <c r="GM200" s="78"/>
      <c r="GN200" s="78"/>
      <c r="GO200" s="78"/>
      <c r="GP200" s="78"/>
      <c r="GQ200" s="78"/>
      <c r="GR200" s="78"/>
      <c r="GS200" s="78"/>
      <c r="GT200" s="78"/>
      <c r="GU200" s="78"/>
      <c r="GV200" s="78"/>
      <c r="GW200" s="78"/>
      <c r="GX200" s="78"/>
      <c r="GY200" s="78"/>
      <c r="GZ200" s="78"/>
      <c r="HA200" s="78"/>
      <c r="HB200" s="78"/>
      <c r="HC200" s="78"/>
      <c r="HD200" s="78"/>
      <c r="HE200" s="78"/>
      <c r="HF200" s="78"/>
      <c r="HG200" s="78"/>
      <c r="HH200" s="78"/>
      <c r="HI200" s="78"/>
      <c r="HJ200" s="78"/>
      <c r="HK200" s="78"/>
      <c r="HL200" s="78"/>
      <c r="HM200" s="78"/>
      <c r="HN200" s="78"/>
      <c r="HO200" s="78"/>
      <c r="HP200" s="78"/>
      <c r="HQ200" s="78"/>
      <c r="HR200" s="78"/>
      <c r="HS200" s="78"/>
      <c r="HT200" s="78"/>
      <c r="HU200" s="78"/>
      <c r="HV200" s="78"/>
      <c r="HW200" s="78"/>
      <c r="HX200" s="78"/>
      <c r="HY200" s="78"/>
      <c r="HZ200" s="78"/>
      <c r="IA200" s="78"/>
      <c r="IB200" s="78"/>
      <c r="IC200" s="78"/>
      <c r="ID200" s="78"/>
      <c r="IE200" s="78"/>
      <c r="IF200" s="78"/>
      <c r="IG200" s="78"/>
      <c r="IH200" s="78"/>
      <c r="II200" s="78"/>
      <c r="IJ200" s="78"/>
      <c r="IK200" s="78"/>
      <c r="IL200" s="78"/>
      <c r="IM200" s="78"/>
      <c r="IN200" s="78"/>
      <c r="IO200" s="78"/>
      <c r="IP200" s="78"/>
      <c r="IQ200" s="78"/>
      <c r="IR200" s="78"/>
      <c r="IS200" s="78"/>
      <c r="IT200" s="78"/>
      <c r="IU200" s="78"/>
      <c r="IV200" s="78"/>
    </row>
    <row r="201" spans="1:256" s="12" customFormat="1" ht="17.25" customHeight="1" x14ac:dyDescent="0.2">
      <c r="A201" s="103">
        <f t="shared" si="8"/>
        <v>185</v>
      </c>
      <c r="B201" s="102">
        <v>43797</v>
      </c>
      <c r="C201" s="104" t="s">
        <v>1050</v>
      </c>
      <c r="D201" s="105" t="s">
        <v>659</v>
      </c>
      <c r="E201" s="106">
        <v>8</v>
      </c>
      <c r="F201" s="84" t="s">
        <v>629</v>
      </c>
      <c r="G201" s="85" t="s">
        <v>630</v>
      </c>
      <c r="H201" s="85" t="s">
        <v>631</v>
      </c>
      <c r="I201" s="85" t="s">
        <v>1051</v>
      </c>
      <c r="J201" s="102">
        <v>43803</v>
      </c>
      <c r="K201" s="102">
        <v>43812</v>
      </c>
      <c r="L201" s="106">
        <v>8</v>
      </c>
      <c r="M201" s="107">
        <v>550</v>
      </c>
      <c r="N201" s="102">
        <v>43933</v>
      </c>
      <c r="O201" s="109">
        <v>43815</v>
      </c>
      <c r="P201" s="102"/>
      <c r="Q201" s="108"/>
      <c r="R201" s="102">
        <v>44132</v>
      </c>
      <c r="S201" s="102">
        <v>44137</v>
      </c>
      <c r="T201" s="75"/>
      <c r="U201" s="76"/>
      <c r="V201" s="77"/>
      <c r="W201" s="77"/>
      <c r="X201" s="77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  <c r="DV201" s="78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  <c r="EM201" s="78"/>
      <c r="EN201" s="78"/>
      <c r="EO201" s="78"/>
      <c r="EP201" s="78"/>
      <c r="EQ201" s="78"/>
      <c r="ER201" s="78"/>
      <c r="ES201" s="78"/>
      <c r="ET201" s="78"/>
      <c r="EU201" s="78"/>
      <c r="EV201" s="78"/>
      <c r="EW201" s="78"/>
      <c r="EX201" s="78"/>
      <c r="EY201" s="78"/>
      <c r="EZ201" s="78"/>
      <c r="FA201" s="78"/>
      <c r="FB201" s="78"/>
      <c r="FC201" s="78"/>
      <c r="FD201" s="78"/>
      <c r="FE201" s="78"/>
      <c r="FF201" s="78"/>
      <c r="FG201" s="78"/>
      <c r="FH201" s="78"/>
      <c r="FI201" s="78"/>
      <c r="FJ201" s="78"/>
      <c r="FK201" s="78"/>
      <c r="FL201" s="78"/>
      <c r="FM201" s="78"/>
      <c r="FN201" s="78"/>
      <c r="FO201" s="78"/>
      <c r="FP201" s="78"/>
      <c r="FQ201" s="78"/>
      <c r="FR201" s="78"/>
      <c r="FS201" s="78"/>
      <c r="FT201" s="78"/>
      <c r="FU201" s="78"/>
      <c r="FV201" s="78"/>
      <c r="FW201" s="78"/>
      <c r="FX201" s="78"/>
      <c r="FY201" s="78"/>
      <c r="FZ201" s="78"/>
      <c r="GA201" s="78"/>
      <c r="GB201" s="78"/>
      <c r="GC201" s="78"/>
      <c r="GD201" s="78"/>
      <c r="GE201" s="78"/>
      <c r="GF201" s="78"/>
      <c r="GG201" s="78"/>
      <c r="GH201" s="78"/>
      <c r="GI201" s="78"/>
      <c r="GJ201" s="78"/>
      <c r="GK201" s="78"/>
      <c r="GL201" s="78"/>
      <c r="GM201" s="78"/>
      <c r="GN201" s="78"/>
      <c r="GO201" s="78"/>
      <c r="GP201" s="78"/>
      <c r="GQ201" s="78"/>
      <c r="GR201" s="78"/>
      <c r="GS201" s="78"/>
      <c r="GT201" s="78"/>
      <c r="GU201" s="78"/>
      <c r="GV201" s="78"/>
      <c r="GW201" s="78"/>
      <c r="GX201" s="78"/>
      <c r="GY201" s="78"/>
      <c r="GZ201" s="78"/>
      <c r="HA201" s="78"/>
      <c r="HB201" s="78"/>
      <c r="HC201" s="78"/>
      <c r="HD201" s="78"/>
      <c r="HE201" s="78"/>
      <c r="HF201" s="78"/>
      <c r="HG201" s="78"/>
      <c r="HH201" s="78"/>
      <c r="HI201" s="78"/>
      <c r="HJ201" s="78"/>
      <c r="HK201" s="78"/>
      <c r="HL201" s="78"/>
      <c r="HM201" s="78"/>
      <c r="HN201" s="78"/>
      <c r="HO201" s="78"/>
      <c r="HP201" s="78"/>
      <c r="HQ201" s="78"/>
      <c r="HR201" s="78"/>
      <c r="HS201" s="78"/>
      <c r="HT201" s="78"/>
      <c r="HU201" s="78"/>
      <c r="HV201" s="78"/>
      <c r="HW201" s="78"/>
      <c r="HX201" s="78"/>
      <c r="HY201" s="78"/>
      <c r="HZ201" s="78"/>
      <c r="IA201" s="78"/>
      <c r="IB201" s="78"/>
      <c r="IC201" s="78"/>
      <c r="ID201" s="78"/>
      <c r="IE201" s="78"/>
      <c r="IF201" s="78"/>
      <c r="IG201" s="78"/>
      <c r="IH201" s="78"/>
      <c r="II201" s="78"/>
      <c r="IJ201" s="78"/>
      <c r="IK201" s="78"/>
      <c r="IL201" s="78"/>
      <c r="IM201" s="78"/>
      <c r="IN201" s="78"/>
      <c r="IO201" s="78"/>
      <c r="IP201" s="78"/>
      <c r="IQ201" s="78"/>
      <c r="IR201" s="78"/>
      <c r="IS201" s="78"/>
      <c r="IT201" s="78"/>
      <c r="IU201" s="78"/>
      <c r="IV201" s="78"/>
    </row>
    <row r="202" spans="1:256" s="12" customFormat="1" ht="17.25" customHeight="1" x14ac:dyDescent="0.2">
      <c r="A202" s="103">
        <f t="shared" si="8"/>
        <v>186</v>
      </c>
      <c r="B202" s="102">
        <v>43797</v>
      </c>
      <c r="C202" s="104" t="s">
        <v>1052</v>
      </c>
      <c r="D202" s="105" t="s">
        <v>649</v>
      </c>
      <c r="E202" s="106">
        <v>5</v>
      </c>
      <c r="F202" s="84" t="s">
        <v>629</v>
      </c>
      <c r="G202" s="85" t="s">
        <v>630</v>
      </c>
      <c r="H202" s="85" t="s">
        <v>631</v>
      </c>
      <c r="I202" s="85" t="s">
        <v>1053</v>
      </c>
      <c r="J202" s="102">
        <v>43803</v>
      </c>
      <c r="K202" s="102">
        <v>43809</v>
      </c>
      <c r="L202" s="106">
        <v>5</v>
      </c>
      <c r="M202" s="107">
        <v>550</v>
      </c>
      <c r="N202" s="102">
        <v>43991</v>
      </c>
      <c r="O202" s="109">
        <v>43810</v>
      </c>
      <c r="P202" s="102">
        <v>43913</v>
      </c>
      <c r="Q202" s="108">
        <v>5</v>
      </c>
      <c r="R202" s="102">
        <v>43902</v>
      </c>
      <c r="S202" s="102">
        <v>43902</v>
      </c>
      <c r="T202" s="75"/>
      <c r="U202" s="76"/>
      <c r="V202" s="77"/>
      <c r="W202" s="77"/>
      <c r="X202" s="77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  <c r="DV202" s="78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  <c r="EM202" s="78"/>
      <c r="EN202" s="78"/>
      <c r="EO202" s="78"/>
      <c r="EP202" s="78"/>
      <c r="EQ202" s="78"/>
      <c r="ER202" s="78"/>
      <c r="ES202" s="78"/>
      <c r="ET202" s="78"/>
      <c r="EU202" s="78"/>
      <c r="EV202" s="78"/>
      <c r="EW202" s="78"/>
      <c r="EX202" s="78"/>
      <c r="EY202" s="78"/>
      <c r="EZ202" s="78"/>
      <c r="FA202" s="78"/>
      <c r="FB202" s="78"/>
      <c r="FC202" s="78"/>
      <c r="FD202" s="78"/>
      <c r="FE202" s="78"/>
      <c r="FF202" s="78"/>
      <c r="FG202" s="78"/>
      <c r="FH202" s="78"/>
      <c r="FI202" s="78"/>
      <c r="FJ202" s="78"/>
      <c r="FK202" s="78"/>
      <c r="FL202" s="78"/>
      <c r="FM202" s="78"/>
      <c r="FN202" s="78"/>
      <c r="FO202" s="78"/>
      <c r="FP202" s="78"/>
      <c r="FQ202" s="78"/>
      <c r="FR202" s="78"/>
      <c r="FS202" s="78"/>
      <c r="FT202" s="78"/>
      <c r="FU202" s="78"/>
      <c r="FV202" s="78"/>
      <c r="FW202" s="78"/>
      <c r="FX202" s="78"/>
      <c r="FY202" s="78"/>
      <c r="FZ202" s="78"/>
      <c r="GA202" s="78"/>
      <c r="GB202" s="78"/>
      <c r="GC202" s="78"/>
      <c r="GD202" s="78"/>
      <c r="GE202" s="78"/>
      <c r="GF202" s="78"/>
      <c r="GG202" s="78"/>
      <c r="GH202" s="78"/>
      <c r="GI202" s="78"/>
      <c r="GJ202" s="78"/>
      <c r="GK202" s="78"/>
      <c r="GL202" s="78"/>
      <c r="GM202" s="78"/>
      <c r="GN202" s="78"/>
      <c r="GO202" s="78"/>
      <c r="GP202" s="78"/>
      <c r="GQ202" s="78"/>
      <c r="GR202" s="78"/>
      <c r="GS202" s="78"/>
      <c r="GT202" s="78"/>
      <c r="GU202" s="78"/>
      <c r="GV202" s="78"/>
      <c r="GW202" s="78"/>
      <c r="GX202" s="78"/>
      <c r="GY202" s="78"/>
      <c r="GZ202" s="78"/>
      <c r="HA202" s="78"/>
      <c r="HB202" s="78"/>
      <c r="HC202" s="78"/>
      <c r="HD202" s="78"/>
      <c r="HE202" s="78"/>
      <c r="HF202" s="78"/>
      <c r="HG202" s="78"/>
      <c r="HH202" s="78"/>
      <c r="HI202" s="78"/>
      <c r="HJ202" s="78"/>
      <c r="HK202" s="78"/>
      <c r="HL202" s="78"/>
      <c r="HM202" s="78"/>
      <c r="HN202" s="78"/>
      <c r="HO202" s="78"/>
      <c r="HP202" s="78"/>
      <c r="HQ202" s="78"/>
      <c r="HR202" s="78"/>
      <c r="HS202" s="78"/>
      <c r="HT202" s="78"/>
      <c r="HU202" s="78"/>
      <c r="HV202" s="78"/>
      <c r="HW202" s="78"/>
      <c r="HX202" s="78"/>
      <c r="HY202" s="78"/>
      <c r="HZ202" s="78"/>
      <c r="IA202" s="78"/>
      <c r="IB202" s="78"/>
      <c r="IC202" s="78"/>
      <c r="ID202" s="78"/>
      <c r="IE202" s="78"/>
      <c r="IF202" s="78"/>
      <c r="IG202" s="78"/>
      <c r="IH202" s="78"/>
      <c r="II202" s="78"/>
      <c r="IJ202" s="78"/>
      <c r="IK202" s="78"/>
      <c r="IL202" s="78"/>
      <c r="IM202" s="78"/>
      <c r="IN202" s="78"/>
      <c r="IO202" s="78"/>
      <c r="IP202" s="78"/>
      <c r="IQ202" s="78"/>
      <c r="IR202" s="78"/>
      <c r="IS202" s="78"/>
      <c r="IT202" s="78"/>
      <c r="IU202" s="78"/>
      <c r="IV202" s="78"/>
    </row>
    <row r="203" spans="1:256" s="12" customFormat="1" ht="17.25" customHeight="1" x14ac:dyDescent="0.2">
      <c r="A203" s="103">
        <f t="shared" si="8"/>
        <v>187</v>
      </c>
      <c r="B203" s="102">
        <v>43798</v>
      </c>
      <c r="C203" s="104" t="s">
        <v>1054</v>
      </c>
      <c r="D203" s="105" t="s">
        <v>649</v>
      </c>
      <c r="E203" s="106">
        <v>8</v>
      </c>
      <c r="F203" s="84" t="s">
        <v>629</v>
      </c>
      <c r="G203" s="85" t="s">
        <v>630</v>
      </c>
      <c r="H203" s="85" t="s">
        <v>631</v>
      </c>
      <c r="I203" s="85" t="s">
        <v>1055</v>
      </c>
      <c r="J203" s="102">
        <v>43804</v>
      </c>
      <c r="K203" s="102">
        <v>43810</v>
      </c>
      <c r="L203" s="106">
        <v>8</v>
      </c>
      <c r="M203" s="107">
        <v>550</v>
      </c>
      <c r="N203" s="102">
        <v>43992</v>
      </c>
      <c r="O203" s="109">
        <v>43811</v>
      </c>
      <c r="P203" s="102">
        <v>43830</v>
      </c>
      <c r="Q203" s="108">
        <v>8</v>
      </c>
      <c r="R203" s="102">
        <v>43823</v>
      </c>
      <c r="S203" s="102">
        <v>43830</v>
      </c>
      <c r="T203" s="75"/>
      <c r="U203" s="76"/>
      <c r="V203" s="77"/>
      <c r="W203" s="77"/>
      <c r="X203" s="77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  <c r="DV203" s="78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  <c r="EM203" s="78"/>
      <c r="EN203" s="78"/>
      <c r="EO203" s="78"/>
      <c r="EP203" s="78"/>
      <c r="EQ203" s="78"/>
      <c r="ER203" s="78"/>
      <c r="ES203" s="78"/>
      <c r="ET203" s="78"/>
      <c r="EU203" s="78"/>
      <c r="EV203" s="78"/>
      <c r="EW203" s="78"/>
      <c r="EX203" s="78"/>
      <c r="EY203" s="78"/>
      <c r="EZ203" s="78"/>
      <c r="FA203" s="78"/>
      <c r="FB203" s="78"/>
      <c r="FC203" s="78"/>
      <c r="FD203" s="78"/>
      <c r="FE203" s="78"/>
      <c r="FF203" s="78"/>
      <c r="FG203" s="78"/>
      <c r="FH203" s="78"/>
      <c r="FI203" s="78"/>
      <c r="FJ203" s="78"/>
      <c r="FK203" s="78"/>
      <c r="FL203" s="78"/>
      <c r="FM203" s="78"/>
      <c r="FN203" s="78"/>
      <c r="FO203" s="78"/>
      <c r="FP203" s="78"/>
      <c r="FQ203" s="78"/>
      <c r="FR203" s="78"/>
      <c r="FS203" s="78"/>
      <c r="FT203" s="78"/>
      <c r="FU203" s="78"/>
      <c r="FV203" s="78"/>
      <c r="FW203" s="78"/>
      <c r="FX203" s="78"/>
      <c r="FY203" s="78"/>
      <c r="FZ203" s="78"/>
      <c r="GA203" s="78"/>
      <c r="GB203" s="78"/>
      <c r="GC203" s="78"/>
      <c r="GD203" s="78"/>
      <c r="GE203" s="78"/>
      <c r="GF203" s="78"/>
      <c r="GG203" s="78"/>
      <c r="GH203" s="78"/>
      <c r="GI203" s="78"/>
      <c r="GJ203" s="78"/>
      <c r="GK203" s="78"/>
      <c r="GL203" s="78"/>
      <c r="GM203" s="78"/>
      <c r="GN203" s="78"/>
      <c r="GO203" s="78"/>
      <c r="GP203" s="78"/>
      <c r="GQ203" s="78"/>
      <c r="GR203" s="78"/>
      <c r="GS203" s="78"/>
      <c r="GT203" s="78"/>
      <c r="GU203" s="78"/>
      <c r="GV203" s="78"/>
      <c r="GW203" s="78"/>
      <c r="GX203" s="78"/>
      <c r="GY203" s="78"/>
      <c r="GZ203" s="78"/>
      <c r="HA203" s="78"/>
      <c r="HB203" s="78"/>
      <c r="HC203" s="78"/>
      <c r="HD203" s="78"/>
      <c r="HE203" s="78"/>
      <c r="HF203" s="78"/>
      <c r="HG203" s="78"/>
      <c r="HH203" s="78"/>
      <c r="HI203" s="78"/>
      <c r="HJ203" s="78"/>
      <c r="HK203" s="78"/>
      <c r="HL203" s="78"/>
      <c r="HM203" s="78"/>
      <c r="HN203" s="78"/>
      <c r="HO203" s="78"/>
      <c r="HP203" s="78"/>
      <c r="HQ203" s="78"/>
      <c r="HR203" s="78"/>
      <c r="HS203" s="78"/>
      <c r="HT203" s="78"/>
      <c r="HU203" s="78"/>
      <c r="HV203" s="78"/>
      <c r="HW203" s="78"/>
      <c r="HX203" s="78"/>
      <c r="HY203" s="78"/>
      <c r="HZ203" s="78"/>
      <c r="IA203" s="78"/>
      <c r="IB203" s="78"/>
      <c r="IC203" s="78"/>
      <c r="ID203" s="78"/>
      <c r="IE203" s="78"/>
      <c r="IF203" s="78"/>
      <c r="IG203" s="78"/>
      <c r="IH203" s="78"/>
      <c r="II203" s="78"/>
      <c r="IJ203" s="78"/>
      <c r="IK203" s="78"/>
      <c r="IL203" s="78"/>
      <c r="IM203" s="78"/>
      <c r="IN203" s="78"/>
      <c r="IO203" s="78"/>
      <c r="IP203" s="78"/>
      <c r="IQ203" s="78"/>
      <c r="IR203" s="78"/>
      <c r="IS203" s="78"/>
      <c r="IT203" s="78"/>
      <c r="IU203" s="78"/>
      <c r="IV203" s="78"/>
    </row>
    <row r="204" spans="1:256" s="12" customFormat="1" ht="17.25" customHeight="1" x14ac:dyDescent="0.2">
      <c r="A204" s="103">
        <f t="shared" si="8"/>
        <v>188</v>
      </c>
      <c r="B204" s="102">
        <v>43802</v>
      </c>
      <c r="C204" s="104" t="s">
        <v>1056</v>
      </c>
      <c r="D204" s="105" t="s">
        <v>700</v>
      </c>
      <c r="E204" s="106">
        <v>8</v>
      </c>
      <c r="F204" s="84" t="s">
        <v>629</v>
      </c>
      <c r="G204" s="85" t="s">
        <v>630</v>
      </c>
      <c r="H204" s="85" t="s">
        <v>631</v>
      </c>
      <c r="I204" s="85" t="s">
        <v>1057</v>
      </c>
      <c r="J204" s="102">
        <v>43810</v>
      </c>
      <c r="K204" s="102">
        <v>43816</v>
      </c>
      <c r="L204" s="106">
        <v>8</v>
      </c>
      <c r="M204" s="107">
        <v>550</v>
      </c>
      <c r="N204" s="102">
        <v>43937</v>
      </c>
      <c r="O204" s="109">
        <v>43817</v>
      </c>
      <c r="P204" s="102">
        <v>43830</v>
      </c>
      <c r="Q204" s="108">
        <v>8</v>
      </c>
      <c r="R204" s="102">
        <v>43823</v>
      </c>
      <c r="S204" s="102">
        <v>43830</v>
      </c>
      <c r="T204" s="75"/>
      <c r="U204" s="76"/>
      <c r="V204" s="77"/>
      <c r="W204" s="77"/>
      <c r="X204" s="77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  <c r="DV204" s="78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  <c r="EM204" s="78"/>
      <c r="EN204" s="78"/>
      <c r="EO204" s="78"/>
      <c r="EP204" s="78"/>
      <c r="EQ204" s="78"/>
      <c r="ER204" s="78"/>
      <c r="ES204" s="78"/>
      <c r="ET204" s="78"/>
      <c r="EU204" s="78"/>
      <c r="EV204" s="78"/>
      <c r="EW204" s="78"/>
      <c r="EX204" s="78"/>
      <c r="EY204" s="78"/>
      <c r="EZ204" s="78"/>
      <c r="FA204" s="78"/>
      <c r="FB204" s="78"/>
      <c r="FC204" s="78"/>
      <c r="FD204" s="78"/>
      <c r="FE204" s="78"/>
      <c r="FF204" s="78"/>
      <c r="FG204" s="78"/>
      <c r="FH204" s="78"/>
      <c r="FI204" s="78"/>
      <c r="FJ204" s="78"/>
      <c r="FK204" s="78"/>
      <c r="FL204" s="78"/>
      <c r="FM204" s="78"/>
      <c r="FN204" s="78"/>
      <c r="FO204" s="78"/>
      <c r="FP204" s="78"/>
      <c r="FQ204" s="78"/>
      <c r="FR204" s="78"/>
      <c r="FS204" s="78"/>
      <c r="FT204" s="78"/>
      <c r="FU204" s="78"/>
      <c r="FV204" s="78"/>
      <c r="FW204" s="78"/>
      <c r="FX204" s="78"/>
      <c r="FY204" s="78"/>
      <c r="FZ204" s="78"/>
      <c r="GA204" s="78"/>
      <c r="GB204" s="78"/>
      <c r="GC204" s="78"/>
      <c r="GD204" s="78"/>
      <c r="GE204" s="78"/>
      <c r="GF204" s="78"/>
      <c r="GG204" s="78"/>
      <c r="GH204" s="78"/>
      <c r="GI204" s="78"/>
      <c r="GJ204" s="78"/>
      <c r="GK204" s="78"/>
      <c r="GL204" s="78"/>
      <c r="GM204" s="78"/>
      <c r="GN204" s="78"/>
      <c r="GO204" s="78"/>
      <c r="GP204" s="78"/>
      <c r="GQ204" s="78"/>
      <c r="GR204" s="78"/>
      <c r="GS204" s="78"/>
      <c r="GT204" s="78"/>
      <c r="GU204" s="78"/>
      <c r="GV204" s="78"/>
      <c r="GW204" s="78"/>
      <c r="GX204" s="78"/>
      <c r="GY204" s="78"/>
      <c r="GZ204" s="78"/>
      <c r="HA204" s="78"/>
      <c r="HB204" s="78"/>
      <c r="HC204" s="78"/>
      <c r="HD204" s="78"/>
      <c r="HE204" s="78"/>
      <c r="HF204" s="78"/>
      <c r="HG204" s="78"/>
      <c r="HH204" s="78"/>
      <c r="HI204" s="78"/>
      <c r="HJ204" s="78"/>
      <c r="HK204" s="78"/>
      <c r="HL204" s="78"/>
      <c r="HM204" s="78"/>
      <c r="HN204" s="78"/>
      <c r="HO204" s="78"/>
      <c r="HP204" s="78"/>
      <c r="HQ204" s="78"/>
      <c r="HR204" s="78"/>
      <c r="HS204" s="78"/>
      <c r="HT204" s="78"/>
      <c r="HU204" s="78"/>
      <c r="HV204" s="78"/>
      <c r="HW204" s="78"/>
      <c r="HX204" s="78"/>
      <c r="HY204" s="78"/>
      <c r="HZ204" s="78"/>
      <c r="IA204" s="78"/>
      <c r="IB204" s="78"/>
      <c r="IC204" s="78"/>
      <c r="ID204" s="78"/>
      <c r="IE204" s="78"/>
      <c r="IF204" s="78"/>
      <c r="IG204" s="78"/>
      <c r="IH204" s="78"/>
      <c r="II204" s="78"/>
      <c r="IJ204" s="78"/>
      <c r="IK204" s="78"/>
      <c r="IL204" s="78"/>
      <c r="IM204" s="78"/>
      <c r="IN204" s="78"/>
      <c r="IO204" s="78"/>
      <c r="IP204" s="78"/>
      <c r="IQ204" s="78"/>
      <c r="IR204" s="78"/>
      <c r="IS204" s="78"/>
      <c r="IT204" s="78"/>
      <c r="IU204" s="78"/>
      <c r="IV204" s="78"/>
    </row>
    <row r="205" spans="1:256" s="12" customFormat="1" ht="17.25" customHeight="1" x14ac:dyDescent="0.2">
      <c r="A205" s="103">
        <f t="shared" si="8"/>
        <v>189</v>
      </c>
      <c r="B205" s="102">
        <v>43805</v>
      </c>
      <c r="C205" s="104" t="s">
        <v>1058</v>
      </c>
      <c r="D205" s="105" t="s">
        <v>1059</v>
      </c>
      <c r="E205" s="106">
        <v>1.2</v>
      </c>
      <c r="F205" s="84" t="s">
        <v>629</v>
      </c>
      <c r="G205" s="85" t="s">
        <v>630</v>
      </c>
      <c r="H205" s="85" t="s">
        <v>646</v>
      </c>
      <c r="I205" s="85" t="s">
        <v>1060</v>
      </c>
      <c r="J205" s="102">
        <v>43810</v>
      </c>
      <c r="K205" s="102">
        <v>43825</v>
      </c>
      <c r="L205" s="106">
        <v>1.2</v>
      </c>
      <c r="M205" s="107">
        <v>550</v>
      </c>
      <c r="N205" s="102">
        <v>43946</v>
      </c>
      <c r="O205" s="109">
        <v>43826</v>
      </c>
      <c r="P205" s="102"/>
      <c r="Q205" s="108"/>
      <c r="R205" s="102">
        <v>44117</v>
      </c>
      <c r="S205" s="102">
        <v>44117</v>
      </c>
      <c r="T205" s="75"/>
      <c r="U205" s="76"/>
      <c r="V205" s="77"/>
      <c r="W205" s="77"/>
      <c r="X205" s="77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  <c r="DV205" s="78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  <c r="EM205" s="78"/>
      <c r="EN205" s="78"/>
      <c r="EO205" s="78"/>
      <c r="EP205" s="78"/>
      <c r="EQ205" s="78"/>
      <c r="ER205" s="78"/>
      <c r="ES205" s="78"/>
      <c r="ET205" s="78"/>
      <c r="EU205" s="78"/>
      <c r="EV205" s="78"/>
      <c r="EW205" s="78"/>
      <c r="EX205" s="78"/>
      <c r="EY205" s="78"/>
      <c r="EZ205" s="78"/>
      <c r="FA205" s="78"/>
      <c r="FB205" s="78"/>
      <c r="FC205" s="78"/>
      <c r="FD205" s="78"/>
      <c r="FE205" s="78"/>
      <c r="FF205" s="78"/>
      <c r="FG205" s="78"/>
      <c r="FH205" s="78"/>
      <c r="FI205" s="78"/>
      <c r="FJ205" s="78"/>
      <c r="FK205" s="78"/>
      <c r="FL205" s="78"/>
      <c r="FM205" s="78"/>
      <c r="FN205" s="78"/>
      <c r="FO205" s="78"/>
      <c r="FP205" s="78"/>
      <c r="FQ205" s="78"/>
      <c r="FR205" s="78"/>
      <c r="FS205" s="78"/>
      <c r="FT205" s="78"/>
      <c r="FU205" s="78"/>
      <c r="FV205" s="78"/>
      <c r="FW205" s="78"/>
      <c r="FX205" s="78"/>
      <c r="FY205" s="78"/>
      <c r="FZ205" s="78"/>
      <c r="GA205" s="78"/>
      <c r="GB205" s="78"/>
      <c r="GC205" s="78"/>
      <c r="GD205" s="78"/>
      <c r="GE205" s="78"/>
      <c r="GF205" s="78"/>
      <c r="GG205" s="78"/>
      <c r="GH205" s="78"/>
      <c r="GI205" s="78"/>
      <c r="GJ205" s="78"/>
      <c r="GK205" s="78"/>
      <c r="GL205" s="78"/>
      <c r="GM205" s="78"/>
      <c r="GN205" s="78"/>
      <c r="GO205" s="78"/>
      <c r="GP205" s="78"/>
      <c r="GQ205" s="78"/>
      <c r="GR205" s="78"/>
      <c r="GS205" s="78"/>
      <c r="GT205" s="78"/>
      <c r="GU205" s="78"/>
      <c r="GV205" s="78"/>
      <c r="GW205" s="78"/>
      <c r="GX205" s="78"/>
      <c r="GY205" s="78"/>
      <c r="GZ205" s="78"/>
      <c r="HA205" s="78"/>
      <c r="HB205" s="78"/>
      <c r="HC205" s="78"/>
      <c r="HD205" s="78"/>
      <c r="HE205" s="78"/>
      <c r="HF205" s="78"/>
      <c r="HG205" s="78"/>
      <c r="HH205" s="78"/>
      <c r="HI205" s="78"/>
      <c r="HJ205" s="78"/>
      <c r="HK205" s="78"/>
      <c r="HL205" s="78"/>
      <c r="HM205" s="78"/>
      <c r="HN205" s="78"/>
      <c r="HO205" s="78"/>
      <c r="HP205" s="78"/>
      <c r="HQ205" s="78"/>
      <c r="HR205" s="78"/>
      <c r="HS205" s="78"/>
      <c r="HT205" s="78"/>
      <c r="HU205" s="78"/>
      <c r="HV205" s="78"/>
      <c r="HW205" s="78"/>
      <c r="HX205" s="78"/>
      <c r="HY205" s="78"/>
      <c r="HZ205" s="78"/>
      <c r="IA205" s="78"/>
      <c r="IB205" s="78"/>
      <c r="IC205" s="78"/>
      <c r="ID205" s="78"/>
      <c r="IE205" s="78"/>
      <c r="IF205" s="78"/>
      <c r="IG205" s="78"/>
      <c r="IH205" s="78"/>
      <c r="II205" s="78"/>
      <c r="IJ205" s="78"/>
      <c r="IK205" s="78"/>
      <c r="IL205" s="78"/>
      <c r="IM205" s="78"/>
      <c r="IN205" s="78"/>
      <c r="IO205" s="78"/>
      <c r="IP205" s="78"/>
      <c r="IQ205" s="78"/>
      <c r="IR205" s="78"/>
      <c r="IS205" s="78"/>
      <c r="IT205" s="78"/>
      <c r="IU205" s="78"/>
      <c r="IV205" s="78"/>
    </row>
    <row r="206" spans="1:256" s="12" customFormat="1" ht="17.25" customHeight="1" x14ac:dyDescent="0.2">
      <c r="A206" s="103">
        <f t="shared" si="8"/>
        <v>190</v>
      </c>
      <c r="B206" s="102">
        <v>43811</v>
      </c>
      <c r="C206" s="104" t="s">
        <v>1061</v>
      </c>
      <c r="D206" s="105" t="s">
        <v>907</v>
      </c>
      <c r="E206" s="106">
        <v>15</v>
      </c>
      <c r="F206" s="84" t="s">
        <v>629</v>
      </c>
      <c r="G206" s="85" t="s">
        <v>630</v>
      </c>
      <c r="H206" s="85" t="s">
        <v>631</v>
      </c>
      <c r="I206" s="85" t="s">
        <v>1062</v>
      </c>
      <c r="J206" s="102">
        <v>43816</v>
      </c>
      <c r="K206" s="102">
        <v>43819</v>
      </c>
      <c r="L206" s="106">
        <v>15</v>
      </c>
      <c r="M206" s="107">
        <v>550</v>
      </c>
      <c r="N206" s="102">
        <v>43998</v>
      </c>
      <c r="O206" s="109">
        <v>43822</v>
      </c>
      <c r="P206" s="102">
        <v>44061</v>
      </c>
      <c r="Q206" s="108">
        <v>15</v>
      </c>
      <c r="R206" s="102">
        <v>44046</v>
      </c>
      <c r="S206" s="102">
        <v>44054</v>
      </c>
      <c r="T206" s="75"/>
      <c r="U206" s="76"/>
      <c r="V206" s="77"/>
      <c r="W206" s="77"/>
      <c r="X206" s="77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  <c r="DV206" s="78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  <c r="EM206" s="78"/>
      <c r="EN206" s="78"/>
      <c r="EO206" s="78"/>
      <c r="EP206" s="78"/>
      <c r="EQ206" s="78"/>
      <c r="ER206" s="78"/>
      <c r="ES206" s="78"/>
      <c r="ET206" s="78"/>
      <c r="EU206" s="78"/>
      <c r="EV206" s="78"/>
      <c r="EW206" s="78"/>
      <c r="EX206" s="78"/>
      <c r="EY206" s="78"/>
      <c r="EZ206" s="78"/>
      <c r="FA206" s="78"/>
      <c r="FB206" s="78"/>
      <c r="FC206" s="78"/>
      <c r="FD206" s="78"/>
      <c r="FE206" s="78"/>
      <c r="FF206" s="78"/>
      <c r="FG206" s="78"/>
      <c r="FH206" s="78"/>
      <c r="FI206" s="78"/>
      <c r="FJ206" s="78"/>
      <c r="FK206" s="78"/>
      <c r="FL206" s="78"/>
      <c r="FM206" s="78"/>
      <c r="FN206" s="78"/>
      <c r="FO206" s="78"/>
      <c r="FP206" s="78"/>
      <c r="FQ206" s="78"/>
      <c r="FR206" s="78"/>
      <c r="FS206" s="78"/>
      <c r="FT206" s="78"/>
      <c r="FU206" s="78"/>
      <c r="FV206" s="78"/>
      <c r="FW206" s="78"/>
      <c r="FX206" s="78"/>
      <c r="FY206" s="78"/>
      <c r="FZ206" s="78"/>
      <c r="GA206" s="78"/>
      <c r="GB206" s="78"/>
      <c r="GC206" s="78"/>
      <c r="GD206" s="78"/>
      <c r="GE206" s="78"/>
      <c r="GF206" s="78"/>
      <c r="GG206" s="78"/>
      <c r="GH206" s="78"/>
      <c r="GI206" s="78"/>
      <c r="GJ206" s="78"/>
      <c r="GK206" s="78"/>
      <c r="GL206" s="78"/>
      <c r="GM206" s="78"/>
      <c r="GN206" s="78"/>
      <c r="GO206" s="78"/>
      <c r="GP206" s="78"/>
      <c r="GQ206" s="78"/>
      <c r="GR206" s="78"/>
      <c r="GS206" s="78"/>
      <c r="GT206" s="78"/>
      <c r="GU206" s="78"/>
      <c r="GV206" s="78"/>
      <c r="GW206" s="78"/>
      <c r="GX206" s="78"/>
      <c r="GY206" s="78"/>
      <c r="GZ206" s="78"/>
      <c r="HA206" s="78"/>
      <c r="HB206" s="78"/>
      <c r="HC206" s="78"/>
      <c r="HD206" s="78"/>
      <c r="HE206" s="78"/>
      <c r="HF206" s="78"/>
      <c r="HG206" s="78"/>
      <c r="HH206" s="78"/>
      <c r="HI206" s="78"/>
      <c r="HJ206" s="78"/>
      <c r="HK206" s="78"/>
      <c r="HL206" s="78"/>
      <c r="HM206" s="78"/>
      <c r="HN206" s="78"/>
      <c r="HO206" s="78"/>
      <c r="HP206" s="78"/>
      <c r="HQ206" s="78"/>
      <c r="HR206" s="78"/>
      <c r="HS206" s="78"/>
      <c r="HT206" s="78"/>
      <c r="HU206" s="78"/>
      <c r="HV206" s="78"/>
      <c r="HW206" s="78"/>
      <c r="HX206" s="78"/>
      <c r="HY206" s="78"/>
      <c r="HZ206" s="78"/>
      <c r="IA206" s="78"/>
      <c r="IB206" s="78"/>
      <c r="IC206" s="78"/>
      <c r="ID206" s="78"/>
      <c r="IE206" s="78"/>
      <c r="IF206" s="78"/>
      <c r="IG206" s="78"/>
      <c r="IH206" s="78"/>
      <c r="II206" s="78"/>
      <c r="IJ206" s="78"/>
      <c r="IK206" s="78"/>
      <c r="IL206" s="78"/>
      <c r="IM206" s="78"/>
      <c r="IN206" s="78"/>
      <c r="IO206" s="78"/>
      <c r="IP206" s="78"/>
      <c r="IQ206" s="78"/>
      <c r="IR206" s="78"/>
      <c r="IS206" s="78"/>
      <c r="IT206" s="78"/>
      <c r="IU206" s="78"/>
      <c r="IV206" s="78"/>
    </row>
    <row r="207" spans="1:256" s="12" customFormat="1" ht="17.25" customHeight="1" x14ac:dyDescent="0.2">
      <c r="A207" s="103">
        <f t="shared" si="8"/>
        <v>191</v>
      </c>
      <c r="B207" s="102">
        <v>43811</v>
      </c>
      <c r="C207" s="104" t="s">
        <v>1063</v>
      </c>
      <c r="D207" s="105" t="s">
        <v>936</v>
      </c>
      <c r="E207" s="106">
        <v>5</v>
      </c>
      <c r="F207" s="84" t="s">
        <v>629</v>
      </c>
      <c r="G207" s="85" t="s">
        <v>630</v>
      </c>
      <c r="H207" s="85" t="s">
        <v>631</v>
      </c>
      <c r="I207" s="85" t="s">
        <v>1064</v>
      </c>
      <c r="J207" s="102">
        <v>43816</v>
      </c>
      <c r="K207" s="102">
        <v>43822</v>
      </c>
      <c r="L207" s="106">
        <v>5</v>
      </c>
      <c r="M207" s="107">
        <v>550</v>
      </c>
      <c r="N207" s="102">
        <v>43937</v>
      </c>
      <c r="O207" s="109">
        <v>43823</v>
      </c>
      <c r="P207" s="102">
        <v>43839</v>
      </c>
      <c r="Q207" s="108">
        <v>5</v>
      </c>
      <c r="R207" s="102">
        <v>43823</v>
      </c>
      <c r="S207" s="102">
        <v>43839</v>
      </c>
      <c r="T207" s="75"/>
      <c r="U207" s="76"/>
      <c r="V207" s="77"/>
      <c r="W207" s="77"/>
      <c r="X207" s="77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  <c r="DV207" s="78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  <c r="EM207" s="78"/>
      <c r="EN207" s="78"/>
      <c r="EO207" s="78"/>
      <c r="EP207" s="78"/>
      <c r="EQ207" s="78"/>
      <c r="ER207" s="78"/>
      <c r="ES207" s="78"/>
      <c r="ET207" s="78"/>
      <c r="EU207" s="78"/>
      <c r="EV207" s="78"/>
      <c r="EW207" s="78"/>
      <c r="EX207" s="78"/>
      <c r="EY207" s="78"/>
      <c r="EZ207" s="78"/>
      <c r="FA207" s="78"/>
      <c r="FB207" s="78"/>
      <c r="FC207" s="78"/>
      <c r="FD207" s="78"/>
      <c r="FE207" s="78"/>
      <c r="FF207" s="78"/>
      <c r="FG207" s="78"/>
      <c r="FH207" s="78"/>
      <c r="FI207" s="78"/>
      <c r="FJ207" s="78"/>
      <c r="FK207" s="78"/>
      <c r="FL207" s="78"/>
      <c r="FM207" s="78"/>
      <c r="FN207" s="78"/>
      <c r="FO207" s="78"/>
      <c r="FP207" s="78"/>
      <c r="FQ207" s="78"/>
      <c r="FR207" s="78"/>
      <c r="FS207" s="78"/>
      <c r="FT207" s="78"/>
      <c r="FU207" s="78"/>
      <c r="FV207" s="78"/>
      <c r="FW207" s="78"/>
      <c r="FX207" s="78"/>
      <c r="FY207" s="78"/>
      <c r="FZ207" s="78"/>
      <c r="GA207" s="78"/>
      <c r="GB207" s="78"/>
      <c r="GC207" s="78"/>
      <c r="GD207" s="78"/>
      <c r="GE207" s="78"/>
      <c r="GF207" s="78"/>
      <c r="GG207" s="78"/>
      <c r="GH207" s="78"/>
      <c r="GI207" s="78"/>
      <c r="GJ207" s="78"/>
      <c r="GK207" s="78"/>
      <c r="GL207" s="78"/>
      <c r="GM207" s="78"/>
      <c r="GN207" s="78"/>
      <c r="GO207" s="78"/>
      <c r="GP207" s="78"/>
      <c r="GQ207" s="78"/>
      <c r="GR207" s="78"/>
      <c r="GS207" s="78"/>
      <c r="GT207" s="78"/>
      <c r="GU207" s="78"/>
      <c r="GV207" s="78"/>
      <c r="GW207" s="78"/>
      <c r="GX207" s="78"/>
      <c r="GY207" s="78"/>
      <c r="GZ207" s="78"/>
      <c r="HA207" s="78"/>
      <c r="HB207" s="78"/>
      <c r="HC207" s="78"/>
      <c r="HD207" s="78"/>
      <c r="HE207" s="78"/>
      <c r="HF207" s="78"/>
      <c r="HG207" s="78"/>
      <c r="HH207" s="78"/>
      <c r="HI207" s="78"/>
      <c r="HJ207" s="78"/>
      <c r="HK207" s="78"/>
      <c r="HL207" s="78"/>
      <c r="HM207" s="78"/>
      <c r="HN207" s="78"/>
      <c r="HO207" s="78"/>
      <c r="HP207" s="78"/>
      <c r="HQ207" s="78"/>
      <c r="HR207" s="78"/>
      <c r="HS207" s="78"/>
      <c r="HT207" s="78"/>
      <c r="HU207" s="78"/>
      <c r="HV207" s="78"/>
      <c r="HW207" s="78"/>
      <c r="HX207" s="78"/>
      <c r="HY207" s="78"/>
      <c r="HZ207" s="78"/>
      <c r="IA207" s="78"/>
      <c r="IB207" s="78"/>
      <c r="IC207" s="78"/>
      <c r="ID207" s="78"/>
      <c r="IE207" s="78"/>
      <c r="IF207" s="78"/>
      <c r="IG207" s="78"/>
      <c r="IH207" s="78"/>
      <c r="II207" s="78"/>
      <c r="IJ207" s="78"/>
      <c r="IK207" s="78"/>
      <c r="IL207" s="78"/>
      <c r="IM207" s="78"/>
      <c r="IN207" s="78"/>
      <c r="IO207" s="78"/>
      <c r="IP207" s="78"/>
      <c r="IQ207" s="78"/>
      <c r="IR207" s="78"/>
      <c r="IS207" s="78"/>
      <c r="IT207" s="78"/>
      <c r="IU207" s="78"/>
      <c r="IV207" s="78"/>
    </row>
    <row r="208" spans="1:256" s="12" customFormat="1" ht="17.25" customHeight="1" x14ac:dyDescent="0.2">
      <c r="A208" s="103">
        <f t="shared" si="8"/>
        <v>192</v>
      </c>
      <c r="B208" s="102">
        <v>43811</v>
      </c>
      <c r="C208" s="104" t="s">
        <v>1065</v>
      </c>
      <c r="D208" s="105" t="s">
        <v>878</v>
      </c>
      <c r="E208" s="106">
        <v>15</v>
      </c>
      <c r="F208" s="84" t="s">
        <v>629</v>
      </c>
      <c r="G208" s="85" t="s">
        <v>630</v>
      </c>
      <c r="H208" s="85" t="s">
        <v>646</v>
      </c>
      <c r="I208" s="85" t="s">
        <v>1066</v>
      </c>
      <c r="J208" s="102">
        <v>43817</v>
      </c>
      <c r="K208" s="102">
        <v>43843</v>
      </c>
      <c r="L208" s="106">
        <v>15</v>
      </c>
      <c r="M208" s="107">
        <v>550</v>
      </c>
      <c r="N208" s="102">
        <v>43963</v>
      </c>
      <c r="O208" s="109">
        <v>43844</v>
      </c>
      <c r="P208" s="102">
        <v>43858</v>
      </c>
      <c r="Q208" s="108">
        <v>15</v>
      </c>
      <c r="R208" s="102">
        <v>43858</v>
      </c>
      <c r="S208" s="102">
        <v>43882</v>
      </c>
      <c r="T208" s="75"/>
      <c r="U208" s="76"/>
      <c r="V208" s="77"/>
      <c r="W208" s="77"/>
      <c r="X208" s="77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  <c r="DV208" s="78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  <c r="EM208" s="78"/>
      <c r="EN208" s="78"/>
      <c r="EO208" s="78"/>
      <c r="EP208" s="78"/>
      <c r="EQ208" s="78"/>
      <c r="ER208" s="78"/>
      <c r="ES208" s="78"/>
      <c r="ET208" s="78"/>
      <c r="EU208" s="78"/>
      <c r="EV208" s="78"/>
      <c r="EW208" s="78"/>
      <c r="EX208" s="78"/>
      <c r="EY208" s="78"/>
      <c r="EZ208" s="78"/>
      <c r="FA208" s="78"/>
      <c r="FB208" s="78"/>
      <c r="FC208" s="78"/>
      <c r="FD208" s="78"/>
      <c r="FE208" s="78"/>
      <c r="FF208" s="78"/>
      <c r="FG208" s="78"/>
      <c r="FH208" s="78"/>
      <c r="FI208" s="78"/>
      <c r="FJ208" s="78"/>
      <c r="FK208" s="78"/>
      <c r="FL208" s="78"/>
      <c r="FM208" s="78"/>
      <c r="FN208" s="78"/>
      <c r="FO208" s="78"/>
      <c r="FP208" s="78"/>
      <c r="FQ208" s="78"/>
      <c r="FR208" s="78"/>
      <c r="FS208" s="78"/>
      <c r="FT208" s="78"/>
      <c r="FU208" s="78"/>
      <c r="FV208" s="78"/>
      <c r="FW208" s="78"/>
      <c r="FX208" s="78"/>
      <c r="FY208" s="78"/>
      <c r="FZ208" s="78"/>
      <c r="GA208" s="78"/>
      <c r="GB208" s="78"/>
      <c r="GC208" s="78"/>
      <c r="GD208" s="78"/>
      <c r="GE208" s="78"/>
      <c r="GF208" s="78"/>
      <c r="GG208" s="78"/>
      <c r="GH208" s="78"/>
      <c r="GI208" s="78"/>
      <c r="GJ208" s="78"/>
      <c r="GK208" s="78"/>
      <c r="GL208" s="78"/>
      <c r="GM208" s="78"/>
      <c r="GN208" s="78"/>
      <c r="GO208" s="78"/>
      <c r="GP208" s="78"/>
      <c r="GQ208" s="78"/>
      <c r="GR208" s="78"/>
      <c r="GS208" s="78"/>
      <c r="GT208" s="78"/>
      <c r="GU208" s="78"/>
      <c r="GV208" s="78"/>
      <c r="GW208" s="78"/>
      <c r="GX208" s="78"/>
      <c r="GY208" s="78"/>
      <c r="GZ208" s="78"/>
      <c r="HA208" s="78"/>
      <c r="HB208" s="78"/>
      <c r="HC208" s="78"/>
      <c r="HD208" s="78"/>
      <c r="HE208" s="78"/>
      <c r="HF208" s="78"/>
      <c r="HG208" s="78"/>
      <c r="HH208" s="78"/>
      <c r="HI208" s="78"/>
      <c r="HJ208" s="78"/>
      <c r="HK208" s="78"/>
      <c r="HL208" s="78"/>
      <c r="HM208" s="78"/>
      <c r="HN208" s="78"/>
      <c r="HO208" s="78"/>
      <c r="HP208" s="78"/>
      <c r="HQ208" s="78"/>
      <c r="HR208" s="78"/>
      <c r="HS208" s="78"/>
      <c r="HT208" s="78"/>
      <c r="HU208" s="78"/>
      <c r="HV208" s="78"/>
      <c r="HW208" s="78"/>
      <c r="HX208" s="78"/>
      <c r="HY208" s="78"/>
      <c r="HZ208" s="78"/>
      <c r="IA208" s="78"/>
      <c r="IB208" s="78"/>
      <c r="IC208" s="78"/>
      <c r="ID208" s="78"/>
      <c r="IE208" s="78"/>
      <c r="IF208" s="78"/>
      <c r="IG208" s="78"/>
      <c r="IH208" s="78"/>
      <c r="II208" s="78"/>
      <c r="IJ208" s="78"/>
      <c r="IK208" s="78"/>
      <c r="IL208" s="78"/>
      <c r="IM208" s="78"/>
      <c r="IN208" s="78"/>
      <c r="IO208" s="78"/>
      <c r="IP208" s="78"/>
      <c r="IQ208" s="78"/>
      <c r="IR208" s="78"/>
      <c r="IS208" s="78"/>
      <c r="IT208" s="78"/>
      <c r="IU208" s="78"/>
      <c r="IV208" s="78"/>
    </row>
    <row r="209" spans="1:256" s="12" customFormat="1" ht="17.25" customHeight="1" x14ac:dyDescent="0.2">
      <c r="A209" s="103">
        <f t="shared" si="8"/>
        <v>193</v>
      </c>
      <c r="B209" s="102">
        <v>43817</v>
      </c>
      <c r="C209" s="104" t="s">
        <v>1067</v>
      </c>
      <c r="D209" s="105" t="s">
        <v>638</v>
      </c>
      <c r="E209" s="106">
        <v>5</v>
      </c>
      <c r="F209" s="84" t="s">
        <v>629</v>
      </c>
      <c r="G209" s="85" t="s">
        <v>630</v>
      </c>
      <c r="H209" s="85" t="s">
        <v>631</v>
      </c>
      <c r="I209" s="85" t="s">
        <v>1068</v>
      </c>
      <c r="J209" s="102">
        <v>43822</v>
      </c>
      <c r="K209" s="102">
        <v>43826</v>
      </c>
      <c r="L209" s="106">
        <v>5</v>
      </c>
      <c r="M209" s="107">
        <v>550</v>
      </c>
      <c r="N209" s="102">
        <v>43947</v>
      </c>
      <c r="O209" s="109">
        <v>43829</v>
      </c>
      <c r="P209" s="102">
        <v>43839</v>
      </c>
      <c r="Q209" s="108">
        <v>5</v>
      </c>
      <c r="R209" s="102">
        <v>43474</v>
      </c>
      <c r="S209" s="102">
        <v>43839</v>
      </c>
      <c r="T209" s="75"/>
      <c r="U209" s="76"/>
      <c r="V209" s="77"/>
      <c r="W209" s="77"/>
      <c r="X209" s="77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  <c r="DV209" s="78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  <c r="EM209" s="78"/>
      <c r="EN209" s="78"/>
      <c r="EO209" s="78"/>
      <c r="EP209" s="78"/>
      <c r="EQ209" s="78"/>
      <c r="ER209" s="78"/>
      <c r="ES209" s="78"/>
      <c r="ET209" s="78"/>
      <c r="EU209" s="78"/>
      <c r="EV209" s="78"/>
      <c r="EW209" s="78"/>
      <c r="EX209" s="78"/>
      <c r="EY209" s="78"/>
      <c r="EZ209" s="78"/>
      <c r="FA209" s="78"/>
      <c r="FB209" s="78"/>
      <c r="FC209" s="78"/>
      <c r="FD209" s="78"/>
      <c r="FE209" s="78"/>
      <c r="FF209" s="78"/>
      <c r="FG209" s="78"/>
      <c r="FH209" s="78"/>
      <c r="FI209" s="78"/>
      <c r="FJ209" s="78"/>
      <c r="FK209" s="78"/>
      <c r="FL209" s="78"/>
      <c r="FM209" s="78"/>
      <c r="FN209" s="78"/>
      <c r="FO209" s="78"/>
      <c r="FP209" s="78"/>
      <c r="FQ209" s="78"/>
      <c r="FR209" s="78"/>
      <c r="FS209" s="78"/>
      <c r="FT209" s="78"/>
      <c r="FU209" s="78"/>
      <c r="FV209" s="78"/>
      <c r="FW209" s="78"/>
      <c r="FX209" s="78"/>
      <c r="FY209" s="78"/>
      <c r="FZ209" s="78"/>
      <c r="GA209" s="78"/>
      <c r="GB209" s="78"/>
      <c r="GC209" s="78"/>
      <c r="GD209" s="78"/>
      <c r="GE209" s="78"/>
      <c r="GF209" s="78"/>
      <c r="GG209" s="78"/>
      <c r="GH209" s="78"/>
      <c r="GI209" s="78"/>
      <c r="GJ209" s="78"/>
      <c r="GK209" s="78"/>
      <c r="GL209" s="78"/>
      <c r="GM209" s="78"/>
      <c r="GN209" s="78"/>
      <c r="GO209" s="78"/>
      <c r="GP209" s="78"/>
      <c r="GQ209" s="78"/>
      <c r="GR209" s="78"/>
      <c r="GS209" s="78"/>
      <c r="GT209" s="78"/>
      <c r="GU209" s="78"/>
      <c r="GV209" s="78"/>
      <c r="GW209" s="78"/>
      <c r="GX209" s="78"/>
      <c r="GY209" s="78"/>
      <c r="GZ209" s="78"/>
      <c r="HA209" s="78"/>
      <c r="HB209" s="78"/>
      <c r="HC209" s="78"/>
      <c r="HD209" s="78"/>
      <c r="HE209" s="78"/>
      <c r="HF209" s="78"/>
      <c r="HG209" s="78"/>
      <c r="HH209" s="78"/>
      <c r="HI209" s="78"/>
      <c r="HJ209" s="78"/>
      <c r="HK209" s="78"/>
      <c r="HL209" s="78"/>
      <c r="HM209" s="78"/>
      <c r="HN209" s="78"/>
      <c r="HO209" s="78"/>
      <c r="HP209" s="78"/>
      <c r="HQ209" s="78"/>
      <c r="HR209" s="78"/>
      <c r="HS209" s="78"/>
      <c r="HT209" s="78"/>
      <c r="HU209" s="78"/>
      <c r="HV209" s="78"/>
      <c r="HW209" s="78"/>
      <c r="HX209" s="78"/>
      <c r="HY209" s="78"/>
      <c r="HZ209" s="78"/>
      <c r="IA209" s="78"/>
      <c r="IB209" s="78"/>
      <c r="IC209" s="78"/>
      <c r="ID209" s="78"/>
      <c r="IE209" s="78"/>
      <c r="IF209" s="78"/>
      <c r="IG209" s="78"/>
      <c r="IH209" s="78"/>
      <c r="II209" s="78"/>
      <c r="IJ209" s="78"/>
      <c r="IK209" s="78"/>
      <c r="IL209" s="78"/>
      <c r="IM209" s="78"/>
      <c r="IN209" s="78"/>
      <c r="IO209" s="78"/>
      <c r="IP209" s="78"/>
      <c r="IQ209" s="78"/>
      <c r="IR209" s="78"/>
      <c r="IS209" s="78"/>
      <c r="IT209" s="78"/>
      <c r="IU209" s="78"/>
      <c r="IV209" s="78"/>
    </row>
    <row r="210" spans="1:256" s="12" customFormat="1" ht="17.25" customHeight="1" x14ac:dyDescent="0.2">
      <c r="A210" s="103">
        <f t="shared" si="8"/>
        <v>194</v>
      </c>
      <c r="B210" s="102">
        <v>43817</v>
      </c>
      <c r="C210" s="104" t="s">
        <v>1069</v>
      </c>
      <c r="D210" s="105" t="s">
        <v>659</v>
      </c>
      <c r="E210" s="106">
        <v>6</v>
      </c>
      <c r="F210" s="84" t="s">
        <v>629</v>
      </c>
      <c r="G210" s="85" t="s">
        <v>630</v>
      </c>
      <c r="H210" s="85" t="s">
        <v>631</v>
      </c>
      <c r="I210" s="85" t="s">
        <v>1070</v>
      </c>
      <c r="J210" s="102">
        <v>43822</v>
      </c>
      <c r="K210" s="102">
        <v>43826</v>
      </c>
      <c r="L210" s="106">
        <v>6</v>
      </c>
      <c r="M210" s="107">
        <v>550</v>
      </c>
      <c r="N210" s="102">
        <v>43947</v>
      </c>
      <c r="O210" s="109">
        <v>43829</v>
      </c>
      <c r="P210" s="102">
        <v>43840</v>
      </c>
      <c r="Q210" s="108">
        <v>6</v>
      </c>
      <c r="R210" s="102">
        <v>43839</v>
      </c>
      <c r="S210" s="102">
        <v>43840</v>
      </c>
      <c r="T210" s="75"/>
      <c r="U210" s="76"/>
      <c r="V210" s="77"/>
      <c r="W210" s="77"/>
      <c r="X210" s="77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  <c r="DV210" s="78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  <c r="EM210" s="78"/>
      <c r="EN210" s="78"/>
      <c r="EO210" s="78"/>
      <c r="EP210" s="78"/>
      <c r="EQ210" s="78"/>
      <c r="ER210" s="78"/>
      <c r="ES210" s="78"/>
      <c r="ET210" s="78"/>
      <c r="EU210" s="78"/>
      <c r="EV210" s="78"/>
      <c r="EW210" s="78"/>
      <c r="EX210" s="78"/>
      <c r="EY210" s="78"/>
      <c r="EZ210" s="78"/>
      <c r="FA210" s="78"/>
      <c r="FB210" s="78"/>
      <c r="FC210" s="78"/>
      <c r="FD210" s="78"/>
      <c r="FE210" s="78"/>
      <c r="FF210" s="78"/>
      <c r="FG210" s="78"/>
      <c r="FH210" s="78"/>
      <c r="FI210" s="78"/>
      <c r="FJ210" s="78"/>
      <c r="FK210" s="78"/>
      <c r="FL210" s="78"/>
      <c r="FM210" s="78"/>
      <c r="FN210" s="78"/>
      <c r="FO210" s="78"/>
      <c r="FP210" s="78"/>
      <c r="FQ210" s="78"/>
      <c r="FR210" s="78"/>
      <c r="FS210" s="78"/>
      <c r="FT210" s="78"/>
      <c r="FU210" s="78"/>
      <c r="FV210" s="78"/>
      <c r="FW210" s="78"/>
      <c r="FX210" s="78"/>
      <c r="FY210" s="78"/>
      <c r="FZ210" s="78"/>
      <c r="GA210" s="78"/>
      <c r="GB210" s="78"/>
      <c r="GC210" s="78"/>
      <c r="GD210" s="78"/>
      <c r="GE210" s="78"/>
      <c r="GF210" s="78"/>
      <c r="GG210" s="78"/>
      <c r="GH210" s="78"/>
      <c r="GI210" s="78"/>
      <c r="GJ210" s="78"/>
      <c r="GK210" s="78"/>
      <c r="GL210" s="78"/>
      <c r="GM210" s="78"/>
      <c r="GN210" s="78"/>
      <c r="GO210" s="78"/>
      <c r="GP210" s="78"/>
      <c r="GQ210" s="78"/>
      <c r="GR210" s="78"/>
      <c r="GS210" s="78"/>
      <c r="GT210" s="78"/>
      <c r="GU210" s="78"/>
      <c r="GV210" s="78"/>
      <c r="GW210" s="78"/>
      <c r="GX210" s="78"/>
      <c r="GY210" s="78"/>
      <c r="GZ210" s="78"/>
      <c r="HA210" s="78"/>
      <c r="HB210" s="78"/>
      <c r="HC210" s="78"/>
      <c r="HD210" s="78"/>
      <c r="HE210" s="78"/>
      <c r="HF210" s="78"/>
      <c r="HG210" s="78"/>
      <c r="HH210" s="78"/>
      <c r="HI210" s="78"/>
      <c r="HJ210" s="78"/>
      <c r="HK210" s="78"/>
      <c r="HL210" s="78"/>
      <c r="HM210" s="78"/>
      <c r="HN210" s="78"/>
      <c r="HO210" s="78"/>
      <c r="HP210" s="78"/>
      <c r="HQ210" s="78"/>
      <c r="HR210" s="78"/>
      <c r="HS210" s="78"/>
      <c r="HT210" s="78"/>
      <c r="HU210" s="78"/>
      <c r="HV210" s="78"/>
      <c r="HW210" s="78"/>
      <c r="HX210" s="78"/>
      <c r="HY210" s="78"/>
      <c r="HZ210" s="78"/>
      <c r="IA210" s="78"/>
      <c r="IB210" s="78"/>
      <c r="IC210" s="78"/>
      <c r="ID210" s="78"/>
      <c r="IE210" s="78"/>
      <c r="IF210" s="78"/>
      <c r="IG210" s="78"/>
      <c r="IH210" s="78"/>
      <c r="II210" s="78"/>
      <c r="IJ210" s="78"/>
      <c r="IK210" s="78"/>
      <c r="IL210" s="78"/>
      <c r="IM210" s="78"/>
      <c r="IN210" s="78"/>
      <c r="IO210" s="78"/>
      <c r="IP210" s="78"/>
      <c r="IQ210" s="78"/>
      <c r="IR210" s="78"/>
      <c r="IS210" s="78"/>
      <c r="IT210" s="78"/>
      <c r="IU210" s="78"/>
      <c r="IV210" s="78"/>
    </row>
    <row r="211" spans="1:256" s="12" customFormat="1" ht="17.25" customHeight="1" x14ac:dyDescent="0.2">
      <c r="A211" s="103">
        <f t="shared" si="8"/>
        <v>195</v>
      </c>
      <c r="B211" s="102">
        <v>43812</v>
      </c>
      <c r="C211" s="104" t="s">
        <v>1071</v>
      </c>
      <c r="D211" s="105" t="s">
        <v>1072</v>
      </c>
      <c r="E211" s="106">
        <v>15</v>
      </c>
      <c r="F211" s="84" t="s">
        <v>629</v>
      </c>
      <c r="G211" s="85" t="s">
        <v>630</v>
      </c>
      <c r="H211" s="85" t="s">
        <v>646</v>
      </c>
      <c r="I211" s="85" t="s">
        <v>1073</v>
      </c>
      <c r="J211" s="102">
        <v>43822</v>
      </c>
      <c r="K211" s="102">
        <v>43864</v>
      </c>
      <c r="L211" s="106">
        <v>15</v>
      </c>
      <c r="M211" s="107">
        <v>550</v>
      </c>
      <c r="N211" s="102">
        <v>43984</v>
      </c>
      <c r="O211" s="102">
        <v>43865</v>
      </c>
      <c r="P211" s="102"/>
      <c r="Q211" s="108"/>
      <c r="R211" s="102"/>
      <c r="S211" s="102"/>
      <c r="T211" s="75"/>
      <c r="U211" s="76"/>
      <c r="V211" s="77"/>
      <c r="W211" s="77"/>
      <c r="X211" s="77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  <c r="DV211" s="78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  <c r="EM211" s="78"/>
      <c r="EN211" s="78"/>
      <c r="EO211" s="78"/>
      <c r="EP211" s="78"/>
      <c r="EQ211" s="78"/>
      <c r="ER211" s="78"/>
      <c r="ES211" s="78"/>
      <c r="ET211" s="78"/>
      <c r="EU211" s="78"/>
      <c r="EV211" s="78"/>
      <c r="EW211" s="78"/>
      <c r="EX211" s="78"/>
      <c r="EY211" s="78"/>
      <c r="EZ211" s="78"/>
      <c r="FA211" s="78"/>
      <c r="FB211" s="78"/>
      <c r="FC211" s="78"/>
      <c r="FD211" s="78"/>
      <c r="FE211" s="78"/>
      <c r="FF211" s="78"/>
      <c r="FG211" s="78"/>
      <c r="FH211" s="78"/>
      <c r="FI211" s="78"/>
      <c r="FJ211" s="78"/>
      <c r="FK211" s="78"/>
      <c r="FL211" s="78"/>
      <c r="FM211" s="78"/>
      <c r="FN211" s="78"/>
      <c r="FO211" s="78"/>
      <c r="FP211" s="78"/>
      <c r="FQ211" s="78"/>
      <c r="FR211" s="78"/>
      <c r="FS211" s="78"/>
      <c r="FT211" s="78"/>
      <c r="FU211" s="78"/>
      <c r="FV211" s="78"/>
      <c r="FW211" s="78"/>
      <c r="FX211" s="78"/>
      <c r="FY211" s="78"/>
      <c r="FZ211" s="78"/>
      <c r="GA211" s="78"/>
      <c r="GB211" s="78"/>
      <c r="GC211" s="78"/>
      <c r="GD211" s="78"/>
      <c r="GE211" s="78"/>
      <c r="GF211" s="78"/>
      <c r="GG211" s="78"/>
      <c r="GH211" s="78"/>
      <c r="GI211" s="78"/>
      <c r="GJ211" s="78"/>
      <c r="GK211" s="78"/>
      <c r="GL211" s="78"/>
      <c r="GM211" s="78"/>
      <c r="GN211" s="78"/>
      <c r="GO211" s="78"/>
      <c r="GP211" s="78"/>
      <c r="GQ211" s="78"/>
      <c r="GR211" s="78"/>
      <c r="GS211" s="78"/>
      <c r="GT211" s="78"/>
      <c r="GU211" s="78"/>
      <c r="GV211" s="78"/>
      <c r="GW211" s="78"/>
      <c r="GX211" s="78"/>
      <c r="GY211" s="78"/>
      <c r="GZ211" s="78"/>
      <c r="HA211" s="78"/>
      <c r="HB211" s="78"/>
      <c r="HC211" s="78"/>
      <c r="HD211" s="78"/>
      <c r="HE211" s="78"/>
      <c r="HF211" s="78"/>
      <c r="HG211" s="78"/>
      <c r="HH211" s="78"/>
      <c r="HI211" s="78"/>
      <c r="HJ211" s="78"/>
      <c r="HK211" s="78"/>
      <c r="HL211" s="78"/>
      <c r="HM211" s="78"/>
      <c r="HN211" s="78"/>
      <c r="HO211" s="78"/>
      <c r="HP211" s="78"/>
      <c r="HQ211" s="78"/>
      <c r="HR211" s="78"/>
      <c r="HS211" s="78"/>
      <c r="HT211" s="78"/>
      <c r="HU211" s="78"/>
      <c r="HV211" s="78"/>
      <c r="HW211" s="78"/>
      <c r="HX211" s="78"/>
      <c r="HY211" s="78"/>
      <c r="HZ211" s="78"/>
      <c r="IA211" s="78"/>
      <c r="IB211" s="78"/>
      <c r="IC211" s="78"/>
      <c r="ID211" s="78"/>
      <c r="IE211" s="78"/>
      <c r="IF211" s="78"/>
      <c r="IG211" s="78"/>
      <c r="IH211" s="78"/>
      <c r="II211" s="78"/>
      <c r="IJ211" s="78"/>
      <c r="IK211" s="78"/>
      <c r="IL211" s="78"/>
      <c r="IM211" s="78"/>
      <c r="IN211" s="78"/>
      <c r="IO211" s="78"/>
      <c r="IP211" s="78"/>
      <c r="IQ211" s="78"/>
      <c r="IR211" s="78"/>
      <c r="IS211" s="78"/>
      <c r="IT211" s="78"/>
      <c r="IU211" s="78"/>
      <c r="IV211" s="78"/>
    </row>
    <row r="212" spans="1:256" s="12" customFormat="1" ht="17.25" customHeight="1" x14ac:dyDescent="0.2">
      <c r="A212" s="103">
        <f t="shared" si="8"/>
        <v>196</v>
      </c>
      <c r="B212" s="102">
        <v>43822</v>
      </c>
      <c r="C212" s="104" t="s">
        <v>1074</v>
      </c>
      <c r="D212" s="105" t="s">
        <v>1075</v>
      </c>
      <c r="E212" s="106">
        <v>10</v>
      </c>
      <c r="F212" s="84" t="s">
        <v>629</v>
      </c>
      <c r="G212" s="85" t="s">
        <v>630</v>
      </c>
      <c r="H212" s="85" t="s">
        <v>646</v>
      </c>
      <c r="I212" s="85" t="s">
        <v>1076</v>
      </c>
      <c r="J212" s="102">
        <v>43823</v>
      </c>
      <c r="K212" s="102">
        <v>43850</v>
      </c>
      <c r="L212" s="106">
        <v>10</v>
      </c>
      <c r="M212" s="107">
        <v>550</v>
      </c>
      <c r="N212" s="102">
        <v>43970</v>
      </c>
      <c r="O212" s="102">
        <v>43851</v>
      </c>
      <c r="P212" s="102">
        <v>43878</v>
      </c>
      <c r="Q212" s="108">
        <v>10</v>
      </c>
      <c r="R212" s="102">
        <v>43875</v>
      </c>
      <c r="S212" s="102">
        <v>43878</v>
      </c>
      <c r="T212" s="75"/>
      <c r="U212" s="76"/>
      <c r="V212" s="77"/>
      <c r="W212" s="77"/>
      <c r="X212" s="77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  <c r="DV212" s="78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  <c r="EM212" s="78"/>
      <c r="EN212" s="78"/>
      <c r="EO212" s="78"/>
      <c r="EP212" s="78"/>
      <c r="EQ212" s="78"/>
      <c r="ER212" s="78"/>
      <c r="ES212" s="78"/>
      <c r="ET212" s="78"/>
      <c r="EU212" s="78"/>
      <c r="EV212" s="78"/>
      <c r="EW212" s="78"/>
      <c r="EX212" s="78"/>
      <c r="EY212" s="78"/>
      <c r="EZ212" s="78"/>
      <c r="FA212" s="78"/>
      <c r="FB212" s="78"/>
      <c r="FC212" s="78"/>
      <c r="FD212" s="78"/>
      <c r="FE212" s="78"/>
      <c r="FF212" s="78"/>
      <c r="FG212" s="78"/>
      <c r="FH212" s="78"/>
      <c r="FI212" s="78"/>
      <c r="FJ212" s="78"/>
      <c r="FK212" s="78"/>
      <c r="FL212" s="78"/>
      <c r="FM212" s="78"/>
      <c r="FN212" s="78"/>
      <c r="FO212" s="78"/>
      <c r="FP212" s="78"/>
      <c r="FQ212" s="78"/>
      <c r="FR212" s="78"/>
      <c r="FS212" s="78"/>
      <c r="FT212" s="78"/>
      <c r="FU212" s="78"/>
      <c r="FV212" s="78"/>
      <c r="FW212" s="78"/>
      <c r="FX212" s="78"/>
      <c r="FY212" s="78"/>
      <c r="FZ212" s="78"/>
      <c r="GA212" s="78"/>
      <c r="GB212" s="78"/>
      <c r="GC212" s="78"/>
      <c r="GD212" s="78"/>
      <c r="GE212" s="78"/>
      <c r="GF212" s="78"/>
      <c r="GG212" s="78"/>
      <c r="GH212" s="78"/>
      <c r="GI212" s="78"/>
      <c r="GJ212" s="78"/>
      <c r="GK212" s="78"/>
      <c r="GL212" s="78"/>
      <c r="GM212" s="78"/>
      <c r="GN212" s="78"/>
      <c r="GO212" s="78"/>
      <c r="GP212" s="78"/>
      <c r="GQ212" s="78"/>
      <c r="GR212" s="78"/>
      <c r="GS212" s="78"/>
      <c r="GT212" s="78"/>
      <c r="GU212" s="78"/>
      <c r="GV212" s="78"/>
      <c r="GW212" s="78"/>
      <c r="GX212" s="78"/>
      <c r="GY212" s="78"/>
      <c r="GZ212" s="78"/>
      <c r="HA212" s="78"/>
      <c r="HB212" s="78"/>
      <c r="HC212" s="78"/>
      <c r="HD212" s="78"/>
      <c r="HE212" s="78"/>
      <c r="HF212" s="78"/>
      <c r="HG212" s="78"/>
      <c r="HH212" s="78"/>
      <c r="HI212" s="78"/>
      <c r="HJ212" s="78"/>
      <c r="HK212" s="78"/>
      <c r="HL212" s="78"/>
      <c r="HM212" s="78"/>
      <c r="HN212" s="78"/>
      <c r="HO212" s="78"/>
      <c r="HP212" s="78"/>
      <c r="HQ212" s="78"/>
      <c r="HR212" s="78"/>
      <c r="HS212" s="78"/>
      <c r="HT212" s="78"/>
      <c r="HU212" s="78"/>
      <c r="HV212" s="78"/>
      <c r="HW212" s="78"/>
      <c r="HX212" s="78"/>
      <c r="HY212" s="78"/>
      <c r="HZ212" s="78"/>
      <c r="IA212" s="78"/>
      <c r="IB212" s="78"/>
      <c r="IC212" s="78"/>
      <c r="ID212" s="78"/>
      <c r="IE212" s="78"/>
      <c r="IF212" s="78"/>
      <c r="IG212" s="78"/>
      <c r="IH212" s="78"/>
      <c r="II212" s="78"/>
      <c r="IJ212" s="78"/>
      <c r="IK212" s="78"/>
      <c r="IL212" s="78"/>
      <c r="IM212" s="78"/>
      <c r="IN212" s="78"/>
      <c r="IO212" s="78"/>
      <c r="IP212" s="78"/>
      <c r="IQ212" s="78"/>
      <c r="IR212" s="78"/>
      <c r="IS212" s="78"/>
      <c r="IT212" s="78"/>
      <c r="IU212" s="78"/>
      <c r="IV212" s="78"/>
    </row>
    <row r="213" spans="1:256" s="12" customFormat="1" ht="17.25" customHeight="1" x14ac:dyDescent="0.2">
      <c r="A213" s="103">
        <f t="shared" si="8"/>
        <v>197</v>
      </c>
      <c r="B213" s="102">
        <v>43821</v>
      </c>
      <c r="C213" s="104" t="s">
        <v>1077</v>
      </c>
      <c r="D213" s="105" t="s">
        <v>1078</v>
      </c>
      <c r="E213" s="106">
        <v>55</v>
      </c>
      <c r="F213" s="84" t="s">
        <v>629</v>
      </c>
      <c r="G213" s="80">
        <v>43854</v>
      </c>
      <c r="H213" s="85" t="s">
        <v>646</v>
      </c>
      <c r="I213" s="85" t="s">
        <v>1079</v>
      </c>
      <c r="J213" s="102">
        <v>43824</v>
      </c>
      <c r="K213" s="102" t="s">
        <v>630</v>
      </c>
      <c r="L213" s="102" t="s">
        <v>630</v>
      </c>
      <c r="M213" s="102" t="s">
        <v>630</v>
      </c>
      <c r="N213" s="102" t="s">
        <v>630</v>
      </c>
      <c r="O213" s="102" t="s">
        <v>630</v>
      </c>
      <c r="P213" s="102" t="s">
        <v>630</v>
      </c>
      <c r="Q213" s="102" t="s">
        <v>630</v>
      </c>
      <c r="R213" s="102" t="s">
        <v>630</v>
      </c>
      <c r="S213" s="102" t="s">
        <v>630</v>
      </c>
      <c r="T213" s="87" t="s">
        <v>1080</v>
      </c>
      <c r="U213" s="76"/>
      <c r="V213" s="77"/>
      <c r="W213" s="77"/>
      <c r="X213" s="77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  <c r="DV213" s="78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  <c r="EM213" s="78"/>
      <c r="EN213" s="78"/>
      <c r="EO213" s="78"/>
      <c r="EP213" s="78"/>
      <c r="EQ213" s="78"/>
      <c r="ER213" s="78"/>
      <c r="ES213" s="78"/>
      <c r="ET213" s="78"/>
      <c r="EU213" s="78"/>
      <c r="EV213" s="78"/>
      <c r="EW213" s="78"/>
      <c r="EX213" s="78"/>
      <c r="EY213" s="78"/>
      <c r="EZ213" s="78"/>
      <c r="FA213" s="78"/>
      <c r="FB213" s="78"/>
      <c r="FC213" s="78"/>
      <c r="FD213" s="78"/>
      <c r="FE213" s="78"/>
      <c r="FF213" s="78"/>
      <c r="FG213" s="78"/>
      <c r="FH213" s="78"/>
      <c r="FI213" s="78"/>
      <c r="FJ213" s="78"/>
      <c r="FK213" s="78"/>
      <c r="FL213" s="78"/>
      <c r="FM213" s="78"/>
      <c r="FN213" s="78"/>
      <c r="FO213" s="78"/>
      <c r="FP213" s="78"/>
      <c r="FQ213" s="78"/>
      <c r="FR213" s="78"/>
      <c r="FS213" s="78"/>
      <c r="FT213" s="78"/>
      <c r="FU213" s="78"/>
      <c r="FV213" s="78"/>
      <c r="FW213" s="78"/>
      <c r="FX213" s="78"/>
      <c r="FY213" s="78"/>
      <c r="FZ213" s="78"/>
      <c r="GA213" s="78"/>
      <c r="GB213" s="78"/>
      <c r="GC213" s="78"/>
      <c r="GD213" s="78"/>
      <c r="GE213" s="78"/>
      <c r="GF213" s="78"/>
      <c r="GG213" s="78"/>
      <c r="GH213" s="78"/>
      <c r="GI213" s="78"/>
      <c r="GJ213" s="78"/>
      <c r="GK213" s="78"/>
      <c r="GL213" s="78"/>
      <c r="GM213" s="78"/>
      <c r="GN213" s="78"/>
      <c r="GO213" s="78"/>
      <c r="GP213" s="78"/>
      <c r="GQ213" s="78"/>
      <c r="GR213" s="78"/>
      <c r="GS213" s="78"/>
      <c r="GT213" s="78"/>
      <c r="GU213" s="78"/>
      <c r="GV213" s="78"/>
      <c r="GW213" s="78"/>
      <c r="GX213" s="78"/>
      <c r="GY213" s="78"/>
      <c r="GZ213" s="78"/>
      <c r="HA213" s="78"/>
      <c r="HB213" s="78"/>
      <c r="HC213" s="78"/>
      <c r="HD213" s="78"/>
      <c r="HE213" s="78"/>
      <c r="HF213" s="78"/>
      <c r="HG213" s="78"/>
      <c r="HH213" s="78"/>
      <c r="HI213" s="78"/>
      <c r="HJ213" s="78"/>
      <c r="HK213" s="78"/>
      <c r="HL213" s="78"/>
      <c r="HM213" s="78"/>
      <c r="HN213" s="78"/>
      <c r="HO213" s="78"/>
      <c r="HP213" s="78"/>
      <c r="HQ213" s="78"/>
      <c r="HR213" s="78"/>
      <c r="HS213" s="78"/>
      <c r="HT213" s="78"/>
      <c r="HU213" s="78"/>
      <c r="HV213" s="78"/>
      <c r="HW213" s="78"/>
      <c r="HX213" s="78"/>
      <c r="HY213" s="78"/>
      <c r="HZ213" s="78"/>
      <c r="IA213" s="78"/>
      <c r="IB213" s="78"/>
      <c r="IC213" s="78"/>
      <c r="ID213" s="78"/>
      <c r="IE213" s="78"/>
      <c r="IF213" s="78"/>
      <c r="IG213" s="78"/>
      <c r="IH213" s="78"/>
      <c r="II213" s="78"/>
      <c r="IJ213" s="78"/>
      <c r="IK213" s="78"/>
      <c r="IL213" s="78"/>
      <c r="IM213" s="78"/>
      <c r="IN213" s="78"/>
      <c r="IO213" s="78"/>
      <c r="IP213" s="78"/>
      <c r="IQ213" s="78"/>
      <c r="IR213" s="78"/>
      <c r="IS213" s="78"/>
      <c r="IT213" s="78"/>
      <c r="IU213" s="78"/>
      <c r="IV213" s="78"/>
    </row>
    <row r="214" spans="1:256" s="12" customFormat="1" ht="17.25" customHeight="1" x14ac:dyDescent="0.2">
      <c r="A214" s="192" t="s">
        <v>1081</v>
      </c>
      <c r="B214" s="193"/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75"/>
      <c r="U214" s="76"/>
      <c r="V214" s="77"/>
      <c r="W214" s="77"/>
      <c r="X214" s="77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  <c r="DV214" s="78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  <c r="EM214" s="78"/>
      <c r="EN214" s="78"/>
      <c r="EO214" s="78"/>
      <c r="EP214" s="78"/>
      <c r="EQ214" s="78"/>
      <c r="ER214" s="78"/>
      <c r="ES214" s="78"/>
      <c r="ET214" s="78"/>
      <c r="EU214" s="78"/>
      <c r="EV214" s="78"/>
      <c r="EW214" s="78"/>
      <c r="EX214" s="78"/>
      <c r="EY214" s="78"/>
      <c r="EZ214" s="78"/>
      <c r="FA214" s="78"/>
      <c r="FB214" s="78"/>
      <c r="FC214" s="78"/>
      <c r="FD214" s="78"/>
      <c r="FE214" s="78"/>
      <c r="FF214" s="78"/>
      <c r="FG214" s="78"/>
      <c r="FH214" s="78"/>
      <c r="FI214" s="78"/>
      <c r="FJ214" s="78"/>
      <c r="FK214" s="78"/>
      <c r="FL214" s="78"/>
      <c r="FM214" s="78"/>
      <c r="FN214" s="78"/>
      <c r="FO214" s="78"/>
      <c r="FP214" s="78"/>
      <c r="FQ214" s="78"/>
      <c r="FR214" s="78"/>
      <c r="FS214" s="78"/>
      <c r="FT214" s="78"/>
      <c r="FU214" s="78"/>
      <c r="FV214" s="78"/>
      <c r="FW214" s="78"/>
      <c r="FX214" s="78"/>
      <c r="FY214" s="78"/>
      <c r="FZ214" s="78"/>
      <c r="GA214" s="78"/>
      <c r="GB214" s="78"/>
      <c r="GC214" s="78"/>
      <c r="GD214" s="78"/>
      <c r="GE214" s="78"/>
      <c r="GF214" s="78"/>
      <c r="GG214" s="78"/>
      <c r="GH214" s="78"/>
      <c r="GI214" s="78"/>
      <c r="GJ214" s="78"/>
      <c r="GK214" s="78"/>
      <c r="GL214" s="78"/>
      <c r="GM214" s="78"/>
      <c r="GN214" s="78"/>
      <c r="GO214" s="78"/>
      <c r="GP214" s="78"/>
      <c r="GQ214" s="78"/>
      <c r="GR214" s="78"/>
      <c r="GS214" s="78"/>
      <c r="GT214" s="78"/>
      <c r="GU214" s="78"/>
      <c r="GV214" s="78"/>
      <c r="GW214" s="78"/>
      <c r="GX214" s="78"/>
      <c r="GY214" s="78"/>
      <c r="GZ214" s="78"/>
      <c r="HA214" s="78"/>
      <c r="HB214" s="78"/>
      <c r="HC214" s="78"/>
      <c r="HD214" s="78"/>
      <c r="HE214" s="78"/>
      <c r="HF214" s="78"/>
      <c r="HG214" s="78"/>
      <c r="HH214" s="78"/>
      <c r="HI214" s="78"/>
      <c r="HJ214" s="78"/>
      <c r="HK214" s="78"/>
      <c r="HL214" s="78"/>
      <c r="HM214" s="78"/>
      <c r="HN214" s="78"/>
      <c r="HO214" s="78"/>
      <c r="HP214" s="78"/>
      <c r="HQ214" s="78"/>
      <c r="HR214" s="78"/>
      <c r="HS214" s="78"/>
      <c r="HT214" s="78"/>
      <c r="HU214" s="78"/>
      <c r="HV214" s="78"/>
      <c r="HW214" s="78"/>
      <c r="HX214" s="78"/>
      <c r="HY214" s="78"/>
      <c r="HZ214" s="78"/>
      <c r="IA214" s="78"/>
      <c r="IB214" s="78"/>
      <c r="IC214" s="78"/>
      <c r="ID214" s="78"/>
      <c r="IE214" s="78"/>
      <c r="IF214" s="78"/>
      <c r="IG214" s="78"/>
      <c r="IH214" s="78"/>
      <c r="II214" s="78"/>
      <c r="IJ214" s="78"/>
      <c r="IK214" s="78"/>
      <c r="IL214" s="78"/>
      <c r="IM214" s="78"/>
      <c r="IN214" s="78"/>
      <c r="IO214" s="78"/>
      <c r="IP214" s="78"/>
      <c r="IQ214" s="78"/>
      <c r="IR214" s="78"/>
      <c r="IS214" s="78"/>
      <c r="IT214" s="78"/>
      <c r="IU214" s="78"/>
      <c r="IV214" s="78"/>
    </row>
    <row r="215" spans="1:256" s="12" customFormat="1" ht="17.25" customHeight="1" x14ac:dyDescent="0.2">
      <c r="A215" s="103">
        <f>1+A213</f>
        <v>198</v>
      </c>
      <c r="B215" s="102">
        <v>43840</v>
      </c>
      <c r="C215" s="104" t="s">
        <v>1082</v>
      </c>
      <c r="D215" s="105" t="s">
        <v>638</v>
      </c>
      <c r="E215" s="106">
        <v>5</v>
      </c>
      <c r="F215" s="84" t="s">
        <v>629</v>
      </c>
      <c r="G215" s="85" t="s">
        <v>630</v>
      </c>
      <c r="H215" s="85" t="s">
        <v>631</v>
      </c>
      <c r="I215" s="85" t="s">
        <v>1083</v>
      </c>
      <c r="J215" s="102">
        <v>43845</v>
      </c>
      <c r="K215" s="102">
        <v>43847</v>
      </c>
      <c r="L215" s="106">
        <v>5</v>
      </c>
      <c r="M215" s="107">
        <v>550</v>
      </c>
      <c r="N215" s="102">
        <v>43966</v>
      </c>
      <c r="O215" s="102">
        <v>43850</v>
      </c>
      <c r="P215" s="102">
        <v>43963</v>
      </c>
      <c r="Q215" s="108">
        <v>5</v>
      </c>
      <c r="R215" s="102">
        <v>43914</v>
      </c>
      <c r="S215" s="102">
        <v>43922</v>
      </c>
      <c r="T215" s="75"/>
      <c r="U215" s="76"/>
      <c r="V215" s="77"/>
      <c r="W215" s="77"/>
      <c r="X215" s="77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  <c r="EM215" s="78"/>
      <c r="EN215" s="78"/>
      <c r="EO215" s="78"/>
      <c r="EP215" s="78"/>
      <c r="EQ215" s="78"/>
      <c r="ER215" s="78"/>
      <c r="ES215" s="78"/>
      <c r="ET215" s="78"/>
      <c r="EU215" s="78"/>
      <c r="EV215" s="78"/>
      <c r="EW215" s="78"/>
      <c r="EX215" s="78"/>
      <c r="EY215" s="78"/>
      <c r="EZ215" s="78"/>
      <c r="FA215" s="78"/>
      <c r="FB215" s="78"/>
      <c r="FC215" s="78"/>
      <c r="FD215" s="78"/>
      <c r="FE215" s="78"/>
      <c r="FF215" s="78"/>
      <c r="FG215" s="78"/>
      <c r="FH215" s="78"/>
      <c r="FI215" s="78"/>
      <c r="FJ215" s="78"/>
      <c r="FK215" s="78"/>
      <c r="FL215" s="78"/>
      <c r="FM215" s="78"/>
      <c r="FN215" s="78"/>
      <c r="FO215" s="78"/>
      <c r="FP215" s="78"/>
      <c r="FQ215" s="78"/>
      <c r="FR215" s="78"/>
      <c r="FS215" s="78"/>
      <c r="FT215" s="78"/>
      <c r="FU215" s="78"/>
      <c r="FV215" s="78"/>
      <c r="FW215" s="78"/>
      <c r="FX215" s="78"/>
      <c r="FY215" s="78"/>
      <c r="FZ215" s="78"/>
      <c r="GA215" s="78"/>
      <c r="GB215" s="78"/>
      <c r="GC215" s="78"/>
      <c r="GD215" s="78"/>
      <c r="GE215" s="78"/>
      <c r="GF215" s="78"/>
      <c r="GG215" s="78"/>
      <c r="GH215" s="78"/>
      <c r="GI215" s="78"/>
      <c r="GJ215" s="78"/>
      <c r="GK215" s="78"/>
      <c r="GL215" s="78"/>
      <c r="GM215" s="78"/>
      <c r="GN215" s="78"/>
      <c r="GO215" s="78"/>
      <c r="GP215" s="78"/>
      <c r="GQ215" s="78"/>
      <c r="GR215" s="78"/>
      <c r="GS215" s="78"/>
      <c r="GT215" s="78"/>
      <c r="GU215" s="78"/>
      <c r="GV215" s="78"/>
      <c r="GW215" s="78"/>
      <c r="GX215" s="78"/>
      <c r="GY215" s="78"/>
      <c r="GZ215" s="78"/>
      <c r="HA215" s="78"/>
      <c r="HB215" s="78"/>
      <c r="HC215" s="78"/>
      <c r="HD215" s="78"/>
      <c r="HE215" s="78"/>
      <c r="HF215" s="78"/>
      <c r="HG215" s="78"/>
      <c r="HH215" s="78"/>
      <c r="HI215" s="78"/>
      <c r="HJ215" s="78"/>
      <c r="HK215" s="78"/>
      <c r="HL215" s="78"/>
      <c r="HM215" s="78"/>
      <c r="HN215" s="78"/>
      <c r="HO215" s="78"/>
      <c r="HP215" s="78"/>
      <c r="HQ215" s="78"/>
      <c r="HR215" s="78"/>
      <c r="HS215" s="78"/>
      <c r="HT215" s="78"/>
      <c r="HU215" s="78"/>
      <c r="HV215" s="78"/>
      <c r="HW215" s="78"/>
      <c r="HX215" s="78"/>
      <c r="HY215" s="78"/>
      <c r="HZ215" s="78"/>
      <c r="IA215" s="78"/>
      <c r="IB215" s="78"/>
      <c r="IC215" s="78"/>
      <c r="ID215" s="78"/>
      <c r="IE215" s="78"/>
      <c r="IF215" s="78"/>
      <c r="IG215" s="78"/>
      <c r="IH215" s="78"/>
      <c r="II215" s="78"/>
      <c r="IJ215" s="78"/>
      <c r="IK215" s="78"/>
      <c r="IL215" s="78"/>
      <c r="IM215" s="78"/>
      <c r="IN215" s="78"/>
      <c r="IO215" s="78"/>
      <c r="IP215" s="78"/>
      <c r="IQ215" s="78"/>
      <c r="IR215" s="78"/>
      <c r="IS215" s="78"/>
      <c r="IT215" s="78"/>
      <c r="IU215" s="78"/>
      <c r="IV215" s="78"/>
    </row>
    <row r="216" spans="1:256" s="12" customFormat="1" ht="17.25" customHeight="1" x14ac:dyDescent="0.2">
      <c r="A216" s="110">
        <f>1+A215</f>
        <v>199</v>
      </c>
      <c r="B216" s="111">
        <v>43839</v>
      </c>
      <c r="C216" s="112" t="s">
        <v>1084</v>
      </c>
      <c r="D216" s="113" t="s">
        <v>659</v>
      </c>
      <c r="E216" s="114">
        <v>5</v>
      </c>
      <c r="F216" s="115" t="s">
        <v>629</v>
      </c>
      <c r="G216" s="116" t="s">
        <v>630</v>
      </c>
      <c r="H216" s="116" t="s">
        <v>631</v>
      </c>
      <c r="I216" s="116" t="s">
        <v>1085</v>
      </c>
      <c r="J216" s="111">
        <v>43845</v>
      </c>
      <c r="K216" s="111">
        <v>43851</v>
      </c>
      <c r="L216" s="114">
        <v>5</v>
      </c>
      <c r="M216" s="117">
        <v>550</v>
      </c>
      <c r="N216" s="111">
        <v>43971</v>
      </c>
      <c r="O216" s="111">
        <v>43852</v>
      </c>
      <c r="P216" s="111">
        <v>43864</v>
      </c>
      <c r="Q216" s="118">
        <v>5</v>
      </c>
      <c r="R216" s="111">
        <v>43494</v>
      </c>
      <c r="S216" s="111">
        <v>43864</v>
      </c>
      <c r="T216" s="75"/>
      <c r="U216" s="76"/>
      <c r="V216" s="77"/>
      <c r="W216" s="77"/>
      <c r="X216" s="77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  <c r="DV216" s="78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  <c r="EM216" s="78"/>
      <c r="EN216" s="78"/>
      <c r="EO216" s="78"/>
      <c r="EP216" s="78"/>
      <c r="EQ216" s="78"/>
      <c r="ER216" s="78"/>
      <c r="ES216" s="78"/>
      <c r="ET216" s="78"/>
      <c r="EU216" s="78"/>
      <c r="EV216" s="78"/>
      <c r="EW216" s="78"/>
      <c r="EX216" s="78"/>
      <c r="EY216" s="78"/>
      <c r="EZ216" s="78"/>
      <c r="FA216" s="78"/>
      <c r="FB216" s="78"/>
      <c r="FC216" s="78"/>
      <c r="FD216" s="78"/>
      <c r="FE216" s="78"/>
      <c r="FF216" s="78"/>
      <c r="FG216" s="78"/>
      <c r="FH216" s="78"/>
      <c r="FI216" s="78"/>
      <c r="FJ216" s="78"/>
      <c r="FK216" s="78"/>
      <c r="FL216" s="78"/>
      <c r="FM216" s="78"/>
      <c r="FN216" s="78"/>
      <c r="FO216" s="78"/>
      <c r="FP216" s="78"/>
      <c r="FQ216" s="78"/>
      <c r="FR216" s="78"/>
      <c r="FS216" s="78"/>
      <c r="FT216" s="78"/>
      <c r="FU216" s="78"/>
      <c r="FV216" s="78"/>
      <c r="FW216" s="78"/>
      <c r="FX216" s="78"/>
      <c r="FY216" s="78"/>
      <c r="FZ216" s="78"/>
      <c r="GA216" s="78"/>
      <c r="GB216" s="78"/>
      <c r="GC216" s="78"/>
      <c r="GD216" s="78"/>
      <c r="GE216" s="78"/>
      <c r="GF216" s="78"/>
      <c r="GG216" s="78"/>
      <c r="GH216" s="78"/>
      <c r="GI216" s="78"/>
      <c r="GJ216" s="78"/>
      <c r="GK216" s="78"/>
      <c r="GL216" s="78"/>
      <c r="GM216" s="78"/>
      <c r="GN216" s="78"/>
      <c r="GO216" s="78"/>
      <c r="GP216" s="78"/>
      <c r="GQ216" s="78"/>
      <c r="GR216" s="78"/>
      <c r="GS216" s="78"/>
      <c r="GT216" s="78"/>
      <c r="GU216" s="78"/>
      <c r="GV216" s="78"/>
      <c r="GW216" s="78"/>
      <c r="GX216" s="78"/>
      <c r="GY216" s="78"/>
      <c r="GZ216" s="78"/>
      <c r="HA216" s="78"/>
      <c r="HB216" s="78"/>
      <c r="HC216" s="78"/>
      <c r="HD216" s="78"/>
      <c r="HE216" s="78"/>
      <c r="HF216" s="78"/>
      <c r="HG216" s="78"/>
      <c r="HH216" s="78"/>
      <c r="HI216" s="78"/>
      <c r="HJ216" s="78"/>
      <c r="HK216" s="78"/>
      <c r="HL216" s="78"/>
      <c r="HM216" s="78"/>
      <c r="HN216" s="78"/>
      <c r="HO216" s="78"/>
      <c r="HP216" s="78"/>
      <c r="HQ216" s="78"/>
      <c r="HR216" s="78"/>
      <c r="HS216" s="78"/>
      <c r="HT216" s="78"/>
      <c r="HU216" s="78"/>
      <c r="HV216" s="78"/>
      <c r="HW216" s="78"/>
      <c r="HX216" s="78"/>
      <c r="HY216" s="78"/>
      <c r="HZ216" s="78"/>
      <c r="IA216" s="78"/>
      <c r="IB216" s="78"/>
      <c r="IC216" s="78"/>
      <c r="ID216" s="78"/>
      <c r="IE216" s="78"/>
      <c r="IF216" s="78"/>
      <c r="IG216" s="78"/>
      <c r="IH216" s="78"/>
      <c r="II216" s="78"/>
      <c r="IJ216" s="78"/>
      <c r="IK216" s="78"/>
      <c r="IL216" s="78"/>
      <c r="IM216" s="78"/>
      <c r="IN216" s="78"/>
      <c r="IO216" s="78"/>
      <c r="IP216" s="78"/>
      <c r="IQ216" s="78"/>
      <c r="IR216" s="78"/>
      <c r="IS216" s="78"/>
      <c r="IT216" s="78"/>
      <c r="IU216" s="78"/>
      <c r="IV216" s="78"/>
    </row>
    <row r="217" spans="1:256" ht="17.25" customHeight="1" x14ac:dyDescent="0.2">
      <c r="A217" s="194" t="s">
        <v>1086</v>
      </c>
      <c r="B217" s="194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19"/>
    </row>
    <row r="218" spans="1:256" ht="17.25" customHeight="1" x14ac:dyDescent="0.2">
      <c r="A218" s="120">
        <f>1+A216</f>
        <v>200</v>
      </c>
      <c r="B218" s="121">
        <v>43866</v>
      </c>
      <c r="C218" s="122" t="s">
        <v>1087</v>
      </c>
      <c r="D218" s="123" t="s">
        <v>1078</v>
      </c>
      <c r="E218" s="124">
        <v>70</v>
      </c>
      <c r="F218" s="125" t="s">
        <v>629</v>
      </c>
      <c r="G218" s="126" t="s">
        <v>630</v>
      </c>
      <c r="H218" s="126" t="s">
        <v>1088</v>
      </c>
      <c r="I218" s="126" t="s">
        <v>1089</v>
      </c>
      <c r="J218" s="121">
        <v>43872</v>
      </c>
      <c r="K218" s="121">
        <v>43894</v>
      </c>
      <c r="L218" s="124">
        <v>70</v>
      </c>
      <c r="M218" s="127">
        <v>8523</v>
      </c>
      <c r="N218" s="121">
        <v>44015</v>
      </c>
      <c r="O218" s="121">
        <v>43896</v>
      </c>
      <c r="P218" s="121" t="s">
        <v>630</v>
      </c>
      <c r="Q218" s="121" t="s">
        <v>630</v>
      </c>
      <c r="R218" s="121" t="s">
        <v>630</v>
      </c>
      <c r="S218" s="121" t="s">
        <v>630</v>
      </c>
      <c r="T218" s="88" t="s">
        <v>1090</v>
      </c>
    </row>
    <row r="219" spans="1:256" ht="17.25" customHeight="1" x14ac:dyDescent="0.2">
      <c r="A219" s="103">
        <f>1+A218</f>
        <v>201</v>
      </c>
      <c r="B219" s="102">
        <v>43867</v>
      </c>
      <c r="C219" s="104" t="s">
        <v>1091</v>
      </c>
      <c r="D219" s="105" t="s">
        <v>700</v>
      </c>
      <c r="E219" s="106">
        <v>5</v>
      </c>
      <c r="F219" s="84" t="s">
        <v>629</v>
      </c>
      <c r="G219" s="85" t="s">
        <v>630</v>
      </c>
      <c r="H219" s="85" t="s">
        <v>631</v>
      </c>
      <c r="I219" s="85" t="s">
        <v>1092</v>
      </c>
      <c r="J219" s="102">
        <v>43872</v>
      </c>
      <c r="K219" s="102">
        <v>43875</v>
      </c>
      <c r="L219" s="106">
        <v>5</v>
      </c>
      <c r="M219" s="107">
        <v>550</v>
      </c>
      <c r="N219" s="102">
        <v>43995</v>
      </c>
      <c r="O219" s="102">
        <v>43878</v>
      </c>
      <c r="P219" s="102">
        <v>43868</v>
      </c>
      <c r="Q219" s="108">
        <v>5</v>
      </c>
      <c r="R219" s="102">
        <v>44013</v>
      </c>
      <c r="S219" s="102">
        <v>44013</v>
      </c>
      <c r="T219" s="75"/>
    </row>
    <row r="220" spans="1:256" ht="17.25" customHeight="1" x14ac:dyDescent="0.2">
      <c r="A220" s="103">
        <f>1+A219</f>
        <v>202</v>
      </c>
      <c r="B220" s="102">
        <v>43864</v>
      </c>
      <c r="C220" s="104" t="s">
        <v>1093</v>
      </c>
      <c r="D220" s="105" t="s">
        <v>1094</v>
      </c>
      <c r="E220" s="106">
        <v>6</v>
      </c>
      <c r="F220" s="84" t="s">
        <v>629</v>
      </c>
      <c r="G220" s="85" t="s">
        <v>630</v>
      </c>
      <c r="H220" s="85" t="s">
        <v>631</v>
      </c>
      <c r="I220" s="85" t="s">
        <v>1095</v>
      </c>
      <c r="J220" s="102">
        <v>43872</v>
      </c>
      <c r="K220" s="102">
        <v>43900</v>
      </c>
      <c r="L220" s="106">
        <v>6</v>
      </c>
      <c r="M220" s="107">
        <v>550</v>
      </c>
      <c r="N220" s="102">
        <v>44021</v>
      </c>
      <c r="O220" s="102">
        <v>43901</v>
      </c>
      <c r="P220" s="102">
        <v>43903</v>
      </c>
      <c r="Q220" s="108">
        <v>6</v>
      </c>
      <c r="R220" s="102">
        <v>43903</v>
      </c>
      <c r="S220" s="102">
        <v>43903</v>
      </c>
      <c r="T220" s="75"/>
    </row>
    <row r="221" spans="1:256" ht="17.25" customHeight="1" x14ac:dyDescent="0.2">
      <c r="A221" s="195" t="s">
        <v>1096</v>
      </c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7"/>
    </row>
    <row r="222" spans="1:256" ht="17.25" customHeight="1" x14ac:dyDescent="0.2">
      <c r="A222" s="103">
        <f>1+A220</f>
        <v>203</v>
      </c>
      <c r="B222" s="102">
        <v>43892</v>
      </c>
      <c r="C222" s="104" t="s">
        <v>661</v>
      </c>
      <c r="D222" s="105" t="s">
        <v>649</v>
      </c>
      <c r="E222" s="106">
        <v>5</v>
      </c>
      <c r="F222" s="84" t="s">
        <v>629</v>
      </c>
      <c r="G222" s="85" t="s">
        <v>630</v>
      </c>
      <c r="H222" s="85" t="s">
        <v>631</v>
      </c>
      <c r="I222" s="85" t="s">
        <v>1097</v>
      </c>
      <c r="J222" s="102">
        <v>43894</v>
      </c>
      <c r="K222" s="102">
        <v>43907</v>
      </c>
      <c r="L222" s="106">
        <v>5</v>
      </c>
      <c r="M222" s="107">
        <v>550</v>
      </c>
      <c r="N222" s="102">
        <v>44032</v>
      </c>
      <c r="O222" s="102">
        <v>43908</v>
      </c>
      <c r="P222" s="102">
        <v>43922</v>
      </c>
      <c r="Q222" s="108">
        <v>5</v>
      </c>
      <c r="R222" s="102">
        <v>40255</v>
      </c>
      <c r="S222" s="102">
        <v>43922</v>
      </c>
      <c r="T222" s="75"/>
    </row>
    <row r="223" spans="1:256" ht="17.25" customHeight="1" x14ac:dyDescent="0.2">
      <c r="A223" s="103">
        <f>1+A222</f>
        <v>204</v>
      </c>
      <c r="B223" s="102">
        <v>43893</v>
      </c>
      <c r="C223" s="104" t="s">
        <v>1098</v>
      </c>
      <c r="D223" s="105" t="s">
        <v>659</v>
      </c>
      <c r="E223" s="106">
        <v>5</v>
      </c>
      <c r="F223" s="84" t="s">
        <v>629</v>
      </c>
      <c r="G223" s="85" t="s">
        <v>630</v>
      </c>
      <c r="H223" s="85" t="s">
        <v>631</v>
      </c>
      <c r="I223" s="85" t="s">
        <v>1099</v>
      </c>
      <c r="J223" s="102">
        <v>43896</v>
      </c>
      <c r="K223" s="102">
        <v>43903</v>
      </c>
      <c r="L223" s="106">
        <v>5</v>
      </c>
      <c r="M223" s="107">
        <v>550</v>
      </c>
      <c r="N223" s="102">
        <v>44026</v>
      </c>
      <c r="O223" s="102">
        <v>43906</v>
      </c>
      <c r="P223" s="102">
        <v>43923</v>
      </c>
      <c r="Q223" s="108">
        <v>5</v>
      </c>
      <c r="R223" s="102">
        <v>43914</v>
      </c>
      <c r="S223" s="102">
        <v>43923</v>
      </c>
      <c r="T223" s="75"/>
    </row>
    <row r="224" spans="1:256" ht="17.25" customHeight="1" x14ac:dyDescent="0.2">
      <c r="A224" s="103">
        <f>1+A223</f>
        <v>205</v>
      </c>
      <c r="B224" s="102">
        <v>43910</v>
      </c>
      <c r="C224" s="104" t="s">
        <v>1100</v>
      </c>
      <c r="D224" s="105" t="s">
        <v>1101</v>
      </c>
      <c r="E224" s="106">
        <v>12.3</v>
      </c>
      <c r="F224" s="84" t="s">
        <v>629</v>
      </c>
      <c r="G224" s="85" t="s">
        <v>630</v>
      </c>
      <c r="H224" s="85" t="s">
        <v>1088</v>
      </c>
      <c r="I224" s="85" t="s">
        <v>1102</v>
      </c>
      <c r="J224" s="102">
        <v>43915</v>
      </c>
      <c r="K224" s="102">
        <v>43944</v>
      </c>
      <c r="L224" s="106">
        <v>12.3</v>
      </c>
      <c r="M224" s="107">
        <v>550</v>
      </c>
      <c r="N224" s="102">
        <v>44065</v>
      </c>
      <c r="O224" s="102">
        <v>43945</v>
      </c>
      <c r="P224" s="102">
        <v>44001</v>
      </c>
      <c r="Q224" s="108">
        <v>12.3</v>
      </c>
      <c r="R224" s="102">
        <v>43999</v>
      </c>
      <c r="S224" s="102">
        <v>44001</v>
      </c>
      <c r="T224" s="75"/>
    </row>
    <row r="225" spans="1:20" ht="17.25" customHeight="1" x14ac:dyDescent="0.2">
      <c r="A225" s="103">
        <f>1+A224</f>
        <v>206</v>
      </c>
      <c r="B225" s="102">
        <v>43915</v>
      </c>
      <c r="C225" s="104" t="s">
        <v>1103</v>
      </c>
      <c r="D225" s="105" t="s">
        <v>867</v>
      </c>
      <c r="E225" s="106">
        <v>262</v>
      </c>
      <c r="F225" s="84" t="s">
        <v>629</v>
      </c>
      <c r="G225" s="85" t="s">
        <v>630</v>
      </c>
      <c r="H225" s="85" t="s">
        <v>1088</v>
      </c>
      <c r="I225" s="85" t="s">
        <v>1104</v>
      </c>
      <c r="J225" s="102">
        <v>43917</v>
      </c>
      <c r="K225" s="102"/>
      <c r="L225" s="106"/>
      <c r="M225" s="107"/>
      <c r="N225" s="102"/>
      <c r="O225" s="102"/>
      <c r="P225" s="102"/>
      <c r="Q225" s="108"/>
      <c r="R225" s="102"/>
      <c r="S225" s="102"/>
      <c r="T225" s="75"/>
    </row>
    <row r="226" spans="1:20" ht="17.25" customHeight="1" x14ac:dyDescent="0.2">
      <c r="A226" s="103">
        <f>1+A225</f>
        <v>207</v>
      </c>
      <c r="B226" s="102">
        <v>43916</v>
      </c>
      <c r="C226" s="104" t="s">
        <v>682</v>
      </c>
      <c r="D226" s="105" t="s">
        <v>1105</v>
      </c>
      <c r="E226" s="106">
        <v>52</v>
      </c>
      <c r="F226" s="84" t="s">
        <v>629</v>
      </c>
      <c r="G226" s="85" t="s">
        <v>630</v>
      </c>
      <c r="H226" s="85" t="s">
        <v>1088</v>
      </c>
      <c r="I226" s="85" t="s">
        <v>1106</v>
      </c>
      <c r="J226" s="102">
        <v>43917</v>
      </c>
      <c r="K226" s="102">
        <v>43938</v>
      </c>
      <c r="L226" s="106">
        <v>52</v>
      </c>
      <c r="M226" s="107">
        <v>3868.8</v>
      </c>
      <c r="N226" s="102">
        <v>44059</v>
      </c>
      <c r="O226" s="102">
        <v>43941</v>
      </c>
      <c r="P226" s="102">
        <v>43948</v>
      </c>
      <c r="Q226" s="108">
        <v>52</v>
      </c>
      <c r="R226" s="102">
        <v>43948</v>
      </c>
      <c r="S226" s="102">
        <v>43963</v>
      </c>
      <c r="T226" s="75"/>
    </row>
    <row r="227" spans="1:20" ht="17.25" customHeight="1" x14ac:dyDescent="0.2">
      <c r="A227" s="195" t="s">
        <v>1107</v>
      </c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7"/>
    </row>
    <row r="228" spans="1:20" ht="17.25" customHeight="1" x14ac:dyDescent="0.2">
      <c r="A228" s="103" t="s">
        <v>630</v>
      </c>
      <c r="B228" s="128" t="s">
        <v>630</v>
      </c>
      <c r="C228" s="128" t="s">
        <v>630</v>
      </c>
      <c r="D228" s="128" t="s">
        <v>630</v>
      </c>
      <c r="E228" s="128" t="s">
        <v>630</v>
      </c>
      <c r="F228" s="128" t="s">
        <v>630</v>
      </c>
      <c r="G228" s="128" t="s">
        <v>630</v>
      </c>
      <c r="H228" s="128" t="s">
        <v>630</v>
      </c>
      <c r="I228" s="128" t="s">
        <v>630</v>
      </c>
      <c r="J228" s="128" t="s">
        <v>630</v>
      </c>
      <c r="K228" s="128" t="s">
        <v>630</v>
      </c>
      <c r="L228" s="128" t="s">
        <v>630</v>
      </c>
      <c r="M228" s="128" t="s">
        <v>630</v>
      </c>
      <c r="N228" s="128" t="s">
        <v>630</v>
      </c>
      <c r="O228" s="128" t="s">
        <v>630</v>
      </c>
      <c r="P228" s="128" t="s">
        <v>630</v>
      </c>
      <c r="Q228" s="128" t="s">
        <v>630</v>
      </c>
      <c r="R228" s="128" t="s">
        <v>630</v>
      </c>
      <c r="S228" s="128" t="s">
        <v>630</v>
      </c>
      <c r="T228" s="129" t="s">
        <v>630</v>
      </c>
    </row>
    <row r="229" spans="1:20" ht="17.25" customHeight="1" x14ac:dyDescent="0.2">
      <c r="A229" s="195" t="s">
        <v>1108</v>
      </c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7"/>
    </row>
    <row r="230" spans="1:20" ht="17.25" customHeight="1" x14ac:dyDescent="0.2">
      <c r="A230" s="103">
        <f>1+A226</f>
        <v>208</v>
      </c>
      <c r="B230" s="102">
        <v>43978</v>
      </c>
      <c r="C230" s="104" t="s">
        <v>1109</v>
      </c>
      <c r="D230" s="105" t="s">
        <v>1110</v>
      </c>
      <c r="E230" s="106">
        <v>250</v>
      </c>
      <c r="F230" s="84" t="s">
        <v>629</v>
      </c>
      <c r="G230" s="85" t="s">
        <v>630</v>
      </c>
      <c r="H230" s="85" t="s">
        <v>1088</v>
      </c>
      <c r="I230" s="85" t="s">
        <v>1111</v>
      </c>
      <c r="J230" s="102">
        <v>43980</v>
      </c>
      <c r="K230" s="102">
        <v>44013</v>
      </c>
      <c r="L230" s="106">
        <v>250</v>
      </c>
      <c r="M230" s="107">
        <v>18600</v>
      </c>
      <c r="N230" s="102">
        <v>44028</v>
      </c>
      <c r="O230" s="102">
        <v>44014</v>
      </c>
      <c r="P230" s="102">
        <v>44053</v>
      </c>
      <c r="Q230" s="108">
        <v>250</v>
      </c>
      <c r="R230" s="102">
        <v>44021</v>
      </c>
      <c r="S230" s="102">
        <v>44021</v>
      </c>
      <c r="T230" s="75"/>
    </row>
    <row r="231" spans="1:20" ht="17.25" customHeight="1" x14ac:dyDescent="0.2">
      <c r="A231" s="103">
        <f>1+A230</f>
        <v>209</v>
      </c>
      <c r="B231" s="102">
        <v>43979</v>
      </c>
      <c r="C231" s="104" t="s">
        <v>1112</v>
      </c>
      <c r="D231" s="105" t="s">
        <v>1113</v>
      </c>
      <c r="E231" s="106">
        <v>150</v>
      </c>
      <c r="F231" s="84" t="s">
        <v>629</v>
      </c>
      <c r="G231" s="85" t="s">
        <v>630</v>
      </c>
      <c r="H231" s="85" t="s">
        <v>1088</v>
      </c>
      <c r="I231" s="85" t="s">
        <v>1114</v>
      </c>
      <c r="J231" s="102">
        <v>43980</v>
      </c>
      <c r="K231" s="102">
        <v>44000</v>
      </c>
      <c r="L231" s="106">
        <v>150</v>
      </c>
      <c r="M231" s="107">
        <v>11160</v>
      </c>
      <c r="N231" s="102">
        <v>44121</v>
      </c>
      <c r="O231" s="102">
        <v>44001</v>
      </c>
      <c r="P231" s="102"/>
      <c r="Q231" s="108"/>
      <c r="R231" s="102"/>
      <c r="S231" s="102"/>
      <c r="T231" s="75"/>
    </row>
    <row r="232" spans="1:20" ht="17.25" customHeight="1" x14ac:dyDescent="0.2">
      <c r="A232" s="195" t="s">
        <v>1115</v>
      </c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7"/>
    </row>
    <row r="233" spans="1:20" ht="17.25" customHeight="1" x14ac:dyDescent="0.2">
      <c r="A233" s="103">
        <f>1+A231</f>
        <v>210</v>
      </c>
      <c r="B233" s="102">
        <v>43984</v>
      </c>
      <c r="C233" s="104" t="s">
        <v>1116</v>
      </c>
      <c r="D233" s="105" t="s">
        <v>942</v>
      </c>
      <c r="E233" s="106">
        <v>8</v>
      </c>
      <c r="F233" s="84" t="s">
        <v>629</v>
      </c>
      <c r="G233" s="85" t="s">
        <v>630</v>
      </c>
      <c r="H233" s="85" t="s">
        <v>631</v>
      </c>
      <c r="I233" s="85" t="s">
        <v>1117</v>
      </c>
      <c r="J233" s="102">
        <v>43984</v>
      </c>
      <c r="K233" s="102">
        <v>43985</v>
      </c>
      <c r="L233" s="106">
        <v>8</v>
      </c>
      <c r="M233" s="107">
        <v>550</v>
      </c>
      <c r="N233" s="102">
        <v>44106</v>
      </c>
      <c r="O233" s="102">
        <v>43985</v>
      </c>
      <c r="P233" s="102" t="s">
        <v>620</v>
      </c>
      <c r="Q233" s="108">
        <v>8</v>
      </c>
      <c r="R233" s="102">
        <v>43985</v>
      </c>
      <c r="S233" s="102">
        <v>43986</v>
      </c>
      <c r="T233" s="75"/>
    </row>
    <row r="234" spans="1:20" ht="17.25" customHeight="1" x14ac:dyDescent="0.2">
      <c r="A234" s="103">
        <f>1+A233</f>
        <v>211</v>
      </c>
      <c r="B234" s="102">
        <v>43984</v>
      </c>
      <c r="C234" s="104" t="s">
        <v>1118</v>
      </c>
      <c r="D234" s="105" t="s">
        <v>942</v>
      </c>
      <c r="E234" s="106">
        <v>8</v>
      </c>
      <c r="F234" s="84" t="s">
        <v>629</v>
      </c>
      <c r="G234" s="85" t="s">
        <v>630</v>
      </c>
      <c r="H234" s="85" t="s">
        <v>631</v>
      </c>
      <c r="I234" s="85" t="s">
        <v>1119</v>
      </c>
      <c r="J234" s="102">
        <v>43984</v>
      </c>
      <c r="K234" s="102">
        <v>43985</v>
      </c>
      <c r="L234" s="106">
        <v>8</v>
      </c>
      <c r="M234" s="107">
        <v>550</v>
      </c>
      <c r="N234" s="102">
        <v>44106</v>
      </c>
      <c r="O234" s="102">
        <v>43985</v>
      </c>
      <c r="P234" s="102"/>
      <c r="Q234" s="108">
        <v>8</v>
      </c>
      <c r="R234" s="102">
        <v>43985</v>
      </c>
      <c r="S234" s="102">
        <v>43986</v>
      </c>
      <c r="T234" s="75"/>
    </row>
    <row r="235" spans="1:20" ht="17.25" customHeight="1" x14ac:dyDescent="0.2">
      <c r="A235" s="103">
        <f>1+A234</f>
        <v>212</v>
      </c>
      <c r="B235" s="102">
        <v>43992</v>
      </c>
      <c r="C235" s="104" t="s">
        <v>706</v>
      </c>
      <c r="D235" s="105" t="s">
        <v>1120</v>
      </c>
      <c r="E235" s="106">
        <v>15</v>
      </c>
      <c r="F235" s="84" t="s">
        <v>629</v>
      </c>
      <c r="G235" s="85" t="s">
        <v>630</v>
      </c>
      <c r="H235" s="85" t="s">
        <v>1088</v>
      </c>
      <c r="I235" s="85" t="s">
        <v>1121</v>
      </c>
      <c r="J235" s="102">
        <v>43992</v>
      </c>
      <c r="K235" s="102">
        <v>44004</v>
      </c>
      <c r="L235" s="106">
        <v>15</v>
      </c>
      <c r="M235" s="107">
        <v>1116</v>
      </c>
      <c r="N235" s="102">
        <v>44136</v>
      </c>
      <c r="O235" s="102">
        <v>44005</v>
      </c>
      <c r="P235" s="102">
        <v>44053</v>
      </c>
      <c r="Q235" s="108">
        <v>15</v>
      </c>
      <c r="R235" s="102">
        <v>44053</v>
      </c>
      <c r="S235" s="102">
        <v>44075</v>
      </c>
      <c r="T235" s="75"/>
    </row>
    <row r="236" spans="1:20" ht="17.25" customHeight="1" x14ac:dyDescent="0.2">
      <c r="A236" s="103">
        <f>1+A235</f>
        <v>213</v>
      </c>
      <c r="B236" s="102">
        <v>44011</v>
      </c>
      <c r="C236" s="104" t="s">
        <v>712</v>
      </c>
      <c r="D236" s="105" t="s">
        <v>700</v>
      </c>
      <c r="E236" s="106">
        <v>8</v>
      </c>
      <c r="F236" s="84" t="s">
        <v>629</v>
      </c>
      <c r="G236" s="85" t="s">
        <v>630</v>
      </c>
      <c r="H236" s="85" t="s">
        <v>631</v>
      </c>
      <c r="I236" s="85" t="s">
        <v>1122</v>
      </c>
      <c r="J236" s="102">
        <v>44011</v>
      </c>
      <c r="K236" s="102">
        <v>44021</v>
      </c>
      <c r="L236" s="106">
        <v>8</v>
      </c>
      <c r="M236" s="107">
        <v>550</v>
      </c>
      <c r="N236" s="102">
        <v>44143</v>
      </c>
      <c r="O236" s="102">
        <v>44022</v>
      </c>
      <c r="P236" s="102" t="s">
        <v>621</v>
      </c>
      <c r="Q236" s="108">
        <v>8</v>
      </c>
      <c r="R236" s="102">
        <v>44034</v>
      </c>
      <c r="S236" s="102">
        <v>44039</v>
      </c>
      <c r="T236" s="75"/>
    </row>
    <row r="237" spans="1:20" ht="17.25" customHeight="1" x14ac:dyDescent="0.2">
      <c r="A237" s="195" t="s">
        <v>1123</v>
      </c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7"/>
    </row>
    <row r="238" spans="1:20" ht="17.25" customHeight="1" x14ac:dyDescent="0.2">
      <c r="A238" s="103">
        <f>1+A236</f>
        <v>214</v>
      </c>
      <c r="B238" s="102">
        <v>44015</v>
      </c>
      <c r="C238" s="104" t="s">
        <v>1124</v>
      </c>
      <c r="D238" s="105" t="s">
        <v>1125</v>
      </c>
      <c r="E238" s="106">
        <v>5</v>
      </c>
      <c r="F238" s="84" t="s">
        <v>629</v>
      </c>
      <c r="G238" s="85" t="s">
        <v>630</v>
      </c>
      <c r="H238" s="85" t="s">
        <v>631</v>
      </c>
      <c r="I238" s="85" t="s">
        <v>1126</v>
      </c>
      <c r="J238" s="102">
        <v>44015</v>
      </c>
      <c r="K238" s="102">
        <v>44026</v>
      </c>
      <c r="L238" s="106">
        <v>5</v>
      </c>
      <c r="M238" s="107">
        <v>550</v>
      </c>
      <c r="N238" s="102">
        <v>44148</v>
      </c>
      <c r="O238" s="102">
        <v>44027</v>
      </c>
      <c r="P238" s="102">
        <v>43983</v>
      </c>
      <c r="Q238" s="108">
        <v>5</v>
      </c>
      <c r="R238" s="102">
        <v>44069</v>
      </c>
      <c r="S238" s="102">
        <v>44089</v>
      </c>
      <c r="T238" s="75"/>
    </row>
    <row r="239" spans="1:20" ht="17.25" customHeight="1" x14ac:dyDescent="0.2">
      <c r="A239" s="103">
        <f>1+A238</f>
        <v>215</v>
      </c>
      <c r="B239" s="102">
        <v>44015</v>
      </c>
      <c r="C239" s="104" t="s">
        <v>1127</v>
      </c>
      <c r="D239" s="105" t="s">
        <v>853</v>
      </c>
      <c r="E239" s="106">
        <v>5</v>
      </c>
      <c r="F239" s="84" t="s">
        <v>629</v>
      </c>
      <c r="G239" s="85" t="s">
        <v>630</v>
      </c>
      <c r="H239" s="85" t="s">
        <v>631</v>
      </c>
      <c r="I239" s="85" t="s">
        <v>1128</v>
      </c>
      <c r="J239" s="102">
        <v>44015</v>
      </c>
      <c r="K239" s="102">
        <v>44026</v>
      </c>
      <c r="L239" s="106">
        <v>5</v>
      </c>
      <c r="M239" s="107">
        <v>550</v>
      </c>
      <c r="N239" s="102">
        <v>44148</v>
      </c>
      <c r="O239" s="102">
        <v>44027</v>
      </c>
      <c r="P239" s="102">
        <v>44064</v>
      </c>
      <c r="Q239" s="108">
        <v>5</v>
      </c>
      <c r="R239" s="102">
        <v>44054</v>
      </c>
      <c r="S239" s="102">
        <v>44063</v>
      </c>
      <c r="T239" s="75"/>
    </row>
    <row r="240" spans="1:20" ht="17.25" customHeight="1" x14ac:dyDescent="0.2">
      <c r="A240" s="103">
        <f>1+A239</f>
        <v>216</v>
      </c>
      <c r="B240" s="102">
        <v>44015</v>
      </c>
      <c r="C240" s="104" t="s">
        <v>1129</v>
      </c>
      <c r="D240" s="105" t="s">
        <v>1130</v>
      </c>
      <c r="E240" s="106">
        <v>15</v>
      </c>
      <c r="F240" s="84" t="s">
        <v>629</v>
      </c>
      <c r="G240" s="85" t="s">
        <v>630</v>
      </c>
      <c r="H240" s="85" t="s">
        <v>631</v>
      </c>
      <c r="I240" s="85" t="s">
        <v>1131</v>
      </c>
      <c r="J240" s="102">
        <v>44015</v>
      </c>
      <c r="K240" s="102">
        <v>44026</v>
      </c>
      <c r="L240" s="106">
        <v>15</v>
      </c>
      <c r="M240" s="107">
        <v>550</v>
      </c>
      <c r="N240" s="102">
        <v>44148</v>
      </c>
      <c r="O240" s="102">
        <v>44027</v>
      </c>
      <c r="P240" s="102">
        <v>44057</v>
      </c>
      <c r="Q240" s="108">
        <v>15</v>
      </c>
      <c r="R240" s="102">
        <v>44046</v>
      </c>
      <c r="S240" s="102">
        <v>44057</v>
      </c>
      <c r="T240" s="75"/>
    </row>
    <row r="241" spans="1:20" ht="17.25" customHeight="1" x14ac:dyDescent="0.2">
      <c r="A241" s="103">
        <f>1+A240</f>
        <v>217</v>
      </c>
      <c r="B241" s="102">
        <v>44015</v>
      </c>
      <c r="C241" s="104" t="s">
        <v>1132</v>
      </c>
      <c r="D241" s="105" t="s">
        <v>936</v>
      </c>
      <c r="E241" s="106">
        <v>5</v>
      </c>
      <c r="F241" s="84" t="s">
        <v>629</v>
      </c>
      <c r="G241" s="85" t="s">
        <v>630</v>
      </c>
      <c r="H241" s="85" t="s">
        <v>631</v>
      </c>
      <c r="I241" s="85" t="s">
        <v>1133</v>
      </c>
      <c r="J241" s="102">
        <v>44015</v>
      </c>
      <c r="K241" s="102">
        <v>44026</v>
      </c>
      <c r="L241" s="106">
        <v>5</v>
      </c>
      <c r="M241" s="107">
        <v>550</v>
      </c>
      <c r="N241" s="102">
        <v>44148</v>
      </c>
      <c r="O241" s="102">
        <v>44027</v>
      </c>
      <c r="P241" s="102"/>
      <c r="Q241" s="108"/>
      <c r="R241" s="102">
        <v>44075</v>
      </c>
      <c r="S241" s="102"/>
      <c r="T241" s="75"/>
    </row>
    <row r="242" spans="1:20" ht="17.25" customHeight="1" x14ac:dyDescent="0.2">
      <c r="A242" s="103">
        <f t="shared" ref="A242:A281" si="9">1+A241</f>
        <v>218</v>
      </c>
      <c r="B242" s="102">
        <v>44020</v>
      </c>
      <c r="C242" s="104" t="s">
        <v>1134</v>
      </c>
      <c r="D242" s="105" t="s">
        <v>641</v>
      </c>
      <c r="E242" s="106">
        <v>7</v>
      </c>
      <c r="F242" s="84" t="s">
        <v>629</v>
      </c>
      <c r="G242" s="85" t="s">
        <v>630</v>
      </c>
      <c r="H242" s="85" t="s">
        <v>631</v>
      </c>
      <c r="I242" s="85" t="s">
        <v>1135</v>
      </c>
      <c r="J242" s="102">
        <v>44020</v>
      </c>
      <c r="K242" s="102">
        <v>44022</v>
      </c>
      <c r="L242" s="106">
        <v>7</v>
      </c>
      <c r="M242" s="107">
        <v>550</v>
      </c>
      <c r="N242" s="102">
        <v>44144</v>
      </c>
      <c r="O242" s="102">
        <v>44025</v>
      </c>
      <c r="P242" s="102">
        <v>44039</v>
      </c>
      <c r="Q242" s="108">
        <v>7</v>
      </c>
      <c r="R242" s="102">
        <v>44039</v>
      </c>
      <c r="S242" s="102">
        <v>44040</v>
      </c>
      <c r="T242" s="75"/>
    </row>
    <row r="243" spans="1:20" ht="17.25" customHeight="1" x14ac:dyDescent="0.2">
      <c r="A243" s="103">
        <f t="shared" si="9"/>
        <v>219</v>
      </c>
      <c r="B243" s="102">
        <v>44020</v>
      </c>
      <c r="C243" s="104" t="s">
        <v>1136</v>
      </c>
      <c r="D243" s="105" t="s">
        <v>1137</v>
      </c>
      <c r="E243" s="106">
        <v>100</v>
      </c>
      <c r="F243" s="84" t="s">
        <v>629</v>
      </c>
      <c r="G243" s="85" t="s">
        <v>630</v>
      </c>
      <c r="H243" s="85" t="s">
        <v>631</v>
      </c>
      <c r="I243" s="85" t="s">
        <v>1138</v>
      </c>
      <c r="J243" s="102">
        <v>44021</v>
      </c>
      <c r="K243" s="102">
        <v>44021</v>
      </c>
      <c r="L243" s="106">
        <v>100</v>
      </c>
      <c r="M243" s="107">
        <v>8523.6</v>
      </c>
      <c r="N243" s="102">
        <v>44141</v>
      </c>
      <c r="O243" s="102">
        <v>44022</v>
      </c>
      <c r="P243" s="102">
        <v>44068</v>
      </c>
      <c r="Q243" s="108">
        <v>100</v>
      </c>
      <c r="R243" s="102">
        <v>44049</v>
      </c>
      <c r="S243" s="102">
        <v>44050</v>
      </c>
      <c r="T243" s="75"/>
    </row>
    <row r="244" spans="1:20" ht="17.25" customHeight="1" x14ac:dyDescent="0.2">
      <c r="A244" s="103">
        <f t="shared" si="9"/>
        <v>220</v>
      </c>
      <c r="B244" s="102">
        <v>44020</v>
      </c>
      <c r="C244" s="104" t="s">
        <v>1139</v>
      </c>
      <c r="D244" s="105" t="s">
        <v>914</v>
      </c>
      <c r="E244" s="106">
        <v>74.5</v>
      </c>
      <c r="F244" s="84" t="s">
        <v>629</v>
      </c>
      <c r="G244" s="85" t="s">
        <v>630</v>
      </c>
      <c r="H244" s="85" t="s">
        <v>631</v>
      </c>
      <c r="I244" s="85" t="s">
        <v>1140</v>
      </c>
      <c r="J244" s="102">
        <v>44021</v>
      </c>
      <c r="K244" s="102">
        <v>44029</v>
      </c>
      <c r="L244" s="106">
        <v>74.5</v>
      </c>
      <c r="M244" s="107">
        <v>8523.6</v>
      </c>
      <c r="N244" s="102">
        <v>44151</v>
      </c>
      <c r="O244" s="102">
        <v>44032</v>
      </c>
      <c r="P244" s="102"/>
      <c r="Q244" s="108"/>
      <c r="R244" s="102"/>
      <c r="S244" s="102"/>
      <c r="T244" s="75"/>
    </row>
    <row r="245" spans="1:20" ht="17.25" customHeight="1" x14ac:dyDescent="0.2">
      <c r="A245" s="103">
        <f t="shared" si="9"/>
        <v>221</v>
      </c>
      <c r="B245" s="102">
        <v>44019</v>
      </c>
      <c r="C245" s="104" t="s">
        <v>1141</v>
      </c>
      <c r="D245" s="105" t="s">
        <v>1142</v>
      </c>
      <c r="E245" s="106">
        <v>10</v>
      </c>
      <c r="F245" s="84" t="s">
        <v>629</v>
      </c>
      <c r="G245" s="85" t="s">
        <v>630</v>
      </c>
      <c r="H245" s="85" t="s">
        <v>1088</v>
      </c>
      <c r="I245" s="85" t="s">
        <v>1135</v>
      </c>
      <c r="J245" s="102">
        <v>44019</v>
      </c>
      <c r="K245" s="102">
        <v>44029</v>
      </c>
      <c r="L245" s="106">
        <v>10</v>
      </c>
      <c r="M245" s="107">
        <v>550</v>
      </c>
      <c r="N245" s="102">
        <v>44151</v>
      </c>
      <c r="O245" s="102">
        <v>44032</v>
      </c>
      <c r="P245" s="102">
        <v>44195</v>
      </c>
      <c r="Q245" s="108">
        <v>10</v>
      </c>
      <c r="R245" s="102">
        <v>44061</v>
      </c>
      <c r="S245" s="102">
        <v>44195</v>
      </c>
      <c r="T245" s="75"/>
    </row>
    <row r="246" spans="1:20" ht="17.25" customHeight="1" x14ac:dyDescent="0.2">
      <c r="A246" s="103">
        <f t="shared" si="9"/>
        <v>222</v>
      </c>
      <c r="B246" s="102">
        <v>44019</v>
      </c>
      <c r="C246" s="104" t="s">
        <v>1143</v>
      </c>
      <c r="D246" s="105" t="s">
        <v>1144</v>
      </c>
      <c r="E246" s="106">
        <v>8</v>
      </c>
      <c r="F246" s="84" t="s">
        <v>629</v>
      </c>
      <c r="G246" s="85" t="s">
        <v>630</v>
      </c>
      <c r="H246" s="85" t="s">
        <v>631</v>
      </c>
      <c r="I246" s="85" t="s">
        <v>1145</v>
      </c>
      <c r="J246" s="102">
        <v>44022</v>
      </c>
      <c r="K246" s="102">
        <v>44033</v>
      </c>
      <c r="L246" s="106">
        <v>8</v>
      </c>
      <c r="M246" s="107">
        <v>550</v>
      </c>
      <c r="N246" s="102">
        <v>44216</v>
      </c>
      <c r="O246" s="102">
        <v>44105</v>
      </c>
      <c r="P246" s="102">
        <v>44144</v>
      </c>
      <c r="Q246" s="108">
        <v>8</v>
      </c>
      <c r="R246" s="102">
        <v>44119</v>
      </c>
      <c r="S246" s="102">
        <v>44119</v>
      </c>
      <c r="T246" s="75"/>
    </row>
    <row r="247" spans="1:20" ht="17.25" customHeight="1" x14ac:dyDescent="0.2">
      <c r="A247" s="103">
        <f t="shared" si="9"/>
        <v>223</v>
      </c>
      <c r="B247" s="102">
        <v>44019</v>
      </c>
      <c r="C247" s="104" t="s">
        <v>1146</v>
      </c>
      <c r="D247" s="105" t="s">
        <v>1144</v>
      </c>
      <c r="E247" s="106">
        <v>5</v>
      </c>
      <c r="F247" s="84" t="s">
        <v>629</v>
      </c>
      <c r="G247" s="85" t="s">
        <v>630</v>
      </c>
      <c r="H247" s="85" t="s">
        <v>631</v>
      </c>
      <c r="I247" s="85" t="s">
        <v>1147</v>
      </c>
      <c r="J247" s="102">
        <v>44022</v>
      </c>
      <c r="K247" s="102">
        <v>44029</v>
      </c>
      <c r="L247" s="106">
        <v>5</v>
      </c>
      <c r="M247" s="107">
        <v>550</v>
      </c>
      <c r="N247" s="102">
        <v>44212</v>
      </c>
      <c r="O247" s="102">
        <v>44105</v>
      </c>
      <c r="P247" s="102">
        <v>44147</v>
      </c>
      <c r="Q247" s="108">
        <v>5</v>
      </c>
      <c r="R247" s="102">
        <v>44119</v>
      </c>
      <c r="S247" s="102">
        <v>44138</v>
      </c>
      <c r="T247" s="75"/>
    </row>
    <row r="248" spans="1:20" ht="17.25" customHeight="1" x14ac:dyDescent="0.2">
      <c r="A248" s="103">
        <f t="shared" si="9"/>
        <v>224</v>
      </c>
      <c r="B248" s="102">
        <v>44019</v>
      </c>
      <c r="C248" s="104" t="s">
        <v>1148</v>
      </c>
      <c r="D248" s="105" t="s">
        <v>1130</v>
      </c>
      <c r="E248" s="106">
        <v>10</v>
      </c>
      <c r="F248" s="84" t="s">
        <v>629</v>
      </c>
      <c r="G248" s="85" t="s">
        <v>630</v>
      </c>
      <c r="H248" s="85" t="s">
        <v>631</v>
      </c>
      <c r="I248" s="85" t="s">
        <v>1149</v>
      </c>
      <c r="J248" s="102">
        <v>44022</v>
      </c>
      <c r="K248" s="102">
        <v>44035</v>
      </c>
      <c r="L248" s="106">
        <v>10</v>
      </c>
      <c r="M248" s="107">
        <v>550</v>
      </c>
      <c r="N248" s="102">
        <v>44155</v>
      </c>
      <c r="O248" s="102">
        <v>44036</v>
      </c>
      <c r="P248" s="102"/>
      <c r="Q248" s="108"/>
      <c r="R248" s="102"/>
      <c r="S248" s="102"/>
      <c r="T248" s="75"/>
    </row>
    <row r="249" spans="1:20" ht="17.25" customHeight="1" x14ac:dyDescent="0.2">
      <c r="A249" s="103">
        <f t="shared" si="9"/>
        <v>225</v>
      </c>
      <c r="B249" s="102">
        <v>44027</v>
      </c>
      <c r="C249" s="104" t="s">
        <v>753</v>
      </c>
      <c r="D249" s="105" t="s">
        <v>936</v>
      </c>
      <c r="E249" s="106">
        <v>10</v>
      </c>
      <c r="F249" s="84" t="s">
        <v>629</v>
      </c>
      <c r="G249" s="85" t="s">
        <v>630</v>
      </c>
      <c r="H249" s="85" t="s">
        <v>631</v>
      </c>
      <c r="I249" s="85" t="s">
        <v>1150</v>
      </c>
      <c r="J249" s="102">
        <v>44026</v>
      </c>
      <c r="K249" s="102">
        <v>44029</v>
      </c>
      <c r="L249" s="106">
        <v>10</v>
      </c>
      <c r="M249" s="107">
        <v>744</v>
      </c>
      <c r="N249" s="102">
        <v>44151</v>
      </c>
      <c r="O249" s="102">
        <v>44032</v>
      </c>
      <c r="P249" s="102">
        <v>44039</v>
      </c>
      <c r="Q249" s="108">
        <v>10</v>
      </c>
      <c r="R249" s="102">
        <v>44039</v>
      </c>
      <c r="S249" s="102">
        <v>44046</v>
      </c>
      <c r="T249" s="75"/>
    </row>
    <row r="250" spans="1:20" ht="17.25" customHeight="1" x14ac:dyDescent="0.2">
      <c r="A250" s="103">
        <f t="shared" si="9"/>
        <v>226</v>
      </c>
      <c r="B250" s="102">
        <v>44021</v>
      </c>
      <c r="C250" s="104" t="s">
        <v>1151</v>
      </c>
      <c r="D250" s="105" t="s">
        <v>936</v>
      </c>
      <c r="E250" s="106">
        <v>5</v>
      </c>
      <c r="F250" s="84" t="s">
        <v>629</v>
      </c>
      <c r="G250" s="85" t="s">
        <v>630</v>
      </c>
      <c r="H250" s="85" t="s">
        <v>631</v>
      </c>
      <c r="I250" s="85" t="s">
        <v>1152</v>
      </c>
      <c r="J250" s="102">
        <v>44026</v>
      </c>
      <c r="K250" s="102">
        <v>44029</v>
      </c>
      <c r="L250" s="106">
        <v>5</v>
      </c>
      <c r="M250" s="107">
        <v>550</v>
      </c>
      <c r="N250" s="102">
        <v>44151</v>
      </c>
      <c r="O250" s="102">
        <v>44032</v>
      </c>
      <c r="P250" s="102">
        <v>44083</v>
      </c>
      <c r="Q250" s="108">
        <v>5</v>
      </c>
      <c r="R250" s="102">
        <v>44062</v>
      </c>
      <c r="S250" s="102">
        <v>44081</v>
      </c>
      <c r="T250" s="75"/>
    </row>
    <row r="251" spans="1:20" ht="17.25" customHeight="1" x14ac:dyDescent="0.2">
      <c r="A251" s="103">
        <f t="shared" si="9"/>
        <v>227</v>
      </c>
      <c r="B251" s="102">
        <v>44021</v>
      </c>
      <c r="C251" s="104" t="s">
        <v>723</v>
      </c>
      <c r="D251" s="105" t="s">
        <v>649</v>
      </c>
      <c r="E251" s="106">
        <v>8</v>
      </c>
      <c r="F251" s="84" t="s">
        <v>629</v>
      </c>
      <c r="G251" s="85" t="s">
        <v>630</v>
      </c>
      <c r="H251" s="85" t="s">
        <v>631</v>
      </c>
      <c r="I251" s="85" t="s">
        <v>1153</v>
      </c>
      <c r="J251" s="102">
        <v>44026</v>
      </c>
      <c r="K251" s="102">
        <v>44029</v>
      </c>
      <c r="L251" s="106">
        <v>8</v>
      </c>
      <c r="M251" s="107">
        <v>550</v>
      </c>
      <c r="N251" s="102">
        <v>44151</v>
      </c>
      <c r="O251" s="102">
        <v>44032</v>
      </c>
      <c r="P251" s="102">
        <v>44099</v>
      </c>
      <c r="Q251" s="108">
        <v>8</v>
      </c>
      <c r="R251" s="102">
        <v>44071</v>
      </c>
      <c r="S251" s="102">
        <v>44075</v>
      </c>
      <c r="T251" s="75"/>
    </row>
    <row r="252" spans="1:20" ht="17.25" customHeight="1" x14ac:dyDescent="0.2">
      <c r="A252" s="103">
        <f t="shared" si="9"/>
        <v>228</v>
      </c>
      <c r="B252" s="102">
        <v>44021</v>
      </c>
      <c r="C252" s="104" t="s">
        <v>721</v>
      </c>
      <c r="D252" s="105" t="s">
        <v>668</v>
      </c>
      <c r="E252" s="106">
        <v>5</v>
      </c>
      <c r="F252" s="84" t="s">
        <v>629</v>
      </c>
      <c r="G252" s="85" t="s">
        <v>630</v>
      </c>
      <c r="H252" s="85" t="s">
        <v>631</v>
      </c>
      <c r="I252" s="85" t="s">
        <v>1154</v>
      </c>
      <c r="J252" s="102">
        <v>44026</v>
      </c>
      <c r="K252" s="102">
        <v>44028</v>
      </c>
      <c r="L252" s="106">
        <v>5</v>
      </c>
      <c r="M252" s="107">
        <v>550</v>
      </c>
      <c r="N252" s="102">
        <v>44211</v>
      </c>
      <c r="O252" s="102">
        <v>44105</v>
      </c>
      <c r="P252" s="102">
        <v>44336</v>
      </c>
      <c r="Q252" s="108">
        <v>5</v>
      </c>
      <c r="R252" s="102">
        <v>44328</v>
      </c>
      <c r="S252" s="102">
        <v>44335</v>
      </c>
      <c r="T252" s="75"/>
    </row>
    <row r="253" spans="1:20" ht="17.25" customHeight="1" x14ac:dyDescent="0.2">
      <c r="A253" s="103">
        <f t="shared" si="9"/>
        <v>229</v>
      </c>
      <c r="B253" s="102">
        <v>44021</v>
      </c>
      <c r="C253" s="104" t="s">
        <v>1155</v>
      </c>
      <c r="D253" s="105" t="s">
        <v>668</v>
      </c>
      <c r="E253" s="106">
        <v>5</v>
      </c>
      <c r="F253" s="84" t="s">
        <v>629</v>
      </c>
      <c r="G253" s="85" t="s">
        <v>630</v>
      </c>
      <c r="H253" s="85" t="s">
        <v>631</v>
      </c>
      <c r="I253" s="85" t="s">
        <v>1156</v>
      </c>
      <c r="J253" s="102">
        <v>44026</v>
      </c>
      <c r="K253" s="102">
        <v>44032</v>
      </c>
      <c r="L253" s="106">
        <v>5</v>
      </c>
      <c r="M253" s="107">
        <v>550</v>
      </c>
      <c r="N253" s="102">
        <v>44215</v>
      </c>
      <c r="O253" s="102">
        <v>44105</v>
      </c>
      <c r="P253" s="102">
        <v>44292</v>
      </c>
      <c r="Q253" s="108">
        <v>5</v>
      </c>
      <c r="R253" s="102">
        <v>44281</v>
      </c>
      <c r="S253" s="102">
        <v>44288</v>
      </c>
      <c r="T253" s="75"/>
    </row>
    <row r="254" spans="1:20" ht="17.25" customHeight="1" x14ac:dyDescent="0.2">
      <c r="A254" s="103">
        <f t="shared" si="9"/>
        <v>230</v>
      </c>
      <c r="B254" s="102">
        <v>44021</v>
      </c>
      <c r="C254" s="104" t="s">
        <v>1157</v>
      </c>
      <c r="D254" s="105" t="s">
        <v>700</v>
      </c>
      <c r="E254" s="106">
        <v>10</v>
      </c>
      <c r="F254" s="84" t="s">
        <v>629</v>
      </c>
      <c r="G254" s="85" t="s">
        <v>630</v>
      </c>
      <c r="H254" s="85" t="s">
        <v>631</v>
      </c>
      <c r="I254" s="85" t="s">
        <v>1158</v>
      </c>
      <c r="J254" s="102">
        <v>44026</v>
      </c>
      <c r="K254" s="102">
        <v>44028</v>
      </c>
      <c r="L254" s="106">
        <v>10</v>
      </c>
      <c r="M254" s="107">
        <v>550</v>
      </c>
      <c r="N254" s="102">
        <v>44150</v>
      </c>
      <c r="O254" s="102">
        <v>44029</v>
      </c>
      <c r="P254" s="102">
        <v>44047</v>
      </c>
      <c r="Q254" s="108">
        <v>10</v>
      </c>
      <c r="R254" s="102">
        <v>44126</v>
      </c>
      <c r="S254" s="102">
        <v>44139</v>
      </c>
      <c r="T254" s="75"/>
    </row>
    <row r="255" spans="1:20" ht="17.25" customHeight="1" x14ac:dyDescent="0.2">
      <c r="A255" s="103">
        <f t="shared" si="9"/>
        <v>231</v>
      </c>
      <c r="B255" s="102">
        <v>44020</v>
      </c>
      <c r="C255" s="104" t="s">
        <v>727</v>
      </c>
      <c r="D255" s="105" t="s">
        <v>641</v>
      </c>
      <c r="E255" s="106">
        <v>8</v>
      </c>
      <c r="F255" s="84" t="s">
        <v>629</v>
      </c>
      <c r="G255" s="85" t="s">
        <v>630</v>
      </c>
      <c r="H255" s="85" t="s">
        <v>631</v>
      </c>
      <c r="I255" s="85" t="s">
        <v>1159</v>
      </c>
      <c r="J255" s="102">
        <v>44026</v>
      </c>
      <c r="K255" s="102">
        <v>44029</v>
      </c>
      <c r="L255" s="106">
        <v>8</v>
      </c>
      <c r="M255" s="107">
        <v>550</v>
      </c>
      <c r="N255" s="102">
        <v>44151</v>
      </c>
      <c r="O255" s="102">
        <v>44032</v>
      </c>
      <c r="P255" s="102">
        <v>44060</v>
      </c>
      <c r="Q255" s="108">
        <v>8</v>
      </c>
      <c r="R255" s="102">
        <v>44049</v>
      </c>
      <c r="S255" s="102">
        <v>44057</v>
      </c>
      <c r="T255" s="75"/>
    </row>
    <row r="256" spans="1:20" ht="17.25" customHeight="1" x14ac:dyDescent="0.2">
      <c r="A256" s="103">
        <f t="shared" si="9"/>
        <v>232</v>
      </c>
      <c r="B256" s="102">
        <v>44019</v>
      </c>
      <c r="C256" s="104" t="s">
        <v>1160</v>
      </c>
      <c r="D256" s="105" t="s">
        <v>942</v>
      </c>
      <c r="E256" s="106">
        <v>15</v>
      </c>
      <c r="F256" s="84" t="s">
        <v>629</v>
      </c>
      <c r="G256" s="85" t="s">
        <v>630</v>
      </c>
      <c r="H256" s="85" t="s">
        <v>631</v>
      </c>
      <c r="I256" s="85" t="s">
        <v>1161</v>
      </c>
      <c r="J256" s="102">
        <v>44028</v>
      </c>
      <c r="K256" s="102">
        <v>44033</v>
      </c>
      <c r="L256" s="106">
        <v>15</v>
      </c>
      <c r="M256" s="107">
        <v>550</v>
      </c>
      <c r="N256" s="102">
        <v>44155</v>
      </c>
      <c r="O256" s="102">
        <v>44034</v>
      </c>
      <c r="P256" s="102">
        <v>44053</v>
      </c>
      <c r="Q256" s="108">
        <v>15</v>
      </c>
      <c r="R256" s="102">
        <v>44042</v>
      </c>
      <c r="S256" s="102">
        <v>44050</v>
      </c>
      <c r="T256" s="75"/>
    </row>
    <row r="257" spans="1:21" ht="17.25" customHeight="1" x14ac:dyDescent="0.2">
      <c r="A257" s="103">
        <f t="shared" si="9"/>
        <v>233</v>
      </c>
      <c r="B257" s="102">
        <v>44019</v>
      </c>
      <c r="C257" s="104" t="s">
        <v>1162</v>
      </c>
      <c r="D257" s="105" t="s">
        <v>659</v>
      </c>
      <c r="E257" s="106">
        <v>6</v>
      </c>
      <c r="F257" s="84" t="s">
        <v>629</v>
      </c>
      <c r="G257" s="85" t="s">
        <v>630</v>
      </c>
      <c r="H257" s="85" t="s">
        <v>631</v>
      </c>
      <c r="I257" s="85" t="s">
        <v>1163</v>
      </c>
      <c r="J257" s="102">
        <v>44028</v>
      </c>
      <c r="K257" s="102">
        <v>44034</v>
      </c>
      <c r="L257" s="106">
        <v>6</v>
      </c>
      <c r="M257" s="107">
        <v>550</v>
      </c>
      <c r="N257" s="102">
        <v>44156</v>
      </c>
      <c r="O257" s="102">
        <v>44035</v>
      </c>
      <c r="P257" s="102">
        <v>44043</v>
      </c>
      <c r="Q257" s="108">
        <v>6</v>
      </c>
      <c r="R257" s="102">
        <v>44043</v>
      </c>
      <c r="S257" s="102">
        <v>44057</v>
      </c>
      <c r="T257" s="75"/>
    </row>
    <row r="258" spans="1:21" ht="17.25" customHeight="1" x14ac:dyDescent="0.2">
      <c r="A258" s="103">
        <f t="shared" si="9"/>
        <v>234</v>
      </c>
      <c r="B258" s="102">
        <v>44021</v>
      </c>
      <c r="C258" s="104" t="s">
        <v>725</v>
      </c>
      <c r="D258" s="105" t="s">
        <v>649</v>
      </c>
      <c r="E258" s="106">
        <v>5</v>
      </c>
      <c r="F258" s="84" t="s">
        <v>629</v>
      </c>
      <c r="G258" s="85" t="s">
        <v>630</v>
      </c>
      <c r="H258" s="85" t="s">
        <v>631</v>
      </c>
      <c r="I258" s="85" t="s">
        <v>1164</v>
      </c>
      <c r="J258" s="102">
        <v>44028</v>
      </c>
      <c r="K258" s="102">
        <v>44032</v>
      </c>
      <c r="L258" s="106">
        <v>5</v>
      </c>
      <c r="M258" s="107">
        <v>550</v>
      </c>
      <c r="N258" s="102">
        <v>44154</v>
      </c>
      <c r="O258" s="102">
        <v>44033</v>
      </c>
      <c r="P258" s="102">
        <v>44057</v>
      </c>
      <c r="Q258" s="108">
        <v>5</v>
      </c>
      <c r="R258" s="102">
        <v>44047</v>
      </c>
      <c r="S258" s="102">
        <v>44054</v>
      </c>
      <c r="T258" s="75"/>
    </row>
    <row r="259" spans="1:21" ht="17.25" customHeight="1" x14ac:dyDescent="0.2">
      <c r="A259" s="103">
        <f t="shared" si="9"/>
        <v>235</v>
      </c>
      <c r="B259" s="102">
        <v>44021</v>
      </c>
      <c r="C259" s="104" t="s">
        <v>1165</v>
      </c>
      <c r="D259" s="105" t="s">
        <v>668</v>
      </c>
      <c r="E259" s="106">
        <v>5</v>
      </c>
      <c r="F259" s="84" t="s">
        <v>629</v>
      </c>
      <c r="G259" s="85" t="s">
        <v>630</v>
      </c>
      <c r="H259" s="85" t="s">
        <v>631</v>
      </c>
      <c r="I259" s="85" t="s">
        <v>1166</v>
      </c>
      <c r="J259" s="102">
        <v>44028</v>
      </c>
      <c r="K259" s="102">
        <v>44042</v>
      </c>
      <c r="L259" s="106">
        <v>5</v>
      </c>
      <c r="M259" s="107">
        <v>550</v>
      </c>
      <c r="N259" s="102">
        <v>44225</v>
      </c>
      <c r="O259" s="102">
        <v>44105</v>
      </c>
      <c r="P259" s="102">
        <v>44145</v>
      </c>
      <c r="Q259" s="108">
        <v>5</v>
      </c>
      <c r="R259" s="102">
        <v>44119</v>
      </c>
      <c r="S259" s="102">
        <v>44138</v>
      </c>
      <c r="T259" s="75"/>
    </row>
    <row r="260" spans="1:21" ht="17.25" customHeight="1" x14ac:dyDescent="0.2">
      <c r="A260" s="103">
        <f t="shared" si="9"/>
        <v>236</v>
      </c>
      <c r="B260" s="102">
        <v>44021</v>
      </c>
      <c r="C260" s="104" t="s">
        <v>1167</v>
      </c>
      <c r="D260" s="105" t="s">
        <v>1144</v>
      </c>
      <c r="E260" s="106">
        <v>8</v>
      </c>
      <c r="F260" s="84" t="s">
        <v>629</v>
      </c>
      <c r="G260" s="85" t="s">
        <v>630</v>
      </c>
      <c r="H260" s="85" t="s">
        <v>631</v>
      </c>
      <c r="I260" s="85" t="s">
        <v>1168</v>
      </c>
      <c r="J260" s="102">
        <v>44028</v>
      </c>
      <c r="K260" s="102">
        <v>44042</v>
      </c>
      <c r="L260" s="106">
        <v>8</v>
      </c>
      <c r="M260" s="107">
        <v>550</v>
      </c>
      <c r="N260" s="102">
        <v>44225</v>
      </c>
      <c r="O260" s="102">
        <v>44105</v>
      </c>
      <c r="P260" s="102">
        <v>44147</v>
      </c>
      <c r="Q260" s="108">
        <v>8</v>
      </c>
      <c r="R260" s="102">
        <v>44119</v>
      </c>
      <c r="S260" s="102">
        <v>44138</v>
      </c>
      <c r="T260" s="75"/>
    </row>
    <row r="261" spans="1:21" ht="17.25" customHeight="1" x14ac:dyDescent="0.2">
      <c r="A261" s="103">
        <f t="shared" si="9"/>
        <v>237</v>
      </c>
      <c r="B261" s="102">
        <v>44021</v>
      </c>
      <c r="C261" s="104" t="s">
        <v>1169</v>
      </c>
      <c r="D261" s="105" t="s">
        <v>668</v>
      </c>
      <c r="E261" s="106">
        <v>5</v>
      </c>
      <c r="F261" s="84" t="s">
        <v>629</v>
      </c>
      <c r="G261" s="85" t="s">
        <v>630</v>
      </c>
      <c r="H261" s="85" t="s">
        <v>631</v>
      </c>
      <c r="I261" s="85" t="s">
        <v>1170</v>
      </c>
      <c r="J261" s="102">
        <v>44028</v>
      </c>
      <c r="K261" s="102">
        <v>44032</v>
      </c>
      <c r="L261" s="106">
        <v>5</v>
      </c>
      <c r="M261" s="107">
        <v>550</v>
      </c>
      <c r="N261" s="102">
        <v>44215</v>
      </c>
      <c r="O261" s="102">
        <v>44105</v>
      </c>
      <c r="P261" s="102">
        <v>44180</v>
      </c>
      <c r="Q261" s="108">
        <v>5</v>
      </c>
      <c r="R261" s="102">
        <v>44118</v>
      </c>
      <c r="S261" s="102">
        <v>44167</v>
      </c>
      <c r="T261" s="75"/>
    </row>
    <row r="262" spans="1:21" ht="17.25" customHeight="1" x14ac:dyDescent="0.2">
      <c r="A262" s="103">
        <f t="shared" si="9"/>
        <v>238</v>
      </c>
      <c r="B262" s="102">
        <v>44021</v>
      </c>
      <c r="C262" s="104" t="s">
        <v>1171</v>
      </c>
      <c r="D262" s="105" t="s">
        <v>1144</v>
      </c>
      <c r="E262" s="106">
        <v>5</v>
      </c>
      <c r="F262" s="84" t="s">
        <v>629</v>
      </c>
      <c r="G262" s="85" t="s">
        <v>630</v>
      </c>
      <c r="H262" s="85" t="s">
        <v>631</v>
      </c>
      <c r="I262" s="85" t="s">
        <v>1172</v>
      </c>
      <c r="J262" s="102">
        <v>44028</v>
      </c>
      <c r="K262" s="102">
        <v>44033</v>
      </c>
      <c r="L262" s="106">
        <v>5</v>
      </c>
      <c r="M262" s="107">
        <v>550</v>
      </c>
      <c r="N262" s="102">
        <v>44216</v>
      </c>
      <c r="O262" s="102">
        <v>44105</v>
      </c>
      <c r="P262" s="102">
        <v>44144</v>
      </c>
      <c r="Q262" s="108">
        <v>5</v>
      </c>
      <c r="R262" s="102">
        <v>44112</v>
      </c>
      <c r="S262" s="102">
        <v>44112</v>
      </c>
      <c r="T262" s="75"/>
    </row>
    <row r="263" spans="1:21" ht="17.25" customHeight="1" x14ac:dyDescent="0.2">
      <c r="A263" s="103">
        <f t="shared" si="9"/>
        <v>239</v>
      </c>
      <c r="B263" s="102">
        <v>44021</v>
      </c>
      <c r="C263" s="104" t="s">
        <v>1173</v>
      </c>
      <c r="D263" s="105" t="s">
        <v>1144</v>
      </c>
      <c r="E263" s="106">
        <v>8</v>
      </c>
      <c r="F263" s="84" t="s">
        <v>629</v>
      </c>
      <c r="G263" s="85" t="s">
        <v>630</v>
      </c>
      <c r="H263" s="85" t="s">
        <v>631</v>
      </c>
      <c r="I263" s="85" t="s">
        <v>1174</v>
      </c>
      <c r="J263" s="102">
        <v>44028</v>
      </c>
      <c r="K263" s="102">
        <v>44034</v>
      </c>
      <c r="L263" s="106">
        <v>8</v>
      </c>
      <c r="M263" s="107">
        <v>550</v>
      </c>
      <c r="N263" s="102">
        <v>44217</v>
      </c>
      <c r="O263" s="102">
        <v>44105</v>
      </c>
      <c r="P263" s="102">
        <v>44141</v>
      </c>
      <c r="Q263" s="108">
        <v>8</v>
      </c>
      <c r="R263" s="102">
        <v>44119</v>
      </c>
      <c r="S263" s="102">
        <v>44119</v>
      </c>
      <c r="T263" s="75"/>
    </row>
    <row r="264" spans="1:21" ht="17.25" customHeight="1" x14ac:dyDescent="0.2">
      <c r="A264" s="103">
        <f t="shared" si="9"/>
        <v>240</v>
      </c>
      <c r="B264" s="102">
        <v>44021</v>
      </c>
      <c r="C264" s="104" t="s">
        <v>1175</v>
      </c>
      <c r="D264" s="105" t="s">
        <v>942</v>
      </c>
      <c r="E264" s="106">
        <v>10</v>
      </c>
      <c r="F264" s="84" t="s">
        <v>629</v>
      </c>
      <c r="G264" s="85" t="s">
        <v>630</v>
      </c>
      <c r="H264" s="85" t="s">
        <v>631</v>
      </c>
      <c r="I264" s="85" t="s">
        <v>1176</v>
      </c>
      <c r="J264" s="102">
        <v>44028</v>
      </c>
      <c r="K264" s="102">
        <v>44034</v>
      </c>
      <c r="L264" s="106">
        <v>10</v>
      </c>
      <c r="M264" s="107">
        <v>550</v>
      </c>
      <c r="N264" s="102">
        <v>44156</v>
      </c>
      <c r="O264" s="102">
        <v>44035</v>
      </c>
      <c r="P264" s="102" t="s">
        <v>623</v>
      </c>
      <c r="Q264" s="108">
        <v>10</v>
      </c>
      <c r="R264" s="102">
        <v>44039</v>
      </c>
      <c r="S264" s="102">
        <v>44047</v>
      </c>
      <c r="T264" s="75"/>
    </row>
    <row r="265" spans="1:21" ht="17.25" customHeight="1" x14ac:dyDescent="0.2">
      <c r="A265" s="103">
        <f t="shared" si="9"/>
        <v>241</v>
      </c>
      <c r="B265" s="102">
        <v>44021</v>
      </c>
      <c r="C265" s="104" t="s">
        <v>730</v>
      </c>
      <c r="D265" s="105" t="s">
        <v>1125</v>
      </c>
      <c r="E265" s="106">
        <v>8</v>
      </c>
      <c r="F265" s="84" t="s">
        <v>629</v>
      </c>
      <c r="G265" s="85" t="s">
        <v>630</v>
      </c>
      <c r="H265" s="85" t="s">
        <v>631</v>
      </c>
      <c r="I265" s="85" t="s">
        <v>1177</v>
      </c>
      <c r="J265" s="102">
        <v>44028</v>
      </c>
      <c r="K265" s="102">
        <v>44034</v>
      </c>
      <c r="L265" s="106">
        <v>8</v>
      </c>
      <c r="M265" s="107">
        <v>550</v>
      </c>
      <c r="N265" s="102">
        <v>44156</v>
      </c>
      <c r="O265" s="102">
        <v>44035</v>
      </c>
      <c r="P265" s="102">
        <v>44194</v>
      </c>
      <c r="Q265" s="108">
        <v>8</v>
      </c>
      <c r="R265" s="102">
        <v>44155</v>
      </c>
      <c r="S265" s="102">
        <v>44167</v>
      </c>
      <c r="T265" s="75"/>
    </row>
    <row r="266" spans="1:21" s="12" customFormat="1" ht="17.25" customHeight="1" x14ac:dyDescent="0.2">
      <c r="A266" s="103">
        <f t="shared" si="9"/>
        <v>242</v>
      </c>
      <c r="B266" s="102">
        <v>44021</v>
      </c>
      <c r="C266" s="104" t="s">
        <v>732</v>
      </c>
      <c r="D266" s="105" t="s">
        <v>628</v>
      </c>
      <c r="E266" s="106">
        <v>8</v>
      </c>
      <c r="F266" s="84" t="s">
        <v>629</v>
      </c>
      <c r="G266" s="85" t="s">
        <v>630</v>
      </c>
      <c r="H266" s="85" t="s">
        <v>631</v>
      </c>
      <c r="I266" s="85" t="s">
        <v>1178</v>
      </c>
      <c r="J266" s="102">
        <v>44028</v>
      </c>
      <c r="K266" s="102">
        <v>44034</v>
      </c>
      <c r="L266" s="106">
        <v>8</v>
      </c>
      <c r="M266" s="107">
        <v>550</v>
      </c>
      <c r="N266" s="102">
        <v>44156</v>
      </c>
      <c r="O266" s="102">
        <v>44035</v>
      </c>
      <c r="P266" s="102">
        <v>44106</v>
      </c>
      <c r="Q266" s="108">
        <v>8</v>
      </c>
      <c r="R266" s="102">
        <v>44113</v>
      </c>
      <c r="S266" s="102">
        <v>44137</v>
      </c>
      <c r="T266" s="75"/>
      <c r="U266" s="130"/>
    </row>
    <row r="267" spans="1:21" ht="17.25" customHeight="1" x14ac:dyDescent="0.2">
      <c r="A267" s="103">
        <f t="shared" si="9"/>
        <v>243</v>
      </c>
      <c r="B267" s="102">
        <v>44021</v>
      </c>
      <c r="C267" s="104" t="s">
        <v>1179</v>
      </c>
      <c r="D267" s="105" t="s">
        <v>641</v>
      </c>
      <c r="E267" s="106">
        <v>8</v>
      </c>
      <c r="F267" s="84" t="s">
        <v>629</v>
      </c>
      <c r="G267" s="85" t="s">
        <v>630</v>
      </c>
      <c r="H267" s="85" t="s">
        <v>631</v>
      </c>
      <c r="I267" s="85" t="s">
        <v>1180</v>
      </c>
      <c r="J267" s="102">
        <v>44028</v>
      </c>
      <c r="K267" s="102">
        <v>44034</v>
      </c>
      <c r="L267" s="106">
        <v>8</v>
      </c>
      <c r="M267" s="107">
        <v>550</v>
      </c>
      <c r="N267" s="102">
        <v>44156</v>
      </c>
      <c r="O267" s="102">
        <v>44035</v>
      </c>
      <c r="P267" s="102">
        <v>44084</v>
      </c>
      <c r="Q267" s="108">
        <v>8</v>
      </c>
      <c r="R267" s="102">
        <v>44084</v>
      </c>
      <c r="S267" s="102">
        <v>44106</v>
      </c>
      <c r="T267" s="75"/>
    </row>
    <row r="268" spans="1:21" ht="17.25" customHeight="1" x14ac:dyDescent="0.2">
      <c r="A268" s="103">
        <f t="shared" si="9"/>
        <v>244</v>
      </c>
      <c r="B268" s="102">
        <v>44021</v>
      </c>
      <c r="C268" s="104" t="s">
        <v>736</v>
      </c>
      <c r="D268" s="105" t="s">
        <v>659</v>
      </c>
      <c r="E268" s="106">
        <v>5</v>
      </c>
      <c r="F268" s="84" t="s">
        <v>629</v>
      </c>
      <c r="G268" s="85" t="s">
        <v>630</v>
      </c>
      <c r="H268" s="85" t="s">
        <v>631</v>
      </c>
      <c r="I268" s="85" t="s">
        <v>1181</v>
      </c>
      <c r="J268" s="102">
        <v>44029</v>
      </c>
      <c r="K268" s="102">
        <v>44033</v>
      </c>
      <c r="L268" s="106">
        <v>5</v>
      </c>
      <c r="M268" s="107">
        <v>550</v>
      </c>
      <c r="N268" s="102">
        <v>44155</v>
      </c>
      <c r="O268" s="102">
        <v>44035</v>
      </c>
      <c r="P268" s="102">
        <v>44048</v>
      </c>
      <c r="Q268" s="108">
        <v>5</v>
      </c>
      <c r="R268" s="102">
        <v>44039</v>
      </c>
      <c r="S268" s="102">
        <v>44047</v>
      </c>
      <c r="T268" s="75"/>
    </row>
    <row r="269" spans="1:21" ht="17.25" customHeight="1" x14ac:dyDescent="0.2">
      <c r="A269" s="103">
        <f t="shared" si="9"/>
        <v>245</v>
      </c>
      <c r="B269" s="102">
        <v>44021</v>
      </c>
      <c r="C269" s="104" t="s">
        <v>1182</v>
      </c>
      <c r="D269" s="105" t="s">
        <v>1144</v>
      </c>
      <c r="E269" s="106">
        <v>15</v>
      </c>
      <c r="F269" s="84" t="s">
        <v>629</v>
      </c>
      <c r="G269" s="85" t="s">
        <v>630</v>
      </c>
      <c r="H269" s="85" t="s">
        <v>631</v>
      </c>
      <c r="I269" s="85" t="s">
        <v>1183</v>
      </c>
      <c r="J269" s="102">
        <v>44029</v>
      </c>
      <c r="K269" s="102">
        <v>44034</v>
      </c>
      <c r="L269" s="106">
        <v>15</v>
      </c>
      <c r="M269" s="107">
        <v>550</v>
      </c>
      <c r="N269" s="102">
        <v>44218</v>
      </c>
      <c r="O269" s="102">
        <v>44105</v>
      </c>
      <c r="P269" s="102">
        <v>44145</v>
      </c>
      <c r="Q269" s="108">
        <v>10</v>
      </c>
      <c r="R269" s="102">
        <v>44119</v>
      </c>
      <c r="S269" s="102">
        <v>44144</v>
      </c>
      <c r="T269" s="75"/>
    </row>
    <row r="270" spans="1:21" ht="17.25" customHeight="1" x14ac:dyDescent="0.2">
      <c r="A270" s="103">
        <f t="shared" si="9"/>
        <v>246</v>
      </c>
      <c r="B270" s="102">
        <v>44021</v>
      </c>
      <c r="C270" s="104" t="s">
        <v>734</v>
      </c>
      <c r="D270" s="105" t="s">
        <v>668</v>
      </c>
      <c r="E270" s="106">
        <v>8</v>
      </c>
      <c r="F270" s="84" t="s">
        <v>629</v>
      </c>
      <c r="G270" s="85" t="s">
        <v>630</v>
      </c>
      <c r="H270" s="85" t="s">
        <v>631</v>
      </c>
      <c r="I270" s="85" t="s">
        <v>1184</v>
      </c>
      <c r="J270" s="102">
        <v>44029</v>
      </c>
      <c r="K270" s="102">
        <v>44035</v>
      </c>
      <c r="L270" s="106">
        <v>8</v>
      </c>
      <c r="M270" s="107">
        <v>550</v>
      </c>
      <c r="N270" s="102">
        <v>44218</v>
      </c>
      <c r="O270" s="102">
        <v>44105</v>
      </c>
      <c r="P270" s="102">
        <v>44168</v>
      </c>
      <c r="Q270" s="108">
        <v>8</v>
      </c>
      <c r="R270" s="102">
        <v>44152</v>
      </c>
      <c r="S270" s="102">
        <v>44167</v>
      </c>
      <c r="T270" s="75"/>
    </row>
    <row r="271" spans="1:21" ht="17.25" customHeight="1" x14ac:dyDescent="0.2">
      <c r="A271" s="103">
        <f t="shared" si="9"/>
        <v>247</v>
      </c>
      <c r="B271" s="102">
        <v>44021</v>
      </c>
      <c r="C271" s="104" t="s">
        <v>1185</v>
      </c>
      <c r="D271" s="105" t="s">
        <v>1144</v>
      </c>
      <c r="E271" s="106">
        <v>10</v>
      </c>
      <c r="F271" s="84" t="s">
        <v>629</v>
      </c>
      <c r="G271" s="85" t="s">
        <v>630</v>
      </c>
      <c r="H271" s="85" t="s">
        <v>631</v>
      </c>
      <c r="I271" s="85" t="s">
        <v>1186</v>
      </c>
      <c r="J271" s="102">
        <v>44029</v>
      </c>
      <c r="K271" s="102">
        <v>44034</v>
      </c>
      <c r="L271" s="106">
        <v>10</v>
      </c>
      <c r="M271" s="107">
        <v>550</v>
      </c>
      <c r="N271" s="102">
        <v>44218</v>
      </c>
      <c r="O271" s="102">
        <v>44105</v>
      </c>
      <c r="P271" s="102" t="s">
        <v>625</v>
      </c>
      <c r="Q271" s="108">
        <v>10</v>
      </c>
      <c r="R271" s="102">
        <v>44109</v>
      </c>
      <c r="S271" s="102">
        <v>44109</v>
      </c>
      <c r="T271" s="75"/>
    </row>
    <row r="272" spans="1:21" ht="17.25" customHeight="1" x14ac:dyDescent="0.2">
      <c r="A272" s="103">
        <f t="shared" si="9"/>
        <v>248</v>
      </c>
      <c r="B272" s="102">
        <v>44021</v>
      </c>
      <c r="C272" s="104" t="s">
        <v>738</v>
      </c>
      <c r="D272" s="105" t="s">
        <v>1144</v>
      </c>
      <c r="E272" s="106">
        <v>8</v>
      </c>
      <c r="F272" s="84" t="s">
        <v>629</v>
      </c>
      <c r="G272" s="85" t="s">
        <v>630</v>
      </c>
      <c r="H272" s="85" t="s">
        <v>631</v>
      </c>
      <c r="I272" s="85" t="s">
        <v>1187</v>
      </c>
      <c r="J272" s="102">
        <v>44029</v>
      </c>
      <c r="K272" s="102">
        <v>44035</v>
      </c>
      <c r="L272" s="106">
        <v>8</v>
      </c>
      <c r="M272" s="107">
        <v>550</v>
      </c>
      <c r="N272" s="102">
        <v>44218</v>
      </c>
      <c r="O272" s="102">
        <v>44105</v>
      </c>
      <c r="P272" s="102">
        <v>44145</v>
      </c>
      <c r="Q272" s="108">
        <v>8</v>
      </c>
      <c r="R272" s="102">
        <v>44118</v>
      </c>
      <c r="S272" s="102">
        <v>44138</v>
      </c>
      <c r="T272" s="75"/>
    </row>
    <row r="273" spans="1:21" ht="17.25" customHeight="1" x14ac:dyDescent="0.2">
      <c r="A273" s="103">
        <f t="shared" si="9"/>
        <v>249</v>
      </c>
      <c r="B273" s="102">
        <v>44021</v>
      </c>
      <c r="C273" s="104" t="s">
        <v>740</v>
      </c>
      <c r="D273" s="105" t="s">
        <v>1144</v>
      </c>
      <c r="E273" s="106">
        <v>8</v>
      </c>
      <c r="F273" s="84" t="s">
        <v>629</v>
      </c>
      <c r="G273" s="85" t="s">
        <v>630</v>
      </c>
      <c r="H273" s="85" t="s">
        <v>631</v>
      </c>
      <c r="I273" s="85" t="s">
        <v>1188</v>
      </c>
      <c r="J273" s="102">
        <v>44029</v>
      </c>
      <c r="K273" s="102">
        <v>44035</v>
      </c>
      <c r="L273" s="106">
        <v>8</v>
      </c>
      <c r="M273" s="107">
        <v>550</v>
      </c>
      <c r="N273" s="102">
        <v>44218</v>
      </c>
      <c r="O273" s="102">
        <v>44105</v>
      </c>
      <c r="P273" s="102">
        <v>44145</v>
      </c>
      <c r="Q273" s="108">
        <v>8</v>
      </c>
      <c r="R273" s="102">
        <v>44109</v>
      </c>
      <c r="S273" s="102">
        <v>44138</v>
      </c>
      <c r="T273" s="75"/>
    </row>
    <row r="274" spans="1:21" ht="17.25" customHeight="1" x14ac:dyDescent="0.2">
      <c r="A274" s="103">
        <f t="shared" si="9"/>
        <v>250</v>
      </c>
      <c r="B274" s="102">
        <v>44021</v>
      </c>
      <c r="C274" s="104" t="s">
        <v>1189</v>
      </c>
      <c r="D274" s="105" t="s">
        <v>1144</v>
      </c>
      <c r="E274" s="106">
        <v>15</v>
      </c>
      <c r="F274" s="84" t="s">
        <v>629</v>
      </c>
      <c r="G274" s="85" t="s">
        <v>630</v>
      </c>
      <c r="H274" s="85" t="s">
        <v>631</v>
      </c>
      <c r="I274" s="85" t="s">
        <v>1190</v>
      </c>
      <c r="J274" s="102">
        <v>44029</v>
      </c>
      <c r="K274" s="102">
        <v>44034</v>
      </c>
      <c r="L274" s="106">
        <v>15</v>
      </c>
      <c r="M274" s="107">
        <v>550</v>
      </c>
      <c r="N274" s="102">
        <v>44218</v>
      </c>
      <c r="O274" s="102">
        <v>44105</v>
      </c>
      <c r="P274" s="131">
        <v>44223</v>
      </c>
      <c r="Q274" s="108">
        <v>15</v>
      </c>
      <c r="R274" s="102">
        <v>44211</v>
      </c>
      <c r="S274" s="102">
        <v>44222</v>
      </c>
      <c r="T274" s="75"/>
    </row>
    <row r="275" spans="1:21" ht="17.25" customHeight="1" x14ac:dyDescent="0.2">
      <c r="A275" s="103">
        <f t="shared" si="9"/>
        <v>251</v>
      </c>
      <c r="B275" s="102">
        <v>44021</v>
      </c>
      <c r="C275" s="104" t="s">
        <v>1191</v>
      </c>
      <c r="D275" s="105" t="s">
        <v>668</v>
      </c>
      <c r="E275" s="106">
        <v>8</v>
      </c>
      <c r="F275" s="84" t="s">
        <v>629</v>
      </c>
      <c r="G275" s="85" t="s">
        <v>630</v>
      </c>
      <c r="H275" s="85" t="s">
        <v>631</v>
      </c>
      <c r="I275" s="85" t="s">
        <v>1192</v>
      </c>
      <c r="J275" s="102">
        <v>44029</v>
      </c>
      <c r="K275" s="102">
        <v>44035</v>
      </c>
      <c r="L275" s="106">
        <v>8</v>
      </c>
      <c r="M275" s="107">
        <v>550</v>
      </c>
      <c r="N275" s="102">
        <v>44219</v>
      </c>
      <c r="O275" s="102">
        <v>44105</v>
      </c>
      <c r="P275" s="102">
        <v>44350</v>
      </c>
      <c r="Q275" s="108">
        <v>8</v>
      </c>
      <c r="R275" s="102">
        <v>44211</v>
      </c>
      <c r="S275" s="102">
        <v>44222</v>
      </c>
      <c r="T275" s="75"/>
    </row>
    <row r="276" spans="1:21" ht="17.25" customHeight="1" x14ac:dyDescent="0.2">
      <c r="A276" s="103">
        <f t="shared" si="9"/>
        <v>252</v>
      </c>
      <c r="B276" s="102">
        <v>44021</v>
      </c>
      <c r="C276" s="104" t="s">
        <v>1193</v>
      </c>
      <c r="D276" s="105" t="s">
        <v>668</v>
      </c>
      <c r="E276" s="106">
        <v>8</v>
      </c>
      <c r="F276" s="84" t="s">
        <v>629</v>
      </c>
      <c r="G276" s="85" t="s">
        <v>630</v>
      </c>
      <c r="H276" s="85" t="s">
        <v>631</v>
      </c>
      <c r="I276" s="85" t="s">
        <v>1194</v>
      </c>
      <c r="J276" s="102">
        <v>44029</v>
      </c>
      <c r="K276" s="102">
        <v>44034</v>
      </c>
      <c r="L276" s="106">
        <v>8</v>
      </c>
      <c r="M276" s="107">
        <v>550</v>
      </c>
      <c r="N276" s="102">
        <v>44218</v>
      </c>
      <c r="O276" s="102">
        <v>44105</v>
      </c>
      <c r="P276" s="102">
        <v>44141</v>
      </c>
      <c r="Q276" s="108">
        <v>8</v>
      </c>
      <c r="R276" s="102">
        <v>44119</v>
      </c>
      <c r="S276" s="102">
        <v>44119</v>
      </c>
      <c r="T276" s="75"/>
    </row>
    <row r="277" spans="1:21" ht="17.25" customHeight="1" x14ac:dyDescent="0.2">
      <c r="A277" s="103">
        <f t="shared" si="9"/>
        <v>253</v>
      </c>
      <c r="B277" s="102">
        <v>44021</v>
      </c>
      <c r="C277" s="104" t="s">
        <v>743</v>
      </c>
      <c r="D277" s="105" t="s">
        <v>1059</v>
      </c>
      <c r="E277" s="106">
        <v>10</v>
      </c>
      <c r="F277" s="84" t="s">
        <v>629</v>
      </c>
      <c r="G277" s="85" t="s">
        <v>630</v>
      </c>
      <c r="H277" s="85" t="s">
        <v>631</v>
      </c>
      <c r="I277" s="85" t="s">
        <v>1195</v>
      </c>
      <c r="J277" s="102">
        <v>44029</v>
      </c>
      <c r="K277" s="102">
        <v>44034</v>
      </c>
      <c r="L277" s="106">
        <v>10</v>
      </c>
      <c r="M277" s="107">
        <v>550</v>
      </c>
      <c r="N277" s="102">
        <v>44155</v>
      </c>
      <c r="O277" s="102">
        <v>44035</v>
      </c>
      <c r="P277" s="102">
        <v>44055</v>
      </c>
      <c r="Q277" s="108">
        <v>10</v>
      </c>
      <c r="R277" s="102">
        <v>44042</v>
      </c>
      <c r="S277" s="102">
        <v>44043</v>
      </c>
      <c r="T277" s="75"/>
    </row>
    <row r="278" spans="1:21" ht="17.25" customHeight="1" x14ac:dyDescent="0.2">
      <c r="A278" s="103">
        <f t="shared" si="9"/>
        <v>254</v>
      </c>
      <c r="B278" s="102">
        <v>44022</v>
      </c>
      <c r="C278" s="104" t="s">
        <v>1196</v>
      </c>
      <c r="D278" s="105" t="s">
        <v>641</v>
      </c>
      <c r="E278" s="106">
        <v>8</v>
      </c>
      <c r="F278" s="84" t="s">
        <v>629</v>
      </c>
      <c r="G278" s="85" t="s">
        <v>630</v>
      </c>
      <c r="H278" s="85" t="s">
        <v>631</v>
      </c>
      <c r="I278" s="85" t="s">
        <v>1197</v>
      </c>
      <c r="J278" s="102">
        <v>44029</v>
      </c>
      <c r="K278" s="102">
        <v>44034</v>
      </c>
      <c r="L278" s="106">
        <v>8</v>
      </c>
      <c r="M278" s="107">
        <v>550</v>
      </c>
      <c r="N278" s="102">
        <v>44155</v>
      </c>
      <c r="O278" s="102">
        <v>44035</v>
      </c>
      <c r="P278" s="102">
        <v>44048</v>
      </c>
      <c r="Q278" s="108">
        <v>8</v>
      </c>
      <c r="R278" s="102">
        <v>44039</v>
      </c>
      <c r="S278" s="102">
        <v>44047</v>
      </c>
      <c r="T278" s="75"/>
    </row>
    <row r="279" spans="1:21" ht="17.25" customHeight="1" x14ac:dyDescent="0.2">
      <c r="A279" s="103">
        <f t="shared" si="9"/>
        <v>255</v>
      </c>
      <c r="B279" s="102">
        <v>44025</v>
      </c>
      <c r="C279" s="104" t="s">
        <v>1198</v>
      </c>
      <c r="D279" s="105" t="s">
        <v>1059</v>
      </c>
      <c r="E279" s="106">
        <v>15</v>
      </c>
      <c r="F279" s="84" t="s">
        <v>629</v>
      </c>
      <c r="G279" s="85" t="s">
        <v>630</v>
      </c>
      <c r="H279" s="85" t="s">
        <v>631</v>
      </c>
      <c r="I279" s="85" t="s">
        <v>1199</v>
      </c>
      <c r="J279" s="102">
        <v>44029</v>
      </c>
      <c r="K279" s="102">
        <v>44034</v>
      </c>
      <c r="L279" s="106">
        <v>15</v>
      </c>
      <c r="M279" s="107">
        <v>550</v>
      </c>
      <c r="N279" s="102">
        <v>44155</v>
      </c>
      <c r="O279" s="102">
        <v>44035</v>
      </c>
      <c r="P279" s="102">
        <v>44117</v>
      </c>
      <c r="Q279" s="108">
        <v>15</v>
      </c>
      <c r="R279" s="102">
        <v>44103</v>
      </c>
      <c r="S279" s="102">
        <v>44112</v>
      </c>
      <c r="T279" s="75"/>
    </row>
    <row r="280" spans="1:21" ht="17.25" customHeight="1" x14ac:dyDescent="0.2">
      <c r="A280" s="103">
        <f t="shared" si="9"/>
        <v>256</v>
      </c>
      <c r="B280" s="102">
        <v>44027</v>
      </c>
      <c r="C280" s="104" t="s">
        <v>1200</v>
      </c>
      <c r="D280" s="105" t="s">
        <v>638</v>
      </c>
      <c r="E280" s="106">
        <v>8</v>
      </c>
      <c r="F280" s="84" t="s">
        <v>629</v>
      </c>
      <c r="G280" s="85" t="s">
        <v>630</v>
      </c>
      <c r="H280" s="85" t="s">
        <v>631</v>
      </c>
      <c r="I280" s="85" t="s">
        <v>1201</v>
      </c>
      <c r="J280" s="102">
        <v>44033</v>
      </c>
      <c r="K280" s="102">
        <v>44036</v>
      </c>
      <c r="L280" s="106">
        <v>8</v>
      </c>
      <c r="M280" s="107">
        <v>550</v>
      </c>
      <c r="N280" s="102">
        <v>44155</v>
      </c>
      <c r="O280" s="102">
        <v>44039</v>
      </c>
      <c r="P280" s="102" t="s">
        <v>623</v>
      </c>
      <c r="Q280" s="108">
        <v>8</v>
      </c>
      <c r="R280" s="102">
        <v>44040</v>
      </c>
      <c r="S280" s="102">
        <v>44047</v>
      </c>
      <c r="T280" s="75"/>
    </row>
    <row r="281" spans="1:21" ht="17.25" customHeight="1" x14ac:dyDescent="0.2">
      <c r="A281" s="103">
        <f t="shared" si="9"/>
        <v>257</v>
      </c>
      <c r="B281" s="102">
        <v>44027</v>
      </c>
      <c r="C281" s="104" t="s">
        <v>1202</v>
      </c>
      <c r="D281" s="105" t="s">
        <v>936</v>
      </c>
      <c r="E281" s="106">
        <v>8</v>
      </c>
      <c r="F281" s="84" t="s">
        <v>629</v>
      </c>
      <c r="G281" s="85" t="s">
        <v>630</v>
      </c>
      <c r="H281" s="85" t="s">
        <v>631</v>
      </c>
      <c r="I281" s="85" t="s">
        <v>1203</v>
      </c>
      <c r="J281" s="102">
        <v>44033</v>
      </c>
      <c r="K281" s="102">
        <v>44036</v>
      </c>
      <c r="L281" s="106">
        <v>8</v>
      </c>
      <c r="M281" s="107">
        <v>550</v>
      </c>
      <c r="N281" s="102">
        <v>44155</v>
      </c>
      <c r="O281" s="102">
        <v>44039</v>
      </c>
      <c r="P281" s="102" t="s">
        <v>623</v>
      </c>
      <c r="Q281" s="108">
        <v>8</v>
      </c>
      <c r="R281" s="102">
        <v>44040</v>
      </c>
      <c r="S281" s="102">
        <v>44047</v>
      </c>
      <c r="T281" s="75"/>
    </row>
    <row r="282" spans="1:21" ht="17.25" customHeight="1" x14ac:dyDescent="0.2">
      <c r="A282" s="103">
        <f>1+A281</f>
        <v>258</v>
      </c>
      <c r="B282" s="102">
        <v>44028</v>
      </c>
      <c r="C282" s="104" t="s">
        <v>1204</v>
      </c>
      <c r="D282" s="105" t="s">
        <v>659</v>
      </c>
      <c r="E282" s="106">
        <v>8</v>
      </c>
      <c r="F282" s="84" t="s">
        <v>629</v>
      </c>
      <c r="G282" s="85" t="s">
        <v>630</v>
      </c>
      <c r="H282" s="85" t="s">
        <v>631</v>
      </c>
      <c r="I282" s="85" t="s">
        <v>1205</v>
      </c>
      <c r="J282" s="102">
        <v>44033</v>
      </c>
      <c r="K282" s="102">
        <v>44036</v>
      </c>
      <c r="L282" s="106">
        <v>8</v>
      </c>
      <c r="M282" s="107">
        <v>550</v>
      </c>
      <c r="N282" s="102">
        <v>44159</v>
      </c>
      <c r="O282" s="102">
        <v>44039</v>
      </c>
      <c r="P282" s="102">
        <v>44040</v>
      </c>
      <c r="Q282" s="108">
        <v>8</v>
      </c>
      <c r="R282" s="102">
        <v>44040</v>
      </c>
      <c r="S282" s="102">
        <v>44046</v>
      </c>
      <c r="T282" s="75"/>
    </row>
    <row r="283" spans="1:21" ht="17.25" customHeight="1" x14ac:dyDescent="0.2">
      <c r="A283" s="103">
        <f>1+A282</f>
        <v>259</v>
      </c>
      <c r="B283" s="102">
        <v>44032</v>
      </c>
      <c r="C283" s="104" t="s">
        <v>757</v>
      </c>
      <c r="D283" s="105" t="s">
        <v>659</v>
      </c>
      <c r="E283" s="106">
        <v>15</v>
      </c>
      <c r="F283" s="84" t="s">
        <v>629</v>
      </c>
      <c r="G283" s="85" t="s">
        <v>630</v>
      </c>
      <c r="H283" s="85" t="s">
        <v>631</v>
      </c>
      <c r="I283" s="85" t="s">
        <v>1206</v>
      </c>
      <c r="J283" s="102">
        <v>44034</v>
      </c>
      <c r="K283" s="102">
        <v>44039</v>
      </c>
      <c r="L283" s="106">
        <v>15</v>
      </c>
      <c r="M283" s="107">
        <v>550</v>
      </c>
      <c r="N283" s="102">
        <v>44162</v>
      </c>
      <c r="O283" s="102">
        <v>44040</v>
      </c>
      <c r="P283" s="102">
        <v>44055</v>
      </c>
      <c r="Q283" s="108">
        <v>15</v>
      </c>
      <c r="R283" s="102">
        <v>44055</v>
      </c>
      <c r="S283" s="102">
        <v>44071</v>
      </c>
      <c r="T283" s="75"/>
    </row>
    <row r="284" spans="1:21" s="139" customFormat="1" ht="17.25" customHeight="1" x14ac:dyDescent="0.2">
      <c r="A284" s="132">
        <f t="shared" ref="A284:A290" si="10">1+A283</f>
        <v>260</v>
      </c>
      <c r="B284" s="109">
        <v>44027</v>
      </c>
      <c r="C284" s="133" t="s">
        <v>1207</v>
      </c>
      <c r="D284" s="134" t="s">
        <v>1208</v>
      </c>
      <c r="E284" s="135">
        <v>7</v>
      </c>
      <c r="F284" s="94" t="s">
        <v>629</v>
      </c>
      <c r="G284" s="95" t="s">
        <v>630</v>
      </c>
      <c r="H284" s="95" t="s">
        <v>631</v>
      </c>
      <c r="I284" s="95" t="s">
        <v>1209</v>
      </c>
      <c r="J284" s="109">
        <v>44035</v>
      </c>
      <c r="K284" s="109">
        <v>44040</v>
      </c>
      <c r="L284" s="135">
        <v>7</v>
      </c>
      <c r="M284" s="136">
        <v>550</v>
      </c>
      <c r="N284" s="109">
        <v>44162</v>
      </c>
      <c r="O284" s="109">
        <v>44041</v>
      </c>
      <c r="P284" s="109">
        <v>44069</v>
      </c>
      <c r="Q284" s="137">
        <v>7</v>
      </c>
      <c r="R284" s="109">
        <v>44069</v>
      </c>
      <c r="S284" s="109">
        <v>44116</v>
      </c>
      <c r="T284" s="97"/>
      <c r="U284" s="138"/>
    </row>
    <row r="285" spans="1:21" ht="17.25" customHeight="1" x14ac:dyDescent="0.2">
      <c r="A285" s="103">
        <f t="shared" si="10"/>
        <v>261</v>
      </c>
      <c r="B285" s="102">
        <v>44034</v>
      </c>
      <c r="C285" s="104" t="s">
        <v>1210</v>
      </c>
      <c r="D285" s="105" t="s">
        <v>936</v>
      </c>
      <c r="E285" s="106">
        <v>10</v>
      </c>
      <c r="F285" s="84" t="s">
        <v>629</v>
      </c>
      <c r="G285" s="85" t="s">
        <v>630</v>
      </c>
      <c r="H285" s="85" t="s">
        <v>631</v>
      </c>
      <c r="I285" s="85" t="s">
        <v>1211</v>
      </c>
      <c r="J285" s="102">
        <v>44036</v>
      </c>
      <c r="K285" s="102">
        <v>44041</v>
      </c>
      <c r="L285" s="106">
        <v>10</v>
      </c>
      <c r="M285" s="107">
        <v>550</v>
      </c>
      <c r="N285" s="102">
        <v>44162</v>
      </c>
      <c r="O285" s="102">
        <v>44042</v>
      </c>
      <c r="P285" s="102">
        <v>44075</v>
      </c>
      <c r="Q285" s="108">
        <v>10</v>
      </c>
      <c r="R285" s="102">
        <v>44054</v>
      </c>
      <c r="S285" s="102">
        <v>44055</v>
      </c>
      <c r="T285" s="75"/>
    </row>
    <row r="286" spans="1:21" ht="17.25" customHeight="1" x14ac:dyDescent="0.2">
      <c r="A286" s="103">
        <f t="shared" si="10"/>
        <v>262</v>
      </c>
      <c r="B286" s="102">
        <v>44034</v>
      </c>
      <c r="C286" s="104" t="s">
        <v>1212</v>
      </c>
      <c r="D286" s="105" t="s">
        <v>700</v>
      </c>
      <c r="E286" s="106">
        <v>8</v>
      </c>
      <c r="F286" s="84" t="s">
        <v>629</v>
      </c>
      <c r="G286" s="85" t="s">
        <v>630</v>
      </c>
      <c r="H286" s="85" t="s">
        <v>631</v>
      </c>
      <c r="I286" s="85" t="s">
        <v>1213</v>
      </c>
      <c r="J286" s="102">
        <v>44036</v>
      </c>
      <c r="K286" s="102">
        <v>44041</v>
      </c>
      <c r="L286" s="106">
        <v>8</v>
      </c>
      <c r="M286" s="107">
        <v>550</v>
      </c>
      <c r="N286" s="102">
        <v>44162</v>
      </c>
      <c r="O286" s="102">
        <v>44042</v>
      </c>
      <c r="P286" s="102">
        <v>44057</v>
      </c>
      <c r="Q286" s="108">
        <v>8</v>
      </c>
      <c r="R286" s="102">
        <v>44046</v>
      </c>
      <c r="S286" s="102">
        <v>44054</v>
      </c>
      <c r="T286" s="75"/>
    </row>
    <row r="287" spans="1:21" ht="17.25" customHeight="1" x14ac:dyDescent="0.2">
      <c r="A287" s="103">
        <f t="shared" si="10"/>
        <v>263</v>
      </c>
      <c r="B287" s="102">
        <v>44034</v>
      </c>
      <c r="C287" s="104" t="s">
        <v>1214</v>
      </c>
      <c r="D287" s="105" t="s">
        <v>700</v>
      </c>
      <c r="E287" s="106">
        <v>8</v>
      </c>
      <c r="F287" s="84" t="s">
        <v>629</v>
      </c>
      <c r="G287" s="85" t="s">
        <v>630</v>
      </c>
      <c r="H287" s="85" t="s">
        <v>631</v>
      </c>
      <c r="I287" s="85" t="s">
        <v>1215</v>
      </c>
      <c r="J287" s="102">
        <v>44036</v>
      </c>
      <c r="K287" s="102">
        <v>44041</v>
      </c>
      <c r="L287" s="106">
        <v>8</v>
      </c>
      <c r="M287" s="107">
        <v>550</v>
      </c>
      <c r="N287" s="102">
        <v>44162</v>
      </c>
      <c r="O287" s="102">
        <v>44042</v>
      </c>
      <c r="P287" s="102">
        <v>44060</v>
      </c>
      <c r="Q287" s="108">
        <v>8</v>
      </c>
      <c r="R287" s="102">
        <v>44046</v>
      </c>
      <c r="S287" s="102">
        <v>44057</v>
      </c>
      <c r="T287" s="75"/>
    </row>
    <row r="288" spans="1:21" ht="17.25" customHeight="1" x14ac:dyDescent="0.2">
      <c r="A288" s="103">
        <f t="shared" si="10"/>
        <v>264</v>
      </c>
      <c r="B288" s="102">
        <v>44034</v>
      </c>
      <c r="C288" s="104" t="s">
        <v>759</v>
      </c>
      <c r="D288" s="105" t="s">
        <v>1216</v>
      </c>
      <c r="E288" s="106">
        <v>15</v>
      </c>
      <c r="F288" s="84" t="s">
        <v>629</v>
      </c>
      <c r="G288" s="85" t="s">
        <v>630</v>
      </c>
      <c r="H288" s="85" t="s">
        <v>631</v>
      </c>
      <c r="I288" s="85" t="s">
        <v>1217</v>
      </c>
      <c r="J288" s="102">
        <v>44036</v>
      </c>
      <c r="K288" s="102">
        <v>44041</v>
      </c>
      <c r="L288" s="106">
        <v>15</v>
      </c>
      <c r="M288" s="107">
        <v>550</v>
      </c>
      <c r="N288" s="102">
        <v>44162</v>
      </c>
      <c r="O288" s="102">
        <v>44042</v>
      </c>
      <c r="P288" s="102"/>
      <c r="Q288" s="108"/>
      <c r="R288" s="102"/>
      <c r="S288" s="102"/>
      <c r="T288" s="75"/>
    </row>
    <row r="289" spans="1:20" ht="17.25" customHeight="1" x14ac:dyDescent="0.2">
      <c r="A289" s="103">
        <f t="shared" si="10"/>
        <v>265</v>
      </c>
      <c r="B289" s="102">
        <v>44032</v>
      </c>
      <c r="C289" s="104" t="s">
        <v>773</v>
      </c>
      <c r="D289" s="105" t="s">
        <v>1144</v>
      </c>
      <c r="E289" s="106">
        <v>8</v>
      </c>
      <c r="F289" s="84" t="s">
        <v>629</v>
      </c>
      <c r="G289" s="85" t="s">
        <v>630</v>
      </c>
      <c r="H289" s="85" t="s">
        <v>631</v>
      </c>
      <c r="I289" s="85" t="s">
        <v>1218</v>
      </c>
      <c r="J289" s="102">
        <v>44042</v>
      </c>
      <c r="K289" s="102">
        <v>44063</v>
      </c>
      <c r="L289" s="106">
        <v>8</v>
      </c>
      <c r="M289" s="107">
        <v>550</v>
      </c>
      <c r="N289" s="102">
        <v>44246</v>
      </c>
      <c r="O289" s="102">
        <v>44105</v>
      </c>
      <c r="P289" s="102">
        <v>44483</v>
      </c>
      <c r="Q289" s="108">
        <v>8</v>
      </c>
      <c r="R289" s="102">
        <v>44433</v>
      </c>
      <c r="S289" s="102">
        <v>44476</v>
      </c>
      <c r="T289" s="75"/>
    </row>
    <row r="290" spans="1:20" ht="17.25" customHeight="1" x14ac:dyDescent="0.2">
      <c r="A290" s="110">
        <f t="shared" si="10"/>
        <v>266</v>
      </c>
      <c r="B290" s="111">
        <v>44032</v>
      </c>
      <c r="C290" s="112" t="s">
        <v>1219</v>
      </c>
      <c r="D290" s="113" t="s">
        <v>1144</v>
      </c>
      <c r="E290" s="114">
        <v>5</v>
      </c>
      <c r="F290" s="115" t="s">
        <v>629</v>
      </c>
      <c r="G290" s="116" t="s">
        <v>630</v>
      </c>
      <c r="H290" s="116" t="s">
        <v>631</v>
      </c>
      <c r="I290" s="116" t="s">
        <v>1220</v>
      </c>
      <c r="J290" s="111">
        <v>44042</v>
      </c>
      <c r="K290" s="111">
        <v>44051</v>
      </c>
      <c r="L290" s="114">
        <v>5</v>
      </c>
      <c r="M290" s="117">
        <v>550</v>
      </c>
      <c r="N290" s="102">
        <v>44235</v>
      </c>
      <c r="O290" s="111">
        <v>44105</v>
      </c>
      <c r="P290" s="111">
        <v>44433</v>
      </c>
      <c r="Q290" s="118">
        <v>5</v>
      </c>
      <c r="R290" s="111">
        <v>44418</v>
      </c>
      <c r="S290" s="111">
        <v>44426</v>
      </c>
      <c r="T290" s="75"/>
    </row>
    <row r="291" spans="1:20" ht="17.25" customHeight="1" x14ac:dyDescent="0.2">
      <c r="A291" s="60">
        <f>1+A290</f>
        <v>267</v>
      </c>
      <c r="B291" s="80">
        <v>44034</v>
      </c>
      <c r="C291" s="81" t="s">
        <v>1221</v>
      </c>
      <c r="D291" s="82" t="s">
        <v>1208</v>
      </c>
      <c r="E291" s="83">
        <v>0.03</v>
      </c>
      <c r="F291" s="84" t="s">
        <v>629</v>
      </c>
      <c r="G291" s="85" t="s">
        <v>630</v>
      </c>
      <c r="H291" s="85" t="s">
        <v>631</v>
      </c>
      <c r="I291" s="85" t="s">
        <v>1222</v>
      </c>
      <c r="J291" s="80">
        <v>44042</v>
      </c>
      <c r="K291" s="80">
        <v>44043</v>
      </c>
      <c r="L291" s="83">
        <v>0.03</v>
      </c>
      <c r="M291" s="86">
        <v>550</v>
      </c>
      <c r="N291" s="80">
        <v>44165</v>
      </c>
      <c r="O291" s="80">
        <v>44046</v>
      </c>
      <c r="P291" s="80">
        <v>44074</v>
      </c>
      <c r="Q291" s="85">
        <v>0.03</v>
      </c>
      <c r="R291" s="80">
        <v>44074</v>
      </c>
      <c r="S291" s="80">
        <v>44092</v>
      </c>
      <c r="T291" s="140"/>
    </row>
    <row r="292" spans="1:20" ht="17.25" customHeight="1" x14ac:dyDescent="0.2">
      <c r="A292" s="60">
        <f>1+A291</f>
        <v>268</v>
      </c>
      <c r="B292" s="80">
        <v>44042</v>
      </c>
      <c r="C292" s="81" t="s">
        <v>1223</v>
      </c>
      <c r="D292" s="82" t="s">
        <v>649</v>
      </c>
      <c r="E292" s="83">
        <v>8</v>
      </c>
      <c r="F292" s="84" t="s">
        <v>629</v>
      </c>
      <c r="G292" s="85" t="s">
        <v>630</v>
      </c>
      <c r="H292" s="85" t="s">
        <v>631</v>
      </c>
      <c r="I292" s="85" t="s">
        <v>1224</v>
      </c>
      <c r="J292" s="80">
        <v>44049</v>
      </c>
      <c r="K292" s="80">
        <v>44054</v>
      </c>
      <c r="L292" s="83">
        <v>8</v>
      </c>
      <c r="M292" s="86">
        <v>595.20000000000005</v>
      </c>
      <c r="N292" s="80">
        <v>44176</v>
      </c>
      <c r="O292" s="80">
        <v>44055</v>
      </c>
      <c r="P292" s="80">
        <v>44090</v>
      </c>
      <c r="Q292" s="85">
        <v>8</v>
      </c>
      <c r="R292" s="80">
        <v>44061</v>
      </c>
      <c r="S292" s="80">
        <v>44089</v>
      </c>
      <c r="T292" s="140"/>
    </row>
    <row r="293" spans="1:20" ht="17.25" customHeight="1" x14ac:dyDescent="0.2">
      <c r="A293" s="60">
        <f>1+A292</f>
        <v>269</v>
      </c>
      <c r="B293" s="80">
        <v>44042</v>
      </c>
      <c r="C293" s="81" t="s">
        <v>786</v>
      </c>
      <c r="D293" s="82" t="s">
        <v>1144</v>
      </c>
      <c r="E293" s="83">
        <v>5</v>
      </c>
      <c r="F293" s="84" t="s">
        <v>629</v>
      </c>
      <c r="G293" s="85" t="s">
        <v>630</v>
      </c>
      <c r="H293" s="85" t="s">
        <v>631</v>
      </c>
      <c r="I293" s="85" t="s">
        <v>1225</v>
      </c>
      <c r="J293" s="80">
        <v>44050</v>
      </c>
      <c r="K293" s="80">
        <v>44055</v>
      </c>
      <c r="L293" s="83">
        <v>5</v>
      </c>
      <c r="M293" s="86">
        <v>550</v>
      </c>
      <c r="N293" s="80">
        <v>44239</v>
      </c>
      <c r="O293" s="80">
        <v>44105</v>
      </c>
      <c r="P293" s="80">
        <v>44167</v>
      </c>
      <c r="Q293" s="85">
        <v>5</v>
      </c>
      <c r="R293" s="80">
        <v>44152</v>
      </c>
      <c r="S293" s="80">
        <v>44166</v>
      </c>
      <c r="T293" s="140"/>
    </row>
    <row r="294" spans="1:20" ht="17.25" customHeight="1" x14ac:dyDescent="0.2">
      <c r="A294" s="195" t="s">
        <v>1226</v>
      </c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7"/>
    </row>
    <row r="295" spans="1:20" ht="17.25" customHeight="1" x14ac:dyDescent="0.2">
      <c r="A295" s="60">
        <f>1+A293</f>
        <v>270</v>
      </c>
      <c r="B295" s="80">
        <v>44046</v>
      </c>
      <c r="C295" s="81" t="s">
        <v>790</v>
      </c>
      <c r="D295" s="82" t="s">
        <v>668</v>
      </c>
      <c r="E295" s="83">
        <v>8</v>
      </c>
      <c r="F295" s="84" t="s">
        <v>629</v>
      </c>
      <c r="G295" s="85" t="s">
        <v>630</v>
      </c>
      <c r="H295" s="85" t="s">
        <v>631</v>
      </c>
      <c r="I295" s="85" t="s">
        <v>1227</v>
      </c>
      <c r="J295" s="80">
        <v>44050</v>
      </c>
      <c r="K295" s="80">
        <v>44057</v>
      </c>
      <c r="L295" s="83">
        <v>8</v>
      </c>
      <c r="M295" s="86">
        <v>550</v>
      </c>
      <c r="N295" s="80">
        <v>44239</v>
      </c>
      <c r="O295" s="80">
        <v>44105</v>
      </c>
      <c r="P295" s="80">
        <v>44165</v>
      </c>
      <c r="Q295" s="85">
        <v>8</v>
      </c>
      <c r="R295" s="80">
        <v>44154</v>
      </c>
      <c r="S295" s="80">
        <v>44162</v>
      </c>
      <c r="T295" s="140"/>
    </row>
    <row r="296" spans="1:20" ht="17.25" customHeight="1" x14ac:dyDescent="0.2">
      <c r="A296" s="60">
        <f t="shared" ref="A296:A307" si="11">1+A295</f>
        <v>271</v>
      </c>
      <c r="B296" s="80">
        <v>44050</v>
      </c>
      <c r="C296" s="81" t="s">
        <v>1228</v>
      </c>
      <c r="D296" s="82" t="s">
        <v>1046</v>
      </c>
      <c r="E296" s="83">
        <v>70</v>
      </c>
      <c r="F296" s="84" t="s">
        <v>629</v>
      </c>
      <c r="G296" s="85" t="s">
        <v>630</v>
      </c>
      <c r="H296" s="85" t="s">
        <v>631</v>
      </c>
      <c r="I296" s="85" t="s">
        <v>1229</v>
      </c>
      <c r="J296" s="80">
        <v>44054</v>
      </c>
      <c r="K296" s="80">
        <v>44057</v>
      </c>
      <c r="L296" s="83">
        <v>70</v>
      </c>
      <c r="M296" s="86">
        <v>8523.6</v>
      </c>
      <c r="N296" s="80">
        <v>44179</v>
      </c>
      <c r="O296" s="80">
        <v>44060</v>
      </c>
      <c r="P296" s="80">
        <v>44105</v>
      </c>
      <c r="Q296" s="85">
        <v>70</v>
      </c>
      <c r="R296" s="80">
        <v>44069</v>
      </c>
      <c r="S296" s="80">
        <v>44105</v>
      </c>
      <c r="T296" s="140"/>
    </row>
    <row r="297" spans="1:20" ht="17.25" customHeight="1" x14ac:dyDescent="0.2">
      <c r="A297" s="60">
        <f t="shared" si="11"/>
        <v>272</v>
      </c>
      <c r="B297" s="80">
        <v>44050</v>
      </c>
      <c r="C297" s="81" t="s">
        <v>1230</v>
      </c>
      <c r="D297" s="82" t="s">
        <v>700</v>
      </c>
      <c r="E297" s="83">
        <v>10</v>
      </c>
      <c r="F297" s="84" t="s">
        <v>629</v>
      </c>
      <c r="G297" s="85" t="s">
        <v>630</v>
      </c>
      <c r="H297" s="85" t="s">
        <v>631</v>
      </c>
      <c r="I297" s="85" t="s">
        <v>1231</v>
      </c>
      <c r="J297" s="80">
        <v>44057</v>
      </c>
      <c r="K297" s="80">
        <v>44076</v>
      </c>
      <c r="L297" s="83">
        <v>10</v>
      </c>
      <c r="M297" s="86">
        <v>744</v>
      </c>
      <c r="N297" s="80">
        <v>44200</v>
      </c>
      <c r="O297" s="80">
        <v>44077</v>
      </c>
      <c r="P297" s="80">
        <v>44223</v>
      </c>
      <c r="Q297" s="85">
        <v>10</v>
      </c>
      <c r="R297" s="80">
        <v>44216</v>
      </c>
      <c r="S297" s="80">
        <v>44223</v>
      </c>
      <c r="T297" s="140"/>
    </row>
    <row r="298" spans="1:20" ht="17.25" customHeight="1" x14ac:dyDescent="0.2">
      <c r="A298" s="60">
        <f t="shared" si="11"/>
        <v>273</v>
      </c>
      <c r="B298" s="80">
        <v>44050</v>
      </c>
      <c r="C298" s="81" t="s">
        <v>1232</v>
      </c>
      <c r="D298" s="82" t="s">
        <v>942</v>
      </c>
      <c r="E298" s="83">
        <v>10</v>
      </c>
      <c r="F298" s="84" t="s">
        <v>629</v>
      </c>
      <c r="G298" s="85" t="s">
        <v>630</v>
      </c>
      <c r="H298" s="85" t="s">
        <v>631</v>
      </c>
      <c r="I298" s="85" t="s">
        <v>1233</v>
      </c>
      <c r="J298" s="80">
        <v>44057</v>
      </c>
      <c r="K298" s="80">
        <v>44064</v>
      </c>
      <c r="L298" s="83">
        <v>10</v>
      </c>
      <c r="M298" s="86">
        <v>550</v>
      </c>
      <c r="N298" s="80">
        <v>44186</v>
      </c>
      <c r="O298" s="80">
        <v>44067</v>
      </c>
      <c r="P298" s="80">
        <v>44091</v>
      </c>
      <c r="Q298" s="85">
        <v>10</v>
      </c>
      <c r="R298" s="80">
        <v>44078</v>
      </c>
      <c r="S298" s="80">
        <v>44105</v>
      </c>
      <c r="T298" s="140"/>
    </row>
    <row r="299" spans="1:20" ht="17.25" customHeight="1" x14ac:dyDescent="0.2">
      <c r="A299" s="60">
        <f t="shared" si="11"/>
        <v>274</v>
      </c>
      <c r="B299" s="80">
        <v>44056</v>
      </c>
      <c r="C299" s="81" t="s">
        <v>1234</v>
      </c>
      <c r="D299" s="82" t="s">
        <v>628</v>
      </c>
      <c r="E299" s="83">
        <v>5</v>
      </c>
      <c r="F299" s="84" t="s">
        <v>629</v>
      </c>
      <c r="G299" s="85" t="s">
        <v>630</v>
      </c>
      <c r="H299" s="85" t="s">
        <v>631</v>
      </c>
      <c r="I299" s="85" t="s">
        <v>1235</v>
      </c>
      <c r="J299" s="80">
        <v>44062</v>
      </c>
      <c r="K299" s="80">
        <v>44067</v>
      </c>
      <c r="L299" s="83">
        <v>5</v>
      </c>
      <c r="M299" s="86">
        <v>550</v>
      </c>
      <c r="N299" s="80">
        <v>44189</v>
      </c>
      <c r="O299" s="80">
        <v>44068</v>
      </c>
      <c r="P299" s="80" t="s">
        <v>622</v>
      </c>
      <c r="Q299" s="85">
        <v>5</v>
      </c>
      <c r="R299" s="80">
        <v>44074</v>
      </c>
      <c r="S299" s="80">
        <v>44084</v>
      </c>
      <c r="T299" s="140"/>
    </row>
    <row r="300" spans="1:20" ht="17.25" customHeight="1" x14ac:dyDescent="0.2">
      <c r="A300" s="60">
        <f t="shared" si="11"/>
        <v>275</v>
      </c>
      <c r="B300" s="80">
        <v>44056</v>
      </c>
      <c r="C300" s="81" t="s">
        <v>1236</v>
      </c>
      <c r="D300" s="82" t="s">
        <v>887</v>
      </c>
      <c r="E300" s="83">
        <v>15</v>
      </c>
      <c r="F300" s="84" t="s">
        <v>629</v>
      </c>
      <c r="G300" s="85" t="s">
        <v>630</v>
      </c>
      <c r="H300" s="85" t="s">
        <v>631</v>
      </c>
      <c r="I300" s="85" t="s">
        <v>1237</v>
      </c>
      <c r="J300" s="80">
        <v>44062</v>
      </c>
      <c r="K300" s="80">
        <v>44068</v>
      </c>
      <c r="L300" s="83">
        <v>15</v>
      </c>
      <c r="M300" s="86">
        <v>550</v>
      </c>
      <c r="N300" s="80">
        <v>44190</v>
      </c>
      <c r="O300" s="80">
        <v>44069</v>
      </c>
      <c r="P300" s="80">
        <v>44146</v>
      </c>
      <c r="Q300" s="85">
        <v>15</v>
      </c>
      <c r="R300" s="80">
        <v>44123</v>
      </c>
      <c r="S300" s="80">
        <v>44132</v>
      </c>
      <c r="T300" s="140"/>
    </row>
    <row r="301" spans="1:20" ht="17.25" customHeight="1" x14ac:dyDescent="0.2">
      <c r="A301" s="60">
        <f t="shared" si="11"/>
        <v>276</v>
      </c>
      <c r="B301" s="80">
        <v>44056</v>
      </c>
      <c r="C301" s="81" t="s">
        <v>1238</v>
      </c>
      <c r="D301" s="82" t="s">
        <v>641</v>
      </c>
      <c r="E301" s="83">
        <v>5</v>
      </c>
      <c r="F301" s="84" t="s">
        <v>629</v>
      </c>
      <c r="G301" s="85" t="s">
        <v>630</v>
      </c>
      <c r="H301" s="85" t="s">
        <v>631</v>
      </c>
      <c r="I301" s="85" t="s">
        <v>1239</v>
      </c>
      <c r="J301" s="80">
        <v>44062</v>
      </c>
      <c r="K301" s="80">
        <v>44067</v>
      </c>
      <c r="L301" s="83">
        <v>5</v>
      </c>
      <c r="M301" s="86">
        <v>550</v>
      </c>
      <c r="N301" s="80">
        <v>44189</v>
      </c>
      <c r="O301" s="80">
        <v>44068</v>
      </c>
      <c r="P301" s="80" t="s">
        <v>624</v>
      </c>
      <c r="Q301" s="85">
        <v>5</v>
      </c>
      <c r="R301" s="80">
        <v>44074</v>
      </c>
      <c r="S301" s="80">
        <v>44089</v>
      </c>
      <c r="T301" s="140"/>
    </row>
    <row r="302" spans="1:20" ht="17.25" customHeight="1" x14ac:dyDescent="0.2">
      <c r="A302" s="60">
        <f t="shared" si="11"/>
        <v>277</v>
      </c>
      <c r="B302" s="80">
        <v>44056</v>
      </c>
      <c r="C302" s="81" t="s">
        <v>1240</v>
      </c>
      <c r="D302" s="82" t="s">
        <v>1241</v>
      </c>
      <c r="E302" s="83">
        <v>0</v>
      </c>
      <c r="F302" s="84" t="s">
        <v>630</v>
      </c>
      <c r="G302" s="80">
        <v>44103</v>
      </c>
      <c r="H302" s="85" t="s">
        <v>646</v>
      </c>
      <c r="I302" s="85" t="s">
        <v>1242</v>
      </c>
      <c r="J302" s="80">
        <v>44062</v>
      </c>
      <c r="K302" s="80">
        <v>44076</v>
      </c>
      <c r="L302" s="83" t="s">
        <v>630</v>
      </c>
      <c r="M302" s="83" t="s">
        <v>630</v>
      </c>
      <c r="N302" s="83" t="s">
        <v>630</v>
      </c>
      <c r="O302" s="83" t="s">
        <v>630</v>
      </c>
      <c r="P302" s="83" t="s">
        <v>630</v>
      </c>
      <c r="Q302" s="83" t="s">
        <v>630</v>
      </c>
      <c r="R302" s="83" t="s">
        <v>630</v>
      </c>
      <c r="S302" s="83" t="s">
        <v>630</v>
      </c>
      <c r="T302" s="87" t="s">
        <v>1243</v>
      </c>
    </row>
    <row r="303" spans="1:20" ht="17.25" customHeight="1" x14ac:dyDescent="0.2">
      <c r="A303" s="60">
        <f t="shared" si="11"/>
        <v>278</v>
      </c>
      <c r="B303" s="80">
        <v>44057</v>
      </c>
      <c r="C303" s="81" t="s">
        <v>1244</v>
      </c>
      <c r="D303" s="82" t="s">
        <v>668</v>
      </c>
      <c r="E303" s="83">
        <v>5</v>
      </c>
      <c r="F303" s="84" t="s">
        <v>629</v>
      </c>
      <c r="G303" s="85" t="s">
        <v>630</v>
      </c>
      <c r="H303" s="85" t="s">
        <v>631</v>
      </c>
      <c r="I303" s="85" t="s">
        <v>1245</v>
      </c>
      <c r="J303" s="80">
        <v>44063</v>
      </c>
      <c r="K303" s="80">
        <v>44070</v>
      </c>
      <c r="L303" s="83">
        <v>5</v>
      </c>
      <c r="M303" s="86">
        <v>550</v>
      </c>
      <c r="N303" s="80">
        <v>44253</v>
      </c>
      <c r="O303" s="80">
        <v>44105</v>
      </c>
      <c r="P303" s="80">
        <v>44341</v>
      </c>
      <c r="Q303" s="85">
        <v>5</v>
      </c>
      <c r="R303" s="80">
        <v>44330</v>
      </c>
      <c r="S303" s="80">
        <v>44335</v>
      </c>
      <c r="T303" s="140"/>
    </row>
    <row r="304" spans="1:20" ht="17.25" customHeight="1" x14ac:dyDescent="0.2">
      <c r="A304" s="60">
        <f t="shared" si="11"/>
        <v>279</v>
      </c>
      <c r="B304" s="80">
        <v>44062</v>
      </c>
      <c r="C304" s="81" t="s">
        <v>1246</v>
      </c>
      <c r="D304" s="82" t="s">
        <v>856</v>
      </c>
      <c r="E304" s="83">
        <v>6</v>
      </c>
      <c r="F304" s="84" t="s">
        <v>629</v>
      </c>
      <c r="G304" s="85" t="s">
        <v>630</v>
      </c>
      <c r="H304" s="85" t="s">
        <v>1247</v>
      </c>
      <c r="I304" s="85" t="s">
        <v>1248</v>
      </c>
      <c r="J304" s="80">
        <v>44064</v>
      </c>
      <c r="K304" s="80">
        <v>44070</v>
      </c>
      <c r="L304" s="83">
        <v>6</v>
      </c>
      <c r="M304" s="86">
        <v>550</v>
      </c>
      <c r="N304" s="80">
        <v>44190</v>
      </c>
      <c r="O304" s="80">
        <v>44071</v>
      </c>
      <c r="P304" s="80">
        <v>44097</v>
      </c>
      <c r="Q304" s="85">
        <v>6</v>
      </c>
      <c r="R304" s="80">
        <v>44074</v>
      </c>
      <c r="S304" s="80">
        <v>44097</v>
      </c>
      <c r="T304" s="140"/>
    </row>
    <row r="305" spans="1:20" ht="17.25" customHeight="1" x14ac:dyDescent="0.2">
      <c r="A305" s="60">
        <f t="shared" si="11"/>
        <v>280</v>
      </c>
      <c r="B305" s="80">
        <v>44064</v>
      </c>
      <c r="C305" s="81" t="s">
        <v>1249</v>
      </c>
      <c r="D305" s="82" t="s">
        <v>1110</v>
      </c>
      <c r="E305" s="83">
        <v>287.88</v>
      </c>
      <c r="F305" s="84" t="s">
        <v>629</v>
      </c>
      <c r="G305" s="85" t="s">
        <v>630</v>
      </c>
      <c r="H305" s="85" t="s">
        <v>646</v>
      </c>
      <c r="I305" s="85" t="s">
        <v>1250</v>
      </c>
      <c r="J305" s="80">
        <v>44064</v>
      </c>
      <c r="K305" s="80">
        <v>44112</v>
      </c>
      <c r="L305" s="83">
        <v>287.88</v>
      </c>
      <c r="M305" s="86">
        <v>950984.43</v>
      </c>
      <c r="N305" s="80">
        <v>44292</v>
      </c>
      <c r="O305" s="80">
        <v>44196</v>
      </c>
      <c r="P305" s="80"/>
      <c r="Q305" s="85"/>
      <c r="R305" s="80"/>
      <c r="S305" s="80"/>
      <c r="T305" s="140"/>
    </row>
    <row r="306" spans="1:20" ht="17.25" customHeight="1" x14ac:dyDescent="0.2">
      <c r="A306" s="60">
        <f t="shared" si="11"/>
        <v>281</v>
      </c>
      <c r="B306" s="80">
        <v>44068</v>
      </c>
      <c r="C306" s="81" t="s">
        <v>809</v>
      </c>
      <c r="D306" s="82" t="s">
        <v>659</v>
      </c>
      <c r="E306" s="83">
        <v>6</v>
      </c>
      <c r="F306" s="84" t="s">
        <v>629</v>
      </c>
      <c r="G306" s="85" t="s">
        <v>630</v>
      </c>
      <c r="H306" s="85" t="s">
        <v>631</v>
      </c>
      <c r="I306" s="85" t="s">
        <v>1251</v>
      </c>
      <c r="J306" s="80">
        <v>44068</v>
      </c>
      <c r="K306" s="80">
        <v>44076</v>
      </c>
      <c r="L306" s="141">
        <v>6</v>
      </c>
      <c r="M306" s="86">
        <v>550</v>
      </c>
      <c r="N306" s="80">
        <v>44200</v>
      </c>
      <c r="O306" s="80">
        <v>44077</v>
      </c>
      <c r="P306" s="80">
        <v>44078</v>
      </c>
      <c r="Q306" s="85">
        <v>6</v>
      </c>
      <c r="R306" s="80">
        <v>44078</v>
      </c>
      <c r="S306" s="80">
        <v>44078</v>
      </c>
      <c r="T306" s="140"/>
    </row>
    <row r="307" spans="1:20" ht="17.25" customHeight="1" x14ac:dyDescent="0.2">
      <c r="A307" s="60">
        <f t="shared" si="11"/>
        <v>282</v>
      </c>
      <c r="B307" s="80">
        <v>44068</v>
      </c>
      <c r="C307" s="81" t="s">
        <v>1252</v>
      </c>
      <c r="D307" s="82" t="s">
        <v>641</v>
      </c>
      <c r="E307" s="83">
        <v>5</v>
      </c>
      <c r="F307" s="84" t="s">
        <v>629</v>
      </c>
      <c r="G307" s="85" t="s">
        <v>630</v>
      </c>
      <c r="H307" s="85" t="s">
        <v>631</v>
      </c>
      <c r="I307" s="85" t="s">
        <v>1253</v>
      </c>
      <c r="J307" s="80">
        <v>44071</v>
      </c>
      <c r="K307" s="80">
        <v>44077</v>
      </c>
      <c r="L307" s="83">
        <v>5</v>
      </c>
      <c r="M307" s="86">
        <v>550</v>
      </c>
      <c r="N307" s="80">
        <v>44200</v>
      </c>
      <c r="O307" s="80">
        <v>44078</v>
      </c>
      <c r="P307" s="80">
        <v>44097</v>
      </c>
      <c r="Q307" s="85">
        <v>5</v>
      </c>
      <c r="R307" s="80">
        <v>44078</v>
      </c>
      <c r="S307" s="80">
        <v>44092</v>
      </c>
      <c r="T307" s="140"/>
    </row>
    <row r="308" spans="1:20" ht="17.25" customHeight="1" x14ac:dyDescent="0.2">
      <c r="A308" s="142">
        <f>1+A307</f>
        <v>283</v>
      </c>
      <c r="B308" s="143">
        <v>44071</v>
      </c>
      <c r="C308" s="142" t="s">
        <v>819</v>
      </c>
      <c r="D308" s="142" t="s">
        <v>668</v>
      </c>
      <c r="E308" s="144">
        <v>5</v>
      </c>
      <c r="F308" s="142" t="s">
        <v>629</v>
      </c>
      <c r="G308" s="142" t="s">
        <v>630</v>
      </c>
      <c r="H308" s="142" t="s">
        <v>1254</v>
      </c>
      <c r="I308" s="145" t="s">
        <v>1255</v>
      </c>
      <c r="J308" s="143">
        <v>44081</v>
      </c>
      <c r="K308" s="146">
        <v>44103</v>
      </c>
      <c r="L308" s="147">
        <v>5</v>
      </c>
      <c r="M308" s="142">
        <v>550</v>
      </c>
      <c r="N308" s="143">
        <v>44284</v>
      </c>
      <c r="O308" s="80">
        <v>44105</v>
      </c>
      <c r="P308" s="143">
        <v>44147</v>
      </c>
      <c r="Q308" s="142">
        <v>5</v>
      </c>
      <c r="R308" s="143">
        <v>44109</v>
      </c>
      <c r="S308" s="143">
        <v>44138</v>
      </c>
      <c r="T308" s="142"/>
    </row>
    <row r="309" spans="1:20" ht="17.25" customHeight="1" x14ac:dyDescent="0.2">
      <c r="A309" s="142">
        <f>1+A308</f>
        <v>284</v>
      </c>
      <c r="B309" s="143">
        <v>44067</v>
      </c>
      <c r="C309" s="142" t="s">
        <v>1256</v>
      </c>
      <c r="D309" s="142" t="s">
        <v>641</v>
      </c>
      <c r="E309" s="144">
        <v>5</v>
      </c>
      <c r="F309" s="142" t="s">
        <v>629</v>
      </c>
      <c r="G309" s="142" t="s">
        <v>630</v>
      </c>
      <c r="H309" s="142" t="s">
        <v>1254</v>
      </c>
      <c r="I309" s="145" t="s">
        <v>1257</v>
      </c>
      <c r="J309" s="143">
        <v>44081</v>
      </c>
      <c r="K309" s="146">
        <v>44084</v>
      </c>
      <c r="L309" s="147">
        <v>5</v>
      </c>
      <c r="M309" s="142">
        <v>550</v>
      </c>
      <c r="N309" s="143">
        <v>44207</v>
      </c>
      <c r="O309" s="148">
        <v>44085</v>
      </c>
      <c r="P309" s="143">
        <v>44118</v>
      </c>
      <c r="Q309" s="142">
        <v>5</v>
      </c>
      <c r="R309" s="143">
        <v>44109</v>
      </c>
      <c r="S309" s="143">
        <v>44117</v>
      </c>
      <c r="T309" s="142"/>
    </row>
    <row r="310" spans="1:20" ht="17.25" customHeight="1" x14ac:dyDescent="0.2">
      <c r="A310" s="142">
        <f>1+A309</f>
        <v>285</v>
      </c>
      <c r="B310" s="143">
        <v>44070</v>
      </c>
      <c r="C310" s="142" t="s">
        <v>813</v>
      </c>
      <c r="D310" s="142" t="s">
        <v>700</v>
      </c>
      <c r="E310" s="144">
        <v>5</v>
      </c>
      <c r="F310" s="142" t="s">
        <v>629</v>
      </c>
      <c r="G310" s="142" t="s">
        <v>630</v>
      </c>
      <c r="H310" s="142" t="s">
        <v>1258</v>
      </c>
      <c r="I310" s="145" t="s">
        <v>1259</v>
      </c>
      <c r="J310" s="143">
        <v>44081</v>
      </c>
      <c r="K310" s="146">
        <v>44084</v>
      </c>
      <c r="L310" s="147">
        <v>5</v>
      </c>
      <c r="M310" s="142">
        <v>550</v>
      </c>
      <c r="N310" s="143">
        <v>44207</v>
      </c>
      <c r="O310" s="148">
        <v>44085</v>
      </c>
      <c r="P310" s="143">
        <v>44106</v>
      </c>
      <c r="Q310" s="142">
        <v>5</v>
      </c>
      <c r="R310" s="143">
        <v>44089</v>
      </c>
      <c r="S310" s="143">
        <v>44106</v>
      </c>
      <c r="T310" s="142"/>
    </row>
    <row r="311" spans="1:20" ht="17.25" customHeight="1" x14ac:dyDescent="0.2">
      <c r="A311" s="195" t="s">
        <v>1260</v>
      </c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7"/>
    </row>
    <row r="312" spans="1:20" ht="17.25" customHeight="1" x14ac:dyDescent="0.2">
      <c r="A312" s="142">
        <f>1+A310</f>
        <v>286</v>
      </c>
      <c r="B312" s="143">
        <v>44077</v>
      </c>
      <c r="C312" s="142" t="s">
        <v>1261</v>
      </c>
      <c r="D312" s="142" t="s">
        <v>668</v>
      </c>
      <c r="E312" s="144">
        <v>5</v>
      </c>
      <c r="F312" s="142" t="s">
        <v>629</v>
      </c>
      <c r="G312" s="142" t="s">
        <v>630</v>
      </c>
      <c r="H312" s="142" t="s">
        <v>1258</v>
      </c>
      <c r="I312" s="145" t="s">
        <v>1262</v>
      </c>
      <c r="J312" s="143">
        <v>44082</v>
      </c>
      <c r="K312" s="146">
        <v>44090</v>
      </c>
      <c r="L312" s="147">
        <v>5</v>
      </c>
      <c r="M312" s="142">
        <v>550</v>
      </c>
      <c r="N312" s="143">
        <v>44271</v>
      </c>
      <c r="O312" s="80">
        <v>44105</v>
      </c>
      <c r="P312" s="143">
        <v>44148</v>
      </c>
      <c r="Q312" s="142">
        <v>5</v>
      </c>
      <c r="R312" s="143">
        <v>44137</v>
      </c>
      <c r="S312" s="143">
        <v>44147</v>
      </c>
      <c r="T312" s="142"/>
    </row>
    <row r="313" spans="1:20" ht="17.25" customHeight="1" x14ac:dyDescent="0.2">
      <c r="A313" s="142">
        <f>1+A312</f>
        <v>287</v>
      </c>
      <c r="B313" s="143">
        <v>44077</v>
      </c>
      <c r="C313" s="142" t="s">
        <v>823</v>
      </c>
      <c r="D313" s="142" t="s">
        <v>1263</v>
      </c>
      <c r="E313" s="144">
        <v>0</v>
      </c>
      <c r="F313" s="142" t="s">
        <v>629</v>
      </c>
      <c r="G313" s="142" t="s">
        <v>630</v>
      </c>
      <c r="H313" s="142" t="s">
        <v>1264</v>
      </c>
      <c r="I313" s="145" t="s">
        <v>1265</v>
      </c>
      <c r="J313" s="143">
        <v>44085</v>
      </c>
      <c r="K313" s="146">
        <v>44099</v>
      </c>
      <c r="L313" s="147">
        <v>36.049999999999997</v>
      </c>
      <c r="M313" s="142">
        <v>2682.12</v>
      </c>
      <c r="N313" s="143">
        <v>44221</v>
      </c>
      <c r="O313" s="148">
        <v>44102</v>
      </c>
      <c r="P313" s="143">
        <v>44105</v>
      </c>
      <c r="Q313" s="142">
        <v>0</v>
      </c>
      <c r="R313" s="143">
        <v>44105</v>
      </c>
      <c r="S313" s="143">
        <v>44105</v>
      </c>
      <c r="T313" s="142"/>
    </row>
    <row r="314" spans="1:20" ht="17.25" customHeight="1" x14ac:dyDescent="0.2">
      <c r="A314" s="142">
        <f t="shared" ref="A314:A325" si="12">1+A313</f>
        <v>288</v>
      </c>
      <c r="B314" s="143">
        <v>44070</v>
      </c>
      <c r="C314" s="142" t="s">
        <v>817</v>
      </c>
      <c r="D314" s="142" t="s">
        <v>1266</v>
      </c>
      <c r="E314" s="144">
        <v>2.09</v>
      </c>
      <c r="F314" s="142" t="s">
        <v>629</v>
      </c>
      <c r="G314" s="142" t="s">
        <v>630</v>
      </c>
      <c r="H314" s="142" t="s">
        <v>1267</v>
      </c>
      <c r="I314" s="145" t="s">
        <v>1268</v>
      </c>
      <c r="J314" s="143">
        <v>44085</v>
      </c>
      <c r="K314" s="146">
        <v>44105</v>
      </c>
      <c r="L314" s="147">
        <v>2.09</v>
      </c>
      <c r="M314" s="142">
        <v>155.5</v>
      </c>
      <c r="N314" s="143">
        <v>44228</v>
      </c>
      <c r="O314" s="148">
        <v>44106</v>
      </c>
      <c r="P314" s="142"/>
      <c r="Q314" s="142"/>
      <c r="R314" s="143">
        <v>44148</v>
      </c>
      <c r="S314" s="143">
        <v>44196</v>
      </c>
      <c r="T314" s="142"/>
    </row>
    <row r="315" spans="1:20" ht="17.25" customHeight="1" x14ac:dyDescent="0.2">
      <c r="A315" s="142">
        <f t="shared" si="12"/>
        <v>289</v>
      </c>
      <c r="B315" s="143">
        <v>44089</v>
      </c>
      <c r="C315" s="142" t="s">
        <v>829</v>
      </c>
      <c r="D315" s="142" t="s">
        <v>1269</v>
      </c>
      <c r="E315" s="144">
        <v>0</v>
      </c>
      <c r="F315" s="142" t="s">
        <v>629</v>
      </c>
      <c r="G315" s="142" t="s">
        <v>630</v>
      </c>
      <c r="H315" s="142" t="s">
        <v>1254</v>
      </c>
      <c r="I315" s="145" t="s">
        <v>1270</v>
      </c>
      <c r="J315" s="143">
        <v>44096</v>
      </c>
      <c r="K315" s="146">
        <v>44106</v>
      </c>
      <c r="L315" s="147">
        <v>0</v>
      </c>
      <c r="M315" s="142">
        <v>550</v>
      </c>
      <c r="N315" s="143">
        <v>44229</v>
      </c>
      <c r="O315" s="148">
        <v>44109</v>
      </c>
      <c r="P315" s="143">
        <v>44126</v>
      </c>
      <c r="Q315" s="142">
        <v>0</v>
      </c>
      <c r="R315" s="143">
        <v>44112</v>
      </c>
      <c r="S315" s="143">
        <v>44126</v>
      </c>
      <c r="T315" s="142"/>
    </row>
    <row r="316" spans="1:20" ht="17.25" customHeight="1" x14ac:dyDescent="0.2">
      <c r="A316" s="142">
        <f t="shared" si="12"/>
        <v>290</v>
      </c>
      <c r="B316" s="143">
        <v>44091</v>
      </c>
      <c r="C316" s="142" t="s">
        <v>832</v>
      </c>
      <c r="D316" s="142" t="s">
        <v>936</v>
      </c>
      <c r="E316" s="144">
        <v>5</v>
      </c>
      <c r="F316" s="142" t="s">
        <v>629</v>
      </c>
      <c r="G316" s="142" t="s">
        <v>630</v>
      </c>
      <c r="H316" s="142" t="s">
        <v>1254</v>
      </c>
      <c r="I316" s="145" t="s">
        <v>1271</v>
      </c>
      <c r="J316" s="143">
        <v>44097</v>
      </c>
      <c r="K316" s="146">
        <v>44105</v>
      </c>
      <c r="L316" s="147">
        <v>5</v>
      </c>
      <c r="M316" s="142">
        <v>550</v>
      </c>
      <c r="N316" s="143">
        <v>44228</v>
      </c>
      <c r="O316" s="148">
        <v>44106</v>
      </c>
      <c r="P316" s="143">
        <v>44153</v>
      </c>
      <c r="Q316" s="149">
        <v>5</v>
      </c>
      <c r="R316" s="143">
        <v>44130</v>
      </c>
      <c r="S316" s="143">
        <v>44139</v>
      </c>
      <c r="T316" s="142"/>
    </row>
    <row r="317" spans="1:20" ht="17.25" customHeight="1" x14ac:dyDescent="0.2">
      <c r="A317" s="142">
        <f t="shared" si="12"/>
        <v>291</v>
      </c>
      <c r="B317" s="143">
        <v>44091</v>
      </c>
      <c r="C317" s="142" t="s">
        <v>834</v>
      </c>
      <c r="D317" s="142" t="s">
        <v>936</v>
      </c>
      <c r="E317" s="144">
        <v>5</v>
      </c>
      <c r="F317" s="142" t="s">
        <v>629</v>
      </c>
      <c r="G317" s="142" t="s">
        <v>630</v>
      </c>
      <c r="H317" s="142" t="s">
        <v>1254</v>
      </c>
      <c r="I317" s="145" t="s">
        <v>1272</v>
      </c>
      <c r="J317" s="143">
        <v>44097</v>
      </c>
      <c r="K317" s="146">
        <v>44098</v>
      </c>
      <c r="L317" s="147">
        <v>5</v>
      </c>
      <c r="M317" s="142">
        <v>550</v>
      </c>
      <c r="N317" s="143">
        <v>44221</v>
      </c>
      <c r="O317" s="148">
        <v>44099</v>
      </c>
      <c r="P317" s="143">
        <v>44130</v>
      </c>
      <c r="Q317" s="142">
        <v>5</v>
      </c>
      <c r="R317" s="143">
        <v>44118</v>
      </c>
      <c r="S317" s="143">
        <v>44127</v>
      </c>
      <c r="T317" s="142"/>
    </row>
    <row r="318" spans="1:20" ht="17.25" customHeight="1" x14ac:dyDescent="0.2">
      <c r="A318" s="142">
        <f t="shared" si="12"/>
        <v>292</v>
      </c>
      <c r="B318" s="143">
        <v>44097</v>
      </c>
      <c r="C318" s="142" t="s">
        <v>1273</v>
      </c>
      <c r="D318" s="142" t="s">
        <v>668</v>
      </c>
      <c r="E318" s="144">
        <v>5</v>
      </c>
      <c r="F318" s="142" t="s">
        <v>629</v>
      </c>
      <c r="G318" s="142" t="s">
        <v>630</v>
      </c>
      <c r="H318" s="142" t="s">
        <v>1254</v>
      </c>
      <c r="I318" s="145" t="s">
        <v>1274</v>
      </c>
      <c r="J318" s="143">
        <v>44109</v>
      </c>
      <c r="K318" s="146">
        <v>44126</v>
      </c>
      <c r="L318" s="147">
        <v>5</v>
      </c>
      <c r="M318" s="142">
        <v>550</v>
      </c>
      <c r="N318" s="143">
        <v>44308</v>
      </c>
      <c r="O318" s="80">
        <v>44105</v>
      </c>
      <c r="P318" s="143">
        <v>44336</v>
      </c>
      <c r="Q318" s="142">
        <v>5</v>
      </c>
      <c r="R318" s="143">
        <v>44328</v>
      </c>
      <c r="S318" s="143">
        <v>44335</v>
      </c>
      <c r="T318" s="142"/>
    </row>
    <row r="319" spans="1:20" ht="17.25" customHeight="1" x14ac:dyDescent="0.2">
      <c r="A319" s="142">
        <f t="shared" si="12"/>
        <v>293</v>
      </c>
      <c r="B319" s="143">
        <v>44091</v>
      </c>
      <c r="C319" s="142" t="s">
        <v>838</v>
      </c>
      <c r="D319" s="142" t="s">
        <v>859</v>
      </c>
      <c r="E319" s="144">
        <v>120</v>
      </c>
      <c r="F319" s="142" t="s">
        <v>629</v>
      </c>
      <c r="G319" s="142" t="s">
        <v>630</v>
      </c>
      <c r="H319" s="142" t="s">
        <v>1264</v>
      </c>
      <c r="I319" s="145" t="s">
        <v>1275</v>
      </c>
      <c r="J319" s="143">
        <v>44109</v>
      </c>
      <c r="K319" s="146">
        <v>44125</v>
      </c>
      <c r="L319" s="147">
        <v>120</v>
      </c>
      <c r="M319" s="142">
        <v>8928</v>
      </c>
      <c r="N319" s="143">
        <v>44249</v>
      </c>
      <c r="O319" s="148">
        <v>44126</v>
      </c>
      <c r="P319" s="142"/>
      <c r="Q319" s="142"/>
      <c r="R319" s="142"/>
      <c r="S319" s="142"/>
      <c r="T319" s="142"/>
    </row>
    <row r="320" spans="1:20" ht="17.25" customHeight="1" x14ac:dyDescent="0.2">
      <c r="A320" s="142">
        <f t="shared" si="12"/>
        <v>294</v>
      </c>
      <c r="B320" s="143">
        <v>44097</v>
      </c>
      <c r="C320" s="142" t="s">
        <v>1276</v>
      </c>
      <c r="D320" s="142" t="s">
        <v>1144</v>
      </c>
      <c r="E320" s="144">
        <v>5</v>
      </c>
      <c r="F320" s="142" t="s">
        <v>629</v>
      </c>
      <c r="G320" s="142" t="s">
        <v>630</v>
      </c>
      <c r="H320" s="142" t="s">
        <v>1254</v>
      </c>
      <c r="I320" s="145" t="s">
        <v>1277</v>
      </c>
      <c r="J320" s="143">
        <v>44110</v>
      </c>
      <c r="K320" s="146">
        <v>44113</v>
      </c>
      <c r="L320" s="147">
        <v>5</v>
      </c>
      <c r="M320" s="142">
        <v>550</v>
      </c>
      <c r="N320" s="143">
        <v>44295</v>
      </c>
      <c r="O320" s="80">
        <v>44105</v>
      </c>
      <c r="P320" s="143">
        <v>44180</v>
      </c>
      <c r="Q320" s="142">
        <v>5</v>
      </c>
      <c r="R320" s="143">
        <v>44154</v>
      </c>
      <c r="S320" s="143">
        <v>44167</v>
      </c>
      <c r="T320" s="142"/>
    </row>
    <row r="321" spans="1:20" ht="17.25" customHeight="1" x14ac:dyDescent="0.2">
      <c r="A321" s="142">
        <f t="shared" si="12"/>
        <v>295</v>
      </c>
      <c r="B321" s="143">
        <v>44097</v>
      </c>
      <c r="C321" s="142" t="s">
        <v>1278</v>
      </c>
      <c r="D321" s="142" t="s">
        <v>887</v>
      </c>
      <c r="E321" s="144">
        <v>10</v>
      </c>
      <c r="F321" s="142" t="s">
        <v>629</v>
      </c>
      <c r="G321" s="142" t="s">
        <v>630</v>
      </c>
      <c r="H321" s="142" t="s">
        <v>1254</v>
      </c>
      <c r="I321" s="145" t="s">
        <v>1279</v>
      </c>
      <c r="J321" s="143">
        <v>44110</v>
      </c>
      <c r="K321" s="146">
        <v>44112</v>
      </c>
      <c r="L321" s="147">
        <v>10</v>
      </c>
      <c r="M321" s="142">
        <v>550</v>
      </c>
      <c r="N321" s="143">
        <v>44232</v>
      </c>
      <c r="O321" s="148">
        <v>44113</v>
      </c>
      <c r="P321" s="143">
        <v>44127</v>
      </c>
      <c r="Q321" s="142">
        <v>10</v>
      </c>
      <c r="R321" s="143">
        <v>44119</v>
      </c>
      <c r="S321" s="143">
        <v>44126</v>
      </c>
      <c r="T321" s="142"/>
    </row>
    <row r="322" spans="1:20" ht="17.25" customHeight="1" x14ac:dyDescent="0.2">
      <c r="A322" s="142">
        <f t="shared" si="12"/>
        <v>296</v>
      </c>
      <c r="B322" s="143">
        <v>44098</v>
      </c>
      <c r="C322" s="142" t="s">
        <v>845</v>
      </c>
      <c r="D322" s="142" t="s">
        <v>1280</v>
      </c>
      <c r="E322" s="144">
        <v>10</v>
      </c>
      <c r="F322" s="142" t="s">
        <v>629</v>
      </c>
      <c r="G322" s="142" t="s">
        <v>630</v>
      </c>
      <c r="H322" s="142" t="s">
        <v>1254</v>
      </c>
      <c r="I322" s="145" t="s">
        <v>1281</v>
      </c>
      <c r="J322" s="143">
        <v>44110</v>
      </c>
      <c r="K322" s="146">
        <v>44113</v>
      </c>
      <c r="L322" s="147">
        <v>10</v>
      </c>
      <c r="M322" s="142">
        <v>550</v>
      </c>
      <c r="N322" s="143">
        <v>44235</v>
      </c>
      <c r="O322" s="148">
        <v>44116</v>
      </c>
      <c r="P322" s="143">
        <v>44132</v>
      </c>
      <c r="Q322" s="142">
        <v>10</v>
      </c>
      <c r="R322" s="143">
        <v>44119</v>
      </c>
      <c r="S322" s="143">
        <v>44130</v>
      </c>
      <c r="T322" s="142"/>
    </row>
    <row r="323" spans="1:20" ht="17.25" customHeight="1" x14ac:dyDescent="0.2">
      <c r="A323" s="142">
        <f t="shared" si="12"/>
        <v>297</v>
      </c>
      <c r="B323" s="143">
        <v>44099</v>
      </c>
      <c r="C323" s="142" t="s">
        <v>1282</v>
      </c>
      <c r="D323" s="142" t="s">
        <v>641</v>
      </c>
      <c r="E323" s="144">
        <v>5</v>
      </c>
      <c r="F323" s="142" t="s">
        <v>629</v>
      </c>
      <c r="G323" s="142" t="s">
        <v>630</v>
      </c>
      <c r="H323" s="142" t="s">
        <v>1254</v>
      </c>
      <c r="I323" s="145" t="s">
        <v>1283</v>
      </c>
      <c r="J323" s="143">
        <v>44110</v>
      </c>
      <c r="K323" s="146">
        <v>44119</v>
      </c>
      <c r="L323" s="147">
        <v>5</v>
      </c>
      <c r="M323" s="142">
        <v>550</v>
      </c>
      <c r="N323" s="143">
        <v>44239</v>
      </c>
      <c r="O323" s="148">
        <v>44120</v>
      </c>
      <c r="P323" s="143">
        <v>44144</v>
      </c>
      <c r="Q323" s="142">
        <v>5</v>
      </c>
      <c r="R323" s="143">
        <v>44130</v>
      </c>
      <c r="S323" s="143">
        <v>44140</v>
      </c>
      <c r="T323" s="142"/>
    </row>
    <row r="324" spans="1:20" ht="17.25" customHeight="1" x14ac:dyDescent="0.2">
      <c r="A324" s="142">
        <f t="shared" si="12"/>
        <v>298</v>
      </c>
      <c r="B324" s="143">
        <v>44099</v>
      </c>
      <c r="C324" s="142" t="s">
        <v>1284</v>
      </c>
      <c r="D324" s="142" t="s">
        <v>638</v>
      </c>
      <c r="E324" s="144">
        <v>8</v>
      </c>
      <c r="F324" s="142" t="s">
        <v>629</v>
      </c>
      <c r="G324" s="142" t="s">
        <v>630</v>
      </c>
      <c r="H324" s="142" t="s">
        <v>1254</v>
      </c>
      <c r="I324" s="145" t="s">
        <v>1285</v>
      </c>
      <c r="J324" s="143">
        <v>44110</v>
      </c>
      <c r="K324" s="146">
        <v>44117</v>
      </c>
      <c r="L324" s="147">
        <v>8</v>
      </c>
      <c r="M324" s="142">
        <v>550</v>
      </c>
      <c r="N324" s="143">
        <v>44239</v>
      </c>
      <c r="O324" s="148">
        <v>44118</v>
      </c>
      <c r="P324" s="143">
        <v>44147</v>
      </c>
      <c r="Q324" s="142">
        <v>8</v>
      </c>
      <c r="R324" s="143">
        <v>44126</v>
      </c>
      <c r="S324" s="143">
        <v>44137</v>
      </c>
      <c r="T324" s="142"/>
    </row>
    <row r="325" spans="1:20" ht="17.25" customHeight="1" x14ac:dyDescent="0.2">
      <c r="A325" s="142">
        <f t="shared" si="12"/>
        <v>299</v>
      </c>
      <c r="B325" s="143">
        <v>44104</v>
      </c>
      <c r="C325" s="142" t="s">
        <v>852</v>
      </c>
      <c r="D325" s="142" t="s">
        <v>641</v>
      </c>
      <c r="E325" s="144">
        <v>5</v>
      </c>
      <c r="F325" s="142" t="s">
        <v>629</v>
      </c>
      <c r="G325" s="142" t="s">
        <v>630</v>
      </c>
      <c r="H325" s="142" t="s">
        <v>1254</v>
      </c>
      <c r="I325" s="145" t="s">
        <v>1286</v>
      </c>
      <c r="J325" s="143">
        <v>44112</v>
      </c>
      <c r="K325" s="146">
        <v>44119</v>
      </c>
      <c r="L325" s="147">
        <v>5</v>
      </c>
      <c r="M325" s="142">
        <v>372</v>
      </c>
      <c r="N325" s="143">
        <v>44242</v>
      </c>
      <c r="O325" s="148">
        <v>44120</v>
      </c>
      <c r="P325" s="143">
        <v>44147</v>
      </c>
      <c r="Q325" s="142">
        <v>5</v>
      </c>
      <c r="R325" s="143">
        <v>44130</v>
      </c>
      <c r="S325" s="143">
        <v>44140</v>
      </c>
      <c r="T325" s="142"/>
    </row>
    <row r="326" spans="1:20" ht="17.25" customHeight="1" x14ac:dyDescent="0.25">
      <c r="A326" s="198" t="s">
        <v>1287</v>
      </c>
      <c r="B326" s="198"/>
      <c r="C326" s="198"/>
      <c r="D326" s="198"/>
      <c r="E326" s="198"/>
      <c r="F326" s="198"/>
      <c r="G326" s="198"/>
      <c r="H326" s="198"/>
      <c r="I326" s="198"/>
      <c r="J326" s="198"/>
      <c r="K326" s="198"/>
      <c r="L326" s="198"/>
      <c r="M326" s="198"/>
      <c r="N326" s="198"/>
      <c r="O326" s="198"/>
      <c r="P326" s="198"/>
      <c r="Q326" s="198"/>
      <c r="R326" s="198"/>
      <c r="S326" s="198"/>
      <c r="T326" s="198"/>
    </row>
    <row r="327" spans="1:20" ht="17.25" customHeight="1" x14ac:dyDescent="0.2">
      <c r="A327" s="150">
        <f>1+A325</f>
        <v>300</v>
      </c>
      <c r="B327" s="151">
        <v>44106</v>
      </c>
      <c r="C327" s="150" t="s">
        <v>1288</v>
      </c>
      <c r="D327" s="150" t="s">
        <v>1142</v>
      </c>
      <c r="E327" s="150">
        <v>69</v>
      </c>
      <c r="F327" s="142" t="s">
        <v>629</v>
      </c>
      <c r="G327" s="142" t="s">
        <v>630</v>
      </c>
      <c r="H327" s="150" t="s">
        <v>1264</v>
      </c>
      <c r="I327" s="150" t="s">
        <v>1289</v>
      </c>
      <c r="J327" s="151">
        <v>44113</v>
      </c>
      <c r="K327" s="151">
        <v>44118</v>
      </c>
      <c r="L327" s="150">
        <v>69</v>
      </c>
      <c r="M327" s="150">
        <v>8523.6</v>
      </c>
      <c r="N327" s="151">
        <v>44242</v>
      </c>
      <c r="O327" s="151">
        <v>44119</v>
      </c>
      <c r="P327" s="151">
        <v>44126</v>
      </c>
      <c r="Q327" s="150">
        <v>69</v>
      </c>
      <c r="R327" s="151">
        <v>44126</v>
      </c>
      <c r="S327" s="151">
        <v>44127</v>
      </c>
      <c r="T327" s="150"/>
    </row>
    <row r="328" spans="1:20" ht="17.25" customHeight="1" x14ac:dyDescent="0.2">
      <c r="A328" s="150">
        <f>1+A327</f>
        <v>301</v>
      </c>
      <c r="B328" s="151">
        <v>44105</v>
      </c>
      <c r="C328" s="150" t="s">
        <v>1290</v>
      </c>
      <c r="D328" s="150" t="s">
        <v>778</v>
      </c>
      <c r="E328" s="150">
        <v>5</v>
      </c>
      <c r="F328" s="142" t="s">
        <v>629</v>
      </c>
      <c r="G328" s="142" t="s">
        <v>630</v>
      </c>
      <c r="H328" s="150" t="s">
        <v>1254</v>
      </c>
      <c r="I328" s="150" t="s">
        <v>1291</v>
      </c>
      <c r="J328" s="151">
        <v>44113</v>
      </c>
      <c r="K328" s="151">
        <v>44119</v>
      </c>
      <c r="L328" s="150">
        <v>5</v>
      </c>
      <c r="M328" s="150">
        <v>550</v>
      </c>
      <c r="N328" s="151">
        <v>44242</v>
      </c>
      <c r="O328" s="151">
        <v>44120</v>
      </c>
      <c r="P328" s="151">
        <v>44145</v>
      </c>
      <c r="Q328" s="150">
        <v>5</v>
      </c>
      <c r="R328" s="151">
        <v>44126</v>
      </c>
      <c r="S328" s="151">
        <v>44137</v>
      </c>
      <c r="T328" s="150"/>
    </row>
    <row r="329" spans="1:20" ht="17.25" customHeight="1" x14ac:dyDescent="0.2">
      <c r="A329" s="150">
        <f t="shared" ref="A329:A343" si="13">1+A328</f>
        <v>302</v>
      </c>
      <c r="B329" s="151">
        <v>44113</v>
      </c>
      <c r="C329" s="150" t="s">
        <v>877</v>
      </c>
      <c r="D329" s="150" t="s">
        <v>638</v>
      </c>
      <c r="E329" s="150">
        <v>7</v>
      </c>
      <c r="F329" s="142" t="s">
        <v>629</v>
      </c>
      <c r="G329" s="142" t="s">
        <v>630</v>
      </c>
      <c r="H329" s="150" t="s">
        <v>1254</v>
      </c>
      <c r="I329" s="150" t="s">
        <v>1292</v>
      </c>
      <c r="J329" s="151">
        <v>44117</v>
      </c>
      <c r="K329" s="151">
        <v>44132</v>
      </c>
      <c r="L329" s="150">
        <v>7</v>
      </c>
      <c r="M329" s="150">
        <v>520.79999999999995</v>
      </c>
      <c r="N329" s="151">
        <v>44253</v>
      </c>
      <c r="O329" s="151">
        <v>44133</v>
      </c>
      <c r="P329" s="151">
        <v>44179</v>
      </c>
      <c r="Q329" s="150">
        <v>7</v>
      </c>
      <c r="R329" s="151">
        <v>44152</v>
      </c>
      <c r="S329" s="151">
        <v>44179</v>
      </c>
      <c r="T329" s="150"/>
    </row>
    <row r="330" spans="1:20" ht="17.25" customHeight="1" x14ac:dyDescent="0.2">
      <c r="A330" s="150">
        <f t="shared" si="13"/>
        <v>303</v>
      </c>
      <c r="B330" s="151">
        <v>44117</v>
      </c>
      <c r="C330" s="150" t="s">
        <v>884</v>
      </c>
      <c r="D330" s="150" t="s">
        <v>778</v>
      </c>
      <c r="E330" s="150">
        <v>5</v>
      </c>
      <c r="F330" s="142" t="s">
        <v>629</v>
      </c>
      <c r="G330" s="142" t="s">
        <v>630</v>
      </c>
      <c r="H330" s="150" t="s">
        <v>1254</v>
      </c>
      <c r="I330" s="150" t="s">
        <v>1293</v>
      </c>
      <c r="J330" s="151">
        <v>44123</v>
      </c>
      <c r="K330" s="151">
        <v>44134</v>
      </c>
      <c r="L330" s="150">
        <v>5</v>
      </c>
      <c r="M330" s="150">
        <v>550</v>
      </c>
      <c r="N330" s="151">
        <v>44253</v>
      </c>
      <c r="O330" s="151">
        <v>44137</v>
      </c>
      <c r="P330" s="151">
        <v>44161</v>
      </c>
      <c r="Q330" s="150">
        <v>5</v>
      </c>
      <c r="R330" s="151">
        <v>44145</v>
      </c>
      <c r="S330" s="151">
        <v>44160</v>
      </c>
      <c r="T330" s="150"/>
    </row>
    <row r="331" spans="1:20" ht="17.25" customHeight="1" x14ac:dyDescent="0.2">
      <c r="A331" s="150">
        <f t="shared" si="13"/>
        <v>304</v>
      </c>
      <c r="B331" s="151">
        <v>44113</v>
      </c>
      <c r="C331" s="150" t="s">
        <v>880</v>
      </c>
      <c r="D331" s="150" t="s">
        <v>1294</v>
      </c>
      <c r="E331" s="150">
        <v>5</v>
      </c>
      <c r="F331" s="142" t="s">
        <v>629</v>
      </c>
      <c r="G331" s="142" t="s">
        <v>630</v>
      </c>
      <c r="H331" s="150" t="s">
        <v>1254</v>
      </c>
      <c r="I331" s="150" t="s">
        <v>1295</v>
      </c>
      <c r="J331" s="151">
        <v>44125</v>
      </c>
      <c r="K331" s="151">
        <v>44144</v>
      </c>
      <c r="L331" s="150">
        <v>5</v>
      </c>
      <c r="M331" s="150">
        <v>550</v>
      </c>
      <c r="N331" s="151">
        <v>44260</v>
      </c>
      <c r="O331" s="151">
        <v>44145</v>
      </c>
      <c r="P331" s="151">
        <v>44165</v>
      </c>
      <c r="Q331" s="150">
        <v>5</v>
      </c>
      <c r="R331" s="151">
        <v>44148</v>
      </c>
      <c r="S331" s="151">
        <v>44160</v>
      </c>
      <c r="T331" s="150"/>
    </row>
    <row r="332" spans="1:20" ht="17.25" customHeight="1" x14ac:dyDescent="0.2">
      <c r="A332" s="150">
        <f t="shared" si="13"/>
        <v>305</v>
      </c>
      <c r="B332" s="151">
        <v>44119</v>
      </c>
      <c r="C332" s="150" t="s">
        <v>1296</v>
      </c>
      <c r="D332" s="150" t="s">
        <v>1144</v>
      </c>
      <c r="E332" s="150">
        <v>5</v>
      </c>
      <c r="F332" s="142" t="s">
        <v>629</v>
      </c>
      <c r="G332" s="143">
        <v>44155</v>
      </c>
      <c r="H332" s="150" t="s">
        <v>1254</v>
      </c>
      <c r="I332" s="150" t="s">
        <v>1297</v>
      </c>
      <c r="J332" s="151">
        <v>44125</v>
      </c>
      <c r="K332" s="150" t="s">
        <v>630</v>
      </c>
      <c r="L332" s="150" t="s">
        <v>630</v>
      </c>
      <c r="M332" s="150" t="s">
        <v>630</v>
      </c>
      <c r="N332" s="150" t="s">
        <v>630</v>
      </c>
      <c r="O332" s="150" t="s">
        <v>630</v>
      </c>
      <c r="P332" s="150" t="s">
        <v>630</v>
      </c>
      <c r="Q332" s="150" t="s">
        <v>630</v>
      </c>
      <c r="R332" s="150" t="s">
        <v>630</v>
      </c>
      <c r="S332" s="150" t="s">
        <v>630</v>
      </c>
      <c r="T332" s="87" t="s">
        <v>1298</v>
      </c>
    </row>
    <row r="333" spans="1:20" ht="17.25" customHeight="1" x14ac:dyDescent="0.2">
      <c r="A333" s="150">
        <f t="shared" si="13"/>
        <v>306</v>
      </c>
      <c r="B333" s="151">
        <v>44124</v>
      </c>
      <c r="C333" s="150" t="s">
        <v>1299</v>
      </c>
      <c r="D333" s="150" t="s">
        <v>649</v>
      </c>
      <c r="E333" s="150">
        <v>5</v>
      </c>
      <c r="F333" s="142" t="s">
        <v>629</v>
      </c>
      <c r="G333" s="142" t="s">
        <v>630</v>
      </c>
      <c r="H333" s="150" t="s">
        <v>1254</v>
      </c>
      <c r="I333" s="150" t="s">
        <v>1300</v>
      </c>
      <c r="J333" s="151">
        <v>44126</v>
      </c>
      <c r="K333" s="151">
        <v>44145</v>
      </c>
      <c r="L333" s="150">
        <v>5</v>
      </c>
      <c r="M333" s="150">
        <v>550</v>
      </c>
      <c r="N333" s="151">
        <v>44261</v>
      </c>
      <c r="O333" s="151">
        <v>44146</v>
      </c>
      <c r="P333" s="151">
        <v>44166</v>
      </c>
      <c r="Q333" s="150">
        <v>5</v>
      </c>
      <c r="R333" s="151">
        <v>44152</v>
      </c>
      <c r="S333" s="151">
        <v>44162</v>
      </c>
      <c r="T333" s="150"/>
    </row>
    <row r="334" spans="1:20" ht="17.25" customHeight="1" x14ac:dyDescent="0.2">
      <c r="A334" s="150">
        <f t="shared" si="13"/>
        <v>307</v>
      </c>
      <c r="B334" s="151">
        <v>44119</v>
      </c>
      <c r="C334" s="150" t="s">
        <v>1301</v>
      </c>
      <c r="D334" s="150" t="s">
        <v>1302</v>
      </c>
      <c r="E334" s="150">
        <v>150</v>
      </c>
      <c r="F334" s="142" t="s">
        <v>629</v>
      </c>
      <c r="G334" s="142" t="s">
        <v>630</v>
      </c>
      <c r="H334" s="150" t="s">
        <v>1264</v>
      </c>
      <c r="I334" s="150" t="s">
        <v>1303</v>
      </c>
      <c r="J334" s="151">
        <v>44126</v>
      </c>
      <c r="K334" s="151">
        <v>44137</v>
      </c>
      <c r="L334" s="150">
        <v>150</v>
      </c>
      <c r="M334" s="150">
        <v>11160</v>
      </c>
      <c r="N334" s="151">
        <v>44256</v>
      </c>
      <c r="O334" s="151">
        <v>44138</v>
      </c>
      <c r="P334" s="151">
        <v>44176</v>
      </c>
      <c r="Q334" s="150">
        <v>150</v>
      </c>
      <c r="R334" s="151">
        <v>44145</v>
      </c>
      <c r="S334" s="151">
        <v>44181</v>
      </c>
      <c r="T334" s="150"/>
    </row>
    <row r="335" spans="1:20" ht="17.25" customHeight="1" x14ac:dyDescent="0.2">
      <c r="A335" s="150">
        <f t="shared" si="13"/>
        <v>308</v>
      </c>
      <c r="B335" s="151">
        <v>44125</v>
      </c>
      <c r="C335" s="150" t="s">
        <v>1304</v>
      </c>
      <c r="D335" s="150" t="s">
        <v>628</v>
      </c>
      <c r="E335" s="150">
        <v>6</v>
      </c>
      <c r="F335" s="142" t="s">
        <v>629</v>
      </c>
      <c r="G335" s="142" t="s">
        <v>630</v>
      </c>
      <c r="H335" s="150" t="s">
        <v>1254</v>
      </c>
      <c r="I335" s="150" t="s">
        <v>1305</v>
      </c>
      <c r="J335" s="151">
        <v>44127</v>
      </c>
      <c r="K335" s="151">
        <v>44145</v>
      </c>
      <c r="L335" s="150">
        <v>6</v>
      </c>
      <c r="M335" s="150">
        <v>550</v>
      </c>
      <c r="N335" s="151">
        <v>44264</v>
      </c>
      <c r="O335" s="151">
        <v>44146</v>
      </c>
      <c r="P335" s="151">
        <v>44167</v>
      </c>
      <c r="Q335" s="150">
        <v>6</v>
      </c>
      <c r="R335" s="151">
        <v>44154</v>
      </c>
      <c r="S335" s="151">
        <v>44162</v>
      </c>
      <c r="T335" s="150"/>
    </row>
    <row r="336" spans="1:20" ht="17.25" customHeight="1" x14ac:dyDescent="0.2">
      <c r="A336" s="150">
        <f t="shared" si="13"/>
        <v>309</v>
      </c>
      <c r="B336" s="151">
        <v>44125</v>
      </c>
      <c r="C336" s="150" t="s">
        <v>1306</v>
      </c>
      <c r="D336" s="150" t="s">
        <v>638</v>
      </c>
      <c r="E336" s="150">
        <v>8</v>
      </c>
      <c r="F336" s="142" t="s">
        <v>629</v>
      </c>
      <c r="G336" s="142" t="s">
        <v>630</v>
      </c>
      <c r="H336" s="150" t="s">
        <v>1254</v>
      </c>
      <c r="I336" s="150" t="s">
        <v>1307</v>
      </c>
      <c r="J336" s="151">
        <v>44130</v>
      </c>
      <c r="K336" s="151">
        <v>44134</v>
      </c>
      <c r="L336" s="150">
        <v>8</v>
      </c>
      <c r="M336" s="150">
        <v>550</v>
      </c>
      <c r="N336" s="151">
        <v>44256</v>
      </c>
      <c r="O336" s="151">
        <v>44137</v>
      </c>
      <c r="P336" s="151">
        <v>44159</v>
      </c>
      <c r="Q336" s="150">
        <v>8</v>
      </c>
      <c r="R336" s="151">
        <v>44137</v>
      </c>
      <c r="S336" s="151">
        <v>44147</v>
      </c>
      <c r="T336" s="150"/>
    </row>
    <row r="337" spans="1:20" ht="17.25" customHeight="1" x14ac:dyDescent="0.2">
      <c r="A337" s="150">
        <f t="shared" si="13"/>
        <v>310</v>
      </c>
      <c r="B337" s="151">
        <v>44125</v>
      </c>
      <c r="C337" s="150" t="s">
        <v>1308</v>
      </c>
      <c r="D337" s="150" t="s">
        <v>1309</v>
      </c>
      <c r="E337" s="150">
        <v>10</v>
      </c>
      <c r="F337" s="142" t="s">
        <v>629</v>
      </c>
      <c r="G337" s="142" t="s">
        <v>630</v>
      </c>
      <c r="H337" s="150" t="s">
        <v>1264</v>
      </c>
      <c r="I337" s="150" t="s">
        <v>1310</v>
      </c>
      <c r="J337" s="151">
        <v>44130</v>
      </c>
      <c r="K337" s="151">
        <v>44134</v>
      </c>
      <c r="L337" s="150">
        <v>10</v>
      </c>
      <c r="M337" s="150">
        <v>550</v>
      </c>
      <c r="N337" s="151">
        <v>44316</v>
      </c>
      <c r="O337" s="150"/>
      <c r="P337" s="150"/>
      <c r="Q337" s="150"/>
      <c r="R337" s="150"/>
      <c r="S337" s="150"/>
      <c r="T337" s="150"/>
    </row>
    <row r="338" spans="1:20" ht="17.25" customHeight="1" x14ac:dyDescent="0.2">
      <c r="A338" s="150">
        <f t="shared" si="13"/>
        <v>311</v>
      </c>
      <c r="B338" s="151">
        <v>44123</v>
      </c>
      <c r="C338" s="150" t="s">
        <v>1311</v>
      </c>
      <c r="D338" s="150" t="s">
        <v>1312</v>
      </c>
      <c r="E338" s="150">
        <v>5</v>
      </c>
      <c r="F338" s="142" t="s">
        <v>629</v>
      </c>
      <c r="G338" s="142" t="s">
        <v>630</v>
      </c>
      <c r="H338" s="150" t="s">
        <v>1264</v>
      </c>
      <c r="I338" s="150" t="s">
        <v>1313</v>
      </c>
      <c r="J338" s="151">
        <v>44130</v>
      </c>
      <c r="K338" s="151">
        <v>44193</v>
      </c>
      <c r="L338" s="150">
        <v>10</v>
      </c>
      <c r="M338" s="150">
        <v>550</v>
      </c>
      <c r="N338" s="151">
        <v>44313</v>
      </c>
      <c r="O338" s="150"/>
      <c r="P338" s="150"/>
      <c r="Q338" s="150"/>
      <c r="R338" s="150"/>
      <c r="S338" s="150"/>
      <c r="T338" s="150"/>
    </row>
    <row r="339" spans="1:20" ht="17.25" customHeight="1" x14ac:dyDescent="0.2">
      <c r="A339" s="150">
        <f t="shared" si="13"/>
        <v>312</v>
      </c>
      <c r="B339" s="151">
        <v>44125</v>
      </c>
      <c r="C339" s="150" t="s">
        <v>1314</v>
      </c>
      <c r="D339" s="150" t="s">
        <v>1315</v>
      </c>
      <c r="E339" s="150">
        <v>6</v>
      </c>
      <c r="F339" s="142" t="s">
        <v>629</v>
      </c>
      <c r="G339" s="142" t="s">
        <v>630</v>
      </c>
      <c r="H339" s="150" t="s">
        <v>1264</v>
      </c>
      <c r="I339" s="150" t="s">
        <v>1316</v>
      </c>
      <c r="J339" s="151">
        <v>44131</v>
      </c>
      <c r="K339" s="151">
        <v>44172</v>
      </c>
      <c r="L339" s="150">
        <v>6</v>
      </c>
      <c r="M339" s="150">
        <v>446.4</v>
      </c>
      <c r="N339" s="151">
        <v>44292</v>
      </c>
      <c r="O339" s="151">
        <v>44173</v>
      </c>
      <c r="P339" s="150"/>
      <c r="Q339" s="150"/>
      <c r="R339" s="151">
        <v>44208</v>
      </c>
      <c r="S339" s="151">
        <v>44256</v>
      </c>
      <c r="T339" s="150"/>
    </row>
    <row r="340" spans="1:20" ht="17.25" customHeight="1" x14ac:dyDescent="0.2">
      <c r="A340" s="150">
        <f t="shared" si="13"/>
        <v>313</v>
      </c>
      <c r="B340" s="151">
        <v>44132</v>
      </c>
      <c r="C340" s="150" t="s">
        <v>931</v>
      </c>
      <c r="D340" s="150" t="s">
        <v>1317</v>
      </c>
      <c r="E340" s="150">
        <v>5</v>
      </c>
      <c r="F340" s="142" t="s">
        <v>629</v>
      </c>
      <c r="G340" s="142" t="s">
        <v>630</v>
      </c>
      <c r="H340" s="150" t="s">
        <v>1254</v>
      </c>
      <c r="I340" s="150" t="s">
        <v>1318</v>
      </c>
      <c r="J340" s="151">
        <v>44138</v>
      </c>
      <c r="K340" s="151">
        <v>44147</v>
      </c>
      <c r="L340" s="150">
        <v>5</v>
      </c>
      <c r="M340" s="150">
        <v>550</v>
      </c>
      <c r="N340" s="151">
        <v>44327</v>
      </c>
      <c r="O340" s="150"/>
      <c r="P340" s="151">
        <v>44421</v>
      </c>
      <c r="Q340" s="150">
        <v>5</v>
      </c>
      <c r="R340" s="151">
        <v>44407</v>
      </c>
      <c r="S340" s="151">
        <v>44417</v>
      </c>
      <c r="T340" s="150"/>
    </row>
    <row r="341" spans="1:20" ht="17.25" customHeight="1" x14ac:dyDescent="0.2">
      <c r="A341" s="150">
        <f t="shared" si="13"/>
        <v>314</v>
      </c>
      <c r="B341" s="151">
        <v>44132</v>
      </c>
      <c r="C341" s="150" t="s">
        <v>1319</v>
      </c>
      <c r="D341" s="150" t="s">
        <v>1317</v>
      </c>
      <c r="E341" s="150">
        <v>5</v>
      </c>
      <c r="F341" s="142" t="s">
        <v>629</v>
      </c>
      <c r="G341" s="142" t="s">
        <v>630</v>
      </c>
      <c r="H341" s="150" t="s">
        <v>1264</v>
      </c>
      <c r="I341" s="150" t="s">
        <v>1320</v>
      </c>
      <c r="J341" s="151">
        <v>44138</v>
      </c>
      <c r="K341" s="151">
        <v>44145</v>
      </c>
      <c r="L341" s="150">
        <v>5</v>
      </c>
      <c r="M341" s="150">
        <v>550</v>
      </c>
      <c r="N341" s="151">
        <v>44323</v>
      </c>
      <c r="O341" s="150"/>
      <c r="P341" s="151">
        <v>44420</v>
      </c>
      <c r="Q341" s="150">
        <v>5</v>
      </c>
      <c r="R341" s="151">
        <v>44407</v>
      </c>
      <c r="S341" s="151">
        <v>44417</v>
      </c>
      <c r="T341" s="150"/>
    </row>
    <row r="342" spans="1:20" ht="17.25" customHeight="1" x14ac:dyDescent="0.2">
      <c r="A342" s="150">
        <f t="shared" si="13"/>
        <v>315</v>
      </c>
      <c r="B342" s="151">
        <v>44134</v>
      </c>
      <c r="C342" s="150" t="s">
        <v>924</v>
      </c>
      <c r="D342" s="150" t="s">
        <v>1317</v>
      </c>
      <c r="E342" s="150">
        <v>10</v>
      </c>
      <c r="F342" s="142" t="s">
        <v>629</v>
      </c>
      <c r="G342" s="142" t="s">
        <v>630</v>
      </c>
      <c r="H342" s="150" t="s">
        <v>1254</v>
      </c>
      <c r="I342" s="150" t="s">
        <v>1321</v>
      </c>
      <c r="J342" s="151">
        <v>44138</v>
      </c>
      <c r="K342" s="151">
        <v>44146</v>
      </c>
      <c r="L342" s="150">
        <v>10</v>
      </c>
      <c r="M342" s="150">
        <v>550</v>
      </c>
      <c r="N342" s="151">
        <v>44323</v>
      </c>
      <c r="O342" s="150"/>
      <c r="P342" s="151">
        <v>44421</v>
      </c>
      <c r="Q342" s="150">
        <v>10</v>
      </c>
      <c r="R342" s="151">
        <v>44407</v>
      </c>
      <c r="S342" s="151">
        <v>44417</v>
      </c>
      <c r="T342" s="150"/>
    </row>
    <row r="343" spans="1:20" ht="17.25" customHeight="1" x14ac:dyDescent="0.2">
      <c r="A343" s="150">
        <f t="shared" si="13"/>
        <v>316</v>
      </c>
      <c r="B343" s="151">
        <v>44132</v>
      </c>
      <c r="C343" s="150" t="s">
        <v>922</v>
      </c>
      <c r="D343" s="150" t="s">
        <v>853</v>
      </c>
      <c r="E343" s="150">
        <v>5</v>
      </c>
      <c r="F343" s="142" t="s">
        <v>629</v>
      </c>
      <c r="G343" s="142" t="s">
        <v>630</v>
      </c>
      <c r="H343" s="150" t="s">
        <v>1264</v>
      </c>
      <c r="I343" s="150" t="s">
        <v>1322</v>
      </c>
      <c r="J343" s="151">
        <v>44138</v>
      </c>
      <c r="K343" s="151">
        <v>44145</v>
      </c>
      <c r="L343" s="150">
        <v>5</v>
      </c>
      <c r="M343" s="150">
        <v>550</v>
      </c>
      <c r="N343" s="151">
        <v>44264</v>
      </c>
      <c r="O343" s="151">
        <v>44146</v>
      </c>
      <c r="P343" s="150"/>
      <c r="Q343" s="150"/>
      <c r="R343" s="150"/>
      <c r="S343" s="150"/>
      <c r="T343" s="150"/>
    </row>
    <row r="344" spans="1:20" ht="17.25" customHeight="1" x14ac:dyDescent="0.25">
      <c r="A344" s="198" t="s">
        <v>1323</v>
      </c>
      <c r="B344" s="198"/>
      <c r="C344" s="198"/>
      <c r="D344" s="198"/>
      <c r="E344" s="198"/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198"/>
    </row>
    <row r="345" spans="1:20" ht="17.25" customHeight="1" x14ac:dyDescent="0.2">
      <c r="A345" s="150">
        <f>1+A343</f>
        <v>317</v>
      </c>
      <c r="B345" s="151">
        <v>44137</v>
      </c>
      <c r="C345" s="150" t="s">
        <v>1324</v>
      </c>
      <c r="D345" s="150" t="s">
        <v>778</v>
      </c>
      <c r="E345" s="150">
        <v>5</v>
      </c>
      <c r="F345" s="142" t="s">
        <v>629</v>
      </c>
      <c r="G345" s="142" t="s">
        <v>630</v>
      </c>
      <c r="H345" s="150" t="s">
        <v>1254</v>
      </c>
      <c r="I345" s="150" t="s">
        <v>1325</v>
      </c>
      <c r="J345" s="151">
        <v>44141</v>
      </c>
      <c r="K345" s="151">
        <v>44147</v>
      </c>
      <c r="L345" s="150">
        <v>5</v>
      </c>
      <c r="M345" s="150">
        <v>550</v>
      </c>
      <c r="N345" s="151">
        <v>44266</v>
      </c>
      <c r="O345" s="151">
        <v>44148</v>
      </c>
      <c r="P345" s="151">
        <v>44216</v>
      </c>
      <c r="Q345" s="150">
        <v>5</v>
      </c>
      <c r="R345" s="151">
        <v>44148</v>
      </c>
      <c r="S345" s="151">
        <v>44166</v>
      </c>
      <c r="T345" s="150"/>
    </row>
    <row r="346" spans="1:20" ht="17.25" customHeight="1" x14ac:dyDescent="0.2">
      <c r="A346" s="150">
        <f>1+A345</f>
        <v>318</v>
      </c>
      <c r="B346" s="151">
        <v>44138</v>
      </c>
      <c r="C346" s="150" t="s">
        <v>927</v>
      </c>
      <c r="D346" s="150" t="s">
        <v>700</v>
      </c>
      <c r="E346" s="150">
        <v>13</v>
      </c>
      <c r="F346" s="142" t="s">
        <v>629</v>
      </c>
      <c r="G346" s="142" t="s">
        <v>630</v>
      </c>
      <c r="H346" s="150" t="s">
        <v>1254</v>
      </c>
      <c r="I346" s="150" t="s">
        <v>1326</v>
      </c>
      <c r="J346" s="151">
        <v>44145</v>
      </c>
      <c r="K346" s="151">
        <v>44152</v>
      </c>
      <c r="L346" s="150">
        <v>13</v>
      </c>
      <c r="M346" s="150">
        <v>550</v>
      </c>
      <c r="N346" s="151">
        <v>44271</v>
      </c>
      <c r="O346" s="151">
        <v>44153</v>
      </c>
      <c r="P346" s="151">
        <v>44167</v>
      </c>
      <c r="Q346" s="150">
        <v>13</v>
      </c>
      <c r="R346" s="151">
        <v>44159</v>
      </c>
      <c r="S346" s="151">
        <v>44167</v>
      </c>
      <c r="T346" s="150"/>
    </row>
    <row r="347" spans="1:20" ht="17.25" customHeight="1" x14ac:dyDescent="0.2">
      <c r="A347" s="150">
        <f t="shared" ref="A347:A353" si="14">1+A346</f>
        <v>319</v>
      </c>
      <c r="B347" s="151">
        <v>44138</v>
      </c>
      <c r="C347" s="150" t="s">
        <v>1327</v>
      </c>
      <c r="D347" s="150" t="s">
        <v>1328</v>
      </c>
      <c r="E347" s="150">
        <v>10</v>
      </c>
      <c r="F347" s="142" t="s">
        <v>629</v>
      </c>
      <c r="G347" s="142" t="s">
        <v>630</v>
      </c>
      <c r="H347" s="150" t="s">
        <v>1254</v>
      </c>
      <c r="I347" s="150" t="s">
        <v>1329</v>
      </c>
      <c r="J347" s="151">
        <v>44145</v>
      </c>
      <c r="K347" s="151">
        <v>44152</v>
      </c>
      <c r="L347" s="150">
        <v>10</v>
      </c>
      <c r="M347" s="150">
        <v>550</v>
      </c>
      <c r="N347" s="151">
        <v>44271</v>
      </c>
      <c r="O347" s="151">
        <v>44153</v>
      </c>
      <c r="P347" s="151">
        <v>44167</v>
      </c>
      <c r="Q347" s="150">
        <v>10</v>
      </c>
      <c r="R347" s="151">
        <v>44155</v>
      </c>
      <c r="S347" s="151">
        <v>44167</v>
      </c>
      <c r="T347" s="150"/>
    </row>
    <row r="348" spans="1:20" ht="17.25" customHeight="1" x14ac:dyDescent="0.2">
      <c r="A348" s="150">
        <f t="shared" si="14"/>
        <v>320</v>
      </c>
      <c r="B348" s="151">
        <v>44144</v>
      </c>
      <c r="C348" s="150" t="s">
        <v>1330</v>
      </c>
      <c r="D348" s="150" t="s">
        <v>641</v>
      </c>
      <c r="E348" s="150">
        <v>8</v>
      </c>
      <c r="F348" s="142" t="s">
        <v>629</v>
      </c>
      <c r="G348" s="142" t="s">
        <v>630</v>
      </c>
      <c r="H348" s="150" t="s">
        <v>1254</v>
      </c>
      <c r="I348" s="150" t="s">
        <v>1331</v>
      </c>
      <c r="J348" s="151">
        <v>44147</v>
      </c>
      <c r="K348" s="151">
        <v>44152</v>
      </c>
      <c r="L348" s="150">
        <v>8</v>
      </c>
      <c r="M348" s="150">
        <v>550</v>
      </c>
      <c r="N348" s="151">
        <v>44271</v>
      </c>
      <c r="O348" s="151">
        <v>44153</v>
      </c>
      <c r="P348" s="151"/>
      <c r="Q348" s="150"/>
      <c r="R348" s="151">
        <v>44167</v>
      </c>
      <c r="S348" s="151">
        <v>44176</v>
      </c>
      <c r="T348" s="150"/>
    </row>
    <row r="349" spans="1:20" ht="17.25" customHeight="1" x14ac:dyDescent="0.2">
      <c r="A349" s="150">
        <f t="shared" si="14"/>
        <v>321</v>
      </c>
      <c r="B349" s="151">
        <v>44145</v>
      </c>
      <c r="C349" s="150" t="s">
        <v>1332</v>
      </c>
      <c r="D349" s="150" t="s">
        <v>700</v>
      </c>
      <c r="E349" s="150">
        <v>5</v>
      </c>
      <c r="F349" s="142" t="s">
        <v>629</v>
      </c>
      <c r="G349" s="142" t="s">
        <v>630</v>
      </c>
      <c r="H349" s="150" t="s">
        <v>1254</v>
      </c>
      <c r="I349" s="150" t="s">
        <v>1333</v>
      </c>
      <c r="J349" s="151">
        <v>44147</v>
      </c>
      <c r="K349" s="151">
        <v>44153</v>
      </c>
      <c r="L349" s="150">
        <v>5</v>
      </c>
      <c r="M349" s="150">
        <v>550</v>
      </c>
      <c r="N349" s="151">
        <v>44272</v>
      </c>
      <c r="O349" s="151">
        <v>44154</v>
      </c>
      <c r="P349" s="151">
        <v>44180</v>
      </c>
      <c r="Q349" s="150">
        <v>5</v>
      </c>
      <c r="R349" s="151">
        <v>44158</v>
      </c>
      <c r="S349" s="151">
        <v>44166</v>
      </c>
      <c r="T349" s="150"/>
    </row>
    <row r="350" spans="1:20" ht="17.25" customHeight="1" x14ac:dyDescent="0.2">
      <c r="A350" s="150">
        <f t="shared" si="14"/>
        <v>322</v>
      </c>
      <c r="B350" s="151">
        <v>44145</v>
      </c>
      <c r="C350" s="150" t="s">
        <v>1334</v>
      </c>
      <c r="D350" s="150" t="s">
        <v>628</v>
      </c>
      <c r="E350" s="150">
        <v>15</v>
      </c>
      <c r="F350" s="142" t="s">
        <v>629</v>
      </c>
      <c r="G350" s="142" t="s">
        <v>630</v>
      </c>
      <c r="H350" s="150" t="s">
        <v>1254</v>
      </c>
      <c r="I350" s="150" t="s">
        <v>1335</v>
      </c>
      <c r="J350" s="151">
        <v>44147</v>
      </c>
      <c r="K350" s="151">
        <v>44152</v>
      </c>
      <c r="L350" s="150">
        <v>15</v>
      </c>
      <c r="M350" s="150">
        <v>550</v>
      </c>
      <c r="N350" s="151">
        <v>44271</v>
      </c>
      <c r="O350" s="151">
        <v>44153</v>
      </c>
      <c r="P350" s="151">
        <v>44279</v>
      </c>
      <c r="Q350" s="150">
        <v>15</v>
      </c>
      <c r="R350" s="151">
        <v>44266</v>
      </c>
      <c r="S350" s="151">
        <v>44277</v>
      </c>
      <c r="T350" s="150"/>
    </row>
    <row r="351" spans="1:20" ht="17.25" customHeight="1" x14ac:dyDescent="0.2">
      <c r="A351" s="150">
        <f t="shared" si="14"/>
        <v>323</v>
      </c>
      <c r="B351" s="151">
        <v>44153</v>
      </c>
      <c r="C351" s="150" t="s">
        <v>956</v>
      </c>
      <c r="D351" s="150" t="s">
        <v>668</v>
      </c>
      <c r="E351" s="150">
        <v>13</v>
      </c>
      <c r="F351" s="142" t="s">
        <v>629</v>
      </c>
      <c r="G351" s="142" t="s">
        <v>630</v>
      </c>
      <c r="H351" s="150" t="s">
        <v>1254</v>
      </c>
      <c r="I351" s="150" t="s">
        <v>1336</v>
      </c>
      <c r="J351" s="151">
        <v>44159</v>
      </c>
      <c r="K351" s="151">
        <v>44169</v>
      </c>
      <c r="L351" s="150">
        <v>13</v>
      </c>
      <c r="M351" s="150">
        <v>550</v>
      </c>
      <c r="N351" s="143">
        <v>44350</v>
      </c>
      <c r="O351" s="80">
        <v>44172</v>
      </c>
      <c r="P351" s="150"/>
      <c r="Q351" s="150">
        <v>13</v>
      </c>
      <c r="R351" s="151">
        <v>44284</v>
      </c>
      <c r="S351" s="151">
        <v>44370</v>
      </c>
      <c r="T351" s="150"/>
    </row>
    <row r="352" spans="1:20" ht="17.25" customHeight="1" x14ac:dyDescent="0.2">
      <c r="A352" s="150">
        <f t="shared" si="14"/>
        <v>324</v>
      </c>
      <c r="B352" s="151">
        <v>44154</v>
      </c>
      <c r="C352" s="150" t="s">
        <v>958</v>
      </c>
      <c r="D352" s="150" t="s">
        <v>1337</v>
      </c>
      <c r="E352" s="150">
        <v>6</v>
      </c>
      <c r="F352" s="142" t="s">
        <v>630</v>
      </c>
      <c r="G352" s="143">
        <v>44165</v>
      </c>
      <c r="H352" s="150" t="s">
        <v>646</v>
      </c>
      <c r="I352" s="150" t="s">
        <v>1338</v>
      </c>
      <c r="J352" s="151">
        <v>44159</v>
      </c>
      <c r="K352" s="151" t="s">
        <v>630</v>
      </c>
      <c r="L352" s="150" t="s">
        <v>630</v>
      </c>
      <c r="M352" s="150" t="s">
        <v>630</v>
      </c>
      <c r="N352" s="151" t="s">
        <v>630</v>
      </c>
      <c r="O352" s="151" t="s">
        <v>630</v>
      </c>
      <c r="P352" s="151" t="s">
        <v>630</v>
      </c>
      <c r="Q352" s="151" t="s">
        <v>630</v>
      </c>
      <c r="R352" s="151" t="s">
        <v>630</v>
      </c>
      <c r="S352" s="151" t="s">
        <v>630</v>
      </c>
      <c r="T352" s="152" t="s">
        <v>1339</v>
      </c>
    </row>
    <row r="353" spans="1:20" ht="17.25" customHeight="1" x14ac:dyDescent="0.2">
      <c r="A353" s="150">
        <f t="shared" si="14"/>
        <v>325</v>
      </c>
      <c r="B353" s="151">
        <v>44147</v>
      </c>
      <c r="C353" s="150" t="s">
        <v>1340</v>
      </c>
      <c r="D353" s="150" t="s">
        <v>914</v>
      </c>
      <c r="E353" s="150">
        <v>10</v>
      </c>
      <c r="F353" s="142" t="s">
        <v>629</v>
      </c>
      <c r="G353" s="142" t="s">
        <v>630</v>
      </c>
      <c r="H353" s="150" t="s">
        <v>1254</v>
      </c>
      <c r="I353" s="150" t="s">
        <v>1341</v>
      </c>
      <c r="J353" s="151">
        <v>44162</v>
      </c>
      <c r="K353" s="151">
        <v>44179</v>
      </c>
      <c r="L353" s="150">
        <v>10</v>
      </c>
      <c r="M353" s="150">
        <v>550</v>
      </c>
      <c r="N353" s="151">
        <v>44299</v>
      </c>
      <c r="O353" s="151">
        <v>44180</v>
      </c>
      <c r="P353" s="150"/>
      <c r="Q353" s="150">
        <v>10</v>
      </c>
      <c r="R353" s="151">
        <v>44305</v>
      </c>
      <c r="S353" s="151">
        <v>44327</v>
      </c>
      <c r="T353" s="150"/>
    </row>
    <row r="354" spans="1:20" ht="17.25" customHeight="1" x14ac:dyDescent="0.25">
      <c r="A354" s="198" t="s">
        <v>1342</v>
      </c>
      <c r="B354" s="198"/>
      <c r="C354" s="198"/>
      <c r="D354" s="198"/>
      <c r="E354" s="198"/>
      <c r="F354" s="198"/>
      <c r="G354" s="198"/>
      <c r="H354" s="198"/>
      <c r="I354" s="198"/>
      <c r="J354" s="198"/>
      <c r="K354" s="198"/>
      <c r="L354" s="198"/>
      <c r="M354" s="198"/>
      <c r="N354" s="198"/>
      <c r="O354" s="198"/>
      <c r="P354" s="198"/>
      <c r="Q354" s="198"/>
      <c r="R354" s="198"/>
      <c r="S354" s="198"/>
      <c r="T354" s="198"/>
    </row>
    <row r="355" spans="1:20" ht="17.25" customHeight="1" x14ac:dyDescent="0.2">
      <c r="A355" s="150">
        <f>1+A353</f>
        <v>326</v>
      </c>
      <c r="B355" s="151">
        <v>44158</v>
      </c>
      <c r="C355" s="150" t="s">
        <v>962</v>
      </c>
      <c r="D355" s="150" t="s">
        <v>1343</v>
      </c>
      <c r="E355" s="150">
        <v>8</v>
      </c>
      <c r="F355" s="142" t="s">
        <v>629</v>
      </c>
      <c r="G355" s="142" t="s">
        <v>630</v>
      </c>
      <c r="H355" s="150" t="s">
        <v>1254</v>
      </c>
      <c r="I355" s="150" t="s">
        <v>1344</v>
      </c>
      <c r="J355" s="151">
        <v>44167</v>
      </c>
      <c r="K355" s="151">
        <v>44182</v>
      </c>
      <c r="L355" s="150">
        <v>8</v>
      </c>
      <c r="M355" s="150">
        <v>550</v>
      </c>
      <c r="N355" s="151">
        <v>44302</v>
      </c>
      <c r="O355" s="151">
        <v>44183</v>
      </c>
      <c r="P355" s="151">
        <v>44350</v>
      </c>
      <c r="Q355" s="150">
        <v>8</v>
      </c>
      <c r="R355" s="151">
        <v>44337</v>
      </c>
      <c r="S355" s="151">
        <v>44349</v>
      </c>
      <c r="T355" s="150"/>
    </row>
    <row r="356" spans="1:20" ht="17.25" customHeight="1" x14ac:dyDescent="0.2">
      <c r="A356" s="150">
        <f>1+A355</f>
        <v>327</v>
      </c>
      <c r="B356" s="151">
        <v>44162</v>
      </c>
      <c r="C356" s="150" t="s">
        <v>968</v>
      </c>
      <c r="D356" s="150" t="s">
        <v>700</v>
      </c>
      <c r="E356" s="150">
        <v>8</v>
      </c>
      <c r="F356" s="142" t="s">
        <v>629</v>
      </c>
      <c r="G356" s="142" t="s">
        <v>630</v>
      </c>
      <c r="H356" s="150" t="s">
        <v>1254</v>
      </c>
      <c r="I356" s="150" t="s">
        <v>1345</v>
      </c>
      <c r="J356" s="151">
        <v>44167</v>
      </c>
      <c r="K356" s="151">
        <v>44180</v>
      </c>
      <c r="L356" s="150">
        <v>8</v>
      </c>
      <c r="M356" s="150">
        <v>550</v>
      </c>
      <c r="N356" s="151">
        <v>44300</v>
      </c>
      <c r="O356" s="151">
        <v>44181</v>
      </c>
      <c r="P356" s="151">
        <v>44300</v>
      </c>
      <c r="Q356" s="150">
        <v>8</v>
      </c>
      <c r="R356" s="151">
        <v>44190</v>
      </c>
      <c r="S356" s="151">
        <v>44217</v>
      </c>
      <c r="T356" s="150"/>
    </row>
    <row r="357" spans="1:20" ht="17.25" customHeight="1" x14ac:dyDescent="0.2">
      <c r="A357" s="150">
        <f>1+A356</f>
        <v>328</v>
      </c>
      <c r="B357" s="151">
        <v>44166</v>
      </c>
      <c r="C357" s="150" t="s">
        <v>972</v>
      </c>
      <c r="D357" s="150" t="s">
        <v>1023</v>
      </c>
      <c r="E357" s="150">
        <v>40</v>
      </c>
      <c r="F357" s="142" t="s">
        <v>629</v>
      </c>
      <c r="G357" s="142" t="s">
        <v>630</v>
      </c>
      <c r="H357" s="150" t="s">
        <v>646</v>
      </c>
      <c r="I357" s="150" t="s">
        <v>1346</v>
      </c>
      <c r="J357" s="151">
        <v>44169</v>
      </c>
      <c r="K357" s="151">
        <v>44186</v>
      </c>
      <c r="L357" s="150">
        <v>100</v>
      </c>
      <c r="M357" s="150">
        <v>44400</v>
      </c>
      <c r="N357" s="151">
        <v>44306</v>
      </c>
      <c r="O357" s="151">
        <v>44187</v>
      </c>
      <c r="P357" s="151">
        <v>44427</v>
      </c>
      <c r="Q357" s="150">
        <v>100</v>
      </c>
      <c r="R357" s="151">
        <v>44389</v>
      </c>
      <c r="S357" s="151">
        <v>44410</v>
      </c>
      <c r="T357" s="150"/>
    </row>
    <row r="358" spans="1:20" ht="17.25" customHeight="1" x14ac:dyDescent="0.2">
      <c r="A358" s="150">
        <f>1+A357</f>
        <v>329</v>
      </c>
      <c r="B358" s="151">
        <v>44175</v>
      </c>
      <c r="C358" s="150" t="s">
        <v>1347</v>
      </c>
      <c r="D358" s="150" t="s">
        <v>628</v>
      </c>
      <c r="E358" s="150">
        <v>8</v>
      </c>
      <c r="F358" s="142" t="s">
        <v>629</v>
      </c>
      <c r="G358" s="142" t="s">
        <v>630</v>
      </c>
      <c r="H358" s="150" t="s">
        <v>1254</v>
      </c>
      <c r="I358" s="150" t="s">
        <v>1348</v>
      </c>
      <c r="J358" s="151">
        <v>44180</v>
      </c>
      <c r="K358" s="151">
        <v>44187</v>
      </c>
      <c r="L358" s="150">
        <v>8</v>
      </c>
      <c r="M358" s="150">
        <v>550</v>
      </c>
      <c r="N358" s="151">
        <v>44307</v>
      </c>
      <c r="O358" s="151">
        <v>44188</v>
      </c>
      <c r="P358" s="151">
        <v>44316</v>
      </c>
      <c r="Q358" s="150">
        <v>8</v>
      </c>
      <c r="R358" s="151">
        <v>44314</v>
      </c>
      <c r="S358" s="151">
        <v>44315</v>
      </c>
      <c r="T358" s="150"/>
    </row>
    <row r="359" spans="1:20" ht="17.25" customHeight="1" x14ac:dyDescent="0.25">
      <c r="A359" s="198" t="s">
        <v>1349</v>
      </c>
      <c r="B359" s="198"/>
      <c r="C359" s="198"/>
      <c r="D359" s="198"/>
      <c r="E359" s="198"/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198"/>
    </row>
    <row r="360" spans="1:20" ht="17.25" customHeight="1" x14ac:dyDescent="0.2">
      <c r="A360" s="150">
        <f>1+A358</f>
        <v>330</v>
      </c>
      <c r="B360" s="151">
        <v>44221</v>
      </c>
      <c r="C360" s="153" t="s">
        <v>1350</v>
      </c>
      <c r="D360" s="150" t="s">
        <v>628</v>
      </c>
      <c r="E360" s="150">
        <v>8</v>
      </c>
      <c r="F360" s="142" t="s">
        <v>629</v>
      </c>
      <c r="G360" s="142" t="s">
        <v>630</v>
      </c>
      <c r="H360" s="150" t="s">
        <v>1254</v>
      </c>
      <c r="I360" s="150" t="s">
        <v>1351</v>
      </c>
      <c r="J360" s="151">
        <v>44222</v>
      </c>
      <c r="K360" s="151">
        <v>44235</v>
      </c>
      <c r="L360" s="150">
        <v>8</v>
      </c>
      <c r="M360" s="150">
        <v>550</v>
      </c>
      <c r="N360" s="151">
        <v>44354</v>
      </c>
      <c r="O360" s="151">
        <v>44236</v>
      </c>
      <c r="P360" s="150"/>
      <c r="Q360" s="150"/>
      <c r="R360" s="150"/>
      <c r="S360" s="150"/>
      <c r="T360" s="150"/>
    </row>
    <row r="361" spans="1:20" ht="17.25" customHeight="1" x14ac:dyDescent="0.2">
      <c r="A361" s="150">
        <v>952</v>
      </c>
      <c r="B361" s="151">
        <v>44221</v>
      </c>
      <c r="C361" s="153" t="s">
        <v>1352</v>
      </c>
      <c r="D361" s="150" t="s">
        <v>659</v>
      </c>
      <c r="E361" s="150">
        <v>7</v>
      </c>
      <c r="F361" s="142" t="s">
        <v>629</v>
      </c>
      <c r="G361" s="142" t="s">
        <v>630</v>
      </c>
      <c r="H361" s="150" t="s">
        <v>1254</v>
      </c>
      <c r="I361" s="150" t="s">
        <v>1353</v>
      </c>
      <c r="J361" s="151">
        <v>44223</v>
      </c>
      <c r="K361" s="151">
        <v>44232</v>
      </c>
      <c r="L361" s="150">
        <v>7</v>
      </c>
      <c r="M361" s="150">
        <v>495.6</v>
      </c>
      <c r="N361" s="151">
        <v>44351</v>
      </c>
      <c r="O361" s="151">
        <v>44235</v>
      </c>
      <c r="P361" s="151">
        <v>44274</v>
      </c>
      <c r="Q361" s="150">
        <v>7</v>
      </c>
      <c r="R361" s="151">
        <v>44267</v>
      </c>
      <c r="S361" s="151">
        <v>44274</v>
      </c>
      <c r="T361" s="150"/>
    </row>
    <row r="362" spans="1:20" ht="17.25" customHeight="1" x14ac:dyDescent="0.25">
      <c r="A362" s="198" t="s">
        <v>1354</v>
      </c>
      <c r="B362" s="198"/>
      <c r="C362" s="198"/>
      <c r="D362" s="198"/>
      <c r="E362" s="198"/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</row>
    <row r="363" spans="1:20" ht="17.25" customHeight="1" x14ac:dyDescent="0.2">
      <c r="A363" s="150">
        <v>953</v>
      </c>
      <c r="B363" s="151">
        <v>44224</v>
      </c>
      <c r="C363" s="153" t="s">
        <v>640</v>
      </c>
      <c r="D363" s="150" t="s">
        <v>841</v>
      </c>
      <c r="E363" s="150">
        <v>15</v>
      </c>
      <c r="F363" s="142" t="s">
        <v>629</v>
      </c>
      <c r="G363" s="142" t="s">
        <v>630</v>
      </c>
      <c r="H363" s="150" t="s">
        <v>1254</v>
      </c>
      <c r="I363" s="150" t="s">
        <v>1355</v>
      </c>
      <c r="J363" s="151">
        <v>44230</v>
      </c>
      <c r="K363" s="151">
        <v>44238</v>
      </c>
      <c r="L363" s="150">
        <v>15</v>
      </c>
      <c r="M363" s="150">
        <v>550</v>
      </c>
      <c r="N363" s="151">
        <v>44357</v>
      </c>
      <c r="O363" s="151">
        <v>44239</v>
      </c>
      <c r="P363" s="151">
        <v>44265</v>
      </c>
      <c r="Q363" s="150">
        <v>15</v>
      </c>
      <c r="R363" s="151">
        <v>44243</v>
      </c>
      <c r="S363" s="151">
        <v>44259</v>
      </c>
      <c r="T363" s="150"/>
    </row>
    <row r="364" spans="1:20" ht="17.25" customHeight="1" x14ac:dyDescent="0.2">
      <c r="A364" s="150">
        <v>954</v>
      </c>
      <c r="B364" s="151">
        <v>44224</v>
      </c>
      <c r="C364" s="153" t="s">
        <v>637</v>
      </c>
      <c r="D364" s="150" t="s">
        <v>641</v>
      </c>
      <c r="E364" s="150">
        <v>5</v>
      </c>
      <c r="F364" s="142" t="s">
        <v>629</v>
      </c>
      <c r="G364" s="142" t="s">
        <v>630</v>
      </c>
      <c r="H364" s="150" t="s">
        <v>1254</v>
      </c>
      <c r="I364" s="150" t="s">
        <v>1356</v>
      </c>
      <c r="J364" s="151">
        <v>44230</v>
      </c>
      <c r="K364" s="151">
        <v>44236</v>
      </c>
      <c r="L364" s="150">
        <v>5</v>
      </c>
      <c r="M364" s="150">
        <v>354</v>
      </c>
      <c r="N364" s="151">
        <v>44355</v>
      </c>
      <c r="O364" s="151">
        <v>44237</v>
      </c>
      <c r="P364" s="150"/>
      <c r="Q364" s="150">
        <v>5</v>
      </c>
      <c r="R364" s="151">
        <v>44357</v>
      </c>
      <c r="S364" s="151">
        <v>44459</v>
      </c>
      <c r="T364" s="150"/>
    </row>
    <row r="365" spans="1:20" ht="17.25" customHeight="1" x14ac:dyDescent="0.2">
      <c r="A365" s="150">
        <v>955</v>
      </c>
      <c r="B365" s="151">
        <v>44231</v>
      </c>
      <c r="C365" s="153" t="s">
        <v>1093</v>
      </c>
      <c r="D365" s="150" t="s">
        <v>1309</v>
      </c>
      <c r="E365" s="150">
        <v>15</v>
      </c>
      <c r="F365" s="142" t="s">
        <v>629</v>
      </c>
      <c r="G365" s="142" t="s">
        <v>630</v>
      </c>
      <c r="H365" s="150" t="s">
        <v>1254</v>
      </c>
      <c r="I365" s="150" t="s">
        <v>1357</v>
      </c>
      <c r="J365" s="151">
        <v>44235</v>
      </c>
      <c r="K365" s="151">
        <v>44243</v>
      </c>
      <c r="L365" s="150">
        <v>15</v>
      </c>
      <c r="M365" s="150">
        <v>550</v>
      </c>
      <c r="N365" s="151">
        <v>44421</v>
      </c>
      <c r="O365" s="151"/>
      <c r="P365" s="150"/>
      <c r="Q365" s="150"/>
      <c r="R365" s="150"/>
      <c r="S365" s="150"/>
      <c r="T365" s="150"/>
    </row>
    <row r="366" spans="1:20" ht="17.25" customHeight="1" x14ac:dyDescent="0.2">
      <c r="A366" s="150">
        <v>956</v>
      </c>
      <c r="B366" s="151">
        <v>44228</v>
      </c>
      <c r="C366" s="153" t="s">
        <v>1358</v>
      </c>
      <c r="D366" s="150" t="s">
        <v>1078</v>
      </c>
      <c r="E366" s="150">
        <v>45</v>
      </c>
      <c r="F366" s="142" t="s">
        <v>629</v>
      </c>
      <c r="G366" s="142" t="s">
        <v>630</v>
      </c>
      <c r="H366" s="150" t="s">
        <v>646</v>
      </c>
      <c r="I366" s="150" t="s">
        <v>1359</v>
      </c>
      <c r="J366" s="151">
        <v>44236</v>
      </c>
      <c r="K366" s="151">
        <v>44264</v>
      </c>
      <c r="L366" s="150">
        <v>45</v>
      </c>
      <c r="M366" s="150">
        <v>47239.199999999997</v>
      </c>
      <c r="N366" s="151">
        <v>44385</v>
      </c>
      <c r="O366" s="151">
        <v>44265</v>
      </c>
      <c r="P366" s="150"/>
      <c r="Q366" s="150">
        <v>45</v>
      </c>
      <c r="R366" s="151">
        <v>44385</v>
      </c>
      <c r="S366" s="151">
        <v>44397</v>
      </c>
      <c r="T366" s="150"/>
    </row>
    <row r="367" spans="1:20" ht="17.25" customHeight="1" x14ac:dyDescent="0.2">
      <c r="A367" s="150">
        <v>957</v>
      </c>
      <c r="B367" s="151">
        <v>44237</v>
      </c>
      <c r="C367" s="153" t="s">
        <v>1091</v>
      </c>
      <c r="D367" s="150" t="s">
        <v>856</v>
      </c>
      <c r="E367" s="150">
        <v>3</v>
      </c>
      <c r="F367" s="142" t="s">
        <v>629</v>
      </c>
      <c r="G367" s="142" t="s">
        <v>630</v>
      </c>
      <c r="H367" s="150" t="s">
        <v>1254</v>
      </c>
      <c r="I367" s="150" t="s">
        <v>1360</v>
      </c>
      <c r="J367" s="151">
        <v>44242</v>
      </c>
      <c r="K367" s="151">
        <v>44252</v>
      </c>
      <c r="L367" s="150">
        <v>3</v>
      </c>
      <c r="M367" s="150">
        <v>212.4</v>
      </c>
      <c r="N367" s="151">
        <v>44371</v>
      </c>
      <c r="O367" s="151">
        <v>44253</v>
      </c>
      <c r="P367" s="151">
        <v>44267</v>
      </c>
      <c r="Q367" s="150">
        <v>3</v>
      </c>
      <c r="R367" s="151">
        <v>44256</v>
      </c>
      <c r="S367" s="151">
        <v>44267</v>
      </c>
      <c r="T367" s="150"/>
    </row>
    <row r="368" spans="1:20" ht="17.25" customHeight="1" x14ac:dyDescent="0.2">
      <c r="A368" s="150">
        <v>958</v>
      </c>
      <c r="B368" s="151">
        <v>44239</v>
      </c>
      <c r="C368" s="153" t="s">
        <v>653</v>
      </c>
      <c r="D368" s="150" t="s">
        <v>1078</v>
      </c>
      <c r="E368" s="150">
        <v>30</v>
      </c>
      <c r="F368" s="142" t="s">
        <v>629</v>
      </c>
      <c r="G368" s="142" t="s">
        <v>630</v>
      </c>
      <c r="H368" s="150" t="s">
        <v>646</v>
      </c>
      <c r="I368" s="150" t="s">
        <v>1361</v>
      </c>
      <c r="J368" s="151">
        <v>44244</v>
      </c>
      <c r="K368" s="151">
        <v>44264</v>
      </c>
      <c r="L368" s="150">
        <v>30</v>
      </c>
      <c r="M368" s="150">
        <v>8104.8</v>
      </c>
      <c r="N368" s="151">
        <v>44385</v>
      </c>
      <c r="O368" s="151">
        <v>44265</v>
      </c>
      <c r="P368" s="150"/>
      <c r="Q368" s="150">
        <v>30</v>
      </c>
      <c r="R368" s="151">
        <v>44328</v>
      </c>
      <c r="S368" s="151">
        <v>44341</v>
      </c>
      <c r="T368" s="150"/>
    </row>
    <row r="369" spans="1:20" ht="17.25" customHeight="1" x14ac:dyDescent="0.25">
      <c r="A369" s="198" t="s">
        <v>1362</v>
      </c>
      <c r="B369" s="198"/>
      <c r="C369" s="198"/>
      <c r="D369" s="198"/>
      <c r="E369" s="198"/>
      <c r="F369" s="198"/>
      <c r="G369" s="198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  <c r="R369" s="198"/>
      <c r="S369" s="198"/>
      <c r="T369" s="198"/>
    </row>
    <row r="370" spans="1:20" ht="17.25" customHeight="1" x14ac:dyDescent="0.2">
      <c r="A370" s="150">
        <v>959</v>
      </c>
      <c r="B370" s="151">
        <v>44247</v>
      </c>
      <c r="C370" s="153" t="s">
        <v>671</v>
      </c>
      <c r="D370" s="150" t="s">
        <v>1125</v>
      </c>
      <c r="E370" s="150">
        <v>6</v>
      </c>
      <c r="F370" s="142" t="s">
        <v>629</v>
      </c>
      <c r="G370" s="142" t="s">
        <v>630</v>
      </c>
      <c r="H370" s="150" t="s">
        <v>1254</v>
      </c>
      <c r="I370" s="150" t="s">
        <v>1363</v>
      </c>
      <c r="J370" s="151">
        <v>44256</v>
      </c>
      <c r="K370" s="151">
        <v>44265</v>
      </c>
      <c r="L370" s="150">
        <v>6</v>
      </c>
      <c r="M370" s="150">
        <v>550</v>
      </c>
      <c r="N370" s="151">
        <v>44386</v>
      </c>
      <c r="O370" s="151">
        <v>44266</v>
      </c>
      <c r="P370" s="150"/>
      <c r="Q370" s="150">
        <v>6</v>
      </c>
      <c r="R370" s="151">
        <v>44267</v>
      </c>
      <c r="S370" s="151">
        <v>44299</v>
      </c>
      <c r="T370" s="150"/>
    </row>
    <row r="371" spans="1:20" ht="17.25" customHeight="1" x14ac:dyDescent="0.2">
      <c r="A371" s="150">
        <v>960</v>
      </c>
      <c r="B371" s="151">
        <v>44252</v>
      </c>
      <c r="C371" s="153" t="s">
        <v>1364</v>
      </c>
      <c r="D371" s="150" t="s">
        <v>1130</v>
      </c>
      <c r="E371" s="150">
        <v>15</v>
      </c>
      <c r="F371" s="142" t="s">
        <v>629</v>
      </c>
      <c r="G371" s="142" t="s">
        <v>630</v>
      </c>
      <c r="H371" s="150" t="s">
        <v>1254</v>
      </c>
      <c r="I371" s="150" t="s">
        <v>1365</v>
      </c>
      <c r="J371" s="151">
        <v>44257</v>
      </c>
      <c r="K371" s="151">
        <v>44264</v>
      </c>
      <c r="L371" s="150">
        <v>15</v>
      </c>
      <c r="M371" s="150">
        <v>550</v>
      </c>
      <c r="N371" s="151">
        <v>44385</v>
      </c>
      <c r="O371" s="151">
        <v>44265</v>
      </c>
      <c r="P371" s="151">
        <v>44337</v>
      </c>
      <c r="Q371" s="150">
        <v>15</v>
      </c>
      <c r="R371" s="151">
        <v>44314</v>
      </c>
      <c r="S371" s="151">
        <v>44333</v>
      </c>
      <c r="T371" s="150"/>
    </row>
    <row r="372" spans="1:20" ht="17.25" customHeight="1" x14ac:dyDescent="0.2">
      <c r="A372" s="150">
        <v>961</v>
      </c>
      <c r="B372" s="151">
        <v>44257</v>
      </c>
      <c r="C372" s="153" t="s">
        <v>1366</v>
      </c>
      <c r="D372" s="150" t="s">
        <v>1367</v>
      </c>
      <c r="E372" s="150">
        <v>159</v>
      </c>
      <c r="F372" s="142" t="s">
        <v>629</v>
      </c>
      <c r="G372" s="143">
        <v>44378</v>
      </c>
      <c r="H372" s="150" t="s">
        <v>646</v>
      </c>
      <c r="I372" s="150" t="s">
        <v>1368</v>
      </c>
      <c r="J372" s="151">
        <v>44264</v>
      </c>
      <c r="K372" s="151" t="s">
        <v>630</v>
      </c>
      <c r="L372" s="150" t="s">
        <v>630</v>
      </c>
      <c r="M372" s="150" t="s">
        <v>630</v>
      </c>
      <c r="N372" s="151" t="s">
        <v>630</v>
      </c>
      <c r="O372" s="151" t="s">
        <v>630</v>
      </c>
      <c r="P372" s="150" t="s">
        <v>630</v>
      </c>
      <c r="Q372" s="150" t="s">
        <v>630</v>
      </c>
      <c r="R372" s="150" t="s">
        <v>630</v>
      </c>
      <c r="S372" s="150" t="s">
        <v>630</v>
      </c>
      <c r="T372" s="152" t="s">
        <v>1369</v>
      </c>
    </row>
    <row r="373" spans="1:20" ht="17.25" customHeight="1" x14ac:dyDescent="0.2">
      <c r="A373" s="150">
        <v>962</v>
      </c>
      <c r="B373" s="151">
        <v>44257</v>
      </c>
      <c r="C373" s="153" t="s">
        <v>1370</v>
      </c>
      <c r="D373" s="150" t="s">
        <v>1371</v>
      </c>
      <c r="E373" s="150">
        <v>250</v>
      </c>
      <c r="F373" s="142" t="s">
        <v>629</v>
      </c>
      <c r="G373" s="143">
        <v>44378</v>
      </c>
      <c r="H373" s="150" t="s">
        <v>646</v>
      </c>
      <c r="I373" s="150" t="s">
        <v>1372</v>
      </c>
      <c r="J373" s="151">
        <v>44264</v>
      </c>
      <c r="K373" s="151" t="s">
        <v>630</v>
      </c>
      <c r="L373" s="150" t="s">
        <v>630</v>
      </c>
      <c r="M373" s="150" t="s">
        <v>630</v>
      </c>
      <c r="N373" s="151" t="s">
        <v>630</v>
      </c>
      <c r="O373" s="151" t="s">
        <v>630</v>
      </c>
      <c r="P373" s="150" t="s">
        <v>630</v>
      </c>
      <c r="Q373" s="150" t="s">
        <v>630</v>
      </c>
      <c r="R373" s="150" t="s">
        <v>630</v>
      </c>
      <c r="S373" s="150" t="s">
        <v>630</v>
      </c>
      <c r="T373" s="152" t="s">
        <v>1369</v>
      </c>
    </row>
    <row r="374" spans="1:20" ht="17.25" customHeight="1" x14ac:dyDescent="0.2">
      <c r="A374" s="150">
        <v>963</v>
      </c>
      <c r="B374" s="151">
        <v>44257</v>
      </c>
      <c r="C374" s="153" t="s">
        <v>674</v>
      </c>
      <c r="D374" s="150" t="s">
        <v>1373</v>
      </c>
      <c r="E374" s="150">
        <v>23</v>
      </c>
      <c r="F374" s="142" t="s">
        <v>629</v>
      </c>
      <c r="G374" s="143">
        <v>44378</v>
      </c>
      <c r="H374" s="150" t="s">
        <v>646</v>
      </c>
      <c r="I374" s="150" t="s">
        <v>1374</v>
      </c>
      <c r="J374" s="151">
        <v>44264</v>
      </c>
      <c r="K374" s="151" t="s">
        <v>630</v>
      </c>
      <c r="L374" s="150" t="s">
        <v>630</v>
      </c>
      <c r="M374" s="150" t="s">
        <v>630</v>
      </c>
      <c r="N374" s="151" t="s">
        <v>630</v>
      </c>
      <c r="O374" s="151" t="s">
        <v>630</v>
      </c>
      <c r="P374" s="150" t="s">
        <v>630</v>
      </c>
      <c r="Q374" s="150" t="s">
        <v>630</v>
      </c>
      <c r="R374" s="150" t="s">
        <v>630</v>
      </c>
      <c r="S374" s="150" t="s">
        <v>630</v>
      </c>
      <c r="T374" s="152" t="s">
        <v>1369</v>
      </c>
    </row>
    <row r="375" spans="1:20" ht="17.25" customHeight="1" x14ac:dyDescent="0.2">
      <c r="A375" s="150">
        <v>964</v>
      </c>
      <c r="B375" s="151">
        <v>44257</v>
      </c>
      <c r="C375" s="153" t="s">
        <v>1375</v>
      </c>
      <c r="D375" s="150" t="s">
        <v>1376</v>
      </c>
      <c r="E375" s="150">
        <v>93</v>
      </c>
      <c r="F375" s="142" t="s">
        <v>629</v>
      </c>
      <c r="G375" s="143">
        <v>44378</v>
      </c>
      <c r="H375" s="150" t="s">
        <v>646</v>
      </c>
      <c r="I375" s="150" t="s">
        <v>1377</v>
      </c>
      <c r="J375" s="151">
        <v>44264</v>
      </c>
      <c r="K375" s="151" t="s">
        <v>630</v>
      </c>
      <c r="L375" s="150" t="s">
        <v>630</v>
      </c>
      <c r="M375" s="150" t="s">
        <v>630</v>
      </c>
      <c r="N375" s="151" t="s">
        <v>630</v>
      </c>
      <c r="O375" s="151" t="s">
        <v>630</v>
      </c>
      <c r="P375" s="150" t="s">
        <v>630</v>
      </c>
      <c r="Q375" s="150" t="s">
        <v>630</v>
      </c>
      <c r="R375" s="150" t="s">
        <v>630</v>
      </c>
      <c r="S375" s="150" t="s">
        <v>630</v>
      </c>
      <c r="T375" s="152" t="s">
        <v>1369</v>
      </c>
    </row>
    <row r="376" spans="1:20" ht="17.25" customHeight="1" x14ac:dyDescent="0.2">
      <c r="A376" s="150">
        <v>965</v>
      </c>
      <c r="B376" s="151">
        <v>44260</v>
      </c>
      <c r="C376" s="153" t="s">
        <v>665</v>
      </c>
      <c r="D376" s="150" t="s">
        <v>1078</v>
      </c>
      <c r="E376" s="150">
        <v>20</v>
      </c>
      <c r="F376" s="142" t="s">
        <v>629</v>
      </c>
      <c r="G376" s="142" t="s">
        <v>630</v>
      </c>
      <c r="H376" s="150" t="s">
        <v>646</v>
      </c>
      <c r="I376" s="150" t="s">
        <v>1378</v>
      </c>
      <c r="J376" s="151">
        <v>44270</v>
      </c>
      <c r="K376" s="151">
        <v>44274</v>
      </c>
      <c r="L376" s="150">
        <v>20</v>
      </c>
      <c r="M376" s="150">
        <v>15792</v>
      </c>
      <c r="N376" s="151">
        <v>44393</v>
      </c>
      <c r="O376" s="151">
        <v>44277</v>
      </c>
      <c r="P376" s="151">
        <v>44272</v>
      </c>
      <c r="Q376" s="150">
        <v>20</v>
      </c>
      <c r="R376" s="151">
        <v>44288</v>
      </c>
      <c r="S376" s="151">
        <v>44299</v>
      </c>
      <c r="T376" s="150"/>
    </row>
    <row r="377" spans="1:20" ht="17.25" customHeight="1" x14ac:dyDescent="0.2">
      <c r="A377" s="150">
        <v>966</v>
      </c>
      <c r="B377" s="151">
        <v>44264</v>
      </c>
      <c r="C377" s="153" t="s">
        <v>1379</v>
      </c>
      <c r="D377" s="150" t="s">
        <v>778</v>
      </c>
      <c r="E377" s="150">
        <v>15</v>
      </c>
      <c r="F377" s="142" t="s">
        <v>629</v>
      </c>
      <c r="G377" s="142" t="s">
        <v>630</v>
      </c>
      <c r="H377" s="150" t="s">
        <v>1254</v>
      </c>
      <c r="I377" s="150" t="s">
        <v>1380</v>
      </c>
      <c r="J377" s="151">
        <v>44267</v>
      </c>
      <c r="K377" s="151">
        <v>44281</v>
      </c>
      <c r="L377" s="150">
        <v>15</v>
      </c>
      <c r="M377" s="150">
        <v>1062</v>
      </c>
      <c r="N377" s="151">
        <v>44400</v>
      </c>
      <c r="O377" s="151">
        <v>44284</v>
      </c>
      <c r="P377" s="151">
        <v>44525</v>
      </c>
      <c r="Q377" s="150">
        <v>15</v>
      </c>
      <c r="R377" s="151">
        <v>44490</v>
      </c>
      <c r="S377" s="151">
        <v>44498</v>
      </c>
      <c r="T377" s="150"/>
    </row>
    <row r="378" spans="1:20" ht="17.25" customHeight="1" x14ac:dyDescent="0.2">
      <c r="A378" s="150">
        <v>967</v>
      </c>
      <c r="B378" s="151">
        <v>44264</v>
      </c>
      <c r="C378" s="153" t="s">
        <v>1103</v>
      </c>
      <c r="D378" s="150" t="s">
        <v>778</v>
      </c>
      <c r="E378" s="150">
        <v>15</v>
      </c>
      <c r="F378" s="142" t="s">
        <v>629</v>
      </c>
      <c r="G378" s="142" t="s">
        <v>630</v>
      </c>
      <c r="H378" s="150" t="s">
        <v>1254</v>
      </c>
      <c r="I378" s="150" t="s">
        <v>1381</v>
      </c>
      <c r="J378" s="151">
        <v>44267</v>
      </c>
      <c r="K378" s="151">
        <v>44281</v>
      </c>
      <c r="L378" s="150">
        <v>15</v>
      </c>
      <c r="M378" s="150">
        <v>1062</v>
      </c>
      <c r="N378" s="151">
        <v>44400</v>
      </c>
      <c r="O378" s="151">
        <v>44284</v>
      </c>
      <c r="P378" s="151">
        <v>44525</v>
      </c>
      <c r="Q378" s="150">
        <v>15</v>
      </c>
      <c r="R378" s="151">
        <v>44490</v>
      </c>
      <c r="S378" s="151">
        <v>44498</v>
      </c>
      <c r="T378" s="150"/>
    </row>
    <row r="379" spans="1:20" ht="17.25" customHeight="1" x14ac:dyDescent="0.2">
      <c r="A379" s="150">
        <v>968</v>
      </c>
      <c r="B379" s="151">
        <v>44264</v>
      </c>
      <c r="C379" s="153" t="s">
        <v>682</v>
      </c>
      <c r="D379" s="150" t="s">
        <v>778</v>
      </c>
      <c r="E379" s="150">
        <v>15</v>
      </c>
      <c r="F379" s="142" t="s">
        <v>629</v>
      </c>
      <c r="G379" s="142" t="s">
        <v>630</v>
      </c>
      <c r="H379" s="150" t="s">
        <v>1254</v>
      </c>
      <c r="I379" s="150" t="s">
        <v>1382</v>
      </c>
      <c r="J379" s="151">
        <v>44267</v>
      </c>
      <c r="K379" s="151">
        <v>44281</v>
      </c>
      <c r="L379" s="150">
        <v>15</v>
      </c>
      <c r="M379" s="150">
        <v>1062</v>
      </c>
      <c r="N379" s="151">
        <v>44400</v>
      </c>
      <c r="O379" s="151">
        <v>44284</v>
      </c>
      <c r="P379" s="151">
        <v>44525</v>
      </c>
      <c r="Q379" s="150">
        <v>15</v>
      </c>
      <c r="R379" s="151">
        <v>44490</v>
      </c>
      <c r="S379" s="151">
        <v>44498</v>
      </c>
      <c r="T379" s="150"/>
    </row>
    <row r="380" spans="1:20" ht="17.25" customHeight="1" x14ac:dyDescent="0.2">
      <c r="A380" s="150">
        <v>969</v>
      </c>
      <c r="B380" s="151">
        <v>44264</v>
      </c>
      <c r="C380" s="153" t="s">
        <v>684</v>
      </c>
      <c r="D380" s="150" t="s">
        <v>778</v>
      </c>
      <c r="E380" s="150">
        <v>15</v>
      </c>
      <c r="F380" s="142" t="s">
        <v>629</v>
      </c>
      <c r="G380" s="142" t="s">
        <v>630</v>
      </c>
      <c r="H380" s="150" t="s">
        <v>1254</v>
      </c>
      <c r="I380" s="150" t="s">
        <v>1383</v>
      </c>
      <c r="J380" s="151">
        <v>44267</v>
      </c>
      <c r="K380" s="151">
        <v>44281</v>
      </c>
      <c r="L380" s="150">
        <v>15</v>
      </c>
      <c r="M380" s="150">
        <v>1062</v>
      </c>
      <c r="N380" s="151">
        <v>44400</v>
      </c>
      <c r="O380" s="151">
        <v>44284</v>
      </c>
      <c r="P380" s="151">
        <v>44525</v>
      </c>
      <c r="Q380" s="150">
        <v>15</v>
      </c>
      <c r="R380" s="151">
        <v>44490</v>
      </c>
      <c r="S380" s="151">
        <v>44498</v>
      </c>
      <c r="T380" s="150"/>
    </row>
    <row r="381" spans="1:20" ht="17.25" customHeight="1" x14ac:dyDescent="0.2">
      <c r="A381" s="150">
        <v>970</v>
      </c>
      <c r="B381" s="151">
        <v>44259</v>
      </c>
      <c r="C381" s="153" t="s">
        <v>680</v>
      </c>
      <c r="D381" s="150" t="s">
        <v>700</v>
      </c>
      <c r="E381" s="150">
        <v>0</v>
      </c>
      <c r="F381" s="142" t="s">
        <v>629</v>
      </c>
      <c r="G381" s="142" t="s">
        <v>630</v>
      </c>
      <c r="H381" s="150" t="s">
        <v>1254</v>
      </c>
      <c r="I381" s="150" t="s">
        <v>1384</v>
      </c>
      <c r="J381" s="151">
        <v>44271</v>
      </c>
      <c r="K381" s="151">
        <v>44279</v>
      </c>
      <c r="L381" s="150">
        <v>0</v>
      </c>
      <c r="M381" s="150">
        <v>1062</v>
      </c>
      <c r="N381" s="151">
        <v>44400</v>
      </c>
      <c r="O381" s="151">
        <v>44280</v>
      </c>
      <c r="P381" s="150"/>
      <c r="Q381" s="150">
        <v>0</v>
      </c>
      <c r="R381" s="151">
        <v>44288</v>
      </c>
      <c r="S381" s="151">
        <v>44301</v>
      </c>
      <c r="T381" s="150"/>
    </row>
    <row r="382" spans="1:20" ht="17.25" customHeight="1" x14ac:dyDescent="0.2">
      <c r="A382" s="150">
        <v>971</v>
      </c>
      <c r="B382" s="151">
        <v>44266</v>
      </c>
      <c r="C382" s="153" t="s">
        <v>1385</v>
      </c>
      <c r="D382" s="150" t="s">
        <v>668</v>
      </c>
      <c r="E382" s="150">
        <v>5</v>
      </c>
      <c r="F382" s="142" t="s">
        <v>629</v>
      </c>
      <c r="G382" s="142" t="s">
        <v>630</v>
      </c>
      <c r="H382" s="150" t="s">
        <v>1254</v>
      </c>
      <c r="I382" s="150" t="s">
        <v>1386</v>
      </c>
      <c r="J382" s="151">
        <v>44273</v>
      </c>
      <c r="K382" s="151">
        <v>44280</v>
      </c>
      <c r="L382" s="150">
        <v>5</v>
      </c>
      <c r="M382" s="150">
        <v>550</v>
      </c>
      <c r="N382" s="151">
        <v>44400</v>
      </c>
      <c r="O382" s="151">
        <v>44281</v>
      </c>
      <c r="P382" s="151">
        <v>44301</v>
      </c>
      <c r="Q382" s="150">
        <v>5</v>
      </c>
      <c r="R382" s="151">
        <v>44292</v>
      </c>
      <c r="S382" s="151">
        <v>44299</v>
      </c>
      <c r="T382" s="150"/>
    </row>
    <row r="383" spans="1:20" ht="17.25" customHeight="1" x14ac:dyDescent="0.2">
      <c r="A383" s="150">
        <v>972</v>
      </c>
      <c r="B383" s="151">
        <v>44280</v>
      </c>
      <c r="C383" s="153" t="s">
        <v>1109</v>
      </c>
      <c r="D383" s="150" t="s">
        <v>1387</v>
      </c>
      <c r="E383" s="150">
        <v>2</v>
      </c>
      <c r="F383" s="142" t="s">
        <v>629</v>
      </c>
      <c r="G383" s="142" t="s">
        <v>630</v>
      </c>
      <c r="H383" s="150" t="s">
        <v>1254</v>
      </c>
      <c r="I383" s="150" t="s">
        <v>1388</v>
      </c>
      <c r="J383" s="151">
        <v>44281</v>
      </c>
      <c r="K383" s="151">
        <v>44292</v>
      </c>
      <c r="L383" s="150">
        <v>2</v>
      </c>
      <c r="M383" s="150">
        <v>550</v>
      </c>
      <c r="N383" s="151">
        <v>44413</v>
      </c>
      <c r="O383" s="151">
        <v>44293</v>
      </c>
      <c r="P383" s="151">
        <v>44302</v>
      </c>
      <c r="Q383" s="150">
        <v>2</v>
      </c>
      <c r="R383" s="151">
        <v>44294</v>
      </c>
      <c r="S383" s="151">
        <v>44302</v>
      </c>
      <c r="T383" s="150"/>
    </row>
    <row r="384" spans="1:20" ht="17.25" customHeight="1" x14ac:dyDescent="0.25">
      <c r="A384" s="198" t="s">
        <v>1389</v>
      </c>
      <c r="B384" s="198"/>
      <c r="C384" s="198"/>
      <c r="D384" s="198"/>
      <c r="E384" s="198"/>
      <c r="F384" s="198"/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8"/>
    </row>
    <row r="385" spans="1:20" ht="17.25" customHeight="1" x14ac:dyDescent="0.2">
      <c r="A385" s="150">
        <v>973</v>
      </c>
      <c r="B385" s="151">
        <v>44286</v>
      </c>
      <c r="C385" s="153" t="s">
        <v>1390</v>
      </c>
      <c r="D385" s="150" t="s">
        <v>700</v>
      </c>
      <c r="E385" s="150">
        <v>5</v>
      </c>
      <c r="F385" s="142" t="s">
        <v>629</v>
      </c>
      <c r="G385" s="142" t="s">
        <v>630</v>
      </c>
      <c r="H385" s="150" t="s">
        <v>1254</v>
      </c>
      <c r="I385" s="150" t="s">
        <v>1391</v>
      </c>
      <c r="J385" s="151">
        <v>44288</v>
      </c>
      <c r="K385" s="151">
        <v>44298</v>
      </c>
      <c r="L385" s="150">
        <v>5</v>
      </c>
      <c r="M385" s="150">
        <v>550</v>
      </c>
      <c r="N385" s="151">
        <v>44419</v>
      </c>
      <c r="O385" s="151">
        <v>44299</v>
      </c>
      <c r="P385" s="151">
        <v>44433</v>
      </c>
      <c r="Q385" s="150">
        <v>5</v>
      </c>
      <c r="R385" s="151">
        <v>44421</v>
      </c>
      <c r="S385" s="151">
        <v>44428</v>
      </c>
      <c r="T385" s="150"/>
    </row>
    <row r="386" spans="1:20" ht="17.25" customHeight="1" x14ac:dyDescent="0.2">
      <c r="A386" s="150">
        <v>974</v>
      </c>
      <c r="B386" s="151">
        <v>44285</v>
      </c>
      <c r="C386" s="153" t="s">
        <v>706</v>
      </c>
      <c r="D386" s="150" t="s">
        <v>659</v>
      </c>
      <c r="E386" s="150">
        <v>6</v>
      </c>
      <c r="F386" s="142" t="s">
        <v>629</v>
      </c>
      <c r="G386" s="142" t="s">
        <v>630</v>
      </c>
      <c r="H386" s="150" t="s">
        <v>1254</v>
      </c>
      <c r="I386" s="150" t="s">
        <v>1392</v>
      </c>
      <c r="J386" s="151">
        <v>44288</v>
      </c>
      <c r="K386" s="151">
        <v>44298</v>
      </c>
      <c r="L386" s="150">
        <v>6</v>
      </c>
      <c r="M386" s="150">
        <v>550</v>
      </c>
      <c r="N386" s="151">
        <v>44419</v>
      </c>
      <c r="O386" s="151">
        <v>44299</v>
      </c>
      <c r="P386" s="150"/>
      <c r="Q386" s="150">
        <v>6</v>
      </c>
      <c r="R386" s="151">
        <v>44489</v>
      </c>
      <c r="S386" s="151">
        <v>44502</v>
      </c>
      <c r="T386" s="150"/>
    </row>
    <row r="387" spans="1:20" ht="17.25" customHeight="1" x14ac:dyDescent="0.2">
      <c r="A387" s="150">
        <v>975</v>
      </c>
      <c r="B387" s="151">
        <v>44287</v>
      </c>
      <c r="C387" s="153" t="s">
        <v>708</v>
      </c>
      <c r="D387" s="150" t="s">
        <v>778</v>
      </c>
      <c r="E387" s="150">
        <v>5</v>
      </c>
      <c r="F387" s="142" t="s">
        <v>629</v>
      </c>
      <c r="G387" s="142" t="s">
        <v>630</v>
      </c>
      <c r="H387" s="150" t="s">
        <v>1254</v>
      </c>
      <c r="I387" s="150" t="s">
        <v>1393</v>
      </c>
      <c r="J387" s="151">
        <v>44293</v>
      </c>
      <c r="K387" s="151">
        <v>44295</v>
      </c>
      <c r="L387" s="150">
        <v>5</v>
      </c>
      <c r="M387" s="150">
        <v>550</v>
      </c>
      <c r="N387" s="151">
        <v>44414</v>
      </c>
      <c r="O387" s="151">
        <v>44298</v>
      </c>
      <c r="P387" s="150"/>
      <c r="Q387" s="150"/>
      <c r="R387" s="150"/>
      <c r="S387" s="150"/>
      <c r="T387" s="150"/>
    </row>
    <row r="388" spans="1:20" ht="17.25" customHeight="1" x14ac:dyDescent="0.2">
      <c r="A388" s="150">
        <v>976</v>
      </c>
      <c r="B388" s="151">
        <v>44298</v>
      </c>
      <c r="C388" s="153" t="s">
        <v>1394</v>
      </c>
      <c r="D388" s="150" t="s">
        <v>659</v>
      </c>
      <c r="E388" s="150">
        <v>6</v>
      </c>
      <c r="F388" s="142" t="s">
        <v>629</v>
      </c>
      <c r="G388" s="142" t="s">
        <v>630</v>
      </c>
      <c r="H388" s="150" t="s">
        <v>1254</v>
      </c>
      <c r="I388" s="150" t="s">
        <v>1395</v>
      </c>
      <c r="J388" s="151">
        <v>44302</v>
      </c>
      <c r="K388" s="151">
        <v>44307</v>
      </c>
      <c r="L388" s="150">
        <v>6</v>
      </c>
      <c r="M388" s="150">
        <v>550</v>
      </c>
      <c r="N388" s="151">
        <v>44428</v>
      </c>
      <c r="O388" s="151">
        <v>44308</v>
      </c>
      <c r="P388" s="151"/>
      <c r="Q388" s="150">
        <v>6</v>
      </c>
      <c r="R388" s="151">
        <v>44314</v>
      </c>
      <c r="S388" s="151">
        <v>44344</v>
      </c>
      <c r="T388" s="150"/>
    </row>
    <row r="389" spans="1:20" ht="17.25" customHeight="1" x14ac:dyDescent="0.2">
      <c r="A389" s="150">
        <v>977</v>
      </c>
      <c r="B389" s="151">
        <v>44300</v>
      </c>
      <c r="C389" s="153" t="s">
        <v>1148</v>
      </c>
      <c r="D389" s="150" t="s">
        <v>859</v>
      </c>
      <c r="E389" s="150">
        <v>15</v>
      </c>
      <c r="F389" s="142" t="s">
        <v>629</v>
      </c>
      <c r="G389" s="142" t="s">
        <v>630</v>
      </c>
      <c r="H389" s="150" t="s">
        <v>1396</v>
      </c>
      <c r="I389" s="150" t="s">
        <v>1397</v>
      </c>
      <c r="J389" s="151">
        <v>44305</v>
      </c>
      <c r="K389" s="151">
        <v>44307</v>
      </c>
      <c r="L389" s="150">
        <v>15</v>
      </c>
      <c r="M389" s="150">
        <v>550</v>
      </c>
      <c r="N389" s="151">
        <v>44428</v>
      </c>
      <c r="O389" s="151">
        <v>44308</v>
      </c>
      <c r="P389" s="151">
        <v>44335</v>
      </c>
      <c r="Q389" s="150">
        <v>15</v>
      </c>
      <c r="R389" s="151">
        <v>44313</v>
      </c>
      <c r="S389" s="151">
        <v>44330</v>
      </c>
      <c r="T389" s="150"/>
    </row>
    <row r="390" spans="1:20" ht="17.25" customHeight="1" x14ac:dyDescent="0.2">
      <c r="A390" s="150">
        <v>978</v>
      </c>
      <c r="B390" s="151">
        <v>44299</v>
      </c>
      <c r="C390" s="153" t="s">
        <v>717</v>
      </c>
      <c r="D390" s="150" t="s">
        <v>668</v>
      </c>
      <c r="E390" s="150">
        <v>8</v>
      </c>
      <c r="F390" s="142" t="s">
        <v>629</v>
      </c>
      <c r="G390" s="142" t="s">
        <v>630</v>
      </c>
      <c r="H390" s="150" t="s">
        <v>1254</v>
      </c>
      <c r="I390" s="150" t="s">
        <v>1398</v>
      </c>
      <c r="J390" s="151">
        <v>44305</v>
      </c>
      <c r="K390" s="151">
        <v>44336</v>
      </c>
      <c r="L390" s="150">
        <v>8</v>
      </c>
      <c r="M390" s="150">
        <v>550</v>
      </c>
      <c r="N390" s="151">
        <v>44456</v>
      </c>
      <c r="O390" s="151">
        <v>44337</v>
      </c>
      <c r="P390" s="150"/>
      <c r="Q390" s="150">
        <v>8</v>
      </c>
      <c r="R390" s="151">
        <v>44343</v>
      </c>
      <c r="S390" s="151">
        <v>44351</v>
      </c>
      <c r="T390" s="150"/>
    </row>
    <row r="391" spans="1:20" ht="17.25" customHeight="1" x14ac:dyDescent="0.2">
      <c r="A391" s="150">
        <v>979</v>
      </c>
      <c r="B391" s="151">
        <v>44300</v>
      </c>
      <c r="C391" s="153" t="s">
        <v>1143</v>
      </c>
      <c r="D391" s="150" t="s">
        <v>1399</v>
      </c>
      <c r="E391" s="150">
        <v>40</v>
      </c>
      <c r="F391" s="142" t="s">
        <v>629</v>
      </c>
      <c r="G391" s="142" t="s">
        <v>630</v>
      </c>
      <c r="H391" s="150" t="s">
        <v>1396</v>
      </c>
      <c r="I391" s="150" t="s">
        <v>1400</v>
      </c>
      <c r="J391" s="151">
        <v>44305</v>
      </c>
      <c r="K391" s="151">
        <v>44313</v>
      </c>
      <c r="L391" s="150">
        <v>40</v>
      </c>
      <c r="M391" s="150">
        <v>31584</v>
      </c>
      <c r="N391" s="151">
        <v>44434</v>
      </c>
      <c r="O391" s="151">
        <v>44314</v>
      </c>
      <c r="P391" s="151">
        <v>44369</v>
      </c>
      <c r="Q391" s="150">
        <v>40</v>
      </c>
      <c r="R391" s="151">
        <v>44333</v>
      </c>
      <c r="S391" s="151">
        <v>44348</v>
      </c>
      <c r="T391" s="150"/>
    </row>
    <row r="392" spans="1:20" ht="17.25" customHeight="1" x14ac:dyDescent="0.2">
      <c r="A392" s="150">
        <v>980</v>
      </c>
      <c r="B392" s="151">
        <v>44299</v>
      </c>
      <c r="C392" s="153" t="s">
        <v>719</v>
      </c>
      <c r="D392" s="150" t="s">
        <v>659</v>
      </c>
      <c r="E392" s="150">
        <v>4</v>
      </c>
      <c r="F392" s="142" t="s">
        <v>629</v>
      </c>
      <c r="G392" s="142" t="s">
        <v>630</v>
      </c>
      <c r="H392" s="150" t="s">
        <v>1254</v>
      </c>
      <c r="I392" s="150" t="s">
        <v>1401</v>
      </c>
      <c r="J392" s="151">
        <v>44306</v>
      </c>
      <c r="K392" s="151">
        <v>44308</v>
      </c>
      <c r="L392" s="150">
        <v>4</v>
      </c>
      <c r="M392" s="150">
        <v>550</v>
      </c>
      <c r="N392" s="151">
        <v>44428</v>
      </c>
      <c r="O392" s="151">
        <v>44309</v>
      </c>
      <c r="P392" s="150"/>
      <c r="Q392" s="150">
        <v>4</v>
      </c>
      <c r="R392" s="151">
        <v>44314</v>
      </c>
      <c r="S392" s="151">
        <v>44328</v>
      </c>
      <c r="T392" s="150"/>
    </row>
    <row r="393" spans="1:20" ht="17.25" customHeight="1" x14ac:dyDescent="0.2">
      <c r="A393" s="150">
        <v>981</v>
      </c>
      <c r="B393" s="151">
        <v>44301</v>
      </c>
      <c r="C393" s="153" t="s">
        <v>1146</v>
      </c>
      <c r="D393" s="150" t="s">
        <v>659</v>
      </c>
      <c r="E393" s="150">
        <v>10</v>
      </c>
      <c r="F393" s="142" t="s">
        <v>629</v>
      </c>
      <c r="G393" s="142" t="s">
        <v>630</v>
      </c>
      <c r="H393" s="150" t="s">
        <v>1254</v>
      </c>
      <c r="I393" s="150" t="s">
        <v>1402</v>
      </c>
      <c r="J393" s="151">
        <v>44306</v>
      </c>
      <c r="K393" s="151">
        <v>44308</v>
      </c>
      <c r="L393" s="150">
        <v>10</v>
      </c>
      <c r="M393" s="150">
        <v>550</v>
      </c>
      <c r="N393" s="151">
        <v>44428</v>
      </c>
      <c r="O393" s="151">
        <v>44309</v>
      </c>
      <c r="P393" s="150"/>
      <c r="Q393" s="150">
        <v>10</v>
      </c>
      <c r="R393" s="151">
        <v>44314</v>
      </c>
      <c r="S393" s="151">
        <v>44327</v>
      </c>
      <c r="T393" s="150"/>
    </row>
    <row r="394" spans="1:20" ht="17.25" customHeight="1" x14ac:dyDescent="0.2">
      <c r="A394" s="150">
        <v>982</v>
      </c>
      <c r="B394" s="151">
        <v>44306</v>
      </c>
      <c r="C394" s="153" t="s">
        <v>1162</v>
      </c>
      <c r="D394" s="150" t="s">
        <v>887</v>
      </c>
      <c r="E394" s="150">
        <v>5</v>
      </c>
      <c r="F394" s="142" t="s">
        <v>629</v>
      </c>
      <c r="G394" s="142" t="s">
        <v>630</v>
      </c>
      <c r="H394" s="150" t="s">
        <v>1254</v>
      </c>
      <c r="I394" s="150" t="s">
        <v>1403</v>
      </c>
      <c r="J394" s="151">
        <v>44307</v>
      </c>
      <c r="K394" s="151">
        <v>44313</v>
      </c>
      <c r="L394" s="150">
        <v>5</v>
      </c>
      <c r="M394" s="150">
        <v>550</v>
      </c>
      <c r="N394" s="151">
        <v>44434</v>
      </c>
      <c r="O394" s="151">
        <v>44314</v>
      </c>
      <c r="P394" s="151">
        <v>44337</v>
      </c>
      <c r="Q394" s="150">
        <v>5</v>
      </c>
      <c r="R394" s="151">
        <v>44327</v>
      </c>
      <c r="S394" s="151">
        <v>44336</v>
      </c>
      <c r="T394" s="150"/>
    </row>
    <row r="395" spans="1:20" ht="17.25" customHeight="1" x14ac:dyDescent="0.2">
      <c r="A395" s="150">
        <v>983</v>
      </c>
      <c r="B395" s="151">
        <v>44308</v>
      </c>
      <c r="C395" s="153" t="s">
        <v>1404</v>
      </c>
      <c r="D395" s="150" t="s">
        <v>659</v>
      </c>
      <c r="E395" s="150">
        <v>5</v>
      </c>
      <c r="F395" s="142" t="s">
        <v>629</v>
      </c>
      <c r="G395" s="142" t="s">
        <v>630</v>
      </c>
      <c r="H395" s="150" t="s">
        <v>1254</v>
      </c>
      <c r="I395" s="150" t="s">
        <v>1405</v>
      </c>
      <c r="J395" s="151">
        <v>44313</v>
      </c>
      <c r="K395" s="151">
        <v>44330</v>
      </c>
      <c r="L395" s="150">
        <v>5</v>
      </c>
      <c r="M395" s="150">
        <v>354</v>
      </c>
      <c r="N395" s="151">
        <v>44452</v>
      </c>
      <c r="O395" s="151">
        <v>44333</v>
      </c>
      <c r="P395" s="150"/>
      <c r="Q395" s="150">
        <v>5</v>
      </c>
      <c r="R395" s="151">
        <v>44334</v>
      </c>
      <c r="S395" s="151">
        <v>44337</v>
      </c>
      <c r="T395" s="150"/>
    </row>
    <row r="396" spans="1:20" ht="17.25" customHeight="1" x14ac:dyDescent="0.2">
      <c r="A396" s="150">
        <v>984</v>
      </c>
      <c r="B396" s="151">
        <v>44313</v>
      </c>
      <c r="C396" s="153" t="s">
        <v>725</v>
      </c>
      <c r="D396" s="150" t="s">
        <v>659</v>
      </c>
      <c r="E396" s="150">
        <v>2</v>
      </c>
      <c r="F396" s="142" t="s">
        <v>629</v>
      </c>
      <c r="G396" s="142" t="s">
        <v>630</v>
      </c>
      <c r="H396" s="150" t="s">
        <v>1254</v>
      </c>
      <c r="I396" s="150" t="s">
        <v>1406</v>
      </c>
      <c r="J396" s="151">
        <v>44313</v>
      </c>
      <c r="K396" s="151">
        <v>44314</v>
      </c>
      <c r="L396" s="150">
        <v>2</v>
      </c>
      <c r="M396" s="150">
        <v>550</v>
      </c>
      <c r="N396" s="151">
        <v>44435</v>
      </c>
      <c r="O396" s="151">
        <v>44314</v>
      </c>
      <c r="P396" s="150"/>
      <c r="Q396" s="150">
        <v>2</v>
      </c>
      <c r="R396" s="151">
        <v>44313</v>
      </c>
      <c r="S396" s="151">
        <v>44314</v>
      </c>
      <c r="T396" s="150"/>
    </row>
    <row r="397" spans="1:20" ht="17.25" customHeight="1" x14ac:dyDescent="0.2">
      <c r="A397" s="150">
        <v>985</v>
      </c>
      <c r="B397" s="151">
        <v>44313</v>
      </c>
      <c r="C397" s="153" t="s">
        <v>723</v>
      </c>
      <c r="D397" s="150" t="s">
        <v>659</v>
      </c>
      <c r="E397" s="150">
        <v>8</v>
      </c>
      <c r="F397" s="142" t="s">
        <v>629</v>
      </c>
      <c r="G397" s="142" t="s">
        <v>630</v>
      </c>
      <c r="H397" s="150" t="s">
        <v>1254</v>
      </c>
      <c r="I397" s="150" t="s">
        <v>1407</v>
      </c>
      <c r="J397" s="151">
        <v>44315</v>
      </c>
      <c r="K397" s="151">
        <v>44327</v>
      </c>
      <c r="L397" s="150">
        <v>8</v>
      </c>
      <c r="M397" s="150">
        <v>550</v>
      </c>
      <c r="N397" s="151">
        <v>44449</v>
      </c>
      <c r="O397" s="151">
        <v>44328</v>
      </c>
      <c r="P397" s="150"/>
      <c r="Q397" s="150">
        <v>8</v>
      </c>
      <c r="R397" s="151">
        <v>44330</v>
      </c>
      <c r="S397" s="151">
        <v>44342</v>
      </c>
      <c r="T397" s="150"/>
    </row>
    <row r="398" spans="1:20" ht="17.25" customHeight="1" x14ac:dyDescent="0.2">
      <c r="A398" s="150">
        <v>986</v>
      </c>
      <c r="B398" s="151">
        <v>44313</v>
      </c>
      <c r="C398" s="153" t="s">
        <v>1167</v>
      </c>
      <c r="D398" s="150" t="s">
        <v>638</v>
      </c>
      <c r="E398" s="150">
        <v>5</v>
      </c>
      <c r="F398" s="142" t="s">
        <v>629</v>
      </c>
      <c r="G398" s="142" t="s">
        <v>630</v>
      </c>
      <c r="H398" s="150" t="s">
        <v>1254</v>
      </c>
      <c r="I398" s="150" t="s">
        <v>1408</v>
      </c>
      <c r="J398" s="151">
        <v>44315</v>
      </c>
      <c r="K398" s="151">
        <v>44327</v>
      </c>
      <c r="L398" s="150">
        <v>5</v>
      </c>
      <c r="M398" s="150">
        <v>550</v>
      </c>
      <c r="N398" s="151">
        <v>44449</v>
      </c>
      <c r="O398" s="151">
        <v>44328</v>
      </c>
      <c r="P398" s="151">
        <v>44337</v>
      </c>
      <c r="Q398" s="150">
        <v>5</v>
      </c>
      <c r="R398" s="151">
        <v>44330</v>
      </c>
      <c r="S398" s="151">
        <v>44336</v>
      </c>
      <c r="T398" s="150"/>
    </row>
    <row r="399" spans="1:20" ht="17.25" customHeight="1" x14ac:dyDescent="0.25">
      <c r="A399" s="198" t="s">
        <v>1409</v>
      </c>
      <c r="B399" s="198"/>
      <c r="C399" s="198"/>
      <c r="D399" s="198"/>
      <c r="E399" s="198"/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8"/>
    </row>
    <row r="400" spans="1:20" ht="17.25" customHeight="1" x14ac:dyDescent="0.2">
      <c r="A400" s="150">
        <v>987</v>
      </c>
      <c r="B400" s="151">
        <v>44314</v>
      </c>
      <c r="C400" s="153" t="s">
        <v>1169</v>
      </c>
      <c r="D400" s="150" t="s">
        <v>778</v>
      </c>
      <c r="E400" s="150">
        <v>6</v>
      </c>
      <c r="F400" s="142" t="s">
        <v>629</v>
      </c>
      <c r="G400" s="142" t="s">
        <v>630</v>
      </c>
      <c r="H400" s="150" t="s">
        <v>1254</v>
      </c>
      <c r="I400" s="150" t="s">
        <v>1410</v>
      </c>
      <c r="J400" s="151">
        <v>44329</v>
      </c>
      <c r="K400" s="151">
        <v>44334</v>
      </c>
      <c r="L400" s="150">
        <v>6</v>
      </c>
      <c r="M400" s="150">
        <v>550</v>
      </c>
      <c r="N400" s="151">
        <v>44456</v>
      </c>
      <c r="O400" s="151">
        <v>44335</v>
      </c>
      <c r="P400" s="151">
        <v>44364</v>
      </c>
      <c r="Q400" s="150">
        <v>6</v>
      </c>
      <c r="R400" s="151">
        <v>44350</v>
      </c>
      <c r="S400" s="151">
        <v>44356</v>
      </c>
      <c r="T400" s="150"/>
    </row>
    <row r="401" spans="1:20" ht="17.25" customHeight="1" x14ac:dyDescent="0.2">
      <c r="A401" s="150">
        <v>988</v>
      </c>
      <c r="B401" s="151">
        <v>44327</v>
      </c>
      <c r="C401" s="153" t="s">
        <v>1132</v>
      </c>
      <c r="D401" s="150" t="s">
        <v>1023</v>
      </c>
      <c r="E401" s="150">
        <v>15</v>
      </c>
      <c r="F401" s="142" t="s">
        <v>629</v>
      </c>
      <c r="G401" s="142" t="s">
        <v>630</v>
      </c>
      <c r="H401" s="150" t="s">
        <v>646</v>
      </c>
      <c r="I401" s="150" t="s">
        <v>1411</v>
      </c>
      <c r="J401" s="151">
        <v>44329</v>
      </c>
      <c r="K401" s="151">
        <v>44335</v>
      </c>
      <c r="L401" s="150">
        <v>15</v>
      </c>
      <c r="M401" s="150">
        <v>550</v>
      </c>
      <c r="N401" s="151">
        <v>44456</v>
      </c>
      <c r="O401" s="151">
        <v>44336</v>
      </c>
      <c r="P401" s="151">
        <v>44466</v>
      </c>
      <c r="Q401" s="150">
        <v>15</v>
      </c>
      <c r="R401" s="151">
        <v>44342</v>
      </c>
      <c r="S401" s="151">
        <v>44351</v>
      </c>
      <c r="T401" s="150"/>
    </row>
    <row r="402" spans="1:20" ht="17.25" customHeight="1" x14ac:dyDescent="0.2">
      <c r="A402" s="150">
        <v>989</v>
      </c>
      <c r="B402" s="151">
        <v>44329</v>
      </c>
      <c r="C402" s="153" t="s">
        <v>740</v>
      </c>
      <c r="D402" s="150" t="s">
        <v>887</v>
      </c>
      <c r="E402" s="150">
        <v>3</v>
      </c>
      <c r="F402" s="142" t="s">
        <v>629</v>
      </c>
      <c r="G402" s="142" t="s">
        <v>630</v>
      </c>
      <c r="H402" s="150" t="s">
        <v>1254</v>
      </c>
      <c r="I402" s="150" t="s">
        <v>1412</v>
      </c>
      <c r="J402" s="151">
        <v>44334</v>
      </c>
      <c r="K402" s="151">
        <v>44337</v>
      </c>
      <c r="L402" s="150">
        <v>3</v>
      </c>
      <c r="M402" s="150">
        <v>550</v>
      </c>
      <c r="N402" s="151">
        <v>44459</v>
      </c>
      <c r="O402" s="151">
        <v>44340</v>
      </c>
      <c r="P402" s="150"/>
      <c r="Q402" s="150">
        <v>3</v>
      </c>
      <c r="R402" s="151">
        <v>44343</v>
      </c>
      <c r="S402" s="151">
        <v>44351</v>
      </c>
      <c r="T402" s="150"/>
    </row>
    <row r="403" spans="1:20" ht="17.25" customHeight="1" x14ac:dyDescent="0.2">
      <c r="A403" s="150">
        <v>990</v>
      </c>
      <c r="B403" s="151">
        <v>44329</v>
      </c>
      <c r="C403" s="153" t="s">
        <v>1189</v>
      </c>
      <c r="D403" s="150" t="s">
        <v>1130</v>
      </c>
      <c r="E403" s="150">
        <v>10</v>
      </c>
      <c r="F403" s="142" t="s">
        <v>629</v>
      </c>
      <c r="G403" s="142" t="s">
        <v>630</v>
      </c>
      <c r="H403" s="150" t="s">
        <v>1254</v>
      </c>
      <c r="I403" s="150" t="s">
        <v>1413</v>
      </c>
      <c r="J403" s="151">
        <v>44335</v>
      </c>
      <c r="K403" s="151">
        <v>44347</v>
      </c>
      <c r="L403" s="150">
        <v>10</v>
      </c>
      <c r="M403" s="150">
        <v>550</v>
      </c>
      <c r="N403" s="151">
        <v>44468</v>
      </c>
      <c r="O403" s="151">
        <v>44348</v>
      </c>
      <c r="P403" s="151">
        <v>44378</v>
      </c>
      <c r="Q403" s="150">
        <v>10</v>
      </c>
      <c r="R403" s="151">
        <v>44364</v>
      </c>
      <c r="S403" s="151">
        <v>44377</v>
      </c>
      <c r="T403" s="150"/>
    </row>
    <row r="404" spans="1:20" ht="17.25" customHeight="1" x14ac:dyDescent="0.2">
      <c r="A404" s="150">
        <v>991</v>
      </c>
      <c r="B404" s="151">
        <v>44330</v>
      </c>
      <c r="C404" s="153" t="s">
        <v>743</v>
      </c>
      <c r="D404" s="150" t="s">
        <v>700</v>
      </c>
      <c r="E404" s="150">
        <v>5</v>
      </c>
      <c r="F404" s="142" t="s">
        <v>629</v>
      </c>
      <c r="G404" s="142" t="s">
        <v>630</v>
      </c>
      <c r="H404" s="150" t="s">
        <v>1254</v>
      </c>
      <c r="I404" s="150" t="s">
        <v>1414</v>
      </c>
      <c r="J404" s="151">
        <v>44336</v>
      </c>
      <c r="K404" s="151">
        <v>44337</v>
      </c>
      <c r="L404" s="150">
        <v>5</v>
      </c>
      <c r="M404" s="150">
        <v>550</v>
      </c>
      <c r="N404" s="151">
        <v>44459</v>
      </c>
      <c r="O404" s="151">
        <v>44340</v>
      </c>
      <c r="P404" s="151">
        <v>44386</v>
      </c>
      <c r="Q404" s="150">
        <v>5</v>
      </c>
      <c r="R404" s="151">
        <v>44350</v>
      </c>
      <c r="S404" s="151">
        <v>44356</v>
      </c>
      <c r="T404" s="150"/>
    </row>
    <row r="405" spans="1:20" ht="17.25" customHeight="1" x14ac:dyDescent="0.2">
      <c r="A405" s="150">
        <v>992</v>
      </c>
      <c r="B405" s="151">
        <v>44335</v>
      </c>
      <c r="C405" s="153" t="s">
        <v>1202</v>
      </c>
      <c r="D405" s="150" t="s">
        <v>778</v>
      </c>
      <c r="E405" s="150">
        <v>8</v>
      </c>
      <c r="F405" s="142" t="s">
        <v>629</v>
      </c>
      <c r="G405" s="142" t="s">
        <v>630</v>
      </c>
      <c r="H405" s="150" t="s">
        <v>1254</v>
      </c>
      <c r="I405" s="150" t="s">
        <v>1415</v>
      </c>
      <c r="J405" s="151">
        <v>44336</v>
      </c>
      <c r="K405" s="151">
        <v>44340</v>
      </c>
      <c r="L405" s="150">
        <v>8</v>
      </c>
      <c r="M405" s="150">
        <v>550</v>
      </c>
      <c r="N405" s="151">
        <v>44462</v>
      </c>
      <c r="O405" s="151">
        <v>44341</v>
      </c>
      <c r="P405" s="151">
        <v>44358</v>
      </c>
      <c r="Q405" s="150">
        <v>8</v>
      </c>
      <c r="R405" s="151">
        <v>44355</v>
      </c>
      <c r="S405" s="151">
        <v>44356</v>
      </c>
      <c r="T405" s="150"/>
    </row>
    <row r="406" spans="1:20" ht="17.25" customHeight="1" x14ac:dyDescent="0.2">
      <c r="A406" s="150">
        <v>993</v>
      </c>
      <c r="B406" s="151">
        <v>44336</v>
      </c>
      <c r="C406" s="153" t="s">
        <v>1416</v>
      </c>
      <c r="D406" s="150" t="s">
        <v>1130</v>
      </c>
      <c r="E406" s="150">
        <v>15</v>
      </c>
      <c r="F406" s="142" t="s">
        <v>629</v>
      </c>
      <c r="G406" s="142" t="s">
        <v>630</v>
      </c>
      <c r="H406" s="150" t="s">
        <v>1254</v>
      </c>
      <c r="I406" s="150" t="s">
        <v>1417</v>
      </c>
      <c r="J406" s="151">
        <v>44342</v>
      </c>
      <c r="K406" s="151">
        <v>44350</v>
      </c>
      <c r="L406" s="150">
        <v>15</v>
      </c>
      <c r="M406" s="150">
        <v>550</v>
      </c>
      <c r="N406" s="151">
        <v>44470</v>
      </c>
      <c r="O406" s="151">
        <v>44351</v>
      </c>
      <c r="P406" s="150"/>
      <c r="Q406" s="150"/>
      <c r="R406" s="150"/>
      <c r="S406" s="150"/>
      <c r="T406" s="150"/>
    </row>
    <row r="407" spans="1:20" ht="17.25" customHeight="1" x14ac:dyDescent="0.2">
      <c r="A407" s="150">
        <v>994</v>
      </c>
      <c r="B407" s="151">
        <v>44336</v>
      </c>
      <c r="C407" s="153" t="s">
        <v>1207</v>
      </c>
      <c r="D407" s="150" t="s">
        <v>887</v>
      </c>
      <c r="E407" s="150">
        <v>8</v>
      </c>
      <c r="F407" s="142" t="s">
        <v>629</v>
      </c>
      <c r="G407" s="142" t="s">
        <v>630</v>
      </c>
      <c r="H407" s="150" t="s">
        <v>1254</v>
      </c>
      <c r="I407" s="150" t="s">
        <v>1418</v>
      </c>
      <c r="J407" s="151">
        <v>44342</v>
      </c>
      <c r="K407" s="151">
        <v>44349</v>
      </c>
      <c r="L407" s="150">
        <v>8</v>
      </c>
      <c r="M407" s="150">
        <v>550</v>
      </c>
      <c r="N407" s="151">
        <v>44470</v>
      </c>
      <c r="O407" s="151">
        <v>44350</v>
      </c>
      <c r="P407" s="151">
        <v>44386</v>
      </c>
      <c r="Q407" s="150">
        <v>8</v>
      </c>
      <c r="R407" s="151">
        <v>44364</v>
      </c>
      <c r="S407" s="151">
        <v>44385</v>
      </c>
      <c r="T407" s="150"/>
    </row>
    <row r="408" spans="1:20" ht="17.25" customHeight="1" x14ac:dyDescent="0.2">
      <c r="A408" s="150">
        <v>995</v>
      </c>
      <c r="B408" s="151">
        <v>44340</v>
      </c>
      <c r="C408" s="153" t="s">
        <v>1419</v>
      </c>
      <c r="D408" s="150" t="s">
        <v>659</v>
      </c>
      <c r="E408" s="150">
        <v>15</v>
      </c>
      <c r="F408" s="142" t="s">
        <v>629</v>
      </c>
      <c r="G408" s="142" t="s">
        <v>630</v>
      </c>
      <c r="H408" s="150" t="s">
        <v>1254</v>
      </c>
      <c r="I408" s="150" t="s">
        <v>1420</v>
      </c>
      <c r="J408" s="151">
        <v>44344</v>
      </c>
      <c r="K408" s="151">
        <v>44372</v>
      </c>
      <c r="L408" s="150">
        <v>15</v>
      </c>
      <c r="M408" s="150">
        <v>550</v>
      </c>
      <c r="N408" s="151">
        <v>44491</v>
      </c>
      <c r="O408" s="151" t="s">
        <v>1421</v>
      </c>
      <c r="P408" s="151">
        <v>44511</v>
      </c>
      <c r="Q408" s="150">
        <v>15</v>
      </c>
      <c r="R408" s="151">
        <v>44469</v>
      </c>
      <c r="S408" s="151">
        <v>44498</v>
      </c>
      <c r="T408" s="150"/>
    </row>
    <row r="409" spans="1:20" ht="17.25" customHeight="1" x14ac:dyDescent="0.2">
      <c r="A409" s="150">
        <v>996</v>
      </c>
      <c r="B409" s="151">
        <v>44340</v>
      </c>
      <c r="C409" s="153" t="s">
        <v>1210</v>
      </c>
      <c r="D409" s="150" t="s">
        <v>1422</v>
      </c>
      <c r="E409" s="150">
        <v>70</v>
      </c>
      <c r="F409" s="142" t="s">
        <v>629</v>
      </c>
      <c r="G409" s="142" t="s">
        <v>630</v>
      </c>
      <c r="H409" s="150" t="s">
        <v>646</v>
      </c>
      <c r="I409" s="150" t="s">
        <v>1423</v>
      </c>
      <c r="J409" s="151">
        <v>44344</v>
      </c>
      <c r="K409" s="151">
        <v>44349</v>
      </c>
      <c r="L409" s="150">
        <v>70</v>
      </c>
      <c r="M409" s="150">
        <v>31080</v>
      </c>
      <c r="N409" s="151">
        <v>44470</v>
      </c>
      <c r="O409" s="151">
        <v>44350</v>
      </c>
      <c r="P409" s="151">
        <v>44420</v>
      </c>
      <c r="Q409" s="150">
        <v>70</v>
      </c>
      <c r="R409" s="151">
        <v>44364</v>
      </c>
      <c r="S409" s="151">
        <v>44376</v>
      </c>
      <c r="T409" s="150"/>
    </row>
    <row r="410" spans="1:20" ht="17.25" customHeight="1" x14ac:dyDescent="0.2">
      <c r="A410" s="150">
        <v>997</v>
      </c>
      <c r="B410" s="151">
        <v>44340</v>
      </c>
      <c r="C410" s="153" t="s">
        <v>1212</v>
      </c>
      <c r="D410" s="150" t="s">
        <v>659</v>
      </c>
      <c r="E410" s="150">
        <v>15</v>
      </c>
      <c r="F410" s="142" t="s">
        <v>629</v>
      </c>
      <c r="G410" s="142" t="s">
        <v>630</v>
      </c>
      <c r="H410" s="150" t="s">
        <v>1254</v>
      </c>
      <c r="I410" s="150" t="s">
        <v>1424</v>
      </c>
      <c r="J410" s="151">
        <v>44344</v>
      </c>
      <c r="K410" s="151">
        <v>44348</v>
      </c>
      <c r="L410" s="150">
        <v>15</v>
      </c>
      <c r="M410" s="150">
        <v>550</v>
      </c>
      <c r="N410" s="151">
        <v>44469</v>
      </c>
      <c r="O410" s="151">
        <v>44349</v>
      </c>
      <c r="P410" s="150"/>
      <c r="Q410" s="150">
        <v>15</v>
      </c>
      <c r="R410" s="151">
        <v>44418</v>
      </c>
      <c r="S410" s="151">
        <v>44425</v>
      </c>
      <c r="T410" s="150"/>
    </row>
    <row r="411" spans="1:20" ht="17.25" customHeight="1" x14ac:dyDescent="0.2">
      <c r="A411" s="150">
        <v>998</v>
      </c>
      <c r="B411" s="151">
        <v>44341</v>
      </c>
      <c r="C411" s="153" t="s">
        <v>759</v>
      </c>
      <c r="D411" s="150" t="s">
        <v>649</v>
      </c>
      <c r="E411" s="150">
        <v>5</v>
      </c>
      <c r="F411" s="142" t="s">
        <v>629</v>
      </c>
      <c r="G411" s="142" t="s">
        <v>630</v>
      </c>
      <c r="H411" s="150" t="s">
        <v>1254</v>
      </c>
      <c r="I411" s="150" t="s">
        <v>1425</v>
      </c>
      <c r="J411" s="151">
        <v>44344</v>
      </c>
      <c r="K411" s="151">
        <v>44349</v>
      </c>
      <c r="L411" s="150">
        <v>5</v>
      </c>
      <c r="M411" s="150">
        <v>550</v>
      </c>
      <c r="N411" s="151">
        <v>44470</v>
      </c>
      <c r="O411" s="151">
        <v>44350</v>
      </c>
      <c r="P411" s="151">
        <v>44362</v>
      </c>
      <c r="Q411" s="150">
        <v>5</v>
      </c>
      <c r="R411" s="151">
        <v>44350</v>
      </c>
      <c r="S411" s="151">
        <v>44357</v>
      </c>
      <c r="T411" s="150"/>
    </row>
    <row r="412" spans="1:20" ht="17.25" customHeight="1" x14ac:dyDescent="0.25">
      <c r="A412" s="198" t="s">
        <v>1426</v>
      </c>
      <c r="B412" s="198"/>
      <c r="C412" s="198"/>
      <c r="D412" s="198"/>
      <c r="E412" s="198"/>
      <c r="F412" s="198"/>
      <c r="G412" s="198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8"/>
    </row>
    <row r="413" spans="1:20" ht="17.25" customHeight="1" x14ac:dyDescent="0.2">
      <c r="A413" s="150">
        <v>999</v>
      </c>
      <c r="B413" s="151">
        <v>44342</v>
      </c>
      <c r="C413" s="153" t="s">
        <v>1214</v>
      </c>
      <c r="D413" s="150" t="s">
        <v>841</v>
      </c>
      <c r="E413" s="150">
        <v>10</v>
      </c>
      <c r="F413" s="142" t="s">
        <v>629</v>
      </c>
      <c r="G413" s="142" t="s">
        <v>630</v>
      </c>
      <c r="H413" s="150" t="s">
        <v>1254</v>
      </c>
      <c r="I413" s="150" t="s">
        <v>1427</v>
      </c>
      <c r="J413" s="151">
        <v>44348</v>
      </c>
      <c r="K413" s="151">
        <v>44350</v>
      </c>
      <c r="L413" s="150">
        <v>10</v>
      </c>
      <c r="M413" s="150">
        <v>550</v>
      </c>
      <c r="N413" s="151">
        <v>44379</v>
      </c>
      <c r="O413" s="151">
        <v>44351</v>
      </c>
      <c r="P413" s="150"/>
      <c r="Q413" s="150"/>
      <c r="R413" s="150"/>
      <c r="S413" s="150"/>
      <c r="T413" s="150"/>
    </row>
    <row r="414" spans="1:20" ht="17.25" customHeight="1" x14ac:dyDescent="0.2">
      <c r="A414" s="150">
        <v>1000</v>
      </c>
      <c r="B414" s="151">
        <v>44342</v>
      </c>
      <c r="C414" s="153" t="s">
        <v>1221</v>
      </c>
      <c r="D414" s="150" t="s">
        <v>641</v>
      </c>
      <c r="E414" s="150">
        <v>5</v>
      </c>
      <c r="F414" s="142" t="s">
        <v>629</v>
      </c>
      <c r="G414" s="142" t="s">
        <v>630</v>
      </c>
      <c r="H414" s="150" t="s">
        <v>1254</v>
      </c>
      <c r="I414" s="150" t="s">
        <v>1428</v>
      </c>
      <c r="J414" s="151">
        <v>44348</v>
      </c>
      <c r="K414" s="151">
        <v>44349</v>
      </c>
      <c r="L414" s="150">
        <v>5</v>
      </c>
      <c r="M414" s="150">
        <v>550</v>
      </c>
      <c r="N414" s="151">
        <v>44378</v>
      </c>
      <c r="O414" s="151">
        <v>44350</v>
      </c>
      <c r="P414" s="150"/>
      <c r="Q414" s="150">
        <v>5</v>
      </c>
      <c r="R414" s="151">
        <v>44357</v>
      </c>
      <c r="S414" s="151">
        <v>44365</v>
      </c>
      <c r="T414" s="150"/>
    </row>
    <row r="415" spans="1:20" ht="17.25" customHeight="1" x14ac:dyDescent="0.2">
      <c r="A415" s="150">
        <v>1001</v>
      </c>
      <c r="B415" s="151">
        <v>44342</v>
      </c>
      <c r="C415" s="153" t="s">
        <v>1429</v>
      </c>
      <c r="D415" s="150" t="s">
        <v>641</v>
      </c>
      <c r="E415" s="150">
        <v>8</v>
      </c>
      <c r="F415" s="142" t="s">
        <v>629</v>
      </c>
      <c r="G415" s="142" t="s">
        <v>630</v>
      </c>
      <c r="H415" s="150" t="s">
        <v>1254</v>
      </c>
      <c r="I415" s="150" t="s">
        <v>1430</v>
      </c>
      <c r="J415" s="151">
        <v>44348</v>
      </c>
      <c r="K415" s="151">
        <v>44362</v>
      </c>
      <c r="L415" s="150">
        <v>8</v>
      </c>
      <c r="M415" s="150">
        <v>550</v>
      </c>
      <c r="N415" s="151" t="s">
        <v>1431</v>
      </c>
      <c r="O415" s="151">
        <v>44363</v>
      </c>
      <c r="P415" s="150"/>
      <c r="Q415" s="150">
        <v>8</v>
      </c>
      <c r="R415" s="151">
        <v>44364</v>
      </c>
      <c r="S415" s="151">
        <v>44386</v>
      </c>
      <c r="T415" s="150"/>
    </row>
    <row r="416" spans="1:20" ht="17.25" customHeight="1" x14ac:dyDescent="0.2">
      <c r="A416" s="150">
        <v>1002</v>
      </c>
      <c r="B416" s="151">
        <v>44342</v>
      </c>
      <c r="C416" s="153" t="s">
        <v>766</v>
      </c>
      <c r="D416" s="150" t="s">
        <v>700</v>
      </c>
      <c r="E416" s="150">
        <v>3</v>
      </c>
      <c r="F416" s="142" t="s">
        <v>629</v>
      </c>
      <c r="G416" s="142" t="s">
        <v>630</v>
      </c>
      <c r="H416" s="150" t="s">
        <v>1254</v>
      </c>
      <c r="I416" s="150" t="s">
        <v>1432</v>
      </c>
      <c r="J416" s="151">
        <v>44348</v>
      </c>
      <c r="K416" s="151">
        <v>44362</v>
      </c>
      <c r="L416" s="150">
        <v>3</v>
      </c>
      <c r="M416" s="150">
        <v>212.4</v>
      </c>
      <c r="N416" s="151">
        <v>44391</v>
      </c>
      <c r="O416" s="151">
        <v>44363</v>
      </c>
      <c r="P416" s="150"/>
      <c r="Q416" s="150">
        <v>3</v>
      </c>
      <c r="R416" s="151">
        <v>44445</v>
      </c>
      <c r="S416" s="151">
        <v>44454</v>
      </c>
      <c r="T416" s="150"/>
    </row>
    <row r="417" spans="1:20" ht="17.25" customHeight="1" x14ac:dyDescent="0.2">
      <c r="A417" s="150">
        <v>1003</v>
      </c>
      <c r="B417" s="151">
        <v>44342</v>
      </c>
      <c r="C417" s="153" t="s">
        <v>769</v>
      </c>
      <c r="D417" s="150" t="s">
        <v>1433</v>
      </c>
      <c r="E417" s="150">
        <v>85</v>
      </c>
      <c r="F417" s="142" t="s">
        <v>629</v>
      </c>
      <c r="G417" s="142" t="s">
        <v>630</v>
      </c>
      <c r="H417" s="150" t="s">
        <v>646</v>
      </c>
      <c r="I417" s="150" t="s">
        <v>1434</v>
      </c>
      <c r="J417" s="151">
        <v>44349</v>
      </c>
      <c r="K417" s="151">
        <v>44378</v>
      </c>
      <c r="L417" s="150">
        <v>85</v>
      </c>
      <c r="M417" s="150">
        <v>86373</v>
      </c>
      <c r="N417" s="151">
        <v>44498</v>
      </c>
      <c r="O417" s="151">
        <v>44379</v>
      </c>
      <c r="P417" s="151"/>
      <c r="Q417" s="150">
        <v>85</v>
      </c>
      <c r="R417" s="151">
        <v>44434</v>
      </c>
      <c r="S417" s="151">
        <v>44442</v>
      </c>
      <c r="T417" s="150"/>
    </row>
    <row r="418" spans="1:20" ht="17.25" customHeight="1" x14ac:dyDescent="0.2">
      <c r="A418" s="150">
        <v>1004</v>
      </c>
      <c r="B418" s="151">
        <v>44350</v>
      </c>
      <c r="C418" s="153" t="s">
        <v>784</v>
      </c>
      <c r="D418" s="150" t="s">
        <v>778</v>
      </c>
      <c r="E418" s="150">
        <v>5</v>
      </c>
      <c r="F418" s="142" t="s">
        <v>629</v>
      </c>
      <c r="G418" s="142" t="s">
        <v>630</v>
      </c>
      <c r="H418" s="150" t="s">
        <v>1254</v>
      </c>
      <c r="I418" s="150" t="s">
        <v>1435</v>
      </c>
      <c r="J418" s="151">
        <v>44354</v>
      </c>
      <c r="K418" s="151">
        <v>44364</v>
      </c>
      <c r="L418" s="150">
        <v>5</v>
      </c>
      <c r="M418" s="150">
        <v>550</v>
      </c>
      <c r="N418" s="151">
        <v>44393</v>
      </c>
      <c r="O418" s="151">
        <v>44365</v>
      </c>
      <c r="P418" s="151">
        <v>44378</v>
      </c>
      <c r="Q418" s="150">
        <v>5</v>
      </c>
      <c r="R418" s="151">
        <v>44364</v>
      </c>
      <c r="S418" s="151">
        <v>44377</v>
      </c>
      <c r="T418" s="150"/>
    </row>
    <row r="419" spans="1:20" ht="17.25" customHeight="1" x14ac:dyDescent="0.2">
      <c r="A419" s="150">
        <v>1005</v>
      </c>
      <c r="B419" s="151">
        <v>44351</v>
      </c>
      <c r="C419" s="153" t="s">
        <v>1436</v>
      </c>
      <c r="D419" s="150" t="s">
        <v>1266</v>
      </c>
      <c r="E419" s="150">
        <v>2</v>
      </c>
      <c r="F419" s="142" t="s">
        <v>629</v>
      </c>
      <c r="G419" s="142" t="s">
        <v>630</v>
      </c>
      <c r="H419" s="150" t="s">
        <v>1254</v>
      </c>
      <c r="I419" s="150" t="s">
        <v>1437</v>
      </c>
      <c r="J419" s="151">
        <v>44354</v>
      </c>
      <c r="K419" s="151">
        <v>44369</v>
      </c>
      <c r="L419" s="150">
        <v>2</v>
      </c>
      <c r="M419" s="150">
        <v>550</v>
      </c>
      <c r="N419" s="151">
        <v>44398</v>
      </c>
      <c r="O419" s="151">
        <v>44370</v>
      </c>
      <c r="P419" s="150"/>
      <c r="Q419" s="150">
        <v>2</v>
      </c>
      <c r="R419" s="151">
        <v>44477</v>
      </c>
      <c r="S419" s="151">
        <v>44482</v>
      </c>
      <c r="T419" s="150"/>
    </row>
    <row r="420" spans="1:20" ht="17.25" customHeight="1" x14ac:dyDescent="0.2">
      <c r="A420" s="150">
        <v>1006</v>
      </c>
      <c r="B420" s="151">
        <v>44351</v>
      </c>
      <c r="C420" s="153" t="s">
        <v>746</v>
      </c>
      <c r="D420" s="150" t="s">
        <v>668</v>
      </c>
      <c r="E420" s="150">
        <v>5</v>
      </c>
      <c r="F420" s="142" t="s">
        <v>629</v>
      </c>
      <c r="G420" s="142" t="s">
        <v>630</v>
      </c>
      <c r="H420" s="150" t="s">
        <v>1254</v>
      </c>
      <c r="I420" s="150" t="s">
        <v>1438</v>
      </c>
      <c r="J420" s="151">
        <v>44354</v>
      </c>
      <c r="K420" s="151">
        <v>44365</v>
      </c>
      <c r="L420" s="150">
        <v>5</v>
      </c>
      <c r="M420" s="150">
        <v>354</v>
      </c>
      <c r="N420" s="151">
        <v>44393</v>
      </c>
      <c r="O420" s="151">
        <v>44368</v>
      </c>
      <c r="P420" s="150"/>
      <c r="Q420" s="150"/>
      <c r="R420" s="150"/>
      <c r="S420" s="150"/>
      <c r="T420" s="150"/>
    </row>
    <row r="421" spans="1:20" ht="17.25" customHeight="1" x14ac:dyDescent="0.2">
      <c r="A421" s="150">
        <v>1007</v>
      </c>
      <c r="B421" s="151">
        <v>44349</v>
      </c>
      <c r="C421" s="153" t="s">
        <v>777</v>
      </c>
      <c r="D421" s="150" t="s">
        <v>700</v>
      </c>
      <c r="E421" s="150">
        <v>5</v>
      </c>
      <c r="F421" s="142" t="s">
        <v>629</v>
      </c>
      <c r="G421" s="142" t="s">
        <v>630</v>
      </c>
      <c r="H421" s="150" t="s">
        <v>1254</v>
      </c>
      <c r="I421" s="150" t="s">
        <v>1439</v>
      </c>
      <c r="J421" s="151">
        <v>44358</v>
      </c>
      <c r="K421" s="151">
        <v>44370</v>
      </c>
      <c r="L421" s="150">
        <v>5</v>
      </c>
      <c r="M421" s="150">
        <v>550</v>
      </c>
      <c r="N421" s="151">
        <v>44399</v>
      </c>
      <c r="O421" s="151">
        <v>44371</v>
      </c>
      <c r="P421" s="150"/>
      <c r="Q421" s="150"/>
      <c r="R421" s="151">
        <v>44371</v>
      </c>
      <c r="S421" s="151">
        <v>44386</v>
      </c>
      <c r="T421" s="150"/>
    </row>
    <row r="422" spans="1:20" ht="17.25" customHeight="1" x14ac:dyDescent="0.2">
      <c r="A422" s="150">
        <v>1008</v>
      </c>
      <c r="B422" s="151">
        <v>44355</v>
      </c>
      <c r="C422" s="153" t="s">
        <v>788</v>
      </c>
      <c r="D422" s="150" t="s">
        <v>1144</v>
      </c>
      <c r="E422" s="150">
        <v>8</v>
      </c>
      <c r="F422" s="142" t="s">
        <v>629</v>
      </c>
      <c r="G422" s="142" t="s">
        <v>630</v>
      </c>
      <c r="H422" s="150" t="s">
        <v>1254</v>
      </c>
      <c r="I422" s="150" t="s">
        <v>1440</v>
      </c>
      <c r="J422" s="151">
        <v>44358</v>
      </c>
      <c r="K422" s="151">
        <v>44370</v>
      </c>
      <c r="L422" s="150">
        <v>8</v>
      </c>
      <c r="M422" s="150">
        <v>550</v>
      </c>
      <c r="N422" s="151">
        <v>44399</v>
      </c>
      <c r="O422" s="151">
        <v>44371</v>
      </c>
      <c r="P422" s="151">
        <v>44400</v>
      </c>
      <c r="Q422" s="150">
        <v>8</v>
      </c>
      <c r="R422" s="151">
        <v>44371</v>
      </c>
      <c r="S422" s="151">
        <v>44392</v>
      </c>
      <c r="T422" s="150"/>
    </row>
    <row r="423" spans="1:20" ht="17.25" customHeight="1" x14ac:dyDescent="0.2">
      <c r="A423" s="150">
        <v>1009</v>
      </c>
      <c r="B423" s="151">
        <v>44354</v>
      </c>
      <c r="C423" s="153" t="s">
        <v>786</v>
      </c>
      <c r="D423" s="150" t="s">
        <v>628</v>
      </c>
      <c r="E423" s="150">
        <v>15</v>
      </c>
      <c r="F423" s="142" t="s">
        <v>629</v>
      </c>
      <c r="G423" s="142" t="s">
        <v>630</v>
      </c>
      <c r="H423" s="150" t="s">
        <v>1254</v>
      </c>
      <c r="I423" s="150" t="s">
        <v>1441</v>
      </c>
      <c r="J423" s="151">
        <v>44358</v>
      </c>
      <c r="K423" s="151">
        <v>44370</v>
      </c>
      <c r="L423" s="150">
        <v>15</v>
      </c>
      <c r="M423" s="150">
        <v>550</v>
      </c>
      <c r="N423" s="151">
        <v>44491</v>
      </c>
      <c r="O423" s="151">
        <v>44371</v>
      </c>
      <c r="P423" s="151">
        <v>44447</v>
      </c>
      <c r="Q423" s="150">
        <v>15</v>
      </c>
      <c r="R423" s="151">
        <v>44440</v>
      </c>
      <c r="S423" s="151">
        <v>44446</v>
      </c>
      <c r="T423" s="150"/>
    </row>
    <row r="424" spans="1:20" ht="17.25" customHeight="1" x14ac:dyDescent="0.2">
      <c r="A424" s="150">
        <v>1010</v>
      </c>
      <c r="B424" s="151">
        <v>44354</v>
      </c>
      <c r="C424" s="153" t="s">
        <v>1223</v>
      </c>
      <c r="D424" s="150" t="s">
        <v>1442</v>
      </c>
      <c r="E424" s="150">
        <v>15</v>
      </c>
      <c r="F424" s="142" t="s">
        <v>629</v>
      </c>
      <c r="G424" s="142" t="s">
        <v>630</v>
      </c>
      <c r="H424" s="150" t="s">
        <v>1264</v>
      </c>
      <c r="I424" s="150" t="s">
        <v>1443</v>
      </c>
      <c r="J424" s="151">
        <v>44362</v>
      </c>
      <c r="K424" s="151">
        <v>44370</v>
      </c>
      <c r="L424" s="150">
        <v>15</v>
      </c>
      <c r="M424" s="150">
        <v>550</v>
      </c>
      <c r="N424" s="151">
        <v>44491</v>
      </c>
      <c r="O424" s="151">
        <v>44371</v>
      </c>
      <c r="P424" s="150"/>
      <c r="Q424" s="150"/>
      <c r="R424" s="150"/>
      <c r="S424" s="150"/>
      <c r="T424" s="150"/>
    </row>
    <row r="425" spans="1:20" ht="17.25" customHeight="1" x14ac:dyDescent="0.2">
      <c r="A425" s="150">
        <v>1011</v>
      </c>
      <c r="B425" s="151">
        <v>44356</v>
      </c>
      <c r="C425" s="153" t="s">
        <v>790</v>
      </c>
      <c r="D425" s="150" t="s">
        <v>641</v>
      </c>
      <c r="E425" s="150">
        <v>8</v>
      </c>
      <c r="F425" s="142" t="s">
        <v>629</v>
      </c>
      <c r="G425" s="142" t="s">
        <v>630</v>
      </c>
      <c r="H425" s="150" t="s">
        <v>1254</v>
      </c>
      <c r="I425" s="150" t="s">
        <v>1444</v>
      </c>
      <c r="J425" s="151">
        <v>44364</v>
      </c>
      <c r="K425" s="151">
        <v>44378</v>
      </c>
      <c r="L425" s="150">
        <v>8</v>
      </c>
      <c r="M425" s="150">
        <v>550</v>
      </c>
      <c r="N425" s="151">
        <v>44407</v>
      </c>
      <c r="O425" s="151">
        <v>44379</v>
      </c>
      <c r="P425" s="151">
        <v>44421</v>
      </c>
      <c r="Q425" s="150">
        <v>8</v>
      </c>
      <c r="R425" s="151">
        <v>44410</v>
      </c>
      <c r="S425" s="151">
        <v>44420</v>
      </c>
      <c r="T425" s="150"/>
    </row>
    <row r="426" spans="1:20" ht="17.25" customHeight="1" x14ac:dyDescent="0.2">
      <c r="A426" s="150">
        <v>1012</v>
      </c>
      <c r="B426" s="151">
        <v>44357</v>
      </c>
      <c r="C426" s="153" t="s">
        <v>1445</v>
      </c>
      <c r="D426" s="150" t="s">
        <v>1144</v>
      </c>
      <c r="E426" s="150">
        <v>5</v>
      </c>
      <c r="F426" s="142" t="s">
        <v>629</v>
      </c>
      <c r="G426" s="142" t="s">
        <v>630</v>
      </c>
      <c r="H426" s="150" t="s">
        <v>1254</v>
      </c>
      <c r="I426" s="150" t="s">
        <v>1446</v>
      </c>
      <c r="J426" s="151">
        <v>44364</v>
      </c>
      <c r="K426" s="151">
        <v>44377</v>
      </c>
      <c r="L426" s="150">
        <v>5</v>
      </c>
      <c r="M426" s="150">
        <v>550</v>
      </c>
      <c r="N426" s="151">
        <v>44406</v>
      </c>
      <c r="O426" s="151">
        <v>44378</v>
      </c>
      <c r="P426" s="151">
        <v>44400</v>
      </c>
      <c r="Q426" s="150">
        <v>5</v>
      </c>
      <c r="R426" s="151">
        <v>44382</v>
      </c>
      <c r="S426" s="151">
        <v>44392</v>
      </c>
      <c r="T426" s="150"/>
    </row>
    <row r="427" spans="1:20" ht="17.25" customHeight="1" x14ac:dyDescent="0.2">
      <c r="A427" s="150">
        <v>1013</v>
      </c>
      <c r="B427" s="151">
        <v>44358</v>
      </c>
      <c r="C427" s="153" t="s">
        <v>1447</v>
      </c>
      <c r="D427" s="150" t="s">
        <v>659</v>
      </c>
      <c r="E427" s="150">
        <v>7</v>
      </c>
      <c r="F427" s="142" t="s">
        <v>629</v>
      </c>
      <c r="G427" s="142" t="s">
        <v>630</v>
      </c>
      <c r="H427" s="150" t="s">
        <v>1254</v>
      </c>
      <c r="I427" s="150" t="s">
        <v>1448</v>
      </c>
      <c r="J427" s="151">
        <v>44369</v>
      </c>
      <c r="K427" s="151">
        <v>44378</v>
      </c>
      <c r="L427" s="150">
        <v>7</v>
      </c>
      <c r="M427" s="150">
        <v>550</v>
      </c>
      <c r="N427" s="151">
        <v>44498</v>
      </c>
      <c r="O427" s="151">
        <v>44379</v>
      </c>
      <c r="P427" s="150"/>
      <c r="Q427" s="150">
        <v>7</v>
      </c>
      <c r="R427" s="151">
        <v>44433</v>
      </c>
      <c r="S427" s="151">
        <v>44453</v>
      </c>
      <c r="T427" s="150"/>
    </row>
    <row r="428" spans="1:20" ht="17.25" customHeight="1" x14ac:dyDescent="0.2">
      <c r="A428" s="150">
        <v>1014</v>
      </c>
      <c r="B428" s="151">
        <v>44358</v>
      </c>
      <c r="C428" s="153" t="s">
        <v>1449</v>
      </c>
      <c r="D428" s="150" t="s">
        <v>1450</v>
      </c>
      <c r="E428" s="150">
        <v>15</v>
      </c>
      <c r="F428" s="142" t="s">
        <v>629</v>
      </c>
      <c r="G428" s="142" t="s">
        <v>630</v>
      </c>
      <c r="H428" s="150" t="s">
        <v>1264</v>
      </c>
      <c r="I428" s="150" t="s">
        <v>1451</v>
      </c>
      <c r="J428" s="151">
        <v>44369</v>
      </c>
      <c r="K428" s="151">
        <v>44400</v>
      </c>
      <c r="L428" s="150">
        <v>15</v>
      </c>
      <c r="M428" s="150">
        <v>550</v>
      </c>
      <c r="N428" s="151">
        <v>44522</v>
      </c>
      <c r="O428" s="151">
        <v>44403</v>
      </c>
      <c r="P428" s="150"/>
      <c r="Q428" s="150"/>
      <c r="R428" s="151">
        <v>44404</v>
      </c>
      <c r="S428" s="151">
        <v>44456</v>
      </c>
      <c r="T428" s="150"/>
    </row>
    <row r="429" spans="1:20" ht="17.25" customHeight="1" x14ac:dyDescent="0.2">
      <c r="A429" s="150">
        <v>1015</v>
      </c>
      <c r="B429" s="151">
        <v>44362</v>
      </c>
      <c r="C429" s="153" t="s">
        <v>1452</v>
      </c>
      <c r="D429" s="150" t="s">
        <v>887</v>
      </c>
      <c r="E429" s="150">
        <v>5</v>
      </c>
      <c r="F429" s="142" t="s">
        <v>629</v>
      </c>
      <c r="G429" s="142" t="s">
        <v>630</v>
      </c>
      <c r="H429" s="150" t="s">
        <v>1254</v>
      </c>
      <c r="I429" s="150" t="s">
        <v>1453</v>
      </c>
      <c r="J429" s="151">
        <v>44369</v>
      </c>
      <c r="K429" s="151">
        <v>44378</v>
      </c>
      <c r="L429" s="150">
        <v>5</v>
      </c>
      <c r="M429" s="150">
        <v>550</v>
      </c>
      <c r="N429" s="151">
        <v>44407</v>
      </c>
      <c r="O429" s="151">
        <v>44379</v>
      </c>
      <c r="P429" s="151">
        <v>44490</v>
      </c>
      <c r="Q429" s="150">
        <v>5</v>
      </c>
      <c r="R429" s="151">
        <v>44382</v>
      </c>
      <c r="S429" s="151">
        <v>44389</v>
      </c>
      <c r="T429" s="150"/>
    </row>
    <row r="430" spans="1:20" ht="17.25" customHeight="1" x14ac:dyDescent="0.2">
      <c r="A430" s="150">
        <v>1016</v>
      </c>
      <c r="B430" s="151">
        <v>44364</v>
      </c>
      <c r="C430" s="153" t="s">
        <v>1454</v>
      </c>
      <c r="D430" s="150" t="s">
        <v>936</v>
      </c>
      <c r="E430" s="150">
        <v>8</v>
      </c>
      <c r="F430" s="142" t="s">
        <v>629</v>
      </c>
      <c r="G430" s="142" t="s">
        <v>630</v>
      </c>
      <c r="H430" s="150" t="s">
        <v>1254</v>
      </c>
      <c r="I430" s="150" t="s">
        <v>1455</v>
      </c>
      <c r="J430" s="151">
        <v>44372</v>
      </c>
      <c r="K430" s="151">
        <v>44384</v>
      </c>
      <c r="L430" s="150">
        <v>8</v>
      </c>
      <c r="M430" s="150">
        <v>550</v>
      </c>
      <c r="N430" s="151">
        <v>44414</v>
      </c>
      <c r="O430" s="151">
        <v>44385</v>
      </c>
      <c r="P430" s="151">
        <v>44421</v>
      </c>
      <c r="Q430" s="150">
        <v>8</v>
      </c>
      <c r="R430" s="151">
        <v>44473</v>
      </c>
      <c r="S430" s="151">
        <v>44483</v>
      </c>
      <c r="T430" s="150"/>
    </row>
    <row r="431" spans="1:20" ht="17.25" customHeight="1" x14ac:dyDescent="0.2">
      <c r="A431" s="150">
        <v>1017</v>
      </c>
      <c r="B431" s="151">
        <v>44364</v>
      </c>
      <c r="C431" s="153" t="s">
        <v>1456</v>
      </c>
      <c r="D431" s="150" t="s">
        <v>700</v>
      </c>
      <c r="E431" s="150">
        <v>5</v>
      </c>
      <c r="F431" s="142" t="s">
        <v>629</v>
      </c>
      <c r="G431" s="142" t="s">
        <v>630</v>
      </c>
      <c r="H431" s="150" t="s">
        <v>1254</v>
      </c>
      <c r="I431" s="150" t="s">
        <v>1457</v>
      </c>
      <c r="J431" s="151">
        <v>44372</v>
      </c>
      <c r="K431" s="151">
        <v>44405</v>
      </c>
      <c r="L431" s="150">
        <v>5</v>
      </c>
      <c r="M431" s="150">
        <v>550</v>
      </c>
      <c r="N431" s="151">
        <v>44435</v>
      </c>
      <c r="O431" s="151">
        <v>44406</v>
      </c>
      <c r="P431" s="151">
        <v>44421</v>
      </c>
      <c r="Q431" s="150">
        <v>5</v>
      </c>
      <c r="R431" s="151">
        <v>44407</v>
      </c>
      <c r="S431" s="151">
        <v>44417</v>
      </c>
      <c r="T431" s="150"/>
    </row>
    <row r="432" spans="1:20" ht="17.25" customHeight="1" x14ac:dyDescent="0.2">
      <c r="A432" s="150">
        <v>1018</v>
      </c>
      <c r="B432" s="151">
        <v>44365</v>
      </c>
      <c r="C432" s="153" t="s">
        <v>1458</v>
      </c>
      <c r="D432" s="150" t="s">
        <v>778</v>
      </c>
      <c r="E432" s="150">
        <v>7</v>
      </c>
      <c r="F432" s="142" t="s">
        <v>629</v>
      </c>
      <c r="G432" s="142" t="s">
        <v>630</v>
      </c>
      <c r="H432" s="150" t="s">
        <v>1254</v>
      </c>
      <c r="I432" s="150" t="s">
        <v>1459</v>
      </c>
      <c r="J432" s="151">
        <v>44372</v>
      </c>
      <c r="K432" s="151">
        <v>44382</v>
      </c>
      <c r="L432" s="150">
        <v>7</v>
      </c>
      <c r="M432" s="150">
        <v>550</v>
      </c>
      <c r="N432" s="151">
        <v>44412</v>
      </c>
      <c r="O432" s="151">
        <v>44383</v>
      </c>
      <c r="P432" s="150"/>
      <c r="Q432" s="150"/>
      <c r="R432" s="151">
        <v>44399</v>
      </c>
      <c r="S432" s="151">
        <v>44410</v>
      </c>
      <c r="T432" s="150"/>
    </row>
    <row r="433" spans="1:20" ht="17.25" customHeight="1" x14ac:dyDescent="0.25">
      <c r="A433" s="198" t="s">
        <v>1460</v>
      </c>
      <c r="B433" s="198"/>
      <c r="C433" s="198"/>
      <c r="D433" s="198"/>
      <c r="E433" s="198"/>
      <c r="F433" s="198"/>
      <c r="G433" s="198"/>
      <c r="H433" s="198"/>
      <c r="I433" s="198"/>
      <c r="J433" s="198"/>
      <c r="K433" s="198"/>
      <c r="L433" s="198"/>
      <c r="M433" s="198"/>
      <c r="N433" s="198"/>
      <c r="O433" s="198"/>
      <c r="P433" s="198"/>
      <c r="Q433" s="198"/>
      <c r="R433" s="198"/>
      <c r="S433" s="198"/>
      <c r="T433" s="198"/>
    </row>
    <row r="434" spans="1:20" ht="17.25" customHeight="1" x14ac:dyDescent="0.2">
      <c r="A434" s="150">
        <v>1019</v>
      </c>
      <c r="B434" s="151">
        <v>44365</v>
      </c>
      <c r="C434" s="153" t="s">
        <v>1234</v>
      </c>
      <c r="D434" s="150" t="s">
        <v>649</v>
      </c>
      <c r="E434" s="150">
        <v>5</v>
      </c>
      <c r="F434" s="142" t="s">
        <v>629</v>
      </c>
      <c r="G434" s="142" t="s">
        <v>630</v>
      </c>
      <c r="H434" s="150" t="s">
        <v>1254</v>
      </c>
      <c r="I434" s="150" t="s">
        <v>1461</v>
      </c>
      <c r="J434" s="151">
        <v>44375</v>
      </c>
      <c r="K434" s="151">
        <v>44441</v>
      </c>
      <c r="L434" s="150">
        <v>5</v>
      </c>
      <c r="M434" s="150">
        <v>5628</v>
      </c>
      <c r="N434" s="151">
        <v>44470</v>
      </c>
      <c r="O434" s="151">
        <v>44442</v>
      </c>
      <c r="P434" s="150"/>
      <c r="Q434" s="150"/>
      <c r="R434" s="151">
        <v>44489</v>
      </c>
      <c r="S434" s="151">
        <v>44502</v>
      </c>
      <c r="T434" s="150"/>
    </row>
    <row r="435" spans="1:20" ht="17.25" customHeight="1" x14ac:dyDescent="0.2">
      <c r="A435" s="150">
        <v>1020</v>
      </c>
      <c r="B435" s="151">
        <v>44368</v>
      </c>
      <c r="C435" s="153" t="s">
        <v>805</v>
      </c>
      <c r="D435" s="150" t="s">
        <v>1144</v>
      </c>
      <c r="E435" s="150">
        <v>10</v>
      </c>
      <c r="F435" s="142" t="s">
        <v>629</v>
      </c>
      <c r="G435" s="142" t="s">
        <v>630</v>
      </c>
      <c r="H435" s="150" t="s">
        <v>1254</v>
      </c>
      <c r="I435" s="150" t="s">
        <v>1462</v>
      </c>
      <c r="J435" s="151">
        <v>44377</v>
      </c>
      <c r="K435" s="151">
        <v>44411</v>
      </c>
      <c r="L435" s="150">
        <v>10</v>
      </c>
      <c r="M435" s="150">
        <v>550</v>
      </c>
      <c r="N435" s="151">
        <v>44441</v>
      </c>
      <c r="O435" s="151" t="s">
        <v>1463</v>
      </c>
      <c r="P435" s="150"/>
      <c r="Q435" s="150"/>
      <c r="R435" s="151">
        <v>44425</v>
      </c>
      <c r="S435" s="151">
        <v>44438</v>
      </c>
      <c r="T435" s="150"/>
    </row>
    <row r="436" spans="1:20" ht="17.25" customHeight="1" x14ac:dyDescent="0.2">
      <c r="A436" s="150">
        <v>1021</v>
      </c>
      <c r="B436" s="151">
        <v>44378</v>
      </c>
      <c r="C436" s="153" t="s">
        <v>1252</v>
      </c>
      <c r="D436" s="150" t="s">
        <v>1144</v>
      </c>
      <c r="E436" s="150">
        <v>5</v>
      </c>
      <c r="F436" s="142" t="s">
        <v>629</v>
      </c>
      <c r="G436" s="142" t="s">
        <v>630</v>
      </c>
      <c r="H436" s="150" t="s">
        <v>1254</v>
      </c>
      <c r="I436" s="150" t="s">
        <v>1464</v>
      </c>
      <c r="J436" s="151">
        <v>44383</v>
      </c>
      <c r="K436" s="151">
        <v>44389</v>
      </c>
      <c r="L436" s="150">
        <v>5</v>
      </c>
      <c r="M436" s="150">
        <v>550</v>
      </c>
      <c r="N436" s="151">
        <v>44419</v>
      </c>
      <c r="O436" s="151">
        <v>44390</v>
      </c>
      <c r="P436" s="151">
        <v>44400</v>
      </c>
      <c r="Q436" s="150">
        <v>5</v>
      </c>
      <c r="R436" s="151">
        <v>44393</v>
      </c>
      <c r="S436" s="151">
        <v>44399</v>
      </c>
      <c r="T436" s="150"/>
    </row>
    <row r="437" spans="1:20" ht="17.25" customHeight="1" x14ac:dyDescent="0.2">
      <c r="A437" s="150">
        <v>1022</v>
      </c>
      <c r="B437" s="151">
        <v>44378</v>
      </c>
      <c r="C437" s="153" t="s">
        <v>1465</v>
      </c>
      <c r="D437" s="150" t="s">
        <v>1125</v>
      </c>
      <c r="E437" s="150">
        <v>5</v>
      </c>
      <c r="F437" s="142" t="s">
        <v>629</v>
      </c>
      <c r="G437" s="142" t="s">
        <v>630</v>
      </c>
      <c r="H437" s="150" t="s">
        <v>1254</v>
      </c>
      <c r="I437" s="150" t="s">
        <v>1466</v>
      </c>
      <c r="J437" s="151">
        <v>44383</v>
      </c>
      <c r="K437" s="151">
        <v>44389</v>
      </c>
      <c r="L437" s="150">
        <v>5</v>
      </c>
      <c r="M437" s="150">
        <v>550</v>
      </c>
      <c r="N437" s="151">
        <v>44419</v>
      </c>
      <c r="O437" s="151">
        <v>44390</v>
      </c>
      <c r="P437" s="150"/>
      <c r="Q437" s="150"/>
      <c r="R437" s="151">
        <v>44404</v>
      </c>
      <c r="S437" s="151">
        <v>44412</v>
      </c>
      <c r="T437" s="150"/>
    </row>
    <row r="438" spans="1:20" ht="17.25" customHeight="1" x14ac:dyDescent="0.2">
      <c r="A438" s="150">
        <v>1023</v>
      </c>
      <c r="B438" s="151">
        <v>44382</v>
      </c>
      <c r="C438" s="153" t="s">
        <v>809</v>
      </c>
      <c r="D438" s="150" t="s">
        <v>641</v>
      </c>
      <c r="E438" s="150">
        <v>8</v>
      </c>
      <c r="F438" s="142" t="s">
        <v>629</v>
      </c>
      <c r="G438" s="142" t="s">
        <v>630</v>
      </c>
      <c r="H438" s="150" t="s">
        <v>1254</v>
      </c>
      <c r="I438" s="150" t="s">
        <v>1467</v>
      </c>
      <c r="J438" s="151">
        <v>44386</v>
      </c>
      <c r="K438" s="151">
        <v>44393</v>
      </c>
      <c r="L438" s="150">
        <v>8</v>
      </c>
      <c r="M438" s="150">
        <v>550</v>
      </c>
      <c r="N438" s="151">
        <v>44421</v>
      </c>
      <c r="O438" s="151">
        <v>44396</v>
      </c>
      <c r="P438" s="150"/>
      <c r="Q438" s="150"/>
      <c r="R438" s="151">
        <v>44393</v>
      </c>
      <c r="S438" s="151">
        <v>44406</v>
      </c>
      <c r="T438" s="150"/>
    </row>
    <row r="439" spans="1:20" ht="17.25" customHeight="1" x14ac:dyDescent="0.2">
      <c r="A439" s="150">
        <v>1024</v>
      </c>
      <c r="B439" s="151">
        <v>44383</v>
      </c>
      <c r="C439" s="153" t="s">
        <v>811</v>
      </c>
      <c r="D439" s="150" t="s">
        <v>867</v>
      </c>
      <c r="E439" s="150">
        <v>18.73</v>
      </c>
      <c r="F439" s="142" t="s">
        <v>629</v>
      </c>
      <c r="G439" s="142" t="s">
        <v>630</v>
      </c>
      <c r="H439" s="150" t="s">
        <v>1264</v>
      </c>
      <c r="I439" s="150" t="s">
        <v>1468</v>
      </c>
      <c r="J439" s="151">
        <v>44390</v>
      </c>
      <c r="K439" s="151">
        <v>44452</v>
      </c>
      <c r="L439" s="150">
        <v>18.73</v>
      </c>
      <c r="M439" s="150">
        <v>69175.199999999997</v>
      </c>
      <c r="N439" s="151">
        <v>44481</v>
      </c>
      <c r="O439" s="151">
        <v>44453</v>
      </c>
      <c r="P439" s="150"/>
      <c r="Q439" s="150"/>
      <c r="R439" s="150"/>
      <c r="S439" s="150"/>
      <c r="T439" s="150"/>
    </row>
    <row r="440" spans="1:20" ht="17.25" customHeight="1" x14ac:dyDescent="0.2">
      <c r="A440" s="150">
        <v>1025</v>
      </c>
      <c r="B440" s="151">
        <v>44382</v>
      </c>
      <c r="C440" s="153" t="s">
        <v>1469</v>
      </c>
      <c r="D440" s="150" t="s">
        <v>668</v>
      </c>
      <c r="E440" s="150">
        <v>6</v>
      </c>
      <c r="F440" s="142" t="s">
        <v>629</v>
      </c>
      <c r="G440" s="142" t="s">
        <v>630</v>
      </c>
      <c r="H440" s="150" t="s">
        <v>1254</v>
      </c>
      <c r="I440" s="150" t="s">
        <v>1470</v>
      </c>
      <c r="J440" s="151">
        <v>44390</v>
      </c>
      <c r="K440" s="151">
        <v>44392</v>
      </c>
      <c r="L440" s="150">
        <v>6</v>
      </c>
      <c r="M440" s="150">
        <v>550</v>
      </c>
      <c r="N440" s="151">
        <v>44421</v>
      </c>
      <c r="O440" s="151">
        <v>44393</v>
      </c>
      <c r="P440" s="150"/>
      <c r="Q440" s="150"/>
      <c r="R440" s="151">
        <v>44399</v>
      </c>
      <c r="S440" s="151">
        <v>44410</v>
      </c>
      <c r="T440" s="150"/>
    </row>
    <row r="441" spans="1:20" ht="17.25" customHeight="1" x14ac:dyDescent="0.2">
      <c r="A441" s="150">
        <v>1026</v>
      </c>
      <c r="B441" s="151">
        <v>44389</v>
      </c>
      <c r="C441" s="153" t="s">
        <v>821</v>
      </c>
      <c r="D441" s="150" t="s">
        <v>1471</v>
      </c>
      <c r="E441" s="150">
        <v>15</v>
      </c>
      <c r="F441" s="142" t="s">
        <v>629</v>
      </c>
      <c r="G441" s="142" t="s">
        <v>630</v>
      </c>
      <c r="H441" s="150" t="s">
        <v>1264</v>
      </c>
      <c r="I441" s="150" t="s">
        <v>1472</v>
      </c>
      <c r="J441" s="151">
        <v>44392</v>
      </c>
      <c r="K441" s="151">
        <v>44393</v>
      </c>
      <c r="L441" s="150">
        <v>15</v>
      </c>
      <c r="M441" s="150">
        <v>550</v>
      </c>
      <c r="N441" s="151">
        <v>44421</v>
      </c>
      <c r="O441" s="151">
        <v>44396</v>
      </c>
      <c r="P441" s="151">
        <v>44496</v>
      </c>
      <c r="Q441" s="150">
        <v>15</v>
      </c>
      <c r="R441" s="151">
        <v>44469</v>
      </c>
      <c r="S441" s="151">
        <v>44488</v>
      </c>
      <c r="T441" s="150"/>
    </row>
    <row r="442" spans="1:20" ht="17.25" customHeight="1" x14ac:dyDescent="0.2">
      <c r="A442" s="150">
        <v>1027</v>
      </c>
      <c r="B442" s="151">
        <v>44390</v>
      </c>
      <c r="C442" s="153" t="s">
        <v>1473</v>
      </c>
      <c r="D442" s="150" t="s">
        <v>628</v>
      </c>
      <c r="E442" s="150">
        <v>8</v>
      </c>
      <c r="F442" s="142" t="s">
        <v>629</v>
      </c>
      <c r="G442" s="142" t="s">
        <v>630</v>
      </c>
      <c r="H442" s="150" t="s">
        <v>1254</v>
      </c>
      <c r="I442" s="150" t="s">
        <v>1474</v>
      </c>
      <c r="J442" s="151">
        <v>44392</v>
      </c>
      <c r="K442" s="151">
        <v>44421</v>
      </c>
      <c r="L442" s="150">
        <v>8</v>
      </c>
      <c r="M442" s="150">
        <v>550</v>
      </c>
      <c r="N442" s="151">
        <v>44449</v>
      </c>
      <c r="O442" s="151">
        <v>44424</v>
      </c>
      <c r="P442" s="150"/>
      <c r="Q442" s="150"/>
      <c r="R442" s="150"/>
      <c r="S442" s="150"/>
      <c r="T442" s="150"/>
    </row>
    <row r="443" spans="1:20" ht="17.25" customHeight="1" x14ac:dyDescent="0.2">
      <c r="A443" s="150">
        <v>1028</v>
      </c>
      <c r="B443" s="151">
        <v>44390</v>
      </c>
      <c r="C443" s="153" t="s">
        <v>1475</v>
      </c>
      <c r="D443" s="150" t="s">
        <v>641</v>
      </c>
      <c r="E443" s="150">
        <v>0</v>
      </c>
      <c r="F443" s="142" t="s">
        <v>629</v>
      </c>
      <c r="G443" s="142" t="s">
        <v>630</v>
      </c>
      <c r="H443" s="150" t="s">
        <v>1254</v>
      </c>
      <c r="I443" s="150" t="s">
        <v>1476</v>
      </c>
      <c r="J443" s="151">
        <v>44396</v>
      </c>
      <c r="K443" s="151">
        <v>44410</v>
      </c>
      <c r="L443" s="150">
        <v>0</v>
      </c>
      <c r="M443" s="150">
        <v>550</v>
      </c>
      <c r="N443" s="151">
        <v>44440</v>
      </c>
      <c r="O443" s="151">
        <v>44411</v>
      </c>
      <c r="P443" s="150"/>
      <c r="Q443" s="150">
        <v>0</v>
      </c>
      <c r="R443" s="151">
        <v>44419</v>
      </c>
      <c r="S443" s="151">
        <v>44433</v>
      </c>
      <c r="T443" s="150"/>
    </row>
    <row r="444" spans="1:20" ht="17.25" customHeight="1" x14ac:dyDescent="0.2">
      <c r="A444" s="150">
        <v>1029</v>
      </c>
      <c r="B444" s="151">
        <v>44400</v>
      </c>
      <c r="C444" s="153" t="s">
        <v>1477</v>
      </c>
      <c r="D444" s="150" t="s">
        <v>641</v>
      </c>
      <c r="E444" s="150">
        <v>3</v>
      </c>
      <c r="F444" s="142" t="s">
        <v>629</v>
      </c>
      <c r="G444" s="142" t="s">
        <v>630</v>
      </c>
      <c r="H444" s="150" t="s">
        <v>1254</v>
      </c>
      <c r="I444" s="150" t="s">
        <v>1478</v>
      </c>
      <c r="J444" s="151">
        <v>44405</v>
      </c>
      <c r="K444" s="151">
        <v>44410</v>
      </c>
      <c r="L444" s="150">
        <v>3</v>
      </c>
      <c r="M444" s="150">
        <v>212.4</v>
      </c>
      <c r="N444" s="151">
        <v>44440</v>
      </c>
      <c r="O444" s="151">
        <v>44411</v>
      </c>
      <c r="P444" s="150"/>
      <c r="Q444" s="150">
        <v>3</v>
      </c>
      <c r="R444" s="151">
        <v>44412</v>
      </c>
      <c r="S444" s="151">
        <v>44428</v>
      </c>
      <c r="T444" s="150"/>
    </row>
    <row r="445" spans="1:20" ht="17.25" customHeight="1" x14ac:dyDescent="0.2">
      <c r="A445" s="150">
        <v>1030</v>
      </c>
      <c r="B445" s="151">
        <v>44399</v>
      </c>
      <c r="C445" s="153" t="s">
        <v>1479</v>
      </c>
      <c r="D445" s="150" t="s">
        <v>1125</v>
      </c>
      <c r="E445" s="150">
        <v>3</v>
      </c>
      <c r="F445" s="142" t="s">
        <v>629</v>
      </c>
      <c r="G445" s="142" t="s">
        <v>630</v>
      </c>
      <c r="H445" s="150" t="s">
        <v>1254</v>
      </c>
      <c r="I445" s="150" t="s">
        <v>1480</v>
      </c>
      <c r="J445" s="151">
        <v>44405</v>
      </c>
      <c r="K445" s="151">
        <v>44410</v>
      </c>
      <c r="L445" s="150">
        <v>3</v>
      </c>
      <c r="M445" s="150">
        <v>550</v>
      </c>
      <c r="N445" s="151">
        <v>44440</v>
      </c>
      <c r="O445" s="151">
        <v>44411</v>
      </c>
      <c r="P445" s="150"/>
      <c r="Q445" s="150">
        <v>3</v>
      </c>
      <c r="R445" s="151">
        <v>44412</v>
      </c>
      <c r="S445" s="151">
        <v>44432</v>
      </c>
      <c r="T445" s="150"/>
    </row>
    <row r="446" spans="1:20" ht="17.25" customHeight="1" x14ac:dyDescent="0.2">
      <c r="A446" s="150">
        <v>1031</v>
      </c>
      <c r="B446" s="151">
        <v>44399</v>
      </c>
      <c r="C446" s="153" t="s">
        <v>1481</v>
      </c>
      <c r="D446" s="150" t="s">
        <v>1040</v>
      </c>
      <c r="E446" s="150">
        <v>5</v>
      </c>
      <c r="F446" s="142" t="s">
        <v>629</v>
      </c>
      <c r="G446" s="142" t="s">
        <v>630</v>
      </c>
      <c r="H446" s="150" t="s">
        <v>1254</v>
      </c>
      <c r="I446" s="150" t="s">
        <v>1482</v>
      </c>
      <c r="J446" s="151">
        <v>44405</v>
      </c>
      <c r="K446" s="151">
        <v>44411</v>
      </c>
      <c r="L446" s="150">
        <v>5</v>
      </c>
      <c r="M446" s="150">
        <v>550</v>
      </c>
      <c r="N446" s="151">
        <v>44532</v>
      </c>
      <c r="O446" s="151">
        <v>44412</v>
      </c>
      <c r="P446" s="150"/>
      <c r="Q446" s="150">
        <v>5</v>
      </c>
      <c r="R446" s="151">
        <v>44476</v>
      </c>
      <c r="S446" s="151">
        <v>44490</v>
      </c>
      <c r="T446" s="150"/>
    </row>
    <row r="447" spans="1:20" ht="17.25" customHeight="1" x14ac:dyDescent="0.25">
      <c r="A447" s="198" t="s">
        <v>1483</v>
      </c>
      <c r="B447" s="198"/>
      <c r="C447" s="198"/>
      <c r="D447" s="198"/>
      <c r="E447" s="198"/>
      <c r="F447" s="198"/>
      <c r="G447" s="198"/>
      <c r="H447" s="198"/>
      <c r="I447" s="198"/>
      <c r="J447" s="198"/>
      <c r="K447" s="198"/>
      <c r="L447" s="198"/>
      <c r="M447" s="198"/>
      <c r="N447" s="198"/>
      <c r="O447" s="198"/>
      <c r="P447" s="198"/>
      <c r="Q447" s="198"/>
      <c r="R447" s="198"/>
      <c r="S447" s="198"/>
      <c r="T447" s="198"/>
    </row>
    <row r="448" spans="1:20" ht="17.25" customHeight="1" x14ac:dyDescent="0.2">
      <c r="A448" s="150">
        <v>1032</v>
      </c>
      <c r="B448" s="151">
        <v>44398</v>
      </c>
      <c r="C448" s="153" t="s">
        <v>823</v>
      </c>
      <c r="D448" s="150" t="s">
        <v>1484</v>
      </c>
      <c r="E448" s="150">
        <v>60</v>
      </c>
      <c r="F448" s="142" t="s">
        <v>629</v>
      </c>
      <c r="G448" s="142" t="s">
        <v>630</v>
      </c>
      <c r="H448" s="150" t="s">
        <v>1264</v>
      </c>
      <c r="I448" s="150" t="s">
        <v>1485</v>
      </c>
      <c r="J448" s="151">
        <v>44410</v>
      </c>
      <c r="K448" s="151">
        <v>44418</v>
      </c>
      <c r="L448" s="150">
        <v>60</v>
      </c>
      <c r="M448" s="150">
        <v>86373.6</v>
      </c>
      <c r="N448" s="151">
        <v>44539</v>
      </c>
      <c r="O448" s="151">
        <v>44419</v>
      </c>
      <c r="P448" s="151">
        <v>44477</v>
      </c>
      <c r="Q448" s="150">
        <v>60</v>
      </c>
      <c r="R448" s="151">
        <v>44469</v>
      </c>
      <c r="S448" s="151">
        <v>44476</v>
      </c>
      <c r="T448" s="150"/>
    </row>
    <row r="449" spans="1:20" ht="17.25" customHeight="1" x14ac:dyDescent="0.2">
      <c r="A449" s="150">
        <v>1033</v>
      </c>
      <c r="B449" s="151">
        <v>44400</v>
      </c>
      <c r="C449" s="153" t="s">
        <v>1486</v>
      </c>
      <c r="D449" s="150" t="s">
        <v>1487</v>
      </c>
      <c r="E449" s="150">
        <v>100</v>
      </c>
      <c r="F449" s="142" t="s">
        <v>629</v>
      </c>
      <c r="G449" s="142" t="s">
        <v>630</v>
      </c>
      <c r="H449" s="150" t="s">
        <v>1264</v>
      </c>
      <c r="I449" s="150" t="s">
        <v>1488</v>
      </c>
      <c r="J449" s="151">
        <v>44410</v>
      </c>
      <c r="K449" s="151">
        <v>44428</v>
      </c>
      <c r="L449" s="150">
        <v>100</v>
      </c>
      <c r="M449" s="150">
        <v>8104.8</v>
      </c>
      <c r="N449" s="151">
        <v>44531</v>
      </c>
      <c r="O449" s="151">
        <v>44431</v>
      </c>
      <c r="P449" s="150"/>
      <c r="Q449" s="150"/>
      <c r="R449" s="150"/>
      <c r="S449" s="150"/>
      <c r="T449" s="150"/>
    </row>
    <row r="450" spans="1:20" ht="17.25" customHeight="1" x14ac:dyDescent="0.2">
      <c r="A450" s="150">
        <v>1034</v>
      </c>
      <c r="B450" s="151">
        <v>44399</v>
      </c>
      <c r="C450" s="153" t="s">
        <v>1489</v>
      </c>
      <c r="D450" s="150" t="s">
        <v>659</v>
      </c>
      <c r="E450" s="150">
        <v>7</v>
      </c>
      <c r="F450" s="142" t="s">
        <v>629</v>
      </c>
      <c r="G450" s="142" t="s">
        <v>630</v>
      </c>
      <c r="H450" s="150" t="s">
        <v>1254</v>
      </c>
      <c r="I450" s="150" t="s">
        <v>1490</v>
      </c>
      <c r="J450" s="151">
        <v>44411</v>
      </c>
      <c r="K450" s="151">
        <v>44420</v>
      </c>
      <c r="L450" s="150">
        <v>7</v>
      </c>
      <c r="M450" s="150">
        <v>550</v>
      </c>
      <c r="N450" s="151">
        <v>44449</v>
      </c>
      <c r="O450" s="151">
        <v>44421</v>
      </c>
      <c r="P450" s="150"/>
      <c r="Q450" s="150">
        <v>7</v>
      </c>
      <c r="R450" s="151">
        <v>44594</v>
      </c>
      <c r="S450" s="151">
        <v>44607</v>
      </c>
      <c r="T450" s="150"/>
    </row>
    <row r="451" spans="1:20" ht="17.25" customHeight="1" x14ac:dyDescent="0.2">
      <c r="A451" s="150">
        <v>1035</v>
      </c>
      <c r="B451" s="151">
        <v>44400</v>
      </c>
      <c r="C451" s="153" t="s">
        <v>1491</v>
      </c>
      <c r="D451" s="150" t="s">
        <v>1059</v>
      </c>
      <c r="E451" s="150">
        <v>150</v>
      </c>
      <c r="F451" s="142" t="s">
        <v>629</v>
      </c>
      <c r="G451" s="142" t="s">
        <v>630</v>
      </c>
      <c r="H451" s="150" t="s">
        <v>1254</v>
      </c>
      <c r="I451" s="150" t="s">
        <v>1492</v>
      </c>
      <c r="J451" s="151">
        <v>44411</v>
      </c>
      <c r="K451" s="151">
        <v>44439</v>
      </c>
      <c r="L451" s="150">
        <v>150</v>
      </c>
      <c r="M451" s="150">
        <v>47239.199999999997</v>
      </c>
      <c r="N451" s="151">
        <v>44560</v>
      </c>
      <c r="O451" s="151">
        <v>44440</v>
      </c>
      <c r="P451" s="150"/>
      <c r="Q451" s="150"/>
      <c r="R451" s="150"/>
      <c r="S451" s="150"/>
      <c r="T451" s="150"/>
    </row>
    <row r="452" spans="1:20" ht="17.25" customHeight="1" x14ac:dyDescent="0.2">
      <c r="A452" s="150">
        <v>1036</v>
      </c>
      <c r="B452" s="151">
        <v>44413</v>
      </c>
      <c r="C452" s="153" t="s">
        <v>1493</v>
      </c>
      <c r="D452" s="150" t="s">
        <v>841</v>
      </c>
      <c r="E452" s="150">
        <v>2</v>
      </c>
      <c r="F452" s="142" t="s">
        <v>629</v>
      </c>
      <c r="G452" s="142" t="s">
        <v>630</v>
      </c>
      <c r="H452" s="150" t="s">
        <v>1264</v>
      </c>
      <c r="I452" s="150" t="s">
        <v>1494</v>
      </c>
      <c r="J452" s="151">
        <v>44414</v>
      </c>
      <c r="K452" s="151">
        <v>44452</v>
      </c>
      <c r="L452" s="150">
        <v>2</v>
      </c>
      <c r="M452" s="150">
        <v>550</v>
      </c>
      <c r="N452" s="151">
        <v>44481</v>
      </c>
      <c r="O452" s="151">
        <v>44453</v>
      </c>
      <c r="P452" s="151">
        <v>44522</v>
      </c>
      <c r="Q452" s="150">
        <v>2</v>
      </c>
      <c r="R452" s="151">
        <v>44489</v>
      </c>
      <c r="S452" s="151">
        <v>44524</v>
      </c>
      <c r="T452" s="150"/>
    </row>
    <row r="453" spans="1:20" ht="17.25" customHeight="1" x14ac:dyDescent="0.2">
      <c r="A453" s="150">
        <v>1037</v>
      </c>
      <c r="B453" s="151">
        <v>44413</v>
      </c>
      <c r="C453" s="153" t="s">
        <v>1284</v>
      </c>
      <c r="D453" s="150" t="s">
        <v>1495</v>
      </c>
      <c r="E453" s="150">
        <v>2</v>
      </c>
      <c r="F453" s="142" t="s">
        <v>629</v>
      </c>
      <c r="G453" s="143">
        <v>44516</v>
      </c>
      <c r="H453" s="150" t="s">
        <v>1264</v>
      </c>
      <c r="I453" s="150" t="s">
        <v>1496</v>
      </c>
      <c r="J453" s="151">
        <v>44414</v>
      </c>
      <c r="K453" s="154" t="s">
        <v>630</v>
      </c>
      <c r="L453" s="155" t="s">
        <v>630</v>
      </c>
      <c r="M453" s="155" t="s">
        <v>630</v>
      </c>
      <c r="N453" s="154" t="s">
        <v>630</v>
      </c>
      <c r="O453" s="154" t="s">
        <v>630</v>
      </c>
      <c r="P453" s="155" t="s">
        <v>630</v>
      </c>
      <c r="Q453" s="155" t="s">
        <v>630</v>
      </c>
      <c r="R453" s="155" t="s">
        <v>630</v>
      </c>
      <c r="S453" s="155" t="s">
        <v>630</v>
      </c>
      <c r="T453" s="152" t="s">
        <v>1497</v>
      </c>
    </row>
    <row r="454" spans="1:20" ht="17.25" customHeight="1" x14ac:dyDescent="0.2">
      <c r="A454" s="150">
        <v>1038</v>
      </c>
      <c r="B454" s="151">
        <v>44413</v>
      </c>
      <c r="C454" s="153" t="s">
        <v>1498</v>
      </c>
      <c r="D454" s="150" t="s">
        <v>1337</v>
      </c>
      <c r="E454" s="150">
        <v>1.5</v>
      </c>
      <c r="F454" s="142" t="s">
        <v>629</v>
      </c>
      <c r="G454" s="142" t="s">
        <v>630</v>
      </c>
      <c r="H454" s="150" t="s">
        <v>1264</v>
      </c>
      <c r="I454" s="150" t="s">
        <v>1499</v>
      </c>
      <c r="J454" s="151">
        <v>44414</v>
      </c>
      <c r="K454" s="151">
        <v>44452</v>
      </c>
      <c r="L454" s="150">
        <v>1.5</v>
      </c>
      <c r="M454" s="150">
        <v>1688.4</v>
      </c>
      <c r="N454" s="151">
        <v>44481</v>
      </c>
      <c r="O454" s="151">
        <v>44453</v>
      </c>
      <c r="P454" s="151">
        <v>44522</v>
      </c>
      <c r="Q454" s="150">
        <v>1.5</v>
      </c>
      <c r="R454" s="151">
        <v>44469</v>
      </c>
      <c r="S454" s="151">
        <v>44524</v>
      </c>
      <c r="T454" s="150"/>
    </row>
    <row r="455" spans="1:20" ht="17.25" customHeight="1" x14ac:dyDescent="0.2">
      <c r="A455" s="150">
        <v>1039</v>
      </c>
      <c r="B455" s="151">
        <v>44406</v>
      </c>
      <c r="C455" s="153" t="s">
        <v>838</v>
      </c>
      <c r="D455" s="150" t="s">
        <v>1078</v>
      </c>
      <c r="E455" s="150">
        <v>0.9</v>
      </c>
      <c r="F455" s="142" t="s">
        <v>629</v>
      </c>
      <c r="G455" s="142" t="s">
        <v>630</v>
      </c>
      <c r="H455" s="150" t="s">
        <v>1264</v>
      </c>
      <c r="I455" s="150" t="s">
        <v>1500</v>
      </c>
      <c r="J455" s="151">
        <v>44417</v>
      </c>
      <c r="K455" s="151">
        <v>44431</v>
      </c>
      <c r="L455" s="150">
        <v>0.9</v>
      </c>
      <c r="M455" s="150">
        <v>550</v>
      </c>
      <c r="N455" s="151" t="s">
        <v>1501</v>
      </c>
      <c r="O455" s="151">
        <v>44432</v>
      </c>
      <c r="P455" s="151"/>
      <c r="Q455" s="150"/>
      <c r="R455" s="151">
        <v>44435</v>
      </c>
      <c r="S455" s="151">
        <v>44452</v>
      </c>
      <c r="T455" s="150"/>
    </row>
    <row r="456" spans="1:20" ht="17.25" customHeight="1" x14ac:dyDescent="0.2">
      <c r="A456" s="150">
        <v>1040</v>
      </c>
      <c r="B456" s="151">
        <v>44406</v>
      </c>
      <c r="C456" s="153" t="s">
        <v>836</v>
      </c>
      <c r="D456" s="150" t="s">
        <v>1502</v>
      </c>
      <c r="E456" s="150">
        <v>0.9</v>
      </c>
      <c r="F456" s="142" t="s">
        <v>629</v>
      </c>
      <c r="G456" s="142" t="s">
        <v>630</v>
      </c>
      <c r="H456" s="150" t="s">
        <v>1264</v>
      </c>
      <c r="I456" s="150" t="s">
        <v>1503</v>
      </c>
      <c r="J456" s="151">
        <v>44417</v>
      </c>
      <c r="K456" s="151">
        <v>44431</v>
      </c>
      <c r="L456" s="150">
        <v>0.9</v>
      </c>
      <c r="M456" s="150">
        <v>1013.04</v>
      </c>
      <c r="N456" s="151">
        <v>44449</v>
      </c>
      <c r="O456" s="151">
        <v>44432</v>
      </c>
      <c r="P456" s="150">
        <v>0.9</v>
      </c>
      <c r="Q456" s="151">
        <v>44435</v>
      </c>
      <c r="R456" s="151">
        <v>44435</v>
      </c>
      <c r="S456" s="151">
        <v>44435</v>
      </c>
      <c r="T456" s="150"/>
    </row>
    <row r="457" spans="1:20" ht="17.25" customHeight="1" x14ac:dyDescent="0.2">
      <c r="A457" s="150">
        <v>1041</v>
      </c>
      <c r="B457" s="151">
        <v>44398</v>
      </c>
      <c r="C457" s="153" t="s">
        <v>1261</v>
      </c>
      <c r="D457" s="150" t="s">
        <v>728</v>
      </c>
      <c r="E457" s="150">
        <v>95</v>
      </c>
      <c r="F457" s="142" t="s">
        <v>629</v>
      </c>
      <c r="G457" s="142" t="s">
        <v>630</v>
      </c>
      <c r="H457" s="150" t="s">
        <v>1264</v>
      </c>
      <c r="I457" s="150" t="s">
        <v>1504</v>
      </c>
      <c r="J457" s="151">
        <v>44418</v>
      </c>
      <c r="K457" s="151">
        <v>44426</v>
      </c>
      <c r="L457" s="150">
        <v>95</v>
      </c>
      <c r="M457" s="150">
        <v>86373.6</v>
      </c>
      <c r="N457" s="151">
        <v>44425</v>
      </c>
      <c r="O457" s="151">
        <v>44427</v>
      </c>
      <c r="P457" s="150"/>
      <c r="Q457" s="150"/>
      <c r="R457" s="150"/>
      <c r="S457" s="150"/>
      <c r="T457" s="150"/>
    </row>
    <row r="458" spans="1:20" ht="17.25" customHeight="1" x14ac:dyDescent="0.2">
      <c r="A458" s="150">
        <v>1042</v>
      </c>
      <c r="B458" s="151">
        <v>44406</v>
      </c>
      <c r="C458" s="153" t="s">
        <v>1505</v>
      </c>
      <c r="D458" s="150" t="s">
        <v>925</v>
      </c>
      <c r="E458" s="150">
        <v>80</v>
      </c>
      <c r="F458" s="142" t="s">
        <v>629</v>
      </c>
      <c r="G458" s="142" t="s">
        <v>630</v>
      </c>
      <c r="H458" s="150" t="s">
        <v>1264</v>
      </c>
      <c r="I458" s="150" t="s">
        <v>1506</v>
      </c>
      <c r="J458" s="151">
        <v>44418</v>
      </c>
      <c r="K458" s="151">
        <v>44421</v>
      </c>
      <c r="L458" s="150">
        <v>80</v>
      </c>
      <c r="M458" s="150">
        <v>47239.199999999997</v>
      </c>
      <c r="N458" s="151">
        <v>44540</v>
      </c>
      <c r="O458" s="151">
        <v>44424</v>
      </c>
      <c r="P458" s="151">
        <v>44487</v>
      </c>
      <c r="Q458" s="150">
        <v>80</v>
      </c>
      <c r="R458" s="151">
        <v>44469</v>
      </c>
      <c r="S458" s="151">
        <v>44480</v>
      </c>
      <c r="T458" s="150"/>
    </row>
    <row r="459" spans="1:20" ht="17.25" customHeight="1" x14ac:dyDescent="0.2">
      <c r="A459" s="150">
        <v>1043</v>
      </c>
      <c r="B459" s="151">
        <v>44407</v>
      </c>
      <c r="C459" s="153" t="s">
        <v>1273</v>
      </c>
      <c r="D459" s="150" t="s">
        <v>1507</v>
      </c>
      <c r="E459" s="150">
        <v>10</v>
      </c>
      <c r="F459" s="142" t="s">
        <v>629</v>
      </c>
      <c r="G459" s="142" t="s">
        <v>630</v>
      </c>
      <c r="H459" s="150" t="s">
        <v>1254</v>
      </c>
      <c r="I459" s="150" t="s">
        <v>1508</v>
      </c>
      <c r="J459" s="151">
        <v>44419</v>
      </c>
      <c r="K459" s="151">
        <v>44426</v>
      </c>
      <c r="L459" s="150">
        <v>10</v>
      </c>
      <c r="M459" s="150">
        <v>550</v>
      </c>
      <c r="N459" s="151">
        <v>44609</v>
      </c>
      <c r="O459" s="151"/>
      <c r="P459" s="150"/>
      <c r="Q459" s="150"/>
      <c r="R459" s="151">
        <v>44428</v>
      </c>
      <c r="S459" s="151">
        <v>44438</v>
      </c>
      <c r="T459" s="150"/>
    </row>
    <row r="460" spans="1:20" ht="17.25" customHeight="1" x14ac:dyDescent="0.2">
      <c r="A460" s="150">
        <v>1044</v>
      </c>
      <c r="B460" s="151">
        <v>44410</v>
      </c>
      <c r="C460" s="153" t="s">
        <v>1278</v>
      </c>
      <c r="D460" s="150" t="s">
        <v>1317</v>
      </c>
      <c r="E460" s="150">
        <v>5</v>
      </c>
      <c r="F460" s="142" t="s">
        <v>629</v>
      </c>
      <c r="G460" s="142" t="s">
        <v>630</v>
      </c>
      <c r="H460" s="150" t="s">
        <v>1254</v>
      </c>
      <c r="I460" s="150" t="s">
        <v>1509</v>
      </c>
      <c r="J460" s="151">
        <v>44420</v>
      </c>
      <c r="K460" s="151">
        <v>44432</v>
      </c>
      <c r="L460" s="150">
        <v>5</v>
      </c>
      <c r="M460" s="150">
        <v>550</v>
      </c>
      <c r="N460" s="151">
        <v>44615</v>
      </c>
      <c r="O460" s="151"/>
      <c r="P460" s="151">
        <v>44488</v>
      </c>
      <c r="Q460" s="150">
        <v>5</v>
      </c>
      <c r="R460" s="151">
        <v>44452</v>
      </c>
      <c r="S460" s="151">
        <v>44484</v>
      </c>
      <c r="T460" s="150"/>
    </row>
    <row r="461" spans="1:20" ht="17.25" customHeight="1" x14ac:dyDescent="0.2">
      <c r="A461" s="150">
        <v>1045</v>
      </c>
      <c r="B461" s="151">
        <v>44406</v>
      </c>
      <c r="C461" s="153" t="s">
        <v>1510</v>
      </c>
      <c r="D461" s="150" t="s">
        <v>1507</v>
      </c>
      <c r="E461" s="150">
        <v>8</v>
      </c>
      <c r="F461" s="142" t="s">
        <v>629</v>
      </c>
      <c r="G461" s="142" t="s">
        <v>630</v>
      </c>
      <c r="H461" s="150" t="s">
        <v>1254</v>
      </c>
      <c r="I461" s="150" t="s">
        <v>1511</v>
      </c>
      <c r="J461" s="151">
        <v>44420</v>
      </c>
      <c r="K461" s="151">
        <v>44426</v>
      </c>
      <c r="L461" s="150">
        <v>8</v>
      </c>
      <c r="M461" s="150">
        <v>550</v>
      </c>
      <c r="N461" s="151">
        <v>44609</v>
      </c>
      <c r="O461" s="151"/>
      <c r="P461" s="151">
        <v>44442</v>
      </c>
      <c r="Q461" s="150">
        <v>8</v>
      </c>
      <c r="R461" s="151">
        <v>44433</v>
      </c>
      <c r="S461" s="151">
        <v>44441</v>
      </c>
      <c r="T461" s="150"/>
    </row>
    <row r="462" spans="1:20" ht="17.25" customHeight="1" x14ac:dyDescent="0.2">
      <c r="A462" s="150">
        <v>1046</v>
      </c>
      <c r="B462" s="151">
        <v>44412</v>
      </c>
      <c r="C462" s="153" t="s">
        <v>1512</v>
      </c>
      <c r="D462" s="150" t="s">
        <v>824</v>
      </c>
      <c r="E462" s="150">
        <v>50</v>
      </c>
      <c r="F462" s="142" t="s">
        <v>629</v>
      </c>
      <c r="G462" s="142" t="s">
        <v>630</v>
      </c>
      <c r="H462" s="150" t="s">
        <v>1264</v>
      </c>
      <c r="I462" s="150" t="s">
        <v>1513</v>
      </c>
      <c r="J462" s="151">
        <v>44420</v>
      </c>
      <c r="K462" s="151">
        <v>44427</v>
      </c>
      <c r="L462" s="150">
        <v>50</v>
      </c>
      <c r="M462" s="150">
        <v>22200</v>
      </c>
      <c r="N462" s="151">
        <v>44547</v>
      </c>
      <c r="O462" s="151">
        <v>44428</v>
      </c>
      <c r="P462" s="151">
        <v>44470</v>
      </c>
      <c r="Q462" s="150">
        <v>50</v>
      </c>
      <c r="R462" s="151">
        <v>44468</v>
      </c>
      <c r="S462" s="151">
        <v>44469</v>
      </c>
      <c r="T462" s="150"/>
    </row>
    <row r="463" spans="1:20" ht="17.25" customHeight="1" x14ac:dyDescent="0.2">
      <c r="A463" s="150">
        <v>1047</v>
      </c>
      <c r="B463" s="151">
        <v>44412</v>
      </c>
      <c r="C463" s="153" t="s">
        <v>843</v>
      </c>
      <c r="D463" s="150" t="s">
        <v>1317</v>
      </c>
      <c r="E463" s="150">
        <v>5</v>
      </c>
      <c r="F463" s="142" t="s">
        <v>629</v>
      </c>
      <c r="G463" s="142" t="s">
        <v>630</v>
      </c>
      <c r="H463" s="150" t="s">
        <v>1254</v>
      </c>
      <c r="I463" s="150" t="s">
        <v>1514</v>
      </c>
      <c r="J463" s="151">
        <v>44421</v>
      </c>
      <c r="K463" s="151">
        <v>44427</v>
      </c>
      <c r="L463" s="150">
        <v>5</v>
      </c>
      <c r="M463" s="150">
        <v>550</v>
      </c>
      <c r="N463" s="151">
        <v>44610</v>
      </c>
      <c r="O463" s="151"/>
      <c r="P463" s="151">
        <v>44453</v>
      </c>
      <c r="Q463" s="150">
        <v>5</v>
      </c>
      <c r="R463" s="151">
        <v>44445</v>
      </c>
      <c r="S463" s="151">
        <v>44453</v>
      </c>
      <c r="T463" s="150"/>
    </row>
    <row r="464" spans="1:20" ht="17.25" customHeight="1" x14ac:dyDescent="0.2">
      <c r="A464" s="150">
        <v>1048</v>
      </c>
      <c r="B464" s="151">
        <v>44412</v>
      </c>
      <c r="C464" s="153" t="s">
        <v>845</v>
      </c>
      <c r="D464" s="150" t="s">
        <v>1317</v>
      </c>
      <c r="E464" s="150">
        <v>5</v>
      </c>
      <c r="F464" s="142" t="s">
        <v>629</v>
      </c>
      <c r="G464" s="142" t="s">
        <v>630</v>
      </c>
      <c r="H464" s="150" t="s">
        <v>1254</v>
      </c>
      <c r="I464" s="150" t="s">
        <v>1515</v>
      </c>
      <c r="J464" s="151">
        <v>44421</v>
      </c>
      <c r="K464" s="151">
        <v>44427</v>
      </c>
      <c r="L464" s="150">
        <v>5</v>
      </c>
      <c r="M464" s="150">
        <v>550</v>
      </c>
      <c r="N464" s="151">
        <v>44610</v>
      </c>
      <c r="O464" s="151"/>
      <c r="P464" s="151">
        <v>44460</v>
      </c>
      <c r="Q464" s="150">
        <v>5</v>
      </c>
      <c r="R464" s="151">
        <v>44447</v>
      </c>
      <c r="S464" s="151">
        <v>44454</v>
      </c>
      <c r="T464" s="150"/>
    </row>
    <row r="465" spans="1:20" ht="17.25" customHeight="1" x14ac:dyDescent="0.2">
      <c r="A465" s="150">
        <v>1049</v>
      </c>
      <c r="B465" s="151">
        <v>44413</v>
      </c>
      <c r="C465" s="153" t="s">
        <v>1282</v>
      </c>
      <c r="D465" s="150" t="s">
        <v>841</v>
      </c>
      <c r="E465" s="150">
        <v>0</v>
      </c>
      <c r="F465" s="142" t="s">
        <v>629</v>
      </c>
      <c r="G465" s="142" t="s">
        <v>630</v>
      </c>
      <c r="H465" s="150" t="s">
        <v>1254</v>
      </c>
      <c r="I465" s="150" t="s">
        <v>1516</v>
      </c>
      <c r="J465" s="151">
        <v>44421</v>
      </c>
      <c r="K465" s="151">
        <v>44425</v>
      </c>
      <c r="L465" s="150">
        <v>0</v>
      </c>
      <c r="M465" s="150">
        <v>11844</v>
      </c>
      <c r="N465" s="151">
        <v>44455</v>
      </c>
      <c r="O465" s="151">
        <v>44426</v>
      </c>
      <c r="P465" s="150"/>
      <c r="Q465" s="150">
        <v>0</v>
      </c>
      <c r="R465" s="151">
        <v>44440</v>
      </c>
      <c r="S465" s="151">
        <v>44446</v>
      </c>
      <c r="T465" s="150"/>
    </row>
    <row r="466" spans="1:20" ht="17.25" customHeight="1" x14ac:dyDescent="0.2">
      <c r="A466" s="150">
        <v>1050</v>
      </c>
      <c r="B466" s="151">
        <v>44419</v>
      </c>
      <c r="C466" s="153" t="s">
        <v>848</v>
      </c>
      <c r="D466" s="150" t="s">
        <v>1433</v>
      </c>
      <c r="E466" s="150">
        <v>10</v>
      </c>
      <c r="F466" s="142" t="s">
        <v>629</v>
      </c>
      <c r="G466" s="143">
        <v>44445</v>
      </c>
      <c r="H466" s="150" t="s">
        <v>1264</v>
      </c>
      <c r="I466" s="150" t="s">
        <v>1517</v>
      </c>
      <c r="J466" s="151">
        <v>44421</v>
      </c>
      <c r="K466" s="154" t="s">
        <v>630</v>
      </c>
      <c r="L466" s="154" t="s">
        <v>630</v>
      </c>
      <c r="M466" s="154" t="s">
        <v>630</v>
      </c>
      <c r="N466" s="154" t="s">
        <v>630</v>
      </c>
      <c r="O466" s="154" t="s">
        <v>630</v>
      </c>
      <c r="P466" s="154" t="s">
        <v>630</v>
      </c>
      <c r="Q466" s="154" t="s">
        <v>630</v>
      </c>
      <c r="R466" s="154" t="s">
        <v>630</v>
      </c>
      <c r="S466" s="154" t="s">
        <v>630</v>
      </c>
      <c r="T466" s="152" t="s">
        <v>1518</v>
      </c>
    </row>
    <row r="467" spans="1:20" ht="17.25" customHeight="1" x14ac:dyDescent="0.2">
      <c r="A467" s="150">
        <v>1051</v>
      </c>
      <c r="B467" s="151">
        <v>44410</v>
      </c>
      <c r="C467" s="153" t="s">
        <v>1276</v>
      </c>
      <c r="D467" s="150" t="s">
        <v>1507</v>
      </c>
      <c r="E467" s="150">
        <v>5</v>
      </c>
      <c r="F467" s="142" t="s">
        <v>629</v>
      </c>
      <c r="G467" s="142" t="s">
        <v>630</v>
      </c>
      <c r="H467" s="150" t="s">
        <v>1254</v>
      </c>
      <c r="I467" s="150" t="s">
        <v>1519</v>
      </c>
      <c r="J467" s="151">
        <v>44424</v>
      </c>
      <c r="K467" s="151">
        <v>44426</v>
      </c>
      <c r="L467" s="150">
        <v>5</v>
      </c>
      <c r="M467" s="150">
        <v>550</v>
      </c>
      <c r="N467" s="151">
        <v>44609</v>
      </c>
      <c r="O467" s="151"/>
      <c r="P467" s="151">
        <v>44453</v>
      </c>
      <c r="Q467" s="150">
        <v>5</v>
      </c>
      <c r="R467" s="151">
        <v>44445</v>
      </c>
      <c r="S467" s="151">
        <v>44453</v>
      </c>
      <c r="T467" s="150"/>
    </row>
    <row r="468" spans="1:20" ht="17.25" customHeight="1" x14ac:dyDescent="0.2">
      <c r="A468" s="150">
        <v>1052</v>
      </c>
      <c r="B468" s="151">
        <v>44420</v>
      </c>
      <c r="C468" s="153" t="s">
        <v>1520</v>
      </c>
      <c r="D468" s="150" t="s">
        <v>628</v>
      </c>
      <c r="E468" s="150">
        <v>10</v>
      </c>
      <c r="F468" s="142" t="s">
        <v>629</v>
      </c>
      <c r="G468" s="142" t="s">
        <v>630</v>
      </c>
      <c r="H468" s="150" t="s">
        <v>1254</v>
      </c>
      <c r="I468" s="150" t="s">
        <v>1521</v>
      </c>
      <c r="J468" s="151">
        <v>44424</v>
      </c>
      <c r="K468" s="151">
        <v>44426</v>
      </c>
      <c r="L468" s="150">
        <v>10</v>
      </c>
      <c r="M468" s="150">
        <v>550</v>
      </c>
      <c r="N468" s="151">
        <v>44456</v>
      </c>
      <c r="O468" s="151">
        <v>44427</v>
      </c>
      <c r="P468" s="150"/>
      <c r="Q468" s="150"/>
      <c r="R468" s="151">
        <v>44491</v>
      </c>
      <c r="S468" s="151">
        <v>44498</v>
      </c>
      <c r="T468" s="150"/>
    </row>
    <row r="469" spans="1:20" ht="17.25" customHeight="1" x14ac:dyDescent="0.2">
      <c r="A469" s="150">
        <v>1053</v>
      </c>
      <c r="B469" s="151">
        <v>44420</v>
      </c>
      <c r="C469" s="153" t="s">
        <v>850</v>
      </c>
      <c r="D469" s="150" t="s">
        <v>1130</v>
      </c>
      <c r="E469" s="150">
        <v>10</v>
      </c>
      <c r="F469" s="142" t="s">
        <v>629</v>
      </c>
      <c r="G469" s="142" t="s">
        <v>630</v>
      </c>
      <c r="H469" s="150" t="s">
        <v>1264</v>
      </c>
      <c r="I469" s="150" t="s">
        <v>1522</v>
      </c>
      <c r="J469" s="151">
        <v>44425</v>
      </c>
      <c r="K469" s="151">
        <v>44447</v>
      </c>
      <c r="L469" s="150">
        <v>10</v>
      </c>
      <c r="M469" s="150">
        <v>550</v>
      </c>
      <c r="N469" s="151">
        <v>44476</v>
      </c>
      <c r="O469" s="151">
        <v>44448</v>
      </c>
      <c r="P469" s="150"/>
      <c r="Q469" s="150"/>
      <c r="R469" s="150"/>
      <c r="S469" s="150"/>
      <c r="T469" s="150"/>
    </row>
    <row r="470" spans="1:20" ht="17.25" customHeight="1" x14ac:dyDescent="0.2">
      <c r="A470" s="150">
        <v>1054</v>
      </c>
      <c r="B470" s="151">
        <v>44425</v>
      </c>
      <c r="C470" s="153" t="s">
        <v>1523</v>
      </c>
      <c r="D470" s="150" t="s">
        <v>659</v>
      </c>
      <c r="E470" s="150">
        <v>8</v>
      </c>
      <c r="F470" s="142" t="s">
        <v>629</v>
      </c>
      <c r="G470" s="142" t="s">
        <v>630</v>
      </c>
      <c r="H470" s="150" t="s">
        <v>1254</v>
      </c>
      <c r="I470" s="150" t="s">
        <v>1524</v>
      </c>
      <c r="J470" s="151">
        <v>44427</v>
      </c>
      <c r="K470" s="151">
        <v>44432</v>
      </c>
      <c r="L470" s="150">
        <v>8</v>
      </c>
      <c r="M470" s="150">
        <v>550</v>
      </c>
      <c r="N470" s="151">
        <v>44462</v>
      </c>
      <c r="O470" s="151">
        <v>44433</v>
      </c>
      <c r="P470" s="150"/>
      <c r="Q470" s="150"/>
      <c r="R470" s="150"/>
      <c r="S470" s="150"/>
      <c r="T470" s="150"/>
    </row>
    <row r="471" spans="1:20" ht="17.25" customHeight="1" x14ac:dyDescent="0.2">
      <c r="A471" s="150">
        <v>1055</v>
      </c>
      <c r="B471" s="151">
        <v>44425</v>
      </c>
      <c r="C471" s="153" t="s">
        <v>852</v>
      </c>
      <c r="D471" s="150" t="s">
        <v>1317</v>
      </c>
      <c r="E471" s="150">
        <v>8</v>
      </c>
      <c r="F471" s="142" t="s">
        <v>629</v>
      </c>
      <c r="G471" s="142" t="s">
        <v>630</v>
      </c>
      <c r="H471" s="150" t="s">
        <v>1254</v>
      </c>
      <c r="I471" s="150" t="s">
        <v>1525</v>
      </c>
      <c r="J471" s="151">
        <v>44431</v>
      </c>
      <c r="K471" s="151">
        <v>44442</v>
      </c>
      <c r="L471" s="150">
        <v>8</v>
      </c>
      <c r="M471" s="150">
        <v>550</v>
      </c>
      <c r="N471" s="151">
        <v>44470</v>
      </c>
      <c r="O471" s="151">
        <v>44445</v>
      </c>
      <c r="P471" s="150"/>
      <c r="Q471" s="150"/>
      <c r="R471" s="150"/>
      <c r="S471" s="150"/>
      <c r="T471" s="150"/>
    </row>
    <row r="472" spans="1:20" ht="17.25" customHeight="1" x14ac:dyDescent="0.2">
      <c r="A472" s="150">
        <v>1056</v>
      </c>
      <c r="B472" s="151">
        <v>44428</v>
      </c>
      <c r="C472" s="153" t="s">
        <v>862</v>
      </c>
      <c r="D472" s="150" t="s">
        <v>641</v>
      </c>
      <c r="E472" s="150">
        <v>10</v>
      </c>
      <c r="F472" s="142" t="s">
        <v>629</v>
      </c>
      <c r="G472" s="142" t="s">
        <v>630</v>
      </c>
      <c r="H472" s="150" t="s">
        <v>1254</v>
      </c>
      <c r="I472" s="150" t="s">
        <v>1526</v>
      </c>
      <c r="J472" s="151">
        <v>44432</v>
      </c>
      <c r="K472" s="151">
        <v>44434</v>
      </c>
      <c r="L472" s="150">
        <v>10</v>
      </c>
      <c r="M472" s="150">
        <v>550</v>
      </c>
      <c r="N472" s="151">
        <v>44463</v>
      </c>
      <c r="O472" s="151">
        <v>44435</v>
      </c>
      <c r="P472" s="150"/>
      <c r="Q472" s="150"/>
      <c r="R472" s="150"/>
      <c r="S472" s="150"/>
      <c r="T472" s="150"/>
    </row>
    <row r="473" spans="1:20" ht="17.25" customHeight="1" x14ac:dyDescent="0.2">
      <c r="A473" s="150">
        <v>1057</v>
      </c>
      <c r="B473" s="151">
        <v>44432</v>
      </c>
      <c r="C473" s="153" t="s">
        <v>864</v>
      </c>
      <c r="D473" s="150" t="s">
        <v>856</v>
      </c>
      <c r="E473" s="150">
        <v>5</v>
      </c>
      <c r="F473" s="142" t="s">
        <v>629</v>
      </c>
      <c r="G473" s="142" t="s">
        <v>630</v>
      </c>
      <c r="H473" s="150" t="s">
        <v>1254</v>
      </c>
      <c r="I473" s="150" t="s">
        <v>1527</v>
      </c>
      <c r="J473" s="151">
        <v>44439</v>
      </c>
      <c r="K473" s="151">
        <v>44442</v>
      </c>
      <c r="L473" s="150">
        <v>5</v>
      </c>
      <c r="M473" s="150">
        <v>550</v>
      </c>
      <c r="N473" s="151">
        <v>44470</v>
      </c>
      <c r="O473" s="151">
        <v>44445</v>
      </c>
      <c r="P473" s="151">
        <v>44460</v>
      </c>
      <c r="Q473" s="150">
        <v>5</v>
      </c>
      <c r="R473" s="151">
        <v>44449</v>
      </c>
      <c r="S473" s="151">
        <v>44456</v>
      </c>
      <c r="T473" s="150"/>
    </row>
    <row r="474" spans="1:20" ht="17.25" customHeight="1" x14ac:dyDescent="0.25">
      <c r="A474" s="198" t="s">
        <v>1528</v>
      </c>
      <c r="B474" s="198"/>
      <c r="C474" s="198"/>
      <c r="D474" s="198"/>
      <c r="E474" s="198"/>
      <c r="F474" s="198"/>
      <c r="G474" s="198"/>
      <c r="H474" s="198"/>
      <c r="I474" s="198"/>
      <c r="J474" s="198"/>
      <c r="K474" s="198"/>
      <c r="L474" s="198"/>
      <c r="M474" s="198"/>
      <c r="N474" s="198"/>
      <c r="O474" s="198"/>
      <c r="P474" s="198"/>
      <c r="Q474" s="198"/>
      <c r="R474" s="198"/>
      <c r="S474" s="198"/>
      <c r="T474" s="198"/>
    </row>
    <row r="475" spans="1:20" ht="17.25" customHeight="1" x14ac:dyDescent="0.2">
      <c r="A475" s="150">
        <v>1058</v>
      </c>
      <c r="B475" s="151">
        <v>44438</v>
      </c>
      <c r="C475" s="153" t="s">
        <v>1529</v>
      </c>
      <c r="D475" s="150" t="s">
        <v>778</v>
      </c>
      <c r="E475" s="150">
        <v>7</v>
      </c>
      <c r="F475" s="142" t="s">
        <v>629</v>
      </c>
      <c r="G475" s="142" t="s">
        <v>630</v>
      </c>
      <c r="H475" s="150" t="s">
        <v>1254</v>
      </c>
      <c r="I475" s="150" t="s">
        <v>1530</v>
      </c>
      <c r="J475" s="151">
        <v>44440</v>
      </c>
      <c r="K475" s="151">
        <v>44442</v>
      </c>
      <c r="L475" s="150">
        <v>7</v>
      </c>
      <c r="M475" s="150">
        <v>550</v>
      </c>
      <c r="N475" s="151">
        <v>44470</v>
      </c>
      <c r="O475" s="151">
        <v>44445</v>
      </c>
      <c r="P475" s="151">
        <v>44496</v>
      </c>
      <c r="Q475" s="150">
        <v>7</v>
      </c>
      <c r="R475" s="151">
        <v>44483</v>
      </c>
      <c r="S475" s="151">
        <v>44491</v>
      </c>
      <c r="T475" s="150"/>
    </row>
    <row r="476" spans="1:20" ht="17.25" customHeight="1" x14ac:dyDescent="0.2">
      <c r="A476" s="150">
        <v>1059</v>
      </c>
      <c r="B476" s="151">
        <v>44438</v>
      </c>
      <c r="C476" s="153" t="s">
        <v>871</v>
      </c>
      <c r="D476" s="150" t="s">
        <v>778</v>
      </c>
      <c r="E476" s="150">
        <v>5</v>
      </c>
      <c r="F476" s="142" t="s">
        <v>629</v>
      </c>
      <c r="G476" s="142" t="s">
        <v>630</v>
      </c>
      <c r="H476" s="150" t="s">
        <v>1254</v>
      </c>
      <c r="I476" s="150" t="s">
        <v>1531</v>
      </c>
      <c r="J476" s="151">
        <v>44440</v>
      </c>
      <c r="K476" s="151">
        <v>44442</v>
      </c>
      <c r="L476" s="150">
        <v>5</v>
      </c>
      <c r="M476" s="150">
        <v>5628</v>
      </c>
      <c r="N476" s="151">
        <v>44470</v>
      </c>
      <c r="O476" s="151">
        <v>44445</v>
      </c>
      <c r="P476" s="151">
        <v>44496</v>
      </c>
      <c r="Q476" s="150">
        <v>5</v>
      </c>
      <c r="R476" s="151">
        <v>44483</v>
      </c>
      <c r="S476" s="151">
        <v>44491</v>
      </c>
      <c r="T476" s="150"/>
    </row>
    <row r="477" spans="1:20" ht="17.25" customHeight="1" x14ac:dyDescent="0.2">
      <c r="A477" s="150">
        <v>1060</v>
      </c>
      <c r="B477" s="151">
        <v>44438</v>
      </c>
      <c r="C477" s="153" t="s">
        <v>1532</v>
      </c>
      <c r="D477" s="150" t="s">
        <v>778</v>
      </c>
      <c r="E477" s="150">
        <v>10</v>
      </c>
      <c r="F477" s="142" t="s">
        <v>629</v>
      </c>
      <c r="G477" s="142" t="s">
        <v>630</v>
      </c>
      <c r="H477" s="150" t="s">
        <v>1254</v>
      </c>
      <c r="I477" s="150" t="s">
        <v>1533</v>
      </c>
      <c r="J477" s="151">
        <v>44440</v>
      </c>
      <c r="K477" s="151">
        <v>44442</v>
      </c>
      <c r="L477" s="150">
        <v>10</v>
      </c>
      <c r="M477" s="150">
        <v>550</v>
      </c>
      <c r="N477" s="151">
        <v>44470</v>
      </c>
      <c r="O477" s="151">
        <v>44445</v>
      </c>
      <c r="P477" s="150"/>
      <c r="Q477" s="150"/>
      <c r="R477" s="151">
        <v>44483</v>
      </c>
      <c r="S477" s="151">
        <v>44491</v>
      </c>
      <c r="T477" s="150"/>
    </row>
    <row r="478" spans="1:20" ht="17.25" customHeight="1" x14ac:dyDescent="0.2">
      <c r="A478" s="150">
        <v>1061</v>
      </c>
      <c r="B478" s="151">
        <v>44439</v>
      </c>
      <c r="C478" s="153" t="s">
        <v>1534</v>
      </c>
      <c r="D478" s="150" t="s">
        <v>641</v>
      </c>
      <c r="E478" s="150">
        <v>15</v>
      </c>
      <c r="F478" s="142" t="s">
        <v>629</v>
      </c>
      <c r="G478" s="142" t="s">
        <v>630</v>
      </c>
      <c r="H478" s="150" t="s">
        <v>1254</v>
      </c>
      <c r="I478" s="150" t="s">
        <v>1535</v>
      </c>
      <c r="J478" s="151">
        <v>44441</v>
      </c>
      <c r="K478" s="151">
        <v>44445</v>
      </c>
      <c r="L478" s="150">
        <v>15</v>
      </c>
      <c r="M478" s="150">
        <v>550</v>
      </c>
      <c r="N478" s="151">
        <v>44566</v>
      </c>
      <c r="O478" s="151">
        <v>44446</v>
      </c>
      <c r="P478" s="150"/>
      <c r="Q478" s="150"/>
      <c r="R478" s="151"/>
      <c r="S478" s="151"/>
      <c r="T478" s="150"/>
    </row>
    <row r="479" spans="1:20" ht="17.25" customHeight="1" x14ac:dyDescent="0.2">
      <c r="A479" s="150">
        <v>1062</v>
      </c>
      <c r="B479" s="151">
        <v>44439</v>
      </c>
      <c r="C479" s="153" t="s">
        <v>880</v>
      </c>
      <c r="D479" s="150" t="s">
        <v>641</v>
      </c>
      <c r="E479" s="150">
        <v>5</v>
      </c>
      <c r="F479" s="142" t="s">
        <v>629</v>
      </c>
      <c r="G479" s="142" t="s">
        <v>630</v>
      </c>
      <c r="H479" s="150" t="s">
        <v>1254</v>
      </c>
      <c r="I479" s="150" t="s">
        <v>1536</v>
      </c>
      <c r="J479" s="151">
        <v>44441</v>
      </c>
      <c r="K479" s="151">
        <v>44445</v>
      </c>
      <c r="L479" s="150">
        <v>5</v>
      </c>
      <c r="M479" s="150">
        <v>550</v>
      </c>
      <c r="N479" s="151">
        <v>44474</v>
      </c>
      <c r="O479" s="151">
        <v>44446</v>
      </c>
      <c r="P479" s="151">
        <v>44463</v>
      </c>
      <c r="Q479" s="150">
        <v>5</v>
      </c>
      <c r="R479" s="151">
        <v>44454</v>
      </c>
      <c r="S479" s="151">
        <v>44461</v>
      </c>
      <c r="T479" s="150"/>
    </row>
    <row r="480" spans="1:20" ht="17.25" customHeight="1" x14ac:dyDescent="0.2">
      <c r="A480" s="150">
        <v>1063</v>
      </c>
      <c r="B480" s="151">
        <v>44439</v>
      </c>
      <c r="C480" s="153" t="s">
        <v>875</v>
      </c>
      <c r="D480" s="150" t="s">
        <v>778</v>
      </c>
      <c r="E480" s="150">
        <v>10</v>
      </c>
      <c r="F480" s="142" t="s">
        <v>629</v>
      </c>
      <c r="G480" s="142" t="s">
        <v>630</v>
      </c>
      <c r="H480" s="150" t="s">
        <v>1254</v>
      </c>
      <c r="I480" s="150" t="s">
        <v>1537</v>
      </c>
      <c r="J480" s="151">
        <v>44445</v>
      </c>
      <c r="K480" s="151">
        <v>44448</v>
      </c>
      <c r="L480" s="150">
        <v>10</v>
      </c>
      <c r="M480" s="150">
        <v>550</v>
      </c>
      <c r="N480" s="151">
        <v>44477</v>
      </c>
      <c r="O480" s="151">
        <v>44459</v>
      </c>
      <c r="P480" s="150"/>
      <c r="Q480" s="150">
        <v>10</v>
      </c>
      <c r="R480" s="151">
        <v>44483</v>
      </c>
      <c r="S480" s="151">
        <v>44491</v>
      </c>
      <c r="T480" s="150"/>
    </row>
    <row r="481" spans="1:20" ht="17.25" customHeight="1" x14ac:dyDescent="0.2">
      <c r="A481" s="150">
        <v>1064</v>
      </c>
      <c r="B481" s="151">
        <v>44448</v>
      </c>
      <c r="C481" s="153" t="s">
        <v>1538</v>
      </c>
      <c r="D481" s="150" t="s">
        <v>936</v>
      </c>
      <c r="E481" s="150">
        <v>15</v>
      </c>
      <c r="F481" s="142" t="s">
        <v>629</v>
      </c>
      <c r="G481" s="142" t="s">
        <v>630</v>
      </c>
      <c r="H481" s="150" t="s">
        <v>1254</v>
      </c>
      <c r="I481" s="150" t="s">
        <v>1539</v>
      </c>
      <c r="J481" s="151">
        <v>44449</v>
      </c>
      <c r="K481" s="151">
        <v>44453</v>
      </c>
      <c r="L481" s="150">
        <v>15</v>
      </c>
      <c r="M481" s="150">
        <v>550</v>
      </c>
      <c r="N481" s="151">
        <v>44482</v>
      </c>
      <c r="O481" s="151">
        <v>44454</v>
      </c>
      <c r="P481" s="151">
        <v>44481</v>
      </c>
      <c r="Q481" s="150">
        <v>15</v>
      </c>
      <c r="R481" s="151">
        <v>44469</v>
      </c>
      <c r="S481" s="151">
        <v>44480</v>
      </c>
      <c r="T481" s="150"/>
    </row>
    <row r="482" spans="1:20" ht="17.25" customHeight="1" x14ac:dyDescent="0.2">
      <c r="A482" s="150">
        <v>1065</v>
      </c>
      <c r="B482" s="151">
        <v>44448</v>
      </c>
      <c r="C482" s="153" t="s">
        <v>884</v>
      </c>
      <c r="D482" s="150" t="s">
        <v>936</v>
      </c>
      <c r="E482" s="150">
        <v>8</v>
      </c>
      <c r="F482" s="142" t="s">
        <v>629</v>
      </c>
      <c r="G482" s="142" t="s">
        <v>630</v>
      </c>
      <c r="H482" s="150" t="s">
        <v>1254</v>
      </c>
      <c r="I482" s="150" t="s">
        <v>1540</v>
      </c>
      <c r="J482" s="151">
        <v>44449</v>
      </c>
      <c r="K482" s="151">
        <v>44459</v>
      </c>
      <c r="L482" s="150">
        <v>8</v>
      </c>
      <c r="M482" s="150">
        <v>550</v>
      </c>
      <c r="N482" s="151">
        <v>44488</v>
      </c>
      <c r="O482" s="151">
        <v>44460</v>
      </c>
      <c r="P482" s="151">
        <v>44481</v>
      </c>
      <c r="Q482" s="150">
        <v>8</v>
      </c>
      <c r="R482" s="151">
        <v>44470</v>
      </c>
      <c r="S482" s="151">
        <v>44476</v>
      </c>
      <c r="T482" s="150"/>
    </row>
    <row r="483" spans="1:20" ht="17.25" customHeight="1" x14ac:dyDescent="0.2">
      <c r="A483" s="150">
        <v>1066</v>
      </c>
      <c r="B483" s="151">
        <v>44449</v>
      </c>
      <c r="C483" s="153" t="s">
        <v>1541</v>
      </c>
      <c r="D483" s="150" t="s">
        <v>936</v>
      </c>
      <c r="E483" s="150">
        <v>8</v>
      </c>
      <c r="F483" s="142" t="s">
        <v>629</v>
      </c>
      <c r="G483" s="142" t="s">
        <v>630</v>
      </c>
      <c r="H483" s="150" t="s">
        <v>1254</v>
      </c>
      <c r="I483" s="150" t="s">
        <v>1542</v>
      </c>
      <c r="J483" s="151">
        <v>44452</v>
      </c>
      <c r="K483" s="151">
        <v>44459</v>
      </c>
      <c r="L483" s="150">
        <v>8</v>
      </c>
      <c r="M483" s="150">
        <v>550</v>
      </c>
      <c r="N483" s="151">
        <v>44488</v>
      </c>
      <c r="O483" s="151">
        <v>44460</v>
      </c>
      <c r="P483" s="150"/>
      <c r="Q483" s="150"/>
      <c r="R483" s="151"/>
      <c r="S483" s="151"/>
      <c r="T483" s="150"/>
    </row>
    <row r="484" spans="1:20" ht="17.25" customHeight="1" x14ac:dyDescent="0.2">
      <c r="A484" s="150">
        <v>1067</v>
      </c>
      <c r="B484" s="151">
        <v>44452</v>
      </c>
      <c r="C484" s="153" t="s">
        <v>1543</v>
      </c>
      <c r="D484" s="150" t="s">
        <v>936</v>
      </c>
      <c r="E484" s="150">
        <v>5</v>
      </c>
      <c r="F484" s="142" t="s">
        <v>629</v>
      </c>
      <c r="G484" s="142" t="s">
        <v>630</v>
      </c>
      <c r="H484" s="150" t="s">
        <v>1254</v>
      </c>
      <c r="I484" s="150" t="s">
        <v>1544</v>
      </c>
      <c r="J484" s="151">
        <v>44452</v>
      </c>
      <c r="K484" s="151">
        <v>44461</v>
      </c>
      <c r="L484" s="150">
        <v>5</v>
      </c>
      <c r="M484" s="150">
        <v>550</v>
      </c>
      <c r="N484" s="151">
        <v>44490</v>
      </c>
      <c r="O484" s="151">
        <v>44462</v>
      </c>
      <c r="P484" s="151">
        <v>44481</v>
      </c>
      <c r="Q484" s="150">
        <v>5</v>
      </c>
      <c r="R484" s="151">
        <v>44473</v>
      </c>
      <c r="S484" s="151">
        <v>44477</v>
      </c>
      <c r="T484" s="150"/>
    </row>
    <row r="485" spans="1:20" ht="17.25" customHeight="1" x14ac:dyDescent="0.2">
      <c r="A485" s="150">
        <v>1068</v>
      </c>
      <c r="B485" s="151">
        <v>44453</v>
      </c>
      <c r="C485" s="153" t="s">
        <v>889</v>
      </c>
      <c r="D485" s="150" t="s">
        <v>936</v>
      </c>
      <c r="E485" s="150">
        <v>8</v>
      </c>
      <c r="F485" s="142" t="s">
        <v>629</v>
      </c>
      <c r="G485" s="142" t="s">
        <v>630</v>
      </c>
      <c r="H485" s="150" t="s">
        <v>1254</v>
      </c>
      <c r="I485" s="150" t="s">
        <v>1545</v>
      </c>
      <c r="J485" s="151">
        <v>44453</v>
      </c>
      <c r="K485" s="151">
        <v>44455</v>
      </c>
      <c r="L485" s="150">
        <v>8</v>
      </c>
      <c r="M485" s="150">
        <v>550</v>
      </c>
      <c r="N485" s="151">
        <v>44484</v>
      </c>
      <c r="O485" s="151">
        <v>44456</v>
      </c>
      <c r="P485" s="151">
        <v>44481</v>
      </c>
      <c r="Q485" s="150">
        <v>8</v>
      </c>
      <c r="R485" s="151">
        <v>44466</v>
      </c>
      <c r="S485" s="151">
        <v>44476</v>
      </c>
      <c r="T485" s="150"/>
    </row>
    <row r="486" spans="1:20" ht="17.25" customHeight="1" x14ac:dyDescent="0.2">
      <c r="A486" s="150">
        <v>1069</v>
      </c>
      <c r="B486" s="151">
        <v>44453</v>
      </c>
      <c r="C486" s="153" t="s">
        <v>891</v>
      </c>
      <c r="D486" s="150" t="s">
        <v>659</v>
      </c>
      <c r="E486" s="150">
        <v>5</v>
      </c>
      <c r="F486" s="142" t="s">
        <v>629</v>
      </c>
      <c r="G486" s="142" t="s">
        <v>630</v>
      </c>
      <c r="H486" s="150" t="s">
        <v>1254</v>
      </c>
      <c r="I486" s="150" t="s">
        <v>1546</v>
      </c>
      <c r="J486" s="151">
        <v>44453</v>
      </c>
      <c r="K486" s="151">
        <v>44459</v>
      </c>
      <c r="L486" s="150">
        <v>5</v>
      </c>
      <c r="M486" s="150">
        <v>550</v>
      </c>
      <c r="N486" s="151">
        <v>44488</v>
      </c>
      <c r="O486" s="151">
        <v>44460</v>
      </c>
      <c r="P486" s="150"/>
      <c r="Q486" s="150"/>
      <c r="R486" s="151"/>
      <c r="S486" s="151"/>
      <c r="T486" s="150"/>
    </row>
    <row r="487" spans="1:20" ht="17.25" customHeight="1" x14ac:dyDescent="0.2">
      <c r="A487" s="150">
        <v>1070</v>
      </c>
      <c r="B487" s="151">
        <v>44453</v>
      </c>
      <c r="C487" s="153" t="s">
        <v>1547</v>
      </c>
      <c r="D487" s="150" t="s">
        <v>936</v>
      </c>
      <c r="E487" s="150">
        <v>10</v>
      </c>
      <c r="F487" s="142" t="s">
        <v>629</v>
      </c>
      <c r="G487" s="142" t="s">
        <v>630</v>
      </c>
      <c r="H487" s="150" t="s">
        <v>1254</v>
      </c>
      <c r="I487" s="150" t="s">
        <v>1548</v>
      </c>
      <c r="J487" s="151">
        <v>44454</v>
      </c>
      <c r="K487" s="151">
        <v>44461</v>
      </c>
      <c r="L487" s="150">
        <v>10</v>
      </c>
      <c r="M487" s="150">
        <v>550</v>
      </c>
      <c r="N487" s="151">
        <v>44490</v>
      </c>
      <c r="O487" s="151">
        <v>44462</v>
      </c>
      <c r="P487" s="150"/>
      <c r="Q487" s="150">
        <v>10</v>
      </c>
      <c r="R487" s="151">
        <v>44474</v>
      </c>
      <c r="S487" s="151">
        <v>44480</v>
      </c>
      <c r="T487" s="150"/>
    </row>
    <row r="488" spans="1:20" ht="17.25" customHeight="1" x14ac:dyDescent="0.2">
      <c r="A488" s="150">
        <v>1071</v>
      </c>
      <c r="B488" s="151">
        <v>44453</v>
      </c>
      <c r="C488" s="153" t="s">
        <v>1549</v>
      </c>
      <c r="D488" s="150" t="s">
        <v>856</v>
      </c>
      <c r="E488" s="150">
        <v>5</v>
      </c>
      <c r="F488" s="142" t="s">
        <v>629</v>
      </c>
      <c r="G488" s="142" t="s">
        <v>630</v>
      </c>
      <c r="H488" s="150" t="s">
        <v>1254</v>
      </c>
      <c r="I488" s="150" t="s">
        <v>1550</v>
      </c>
      <c r="J488" s="151">
        <v>44455</v>
      </c>
      <c r="K488" s="151">
        <v>44461</v>
      </c>
      <c r="L488" s="150">
        <v>5</v>
      </c>
      <c r="M488" s="150">
        <v>550</v>
      </c>
      <c r="N488" s="151">
        <v>44490</v>
      </c>
      <c r="O488" s="151">
        <v>44462</v>
      </c>
      <c r="P488" s="151">
        <v>44483</v>
      </c>
      <c r="Q488" s="150">
        <v>5</v>
      </c>
      <c r="R488" s="151">
        <v>44476</v>
      </c>
      <c r="S488" s="151">
        <v>44482</v>
      </c>
      <c r="T488" s="150"/>
    </row>
    <row r="489" spans="1:20" ht="17.25" customHeight="1" x14ac:dyDescent="0.2">
      <c r="A489" s="150">
        <v>1072</v>
      </c>
      <c r="B489" s="151">
        <v>44454</v>
      </c>
      <c r="C489" s="153" t="s">
        <v>893</v>
      </c>
      <c r="D489" s="150" t="s">
        <v>936</v>
      </c>
      <c r="E489" s="150">
        <v>6</v>
      </c>
      <c r="F489" s="142" t="s">
        <v>629</v>
      </c>
      <c r="G489" s="142" t="s">
        <v>630</v>
      </c>
      <c r="H489" s="150" t="s">
        <v>1254</v>
      </c>
      <c r="I489" s="150" t="s">
        <v>1551</v>
      </c>
      <c r="J489" s="151">
        <v>44455</v>
      </c>
      <c r="K489" s="151">
        <v>44462</v>
      </c>
      <c r="L489" s="150">
        <v>6</v>
      </c>
      <c r="M489" s="150">
        <v>550</v>
      </c>
      <c r="N489" s="151">
        <v>44491</v>
      </c>
      <c r="O489" s="151">
        <v>44463</v>
      </c>
      <c r="P489" s="150"/>
      <c r="Q489" s="150">
        <v>6</v>
      </c>
      <c r="R489" s="151">
        <v>44470</v>
      </c>
      <c r="S489" s="151">
        <v>44480</v>
      </c>
      <c r="T489" s="150"/>
    </row>
    <row r="490" spans="1:20" ht="17.25" customHeight="1" x14ac:dyDescent="0.2">
      <c r="A490" s="150">
        <v>1073</v>
      </c>
      <c r="B490" s="151">
        <v>44455</v>
      </c>
      <c r="C490" s="153" t="s">
        <v>902</v>
      </c>
      <c r="D490" s="150" t="s">
        <v>936</v>
      </c>
      <c r="E490" s="150">
        <v>10</v>
      </c>
      <c r="F490" s="142" t="s">
        <v>629</v>
      </c>
      <c r="G490" s="142" t="s">
        <v>630</v>
      </c>
      <c r="H490" s="150" t="s">
        <v>1254</v>
      </c>
      <c r="I490" s="150" t="s">
        <v>1552</v>
      </c>
      <c r="J490" s="151">
        <v>44460</v>
      </c>
      <c r="K490" s="151">
        <v>44468</v>
      </c>
      <c r="L490" s="150">
        <v>10</v>
      </c>
      <c r="M490" s="150">
        <v>550</v>
      </c>
      <c r="N490" s="151">
        <v>44497</v>
      </c>
      <c r="O490" s="151">
        <v>44469</v>
      </c>
      <c r="P490" s="151">
        <v>44483</v>
      </c>
      <c r="Q490" s="150">
        <v>10</v>
      </c>
      <c r="R490" s="151">
        <v>44475</v>
      </c>
      <c r="S490" s="151">
        <v>44481</v>
      </c>
      <c r="T490" s="150"/>
    </row>
    <row r="491" spans="1:20" ht="17.25" customHeight="1" x14ac:dyDescent="0.2">
      <c r="A491" s="150">
        <v>1074</v>
      </c>
      <c r="B491" s="151">
        <v>44459</v>
      </c>
      <c r="C491" s="153" t="s">
        <v>1553</v>
      </c>
      <c r="D491" s="150" t="s">
        <v>936</v>
      </c>
      <c r="E491" s="150">
        <v>15</v>
      </c>
      <c r="F491" s="142" t="s">
        <v>629</v>
      </c>
      <c r="G491" s="142" t="s">
        <v>630</v>
      </c>
      <c r="H491" s="150" t="s">
        <v>1254</v>
      </c>
      <c r="I491" s="150" t="s">
        <v>1554</v>
      </c>
      <c r="J491" s="151">
        <v>44462</v>
      </c>
      <c r="K491" s="151">
        <v>44468</v>
      </c>
      <c r="L491" s="150">
        <v>15</v>
      </c>
      <c r="M491" s="150">
        <v>550</v>
      </c>
      <c r="N491" s="151">
        <v>44497</v>
      </c>
      <c r="O491" s="151">
        <v>44469</v>
      </c>
      <c r="P491" s="150"/>
      <c r="Q491" s="150"/>
      <c r="R491" s="151">
        <v>44469</v>
      </c>
      <c r="S491" s="151">
        <v>44469</v>
      </c>
      <c r="T491" s="150"/>
    </row>
    <row r="492" spans="1:20" ht="17.25" customHeight="1" x14ac:dyDescent="0.2">
      <c r="A492" s="150">
        <v>1075</v>
      </c>
      <c r="B492" s="151">
        <v>44454</v>
      </c>
      <c r="C492" s="153" t="s">
        <v>897</v>
      </c>
      <c r="D492" s="150" t="s">
        <v>778</v>
      </c>
      <c r="E492" s="150">
        <v>8</v>
      </c>
      <c r="F492" s="142" t="s">
        <v>629</v>
      </c>
      <c r="G492" s="142" t="s">
        <v>630</v>
      </c>
      <c r="H492" s="150" t="s">
        <v>1254</v>
      </c>
      <c r="I492" s="150" t="s">
        <v>1555</v>
      </c>
      <c r="J492" s="151">
        <v>44462</v>
      </c>
      <c r="K492" s="151"/>
      <c r="L492" s="150"/>
      <c r="M492" s="150"/>
      <c r="N492" s="151"/>
      <c r="O492" s="151"/>
      <c r="P492" s="150"/>
      <c r="Q492" s="150"/>
      <c r="R492" s="151"/>
      <c r="S492" s="151"/>
      <c r="T492" s="150"/>
    </row>
    <row r="493" spans="1:20" ht="17.25" customHeight="1" x14ac:dyDescent="0.25">
      <c r="A493" s="198" t="s">
        <v>1556</v>
      </c>
      <c r="B493" s="198"/>
      <c r="C493" s="198"/>
      <c r="D493" s="198"/>
      <c r="E493" s="198"/>
      <c r="F493" s="198"/>
      <c r="G493" s="198"/>
      <c r="H493" s="198"/>
      <c r="I493" s="198"/>
      <c r="J493" s="198"/>
      <c r="K493" s="198"/>
      <c r="L493" s="198"/>
      <c r="M493" s="198"/>
      <c r="N493" s="198"/>
      <c r="O493" s="198"/>
      <c r="P493" s="198"/>
      <c r="Q493" s="198"/>
      <c r="R493" s="198"/>
      <c r="S493" s="198"/>
      <c r="T493" s="198"/>
    </row>
    <row r="494" spans="1:20" ht="17.25" customHeight="1" x14ac:dyDescent="0.2">
      <c r="A494" s="150">
        <v>1076</v>
      </c>
      <c r="B494" s="151">
        <v>44466</v>
      </c>
      <c r="C494" s="153" t="s">
        <v>1301</v>
      </c>
      <c r="D494" s="150" t="s">
        <v>659</v>
      </c>
      <c r="E494" s="150">
        <v>5</v>
      </c>
      <c r="F494" s="142" t="s">
        <v>629</v>
      </c>
      <c r="G494" s="142" t="s">
        <v>630</v>
      </c>
      <c r="H494" s="150" t="s">
        <v>1254</v>
      </c>
      <c r="I494" s="150" t="s">
        <v>1557</v>
      </c>
      <c r="J494" s="151">
        <v>44474</v>
      </c>
      <c r="K494" s="151">
        <v>44477</v>
      </c>
      <c r="L494" s="150">
        <v>5</v>
      </c>
      <c r="M494" s="150">
        <v>550</v>
      </c>
      <c r="N494" s="151">
        <v>44505</v>
      </c>
      <c r="O494" s="151">
        <v>44477</v>
      </c>
      <c r="P494" s="150"/>
      <c r="Q494" s="150">
        <v>5</v>
      </c>
      <c r="R494" s="151">
        <v>44523</v>
      </c>
      <c r="S494" s="151">
        <v>44539</v>
      </c>
      <c r="T494" s="150"/>
    </row>
    <row r="495" spans="1:20" ht="17.25" customHeight="1" x14ac:dyDescent="0.2">
      <c r="A495" s="150">
        <v>1077</v>
      </c>
      <c r="B495" s="151">
        <v>44466</v>
      </c>
      <c r="C495" s="153" t="s">
        <v>1558</v>
      </c>
      <c r="D495" s="150" t="s">
        <v>668</v>
      </c>
      <c r="E495" s="150">
        <v>8</v>
      </c>
      <c r="F495" s="142" t="s">
        <v>629</v>
      </c>
      <c r="G495" s="142" t="s">
        <v>630</v>
      </c>
      <c r="H495" s="150" t="s">
        <v>1254</v>
      </c>
      <c r="I495" s="150" t="s">
        <v>1559</v>
      </c>
      <c r="J495" s="151">
        <v>44475</v>
      </c>
      <c r="K495" s="151">
        <v>44488</v>
      </c>
      <c r="L495" s="150">
        <v>8</v>
      </c>
      <c r="M495" s="150">
        <v>550</v>
      </c>
      <c r="N495" s="151">
        <v>44518</v>
      </c>
      <c r="O495" s="151">
        <v>44490</v>
      </c>
      <c r="P495" s="150"/>
      <c r="Q495" s="150">
        <v>8</v>
      </c>
      <c r="R495" s="151">
        <v>44497</v>
      </c>
      <c r="S495" s="151">
        <v>44509</v>
      </c>
      <c r="T495" s="150"/>
    </row>
    <row r="496" spans="1:20" ht="17.25" customHeight="1" x14ac:dyDescent="0.2">
      <c r="A496" s="150">
        <v>1078</v>
      </c>
      <c r="B496" s="151">
        <v>44470</v>
      </c>
      <c r="C496" s="153" t="s">
        <v>909</v>
      </c>
      <c r="D496" s="150" t="s">
        <v>1125</v>
      </c>
      <c r="E496" s="150">
        <v>5</v>
      </c>
      <c r="F496" s="142" t="s">
        <v>629</v>
      </c>
      <c r="G496" s="142" t="s">
        <v>630</v>
      </c>
      <c r="H496" s="150" t="s">
        <v>1254</v>
      </c>
      <c r="I496" s="150" t="s">
        <v>1560</v>
      </c>
      <c r="J496" s="151">
        <v>44476</v>
      </c>
      <c r="K496" s="151">
        <v>44481</v>
      </c>
      <c r="L496" s="150">
        <v>5</v>
      </c>
      <c r="M496" s="150">
        <v>550</v>
      </c>
      <c r="N496" s="151">
        <v>44511</v>
      </c>
      <c r="O496" s="151">
        <v>44489</v>
      </c>
      <c r="P496" s="150"/>
      <c r="Q496" s="150">
        <v>5</v>
      </c>
      <c r="R496" s="151">
        <v>44489</v>
      </c>
      <c r="S496" s="151">
        <v>44496</v>
      </c>
      <c r="T496" s="150"/>
    </row>
    <row r="497" spans="1:20" ht="17.25" customHeight="1" x14ac:dyDescent="0.2">
      <c r="A497" s="150">
        <v>1079</v>
      </c>
      <c r="B497" s="151">
        <v>44473</v>
      </c>
      <c r="C497" s="153" t="s">
        <v>916</v>
      </c>
      <c r="D497" s="150" t="s">
        <v>659</v>
      </c>
      <c r="E497" s="150">
        <v>10</v>
      </c>
      <c r="F497" s="142" t="s">
        <v>629</v>
      </c>
      <c r="G497" s="142" t="s">
        <v>630</v>
      </c>
      <c r="H497" s="150" t="s">
        <v>1254</v>
      </c>
      <c r="I497" s="150" t="s">
        <v>1561</v>
      </c>
      <c r="J497" s="151">
        <v>44477</v>
      </c>
      <c r="K497" s="151">
        <v>44481</v>
      </c>
      <c r="L497" s="150">
        <v>10</v>
      </c>
      <c r="M497" s="150">
        <v>550</v>
      </c>
      <c r="N497" s="151">
        <v>44511</v>
      </c>
      <c r="O497" s="151">
        <v>44484</v>
      </c>
      <c r="P497" s="151">
        <v>44512</v>
      </c>
      <c r="Q497" s="150">
        <v>10</v>
      </c>
      <c r="R497" s="151">
        <v>44489</v>
      </c>
      <c r="S497" s="151">
        <v>44496</v>
      </c>
      <c r="T497" s="150"/>
    </row>
    <row r="498" spans="1:20" ht="17.25" customHeight="1" x14ac:dyDescent="0.2">
      <c r="A498" s="150">
        <v>1080</v>
      </c>
      <c r="B498" s="151">
        <v>44474</v>
      </c>
      <c r="C498" s="153" t="s">
        <v>918</v>
      </c>
      <c r="D498" s="150" t="s">
        <v>778</v>
      </c>
      <c r="E498" s="150">
        <v>8</v>
      </c>
      <c r="F498" s="142" t="s">
        <v>629</v>
      </c>
      <c r="G498" s="142" t="s">
        <v>630</v>
      </c>
      <c r="H498" s="150" t="s">
        <v>1254</v>
      </c>
      <c r="I498" s="150" t="s">
        <v>1562</v>
      </c>
      <c r="J498" s="151">
        <v>44477</v>
      </c>
      <c r="K498" s="151">
        <v>44482</v>
      </c>
      <c r="L498" s="150">
        <v>8</v>
      </c>
      <c r="M498" s="150">
        <v>550</v>
      </c>
      <c r="N498" s="151">
        <v>44512</v>
      </c>
      <c r="O498" s="151">
        <v>44483</v>
      </c>
      <c r="P498" s="151">
        <v>44517</v>
      </c>
      <c r="Q498" s="150">
        <v>8</v>
      </c>
      <c r="R498" s="151">
        <v>44498</v>
      </c>
      <c r="S498" s="151">
        <v>44515</v>
      </c>
      <c r="T498" s="150"/>
    </row>
    <row r="499" spans="1:20" ht="17.25" customHeight="1" x14ac:dyDescent="0.2">
      <c r="A499" s="150">
        <v>1081</v>
      </c>
      <c r="B499" s="151">
        <v>44474</v>
      </c>
      <c r="C499" s="153" t="s">
        <v>1314</v>
      </c>
      <c r="D499" s="150" t="s">
        <v>1078</v>
      </c>
      <c r="E499" s="150">
        <v>15</v>
      </c>
      <c r="F499" s="142" t="s">
        <v>629</v>
      </c>
      <c r="G499" s="142" t="s">
        <v>630</v>
      </c>
      <c r="H499" s="150" t="s">
        <v>1254</v>
      </c>
      <c r="I499" s="150" t="s">
        <v>1563</v>
      </c>
      <c r="J499" s="151">
        <v>44483</v>
      </c>
      <c r="K499" s="151">
        <v>44484</v>
      </c>
      <c r="L499" s="150">
        <v>15</v>
      </c>
      <c r="M499" s="150">
        <v>550</v>
      </c>
      <c r="N499" s="151">
        <v>44512</v>
      </c>
      <c r="O499" s="151">
        <v>44487</v>
      </c>
      <c r="P499" s="151">
        <v>44533</v>
      </c>
      <c r="Q499" s="150">
        <v>15</v>
      </c>
      <c r="R499" s="151">
        <v>44522</v>
      </c>
      <c r="S499" s="151">
        <v>44526</v>
      </c>
      <c r="T499" s="150"/>
    </row>
    <row r="500" spans="1:20" ht="17.25" customHeight="1" x14ac:dyDescent="0.2">
      <c r="A500" s="150">
        <v>1082</v>
      </c>
      <c r="B500" s="151">
        <v>44482</v>
      </c>
      <c r="C500" s="153" t="s">
        <v>1564</v>
      </c>
      <c r="D500" s="150" t="s">
        <v>942</v>
      </c>
      <c r="E500" s="150">
        <v>5</v>
      </c>
      <c r="F500" s="142" t="s">
        <v>629</v>
      </c>
      <c r="G500" s="142" t="s">
        <v>630</v>
      </c>
      <c r="H500" s="150" t="s">
        <v>1254</v>
      </c>
      <c r="I500" s="150" t="s">
        <v>1565</v>
      </c>
      <c r="J500" s="151">
        <v>44487</v>
      </c>
      <c r="K500" s="151">
        <v>44488</v>
      </c>
      <c r="L500" s="150">
        <v>5</v>
      </c>
      <c r="M500" s="150">
        <v>550</v>
      </c>
      <c r="N500" s="151">
        <v>44518</v>
      </c>
      <c r="O500" s="151">
        <v>44490</v>
      </c>
      <c r="P500" s="150"/>
      <c r="Q500" s="150"/>
      <c r="R500" s="150"/>
      <c r="S500" s="150"/>
      <c r="T500" s="150"/>
    </row>
    <row r="501" spans="1:20" ht="17.25" customHeight="1" x14ac:dyDescent="0.2">
      <c r="A501" s="150">
        <v>1083</v>
      </c>
      <c r="B501" s="151">
        <v>44483</v>
      </c>
      <c r="C501" s="153" t="s">
        <v>1566</v>
      </c>
      <c r="D501" s="150" t="s">
        <v>1144</v>
      </c>
      <c r="E501" s="150">
        <v>8</v>
      </c>
      <c r="F501" s="142" t="s">
        <v>629</v>
      </c>
      <c r="G501" s="142" t="s">
        <v>630</v>
      </c>
      <c r="H501" s="150" t="s">
        <v>1254</v>
      </c>
      <c r="I501" s="150" t="s">
        <v>1567</v>
      </c>
      <c r="J501" s="151">
        <v>44487</v>
      </c>
      <c r="K501" s="151">
        <v>44490</v>
      </c>
      <c r="L501" s="150">
        <v>8</v>
      </c>
      <c r="M501" s="150">
        <v>550</v>
      </c>
      <c r="N501" s="151">
        <v>44519</v>
      </c>
      <c r="O501" s="151">
        <v>44490</v>
      </c>
      <c r="P501" s="151">
        <v>44511</v>
      </c>
      <c r="Q501" s="150">
        <v>8</v>
      </c>
      <c r="R501" s="151">
        <v>44497</v>
      </c>
      <c r="S501" s="151">
        <v>44509</v>
      </c>
      <c r="T501" s="150"/>
    </row>
    <row r="502" spans="1:20" ht="17.25" customHeight="1" x14ac:dyDescent="0.2">
      <c r="A502" s="150">
        <v>1084</v>
      </c>
      <c r="B502" s="151">
        <v>44487</v>
      </c>
      <c r="C502" s="153" t="s">
        <v>1568</v>
      </c>
      <c r="D502" s="150" t="s">
        <v>1569</v>
      </c>
      <c r="E502" s="150">
        <v>7</v>
      </c>
      <c r="F502" s="142" t="s">
        <v>629</v>
      </c>
      <c r="G502" s="142" t="s">
        <v>630</v>
      </c>
      <c r="H502" s="150" t="s">
        <v>1254</v>
      </c>
      <c r="I502" s="150" t="s">
        <v>1570</v>
      </c>
      <c r="J502" s="151">
        <v>44494</v>
      </c>
      <c r="K502" s="151">
        <v>44496</v>
      </c>
      <c r="L502" s="150">
        <v>7</v>
      </c>
      <c r="M502" s="150">
        <v>550</v>
      </c>
      <c r="N502" s="151">
        <v>44526</v>
      </c>
      <c r="O502" s="151">
        <v>44497</v>
      </c>
      <c r="P502" s="150"/>
      <c r="Q502" s="150">
        <v>7</v>
      </c>
      <c r="R502" s="151">
        <v>44497</v>
      </c>
      <c r="S502" s="151">
        <v>44509</v>
      </c>
      <c r="T502" s="150"/>
    </row>
    <row r="503" spans="1:20" ht="17.25" customHeight="1" x14ac:dyDescent="0.25">
      <c r="A503" s="198" t="s">
        <v>1571</v>
      </c>
      <c r="B503" s="198"/>
      <c r="C503" s="198"/>
      <c r="D503" s="198"/>
      <c r="E503" s="198"/>
      <c r="F503" s="198"/>
      <c r="G503" s="198"/>
      <c r="H503" s="198"/>
      <c r="I503" s="198"/>
      <c r="J503" s="198"/>
      <c r="K503" s="198"/>
      <c r="L503" s="198"/>
      <c r="M503" s="198"/>
      <c r="N503" s="198"/>
      <c r="O503" s="198"/>
      <c r="P503" s="198"/>
      <c r="Q503" s="198"/>
      <c r="R503" s="198"/>
      <c r="S503" s="198"/>
      <c r="T503" s="198"/>
    </row>
    <row r="504" spans="1:20" ht="17.25" customHeight="1" x14ac:dyDescent="0.2">
      <c r="A504" s="155">
        <v>1085</v>
      </c>
      <c r="B504" s="154">
        <v>44497</v>
      </c>
      <c r="C504" s="156" t="s">
        <v>1572</v>
      </c>
      <c r="D504" s="155" t="s">
        <v>1125</v>
      </c>
      <c r="E504" s="155">
        <v>10</v>
      </c>
      <c r="F504" s="155" t="s">
        <v>629</v>
      </c>
      <c r="G504" s="155" t="s">
        <v>630</v>
      </c>
      <c r="H504" s="150" t="s">
        <v>1254</v>
      </c>
      <c r="I504" s="155" t="s">
        <v>1573</v>
      </c>
      <c r="J504" s="154">
        <v>44501</v>
      </c>
      <c r="K504" s="154">
        <v>44529</v>
      </c>
      <c r="L504" s="155">
        <v>10</v>
      </c>
      <c r="M504" s="155">
        <v>550</v>
      </c>
      <c r="N504" s="154">
        <v>44558</v>
      </c>
      <c r="O504" s="154">
        <v>44530</v>
      </c>
      <c r="P504" s="155"/>
      <c r="Q504" s="155"/>
      <c r="R504" s="155"/>
      <c r="S504" s="155"/>
      <c r="T504" s="155"/>
    </row>
    <row r="505" spans="1:20" ht="17.25" customHeight="1" x14ac:dyDescent="0.2">
      <c r="A505" s="155">
        <v>1086</v>
      </c>
      <c r="B505" s="154">
        <v>44502</v>
      </c>
      <c r="C505" s="156" t="s">
        <v>1574</v>
      </c>
      <c r="D505" s="155" t="s">
        <v>628</v>
      </c>
      <c r="E505" s="155">
        <v>5</v>
      </c>
      <c r="F505" s="155" t="s">
        <v>629</v>
      </c>
      <c r="G505" s="155" t="s">
        <v>630</v>
      </c>
      <c r="H505" s="150" t="s">
        <v>1254</v>
      </c>
      <c r="I505" s="155" t="s">
        <v>1575</v>
      </c>
      <c r="J505" s="154">
        <v>44508</v>
      </c>
      <c r="K505" s="154">
        <v>44511</v>
      </c>
      <c r="L505" s="155">
        <v>5</v>
      </c>
      <c r="M505" s="155">
        <v>354</v>
      </c>
      <c r="N505" s="154">
        <v>44540</v>
      </c>
      <c r="O505" s="154">
        <v>44515</v>
      </c>
      <c r="P505" s="155"/>
      <c r="Q505" s="155">
        <v>5</v>
      </c>
      <c r="R505" s="154">
        <v>44517</v>
      </c>
      <c r="S505" s="154">
        <v>44524</v>
      </c>
      <c r="T505" s="155"/>
    </row>
    <row r="506" spans="1:20" ht="17.25" customHeight="1" x14ac:dyDescent="0.2">
      <c r="A506" s="155">
        <v>1087</v>
      </c>
      <c r="B506" s="154">
        <v>44502</v>
      </c>
      <c r="C506" s="156" t="s">
        <v>935</v>
      </c>
      <c r="D506" s="155" t="s">
        <v>1576</v>
      </c>
      <c r="E506" s="155">
        <v>25</v>
      </c>
      <c r="F506" s="155" t="s">
        <v>629</v>
      </c>
      <c r="G506" s="155" t="s">
        <v>630</v>
      </c>
      <c r="H506" s="150" t="s">
        <v>1264</v>
      </c>
      <c r="I506" s="155" t="s">
        <v>1577</v>
      </c>
      <c r="J506" s="154">
        <v>44508</v>
      </c>
      <c r="K506" s="154">
        <v>44511</v>
      </c>
      <c r="L506" s="155">
        <v>25</v>
      </c>
      <c r="M506" s="155">
        <v>38640</v>
      </c>
      <c r="N506" s="154">
        <v>44540</v>
      </c>
      <c r="O506" s="154">
        <v>44512</v>
      </c>
      <c r="P506" s="155"/>
      <c r="Q506" s="155"/>
      <c r="R506" s="154">
        <v>44526</v>
      </c>
      <c r="S506" s="154">
        <v>44538</v>
      </c>
      <c r="T506" s="155"/>
    </row>
    <row r="507" spans="1:20" ht="17.25" customHeight="1" x14ac:dyDescent="0.2">
      <c r="A507" s="155">
        <v>1088</v>
      </c>
      <c r="B507" s="154">
        <v>44508</v>
      </c>
      <c r="C507" s="155" t="s">
        <v>1332</v>
      </c>
      <c r="D507" s="155" t="s">
        <v>1387</v>
      </c>
      <c r="E507" s="155">
        <v>3</v>
      </c>
      <c r="F507" s="155" t="s">
        <v>629</v>
      </c>
      <c r="G507" s="155" t="s">
        <v>630</v>
      </c>
      <c r="H507" s="150" t="s">
        <v>1254</v>
      </c>
      <c r="I507" s="157" t="s">
        <v>1578</v>
      </c>
      <c r="J507" s="154">
        <v>44509</v>
      </c>
      <c r="K507" s="158">
        <v>44512</v>
      </c>
      <c r="L507" s="159">
        <v>3</v>
      </c>
      <c r="M507" s="155">
        <v>550</v>
      </c>
      <c r="N507" s="154">
        <v>44540</v>
      </c>
      <c r="O507" s="160">
        <v>44519</v>
      </c>
      <c r="P507" s="155"/>
      <c r="Q507" s="155">
        <v>3</v>
      </c>
      <c r="R507" s="154">
        <v>44517</v>
      </c>
      <c r="S507" s="154">
        <v>44525</v>
      </c>
      <c r="T507" s="155"/>
    </row>
    <row r="508" spans="1:20" ht="17.25" customHeight="1" x14ac:dyDescent="0.2">
      <c r="A508" s="155">
        <v>1089</v>
      </c>
      <c r="B508" s="154">
        <v>44508</v>
      </c>
      <c r="C508" s="155" t="s">
        <v>1334</v>
      </c>
      <c r="D508" s="155" t="s">
        <v>1579</v>
      </c>
      <c r="E508" s="155">
        <v>40</v>
      </c>
      <c r="F508" s="161" t="s">
        <v>629</v>
      </c>
      <c r="G508" s="155" t="s">
        <v>630</v>
      </c>
      <c r="H508" s="150" t="s">
        <v>1264</v>
      </c>
      <c r="I508" s="157" t="s">
        <v>1580</v>
      </c>
      <c r="J508" s="154">
        <v>44510</v>
      </c>
      <c r="K508" s="158">
        <v>44523</v>
      </c>
      <c r="L508" s="159">
        <v>40</v>
      </c>
      <c r="M508" s="155">
        <v>17760</v>
      </c>
      <c r="N508" s="154">
        <v>44552</v>
      </c>
      <c r="O508" s="160">
        <v>44524</v>
      </c>
      <c r="P508" s="155"/>
      <c r="Q508" s="155">
        <v>40</v>
      </c>
      <c r="R508" s="154">
        <v>44553</v>
      </c>
      <c r="S508" s="154">
        <v>44635</v>
      </c>
      <c r="T508" s="155"/>
    </row>
    <row r="509" spans="1:20" ht="17.25" customHeight="1" x14ac:dyDescent="0.2">
      <c r="A509" s="155">
        <v>1090</v>
      </c>
      <c r="B509" s="154">
        <v>44508</v>
      </c>
      <c r="C509" s="155" t="s">
        <v>1340</v>
      </c>
      <c r="D509" s="155" t="s">
        <v>641</v>
      </c>
      <c r="E509" s="155">
        <v>7</v>
      </c>
      <c r="F509" s="155" t="s">
        <v>629</v>
      </c>
      <c r="G509" s="155" t="s">
        <v>630</v>
      </c>
      <c r="H509" s="150" t="s">
        <v>1254</v>
      </c>
      <c r="I509" s="157" t="s">
        <v>1581</v>
      </c>
      <c r="J509" s="154">
        <v>44510</v>
      </c>
      <c r="K509" s="158">
        <v>44512</v>
      </c>
      <c r="L509" s="159">
        <v>7</v>
      </c>
      <c r="M509" s="155">
        <v>550</v>
      </c>
      <c r="N509" s="154">
        <v>44540</v>
      </c>
      <c r="O509" s="160">
        <v>44512</v>
      </c>
      <c r="P509" s="155"/>
      <c r="Q509" s="155"/>
      <c r="R509" s="155"/>
      <c r="S509" s="155"/>
      <c r="T509" s="155"/>
    </row>
    <row r="510" spans="1:20" ht="17.25" customHeight="1" x14ac:dyDescent="0.2">
      <c r="A510" s="155">
        <v>1091</v>
      </c>
      <c r="B510" s="154">
        <v>44510</v>
      </c>
      <c r="C510" s="155" t="s">
        <v>1582</v>
      </c>
      <c r="D510" s="155" t="s">
        <v>856</v>
      </c>
      <c r="E510" s="155">
        <v>15</v>
      </c>
      <c r="F510" s="155" t="s">
        <v>629</v>
      </c>
      <c r="G510" s="154" t="s">
        <v>630</v>
      </c>
      <c r="H510" s="150" t="s">
        <v>1254</v>
      </c>
      <c r="I510" s="157" t="s">
        <v>1583</v>
      </c>
      <c r="J510" s="154">
        <v>44511</v>
      </c>
      <c r="K510" s="158">
        <v>44512</v>
      </c>
      <c r="L510" s="159">
        <v>15</v>
      </c>
      <c r="M510" s="155">
        <v>11844</v>
      </c>
      <c r="N510" s="154">
        <v>44540</v>
      </c>
      <c r="O510" s="157" t="s">
        <v>630</v>
      </c>
      <c r="P510" s="155" t="s">
        <v>630</v>
      </c>
      <c r="Q510" s="155" t="s">
        <v>630</v>
      </c>
      <c r="R510" s="155" t="s">
        <v>630</v>
      </c>
      <c r="S510" s="155" t="s">
        <v>630</v>
      </c>
      <c r="T510" s="152" t="s">
        <v>1584</v>
      </c>
    </row>
    <row r="511" spans="1:20" ht="17.25" customHeight="1" x14ac:dyDescent="0.2">
      <c r="A511" s="155">
        <v>1092</v>
      </c>
      <c r="B511" s="154">
        <v>44510</v>
      </c>
      <c r="C511" s="155" t="s">
        <v>1585</v>
      </c>
      <c r="D511" s="155" t="s">
        <v>1586</v>
      </c>
      <c r="E511" s="155">
        <v>6.4</v>
      </c>
      <c r="F511" s="155" t="s">
        <v>629</v>
      </c>
      <c r="G511" s="155" t="s">
        <v>630</v>
      </c>
      <c r="H511" s="150" t="s">
        <v>1254</v>
      </c>
      <c r="I511" s="157" t="s">
        <v>1587</v>
      </c>
      <c r="J511" s="154">
        <v>44515</v>
      </c>
      <c r="K511" s="158">
        <v>44523</v>
      </c>
      <c r="L511" s="159">
        <v>6.4</v>
      </c>
      <c r="M511" s="155">
        <v>550</v>
      </c>
      <c r="N511" s="154">
        <v>44552</v>
      </c>
      <c r="O511" s="160">
        <v>44524</v>
      </c>
      <c r="P511" s="154">
        <v>44588</v>
      </c>
      <c r="Q511" s="155">
        <v>6.4</v>
      </c>
      <c r="R511" s="154">
        <v>44536</v>
      </c>
      <c r="S511" s="154">
        <v>44588</v>
      </c>
      <c r="T511" s="155"/>
    </row>
    <row r="512" spans="1:20" ht="17.25" customHeight="1" x14ac:dyDescent="0.2">
      <c r="A512" s="155">
        <v>1093</v>
      </c>
      <c r="B512" s="154">
        <v>44510</v>
      </c>
      <c r="C512" s="155" t="s">
        <v>1588</v>
      </c>
      <c r="D512" s="155" t="s">
        <v>936</v>
      </c>
      <c r="E512" s="155">
        <v>10</v>
      </c>
      <c r="F512" s="155" t="s">
        <v>629</v>
      </c>
      <c r="G512" s="155" t="s">
        <v>630</v>
      </c>
      <c r="H512" s="150" t="s">
        <v>1254</v>
      </c>
      <c r="I512" s="157" t="s">
        <v>1589</v>
      </c>
      <c r="J512" s="154">
        <v>44515</v>
      </c>
      <c r="K512" s="158">
        <v>44518</v>
      </c>
      <c r="L512" s="159">
        <v>10</v>
      </c>
      <c r="M512" s="155">
        <v>550</v>
      </c>
      <c r="N512" s="154">
        <v>44547</v>
      </c>
      <c r="O512" s="160">
        <v>44522</v>
      </c>
      <c r="P512" s="154">
        <v>44531</v>
      </c>
      <c r="Q512" s="155">
        <v>10</v>
      </c>
      <c r="R512" s="154">
        <v>44523</v>
      </c>
      <c r="S512" s="154">
        <v>44530</v>
      </c>
      <c r="T512" s="155"/>
    </row>
    <row r="513" spans="1:20" ht="17.25" customHeight="1" x14ac:dyDescent="0.2">
      <c r="A513" s="155">
        <v>1094</v>
      </c>
      <c r="B513" s="154">
        <v>44512</v>
      </c>
      <c r="C513" s="155" t="s">
        <v>1590</v>
      </c>
      <c r="D513" s="155" t="s">
        <v>659</v>
      </c>
      <c r="E513" s="155">
        <v>0</v>
      </c>
      <c r="F513" s="155" t="s">
        <v>629</v>
      </c>
      <c r="G513" s="155" t="s">
        <v>630</v>
      </c>
      <c r="H513" s="150" t="s">
        <v>1254</v>
      </c>
      <c r="I513" s="157" t="s">
        <v>1591</v>
      </c>
      <c r="J513" s="154">
        <v>44518</v>
      </c>
      <c r="K513" s="158">
        <v>44523</v>
      </c>
      <c r="L513" s="159">
        <v>0</v>
      </c>
      <c r="M513" s="155">
        <v>550</v>
      </c>
      <c r="N513" s="154">
        <v>44552</v>
      </c>
      <c r="O513" s="157"/>
      <c r="P513" s="155"/>
      <c r="Q513" s="155">
        <v>0</v>
      </c>
      <c r="R513" s="154">
        <v>44540</v>
      </c>
      <c r="S513" s="154">
        <v>44554</v>
      </c>
      <c r="T513" s="155"/>
    </row>
    <row r="514" spans="1:20" ht="17.25" customHeight="1" x14ac:dyDescent="0.2">
      <c r="A514" s="155">
        <v>1095</v>
      </c>
      <c r="B514" s="154">
        <v>44516</v>
      </c>
      <c r="C514" s="155" t="s">
        <v>1592</v>
      </c>
      <c r="D514" s="155" t="s">
        <v>659</v>
      </c>
      <c r="E514" s="155">
        <v>5</v>
      </c>
      <c r="F514" s="155" t="s">
        <v>629</v>
      </c>
      <c r="G514" s="155" t="s">
        <v>630</v>
      </c>
      <c r="H514" s="150" t="s">
        <v>1254</v>
      </c>
      <c r="I514" s="157" t="s">
        <v>1593</v>
      </c>
      <c r="J514" s="154">
        <v>44522</v>
      </c>
      <c r="K514" s="158">
        <v>44526</v>
      </c>
      <c r="L514" s="159">
        <v>5</v>
      </c>
      <c r="M514" s="155">
        <v>550</v>
      </c>
      <c r="N514" s="154">
        <v>44554</v>
      </c>
      <c r="O514" s="160">
        <v>44537</v>
      </c>
      <c r="P514" s="155"/>
      <c r="Q514" s="155">
        <v>5</v>
      </c>
      <c r="R514" s="154">
        <v>44537</v>
      </c>
      <c r="S514" s="154">
        <v>44543</v>
      </c>
      <c r="T514" s="155"/>
    </row>
    <row r="515" spans="1:20" ht="17.25" customHeight="1" x14ac:dyDescent="0.2">
      <c r="A515" s="155">
        <v>1096</v>
      </c>
      <c r="B515" s="154">
        <v>44516</v>
      </c>
      <c r="C515" s="155" t="s">
        <v>1594</v>
      </c>
      <c r="D515" s="155" t="s">
        <v>659</v>
      </c>
      <c r="E515" s="155">
        <v>3</v>
      </c>
      <c r="F515" s="155" t="s">
        <v>629</v>
      </c>
      <c r="G515" s="155" t="s">
        <v>630</v>
      </c>
      <c r="H515" s="150" t="s">
        <v>1254</v>
      </c>
      <c r="I515" s="157" t="s">
        <v>1595</v>
      </c>
      <c r="J515" s="154">
        <v>44523</v>
      </c>
      <c r="K515" s="158">
        <v>44545</v>
      </c>
      <c r="L515" s="159">
        <v>3</v>
      </c>
      <c r="M515" s="155">
        <v>550</v>
      </c>
      <c r="N515" s="154">
        <v>44575</v>
      </c>
      <c r="O515" s="157"/>
      <c r="P515" s="155"/>
      <c r="Q515" s="155"/>
      <c r="R515" s="155"/>
      <c r="S515" s="155"/>
      <c r="T515" s="155"/>
    </row>
    <row r="516" spans="1:20" ht="17.25" customHeight="1" x14ac:dyDescent="0.2">
      <c r="A516" s="155">
        <v>1097</v>
      </c>
      <c r="B516" s="154">
        <v>44512</v>
      </c>
      <c r="C516" s="155" t="s">
        <v>939</v>
      </c>
      <c r="D516" s="155" t="s">
        <v>1596</v>
      </c>
      <c r="E516" s="155">
        <v>200</v>
      </c>
      <c r="F516" s="155" t="s">
        <v>629</v>
      </c>
      <c r="G516" s="155" t="s">
        <v>630</v>
      </c>
      <c r="H516" s="150" t="s">
        <v>1264</v>
      </c>
      <c r="I516" s="157" t="s">
        <v>1597</v>
      </c>
      <c r="J516" s="154">
        <v>44524</v>
      </c>
      <c r="K516" s="159"/>
      <c r="L516" s="159"/>
      <c r="M516" s="155"/>
      <c r="N516" s="155"/>
      <c r="O516" s="157"/>
      <c r="P516" s="155"/>
      <c r="Q516" s="155"/>
      <c r="R516" s="155"/>
      <c r="S516" s="155"/>
      <c r="T516" s="155"/>
    </row>
    <row r="517" spans="1:20" ht="17.25" customHeight="1" x14ac:dyDescent="0.2">
      <c r="A517" s="155">
        <v>1098</v>
      </c>
      <c r="B517" s="154">
        <v>44518</v>
      </c>
      <c r="C517" s="155" t="s">
        <v>954</v>
      </c>
      <c r="D517" s="155" t="s">
        <v>1208</v>
      </c>
      <c r="E517" s="155">
        <v>15</v>
      </c>
      <c r="F517" s="155" t="s">
        <v>629</v>
      </c>
      <c r="G517" s="155" t="s">
        <v>630</v>
      </c>
      <c r="H517" s="150" t="s">
        <v>1254</v>
      </c>
      <c r="I517" s="157" t="s">
        <v>1598</v>
      </c>
      <c r="J517" s="154">
        <v>44529</v>
      </c>
      <c r="K517" s="159" t="s">
        <v>1599</v>
      </c>
      <c r="L517" s="159">
        <v>15</v>
      </c>
      <c r="M517" s="155">
        <v>550</v>
      </c>
      <c r="N517" s="154">
        <v>44572</v>
      </c>
      <c r="O517" s="157"/>
      <c r="P517" s="155"/>
      <c r="Q517" s="155"/>
      <c r="R517" s="155"/>
      <c r="S517" s="155"/>
      <c r="T517" s="155"/>
    </row>
    <row r="518" spans="1:20" ht="17.25" customHeight="1" x14ac:dyDescent="0.25">
      <c r="A518" s="198" t="s">
        <v>1600</v>
      </c>
      <c r="B518" s="198"/>
      <c r="C518" s="198"/>
      <c r="D518" s="198"/>
      <c r="E518" s="198"/>
      <c r="F518" s="198"/>
      <c r="G518" s="198"/>
      <c r="H518" s="198"/>
      <c r="I518" s="198"/>
      <c r="J518" s="198"/>
      <c r="K518" s="198"/>
      <c r="L518" s="198"/>
      <c r="M518" s="198"/>
      <c r="N518" s="198"/>
      <c r="O518" s="198"/>
      <c r="P518" s="198"/>
      <c r="Q518" s="198"/>
      <c r="R518" s="198"/>
      <c r="S518" s="198"/>
      <c r="T518" s="198"/>
    </row>
    <row r="519" spans="1:20" ht="17.25" customHeight="1" x14ac:dyDescent="0.2">
      <c r="A519" s="155">
        <v>1099</v>
      </c>
      <c r="B519" s="154">
        <v>44525</v>
      </c>
      <c r="C519" s="155" t="s">
        <v>958</v>
      </c>
      <c r="D519" s="155" t="s">
        <v>1601</v>
      </c>
      <c r="E519" s="155">
        <v>135</v>
      </c>
      <c r="F519" s="155" t="s">
        <v>629</v>
      </c>
      <c r="G519" s="155" t="s">
        <v>630</v>
      </c>
      <c r="H519" s="150" t="s">
        <v>1264</v>
      </c>
      <c r="I519" s="157" t="s">
        <v>1602</v>
      </c>
      <c r="J519" s="154">
        <v>44532</v>
      </c>
      <c r="K519" s="159"/>
      <c r="L519" s="159"/>
      <c r="M519" s="155"/>
      <c r="N519" s="155"/>
      <c r="O519" s="157"/>
      <c r="P519" s="155"/>
      <c r="Q519" s="155"/>
      <c r="R519" s="155"/>
      <c r="S519" s="155"/>
      <c r="T519" s="155"/>
    </row>
    <row r="520" spans="1:20" ht="17.25" customHeight="1" x14ac:dyDescent="0.2">
      <c r="A520" s="155">
        <v>1100</v>
      </c>
      <c r="B520" s="154">
        <v>44538</v>
      </c>
      <c r="C520" s="155" t="s">
        <v>962</v>
      </c>
      <c r="D520" s="155" t="s">
        <v>1603</v>
      </c>
      <c r="E520" s="155">
        <v>10</v>
      </c>
      <c r="F520" s="155" t="s">
        <v>629</v>
      </c>
      <c r="G520" s="155" t="s">
        <v>630</v>
      </c>
      <c r="H520" s="155" t="s">
        <v>1254</v>
      </c>
      <c r="I520" s="157" t="s">
        <v>1604</v>
      </c>
      <c r="J520" s="154">
        <v>44540</v>
      </c>
      <c r="K520" s="158">
        <v>44550</v>
      </c>
      <c r="L520" s="159">
        <v>10</v>
      </c>
      <c r="M520" s="155">
        <v>550</v>
      </c>
      <c r="N520" s="154">
        <v>44580</v>
      </c>
      <c r="O520" s="160">
        <v>44551</v>
      </c>
      <c r="P520" s="154">
        <v>44580</v>
      </c>
      <c r="Q520" s="155">
        <v>10</v>
      </c>
      <c r="R520" s="154">
        <v>44553</v>
      </c>
      <c r="S520" s="154">
        <v>44571</v>
      </c>
      <c r="T520" s="155"/>
    </row>
    <row r="521" spans="1:20" ht="17.25" customHeight="1" x14ac:dyDescent="0.2">
      <c r="A521" s="155">
        <v>1101</v>
      </c>
      <c r="B521" s="154">
        <v>44543</v>
      </c>
      <c r="C521" s="155" t="s">
        <v>968</v>
      </c>
      <c r="D521" s="155" t="s">
        <v>1266</v>
      </c>
      <c r="E521" s="155">
        <v>10</v>
      </c>
      <c r="F521" s="155" t="s">
        <v>629</v>
      </c>
      <c r="G521" s="155" t="s">
        <v>630</v>
      </c>
      <c r="H521" s="155" t="s">
        <v>1254</v>
      </c>
      <c r="I521" s="157" t="s">
        <v>1605</v>
      </c>
      <c r="J521" s="154">
        <v>44546</v>
      </c>
      <c r="K521" s="159"/>
      <c r="L521" s="159"/>
      <c r="M521" s="155"/>
      <c r="N521" s="155"/>
      <c r="O521" s="157"/>
      <c r="P521" s="155"/>
      <c r="Q521" s="155">
        <v>10</v>
      </c>
      <c r="R521" s="154">
        <v>44596</v>
      </c>
      <c r="S521" s="154">
        <v>44608</v>
      </c>
      <c r="T521" s="155"/>
    </row>
    <row r="522" spans="1:20" ht="17.25" customHeight="1" x14ac:dyDescent="0.2">
      <c r="A522" s="155">
        <v>1102</v>
      </c>
      <c r="B522" s="154">
        <v>44543</v>
      </c>
      <c r="C522" s="155" t="s">
        <v>970</v>
      </c>
      <c r="D522" s="155" t="s">
        <v>659</v>
      </c>
      <c r="E522" s="155">
        <v>5</v>
      </c>
      <c r="F522" s="155" t="s">
        <v>629</v>
      </c>
      <c r="G522" s="155" t="s">
        <v>630</v>
      </c>
      <c r="H522" s="155" t="s">
        <v>1254</v>
      </c>
      <c r="I522" s="157" t="s">
        <v>1606</v>
      </c>
      <c r="J522" s="154">
        <v>44547</v>
      </c>
      <c r="K522" s="158">
        <v>44551</v>
      </c>
      <c r="L522" s="159">
        <v>5</v>
      </c>
      <c r="M522" s="155">
        <v>550</v>
      </c>
      <c r="N522" s="154">
        <v>44581</v>
      </c>
      <c r="O522" s="160">
        <v>44552</v>
      </c>
      <c r="P522" s="155"/>
      <c r="Q522" s="155"/>
      <c r="R522" s="154">
        <v>44553</v>
      </c>
      <c r="S522" s="154">
        <v>44571</v>
      </c>
      <c r="T522" s="155"/>
    </row>
    <row r="523" spans="1:20" ht="17.25" customHeight="1" x14ac:dyDescent="0.2">
      <c r="A523" s="155">
        <v>1103</v>
      </c>
      <c r="B523" s="154">
        <v>44546</v>
      </c>
      <c r="C523" s="155" t="s">
        <v>972</v>
      </c>
      <c r="D523" s="155" t="s">
        <v>649</v>
      </c>
      <c r="E523" s="155">
        <v>5</v>
      </c>
      <c r="F523" s="155" t="s">
        <v>629</v>
      </c>
      <c r="G523" s="155" t="s">
        <v>630</v>
      </c>
      <c r="H523" s="155" t="s">
        <v>1254</v>
      </c>
      <c r="I523" s="157" t="s">
        <v>1607</v>
      </c>
      <c r="J523" s="154">
        <v>44547</v>
      </c>
      <c r="K523" s="158">
        <v>44552</v>
      </c>
      <c r="L523" s="159">
        <v>5</v>
      </c>
      <c r="M523" s="155">
        <v>550</v>
      </c>
      <c r="N523" s="154">
        <v>44582</v>
      </c>
      <c r="O523" s="160">
        <v>44553</v>
      </c>
      <c r="P523" s="154">
        <v>44602</v>
      </c>
      <c r="Q523" s="155">
        <v>5</v>
      </c>
      <c r="R523" s="154">
        <v>44553</v>
      </c>
      <c r="S523" s="154">
        <v>44592</v>
      </c>
      <c r="T523" s="155"/>
    </row>
    <row r="524" spans="1:20" ht="17.25" customHeight="1" x14ac:dyDescent="0.2">
      <c r="A524" s="155">
        <v>1104</v>
      </c>
      <c r="B524" s="154">
        <v>44546</v>
      </c>
      <c r="C524" s="155" t="s">
        <v>974</v>
      </c>
      <c r="D524" s="155" t="s">
        <v>641</v>
      </c>
      <c r="E524" s="155">
        <v>3</v>
      </c>
      <c r="F524" s="155" t="s">
        <v>629</v>
      </c>
      <c r="G524" s="155" t="s">
        <v>630</v>
      </c>
      <c r="H524" s="155" t="s">
        <v>1254</v>
      </c>
      <c r="I524" s="157" t="s">
        <v>1608</v>
      </c>
      <c r="J524" s="154">
        <v>44551</v>
      </c>
      <c r="K524" s="158">
        <v>44571</v>
      </c>
      <c r="L524" s="159">
        <v>3</v>
      </c>
      <c r="M524" s="155">
        <v>550</v>
      </c>
      <c r="N524" s="154">
        <v>44601</v>
      </c>
      <c r="O524" s="160">
        <v>44572</v>
      </c>
      <c r="P524" s="155"/>
      <c r="Q524" s="155"/>
      <c r="R524" s="155"/>
      <c r="S524" s="155"/>
      <c r="T524" s="155"/>
    </row>
    <row r="525" spans="1:20" ht="17.25" customHeight="1" x14ac:dyDescent="0.25">
      <c r="A525" s="198" t="s">
        <v>1609</v>
      </c>
      <c r="B525" s="198"/>
      <c r="C525" s="198"/>
      <c r="D525" s="198"/>
      <c r="E525" s="198"/>
      <c r="F525" s="198"/>
      <c r="G525" s="198"/>
      <c r="H525" s="198"/>
      <c r="I525" s="198"/>
      <c r="J525" s="198"/>
      <c r="K525" s="198"/>
      <c r="L525" s="198"/>
      <c r="M525" s="198"/>
      <c r="N525" s="198"/>
      <c r="O525" s="198"/>
      <c r="P525" s="198"/>
      <c r="Q525" s="198"/>
      <c r="R525" s="198"/>
      <c r="S525" s="198"/>
      <c r="T525" s="198"/>
    </row>
    <row r="526" spans="1:20" ht="17.25" customHeight="1" x14ac:dyDescent="0.2">
      <c r="A526" s="155">
        <v>1105</v>
      </c>
      <c r="B526" s="154">
        <v>44213</v>
      </c>
      <c r="C526" s="156" t="s">
        <v>1084</v>
      </c>
      <c r="D526" s="155" t="s">
        <v>1610</v>
      </c>
      <c r="E526" s="155">
        <v>20</v>
      </c>
      <c r="F526" s="155" t="s">
        <v>629</v>
      </c>
      <c r="G526" s="155" t="s">
        <v>630</v>
      </c>
      <c r="H526" s="155" t="s">
        <v>1264</v>
      </c>
      <c r="I526" s="157" t="s">
        <v>1611</v>
      </c>
      <c r="J526" s="154">
        <v>44585</v>
      </c>
      <c r="K526" s="158">
        <v>44588</v>
      </c>
      <c r="L526" s="159">
        <v>20</v>
      </c>
      <c r="M526" s="155">
        <v>7138.8</v>
      </c>
      <c r="N526" s="154">
        <v>44617</v>
      </c>
      <c r="O526" s="160">
        <v>44589</v>
      </c>
      <c r="P526" s="155"/>
      <c r="Q526" s="155">
        <v>20</v>
      </c>
      <c r="R526" s="154">
        <v>44625</v>
      </c>
      <c r="S526" s="154">
        <v>44641</v>
      </c>
      <c r="T526" s="155"/>
    </row>
    <row r="527" spans="1:20" ht="17.25" customHeight="1" x14ac:dyDescent="0.2">
      <c r="A527" s="155">
        <v>1106</v>
      </c>
      <c r="B527" s="154">
        <v>44217</v>
      </c>
      <c r="C527" s="156" t="s">
        <v>1350</v>
      </c>
      <c r="D527" s="155" t="s">
        <v>659</v>
      </c>
      <c r="E527" s="155">
        <v>2</v>
      </c>
      <c r="F527" s="155" t="s">
        <v>629</v>
      </c>
      <c r="G527" s="155" t="s">
        <v>630</v>
      </c>
      <c r="H527" s="155" t="s">
        <v>1254</v>
      </c>
      <c r="I527" s="157" t="s">
        <v>1612</v>
      </c>
      <c r="J527" s="154">
        <v>44585</v>
      </c>
      <c r="K527" s="158">
        <v>44596</v>
      </c>
      <c r="L527" s="159">
        <v>2</v>
      </c>
      <c r="M527" s="155">
        <v>550</v>
      </c>
      <c r="N527" s="154">
        <v>44623</v>
      </c>
      <c r="O527" s="160">
        <v>44599</v>
      </c>
      <c r="P527" s="155"/>
      <c r="Q527" s="155">
        <v>2</v>
      </c>
      <c r="R527" s="154">
        <v>44608</v>
      </c>
      <c r="S527" s="154">
        <v>44622</v>
      </c>
      <c r="T527" s="155"/>
    </row>
    <row r="528" spans="1:20" ht="17.25" customHeight="1" x14ac:dyDescent="0.25">
      <c r="A528" s="198" t="s">
        <v>1613</v>
      </c>
      <c r="B528" s="198"/>
      <c r="C528" s="198"/>
      <c r="D528" s="198"/>
      <c r="E528" s="198"/>
      <c r="F528" s="198"/>
      <c r="G528" s="198"/>
      <c r="H528" s="198"/>
      <c r="I528" s="198"/>
      <c r="J528" s="198"/>
      <c r="K528" s="198"/>
      <c r="L528" s="198"/>
      <c r="M528" s="198"/>
      <c r="N528" s="198"/>
      <c r="O528" s="198"/>
      <c r="P528" s="198"/>
      <c r="Q528" s="198"/>
      <c r="R528" s="198"/>
      <c r="S528" s="198"/>
      <c r="T528" s="198"/>
    </row>
    <row r="529" spans="1:20" ht="17.25" customHeight="1" x14ac:dyDescent="0.2">
      <c r="A529" s="155">
        <v>1107</v>
      </c>
      <c r="B529" s="154">
        <v>44592</v>
      </c>
      <c r="C529" s="156" t="s">
        <v>1352</v>
      </c>
      <c r="D529" s="155" t="s">
        <v>1433</v>
      </c>
      <c r="E529" s="155">
        <v>13.4</v>
      </c>
      <c r="F529" s="155" t="s">
        <v>629</v>
      </c>
      <c r="G529" s="155" t="s">
        <v>630</v>
      </c>
      <c r="H529" s="155" t="s">
        <v>1264</v>
      </c>
      <c r="I529" s="157" t="s">
        <v>1614</v>
      </c>
      <c r="J529" s="154">
        <v>44594</v>
      </c>
      <c r="K529" s="158">
        <v>44599</v>
      </c>
      <c r="L529" s="159">
        <v>13.4</v>
      </c>
      <c r="M529" s="155">
        <v>7138.8</v>
      </c>
      <c r="N529" s="154">
        <v>44624</v>
      </c>
      <c r="O529" s="160">
        <v>44600</v>
      </c>
      <c r="P529" s="155"/>
      <c r="Q529" s="155"/>
      <c r="R529" s="155"/>
      <c r="S529" s="155"/>
      <c r="T529" s="155"/>
    </row>
    <row r="530" spans="1:20" ht="17.25" customHeight="1" x14ac:dyDescent="0.2">
      <c r="A530" s="155">
        <v>1108</v>
      </c>
      <c r="B530" s="154">
        <v>44592</v>
      </c>
      <c r="C530" s="156" t="s">
        <v>1615</v>
      </c>
      <c r="D530" s="155" t="s">
        <v>659</v>
      </c>
      <c r="E530" s="155">
        <v>8</v>
      </c>
      <c r="F530" s="155" t="s">
        <v>629</v>
      </c>
      <c r="G530" s="155" t="s">
        <v>630</v>
      </c>
      <c r="H530" s="155" t="s">
        <v>1254</v>
      </c>
      <c r="I530" s="157" t="s">
        <v>1616</v>
      </c>
      <c r="J530" s="154">
        <v>44595</v>
      </c>
      <c r="K530" s="158">
        <v>44599</v>
      </c>
      <c r="L530" s="159">
        <v>8</v>
      </c>
      <c r="M530" s="155">
        <v>550</v>
      </c>
      <c r="N530" s="154">
        <v>44624</v>
      </c>
      <c r="O530" s="160">
        <v>44600</v>
      </c>
      <c r="P530" s="155"/>
      <c r="Q530" s="155"/>
      <c r="R530" s="155"/>
      <c r="S530" s="155"/>
      <c r="T530" s="155"/>
    </row>
    <row r="531" spans="1:20" ht="17.25" customHeight="1" x14ac:dyDescent="0.2">
      <c r="A531" s="155">
        <v>1109</v>
      </c>
      <c r="B531" s="154">
        <v>44603</v>
      </c>
      <c r="C531" s="156" t="s">
        <v>644</v>
      </c>
      <c r="D531" s="155" t="s">
        <v>1502</v>
      </c>
      <c r="E531" s="155">
        <v>6</v>
      </c>
      <c r="F531" s="155" t="s">
        <v>629</v>
      </c>
      <c r="G531" s="155" t="s">
        <v>630</v>
      </c>
      <c r="H531" s="155" t="s">
        <v>1264</v>
      </c>
      <c r="I531" s="157" t="s">
        <v>1617</v>
      </c>
      <c r="J531" s="154">
        <v>44608</v>
      </c>
      <c r="K531" s="159"/>
      <c r="L531" s="159"/>
      <c r="M531" s="155"/>
      <c r="N531" s="155"/>
      <c r="O531" s="157"/>
      <c r="P531" s="155"/>
      <c r="Q531" s="155"/>
      <c r="R531" s="155"/>
      <c r="S531" s="155"/>
      <c r="T531" s="155"/>
    </row>
    <row r="532" spans="1:20" ht="17.25" customHeight="1" x14ac:dyDescent="0.2">
      <c r="A532" s="155">
        <v>1110</v>
      </c>
      <c r="B532" s="154">
        <v>44596</v>
      </c>
      <c r="C532" s="156" t="s">
        <v>1358</v>
      </c>
      <c r="D532" s="155" t="s">
        <v>942</v>
      </c>
      <c r="E532" s="155">
        <v>15</v>
      </c>
      <c r="F532" s="155" t="s">
        <v>629</v>
      </c>
      <c r="G532" s="155" t="s">
        <v>630</v>
      </c>
      <c r="H532" s="155" t="s">
        <v>1254</v>
      </c>
      <c r="I532" s="157" t="s">
        <v>1618</v>
      </c>
      <c r="J532" s="154">
        <v>44613</v>
      </c>
      <c r="K532" s="158">
        <v>44617</v>
      </c>
      <c r="L532" s="159">
        <v>15</v>
      </c>
      <c r="M532" s="155">
        <v>550</v>
      </c>
      <c r="N532" s="154">
        <v>44736</v>
      </c>
      <c r="O532" s="157"/>
      <c r="P532" s="155"/>
      <c r="Q532" s="155"/>
      <c r="R532" s="155"/>
      <c r="S532" s="155"/>
      <c r="T532" s="155"/>
    </row>
    <row r="533" spans="1:20" ht="17.25" customHeight="1" x14ac:dyDescent="0.2">
      <c r="A533" s="155">
        <v>1111</v>
      </c>
      <c r="B533" s="154">
        <v>44610</v>
      </c>
      <c r="C533" s="156" t="s">
        <v>648</v>
      </c>
      <c r="D533" s="155" t="s">
        <v>668</v>
      </c>
      <c r="E533" s="155">
        <v>5</v>
      </c>
      <c r="F533" s="155" t="s">
        <v>629</v>
      </c>
      <c r="G533" s="155" t="s">
        <v>630</v>
      </c>
      <c r="H533" s="155" t="s">
        <v>1254</v>
      </c>
      <c r="I533" s="157" t="s">
        <v>1619</v>
      </c>
      <c r="J533" s="154">
        <v>44613</v>
      </c>
      <c r="K533" s="158">
        <v>44617</v>
      </c>
      <c r="L533" s="159">
        <v>5</v>
      </c>
      <c r="M533" s="155">
        <v>550</v>
      </c>
      <c r="N533" s="154">
        <v>44644</v>
      </c>
      <c r="O533" s="160">
        <v>44620</v>
      </c>
      <c r="P533" s="155"/>
      <c r="Q533" s="155"/>
      <c r="R533" s="154">
        <v>44624</v>
      </c>
      <c r="S533" s="154">
        <v>44631</v>
      </c>
      <c r="T533" s="155"/>
    </row>
    <row r="534" spans="1:20" ht="17.25" customHeight="1" x14ac:dyDescent="0.25">
      <c r="A534" s="198" t="s">
        <v>1620</v>
      </c>
      <c r="B534" s="198"/>
      <c r="C534" s="198"/>
      <c r="D534" s="198"/>
      <c r="E534" s="198"/>
      <c r="F534" s="198"/>
      <c r="G534" s="198"/>
      <c r="H534" s="198"/>
      <c r="I534" s="198"/>
      <c r="J534" s="198"/>
      <c r="K534" s="198"/>
      <c r="L534" s="198"/>
      <c r="M534" s="198"/>
      <c r="N534" s="198"/>
      <c r="O534" s="198"/>
      <c r="P534" s="198"/>
      <c r="Q534" s="198"/>
      <c r="R534" s="198"/>
      <c r="S534" s="198"/>
      <c r="T534" s="198"/>
    </row>
    <row r="535" spans="1:20" ht="17.25" customHeight="1" x14ac:dyDescent="0.2">
      <c r="A535" s="155">
        <v>1112</v>
      </c>
      <c r="B535" s="154">
        <v>44614</v>
      </c>
      <c r="C535" s="156" t="s">
        <v>1091</v>
      </c>
      <c r="D535" s="155" t="s">
        <v>668</v>
      </c>
      <c r="E535" s="155">
        <v>0</v>
      </c>
      <c r="F535" s="155" t="s">
        <v>629</v>
      </c>
      <c r="G535" s="155" t="s">
        <v>630</v>
      </c>
      <c r="H535" s="155" t="s">
        <v>1254</v>
      </c>
      <c r="I535" s="157" t="s">
        <v>1621</v>
      </c>
      <c r="J535" s="154">
        <v>44620</v>
      </c>
      <c r="K535" s="158">
        <v>44629</v>
      </c>
      <c r="L535" s="159">
        <v>0</v>
      </c>
      <c r="M535" s="155">
        <v>550</v>
      </c>
      <c r="N535" s="154">
        <v>44659</v>
      </c>
      <c r="O535" s="160">
        <v>44630</v>
      </c>
      <c r="P535" s="155"/>
      <c r="Q535" s="155"/>
      <c r="R535" s="154">
        <v>44643</v>
      </c>
      <c r="S535" s="154">
        <v>44670</v>
      </c>
      <c r="T535" s="155"/>
    </row>
    <row r="536" spans="1:20" ht="17.25" customHeight="1" x14ac:dyDescent="0.2">
      <c r="A536" s="155">
        <v>1113</v>
      </c>
      <c r="B536" s="154">
        <v>44623</v>
      </c>
      <c r="C536" s="156" t="s">
        <v>651</v>
      </c>
      <c r="D536" s="155" t="s">
        <v>856</v>
      </c>
      <c r="E536" s="155">
        <v>10</v>
      </c>
      <c r="F536" s="155" t="s">
        <v>629</v>
      </c>
      <c r="G536" s="155" t="s">
        <v>630</v>
      </c>
      <c r="H536" s="155" t="s">
        <v>1254</v>
      </c>
      <c r="I536" s="157" t="s">
        <v>1622</v>
      </c>
      <c r="J536" s="154">
        <v>44629</v>
      </c>
      <c r="K536" s="158">
        <v>44638</v>
      </c>
      <c r="L536" s="159">
        <v>10</v>
      </c>
      <c r="M536" s="155">
        <v>550</v>
      </c>
      <c r="N536" s="154">
        <v>44666</v>
      </c>
      <c r="O536" s="160">
        <v>44641</v>
      </c>
      <c r="P536" s="155"/>
      <c r="Q536" s="155"/>
      <c r="R536" s="154">
        <v>44642</v>
      </c>
      <c r="S536" s="154">
        <v>44648</v>
      </c>
      <c r="T536" s="155"/>
    </row>
    <row r="537" spans="1:20" ht="17.25" customHeight="1" x14ac:dyDescent="0.2">
      <c r="A537" s="155">
        <v>1114</v>
      </c>
      <c r="B537" s="154">
        <v>44625</v>
      </c>
      <c r="C537" s="156" t="s">
        <v>1623</v>
      </c>
      <c r="D537" s="155" t="s">
        <v>1624</v>
      </c>
      <c r="E537" s="155">
        <v>15</v>
      </c>
      <c r="F537" s="155" t="s">
        <v>629</v>
      </c>
      <c r="G537" s="155" t="s">
        <v>630</v>
      </c>
      <c r="H537" s="155" t="s">
        <v>1254</v>
      </c>
      <c r="I537" s="157" t="s">
        <v>1625</v>
      </c>
      <c r="J537" s="154">
        <v>44630</v>
      </c>
      <c r="K537" s="158">
        <v>44638</v>
      </c>
      <c r="L537" s="159">
        <v>15</v>
      </c>
      <c r="M537" s="155">
        <v>550</v>
      </c>
      <c r="N537" s="154">
        <v>44727</v>
      </c>
      <c r="O537" s="160">
        <v>44641</v>
      </c>
      <c r="P537" s="155"/>
      <c r="Q537" s="155"/>
      <c r="R537" s="155"/>
      <c r="S537" s="155"/>
      <c r="T537" s="155"/>
    </row>
    <row r="538" spans="1:20" ht="17.25" customHeight="1" x14ac:dyDescent="0.2">
      <c r="A538" s="155">
        <v>1115</v>
      </c>
      <c r="B538" s="154">
        <v>44629</v>
      </c>
      <c r="C538" s="156" t="s">
        <v>658</v>
      </c>
      <c r="D538" s="155" t="s">
        <v>1144</v>
      </c>
      <c r="E538" s="155">
        <v>5</v>
      </c>
      <c r="F538" s="155" t="s">
        <v>629</v>
      </c>
      <c r="G538" s="155" t="s">
        <v>630</v>
      </c>
      <c r="H538" s="155" t="s">
        <v>1254</v>
      </c>
      <c r="I538" s="157" t="s">
        <v>1626</v>
      </c>
      <c r="J538" s="154">
        <v>44630</v>
      </c>
      <c r="K538" s="158">
        <v>44635</v>
      </c>
      <c r="L538" s="159">
        <v>5</v>
      </c>
      <c r="M538" s="155">
        <v>550</v>
      </c>
      <c r="N538" s="154">
        <v>44665</v>
      </c>
      <c r="O538" s="160">
        <v>44636</v>
      </c>
      <c r="P538" s="155"/>
      <c r="Q538" s="155"/>
      <c r="R538" s="154">
        <v>44650</v>
      </c>
      <c r="S538" s="154">
        <v>44664</v>
      </c>
      <c r="T538" s="155"/>
    </row>
    <row r="539" spans="1:20" ht="17.25" customHeight="1" x14ac:dyDescent="0.2">
      <c r="A539" s="155">
        <v>1116</v>
      </c>
      <c r="B539" s="154">
        <v>44631</v>
      </c>
      <c r="C539" s="156" t="s">
        <v>661</v>
      </c>
      <c r="D539" s="155" t="s">
        <v>887</v>
      </c>
      <c r="E539" s="155">
        <v>15</v>
      </c>
      <c r="F539" s="155" t="s">
        <v>629</v>
      </c>
      <c r="G539" s="155" t="s">
        <v>630</v>
      </c>
      <c r="H539" s="155" t="s">
        <v>1254</v>
      </c>
      <c r="I539" s="157" t="s">
        <v>1627</v>
      </c>
      <c r="J539" s="154">
        <v>44637</v>
      </c>
      <c r="K539" s="158">
        <v>44641</v>
      </c>
      <c r="L539" s="159">
        <v>15</v>
      </c>
      <c r="M539" s="155">
        <v>550</v>
      </c>
      <c r="N539" s="154">
        <v>44762</v>
      </c>
      <c r="O539" s="160">
        <v>44642</v>
      </c>
      <c r="P539" s="155"/>
      <c r="Q539" s="155"/>
      <c r="R539" s="154">
        <v>44649</v>
      </c>
      <c r="S539" s="154">
        <v>44652</v>
      </c>
      <c r="T539" s="155"/>
    </row>
    <row r="540" spans="1:20" ht="17.25" customHeight="1" x14ac:dyDescent="0.2">
      <c r="A540" s="155">
        <v>1117</v>
      </c>
      <c r="B540" s="154">
        <v>44642</v>
      </c>
      <c r="C540" s="156" t="s">
        <v>1364</v>
      </c>
      <c r="D540" s="155" t="s">
        <v>936</v>
      </c>
      <c r="E540" s="155">
        <v>8</v>
      </c>
      <c r="F540" s="155" t="s">
        <v>629</v>
      </c>
      <c r="G540" s="155" t="s">
        <v>630</v>
      </c>
      <c r="H540" s="155" t="s">
        <v>1254</v>
      </c>
      <c r="I540" s="157" t="s">
        <v>1628</v>
      </c>
      <c r="J540" s="154">
        <v>44644</v>
      </c>
      <c r="K540" s="158">
        <v>44648</v>
      </c>
      <c r="L540" s="159">
        <v>8</v>
      </c>
      <c r="M540" s="155">
        <v>550</v>
      </c>
      <c r="N540" s="154">
        <v>44678</v>
      </c>
      <c r="O540" s="160">
        <v>44649</v>
      </c>
      <c r="P540" s="155"/>
      <c r="Q540" s="155"/>
      <c r="R540" s="154">
        <v>44663</v>
      </c>
      <c r="S540" s="154">
        <v>44670</v>
      </c>
      <c r="T540" s="155"/>
    </row>
    <row r="541" spans="1:20" ht="17.25" customHeight="1" x14ac:dyDescent="0.2">
      <c r="A541" s="155">
        <v>1118</v>
      </c>
      <c r="B541" s="154">
        <v>44643</v>
      </c>
      <c r="C541" s="156" t="s">
        <v>1629</v>
      </c>
      <c r="D541" s="155" t="s">
        <v>936</v>
      </c>
      <c r="E541" s="155">
        <v>5</v>
      </c>
      <c r="F541" s="155" t="s">
        <v>629</v>
      </c>
      <c r="G541" s="155" t="s">
        <v>630</v>
      </c>
      <c r="H541" s="155" t="s">
        <v>1254</v>
      </c>
      <c r="I541" s="157" t="s">
        <v>1630</v>
      </c>
      <c r="J541" s="154">
        <v>44644</v>
      </c>
      <c r="K541" s="158">
        <v>44648</v>
      </c>
      <c r="L541" s="159">
        <v>5</v>
      </c>
      <c r="M541" s="155">
        <v>550</v>
      </c>
      <c r="N541" s="154">
        <v>44678</v>
      </c>
      <c r="O541" s="160">
        <v>44649</v>
      </c>
      <c r="P541" s="155"/>
      <c r="Q541" s="155"/>
      <c r="R541" s="155"/>
      <c r="S541" s="155"/>
      <c r="T541" s="155"/>
    </row>
    <row r="542" spans="1:20" ht="17.25" customHeight="1" x14ac:dyDescent="0.2">
      <c r="A542" s="155">
        <v>1119</v>
      </c>
      <c r="B542" s="154">
        <v>44643</v>
      </c>
      <c r="C542" s="156" t="s">
        <v>667</v>
      </c>
      <c r="D542" s="155" t="s">
        <v>728</v>
      </c>
      <c r="E542" s="155">
        <v>12</v>
      </c>
      <c r="F542" s="155" t="s">
        <v>629</v>
      </c>
      <c r="G542" s="155" t="s">
        <v>630</v>
      </c>
      <c r="H542" s="155" t="s">
        <v>1254</v>
      </c>
      <c r="I542" s="157" t="s">
        <v>1631</v>
      </c>
      <c r="J542" s="154">
        <v>44649</v>
      </c>
      <c r="K542" s="158">
        <v>44657</v>
      </c>
      <c r="L542" s="159">
        <v>12</v>
      </c>
      <c r="M542" s="155">
        <v>550</v>
      </c>
      <c r="N542" s="155"/>
      <c r="O542" s="157"/>
      <c r="P542" s="155"/>
      <c r="Q542" s="155"/>
      <c r="R542" s="155"/>
      <c r="S542" s="155"/>
      <c r="T542" s="155"/>
    </row>
    <row r="543" spans="1:20" ht="17.25" customHeight="1" x14ac:dyDescent="0.2">
      <c r="A543" s="155">
        <v>1120</v>
      </c>
      <c r="B543" s="154">
        <v>44644</v>
      </c>
      <c r="C543" s="156" t="s">
        <v>663</v>
      </c>
      <c r="D543" s="155" t="s">
        <v>638</v>
      </c>
      <c r="E543" s="155">
        <v>8</v>
      </c>
      <c r="F543" s="155" t="s">
        <v>629</v>
      </c>
      <c r="G543" s="155" t="s">
        <v>630</v>
      </c>
      <c r="H543" s="155" t="s">
        <v>1254</v>
      </c>
      <c r="I543" s="157" t="s">
        <v>1632</v>
      </c>
      <c r="J543" s="154">
        <v>44650</v>
      </c>
      <c r="K543" s="158">
        <v>44652</v>
      </c>
      <c r="L543" s="159">
        <v>8</v>
      </c>
      <c r="M543" s="155">
        <v>550</v>
      </c>
      <c r="N543" s="154">
        <v>44680</v>
      </c>
      <c r="O543" s="160">
        <v>44655</v>
      </c>
      <c r="P543" s="155"/>
      <c r="Q543" s="155"/>
      <c r="R543" s="154">
        <v>44657</v>
      </c>
      <c r="S543" s="154">
        <v>44663</v>
      </c>
      <c r="T543" s="155"/>
    </row>
    <row r="544" spans="1:20" ht="17.25" customHeight="1" x14ac:dyDescent="0.2">
      <c r="A544" s="155">
        <v>1121</v>
      </c>
      <c r="B544" s="154">
        <v>44644</v>
      </c>
      <c r="C544" s="156" t="s">
        <v>1370</v>
      </c>
      <c r="D544" s="155" t="s">
        <v>1624</v>
      </c>
      <c r="E544" s="155">
        <v>6</v>
      </c>
      <c r="F544" s="155" t="s">
        <v>629</v>
      </c>
      <c r="G544" s="155" t="s">
        <v>630</v>
      </c>
      <c r="H544" s="155" t="s">
        <v>1254</v>
      </c>
      <c r="I544" s="157" t="s">
        <v>1633</v>
      </c>
      <c r="J544" s="154">
        <v>44650</v>
      </c>
      <c r="K544" s="158">
        <v>44652</v>
      </c>
      <c r="L544" s="159">
        <v>6</v>
      </c>
      <c r="M544" s="155">
        <v>550</v>
      </c>
      <c r="N544" s="154">
        <v>44834</v>
      </c>
      <c r="O544" s="160">
        <v>44655</v>
      </c>
      <c r="P544" s="155"/>
      <c r="Q544" s="155"/>
      <c r="R544" s="155"/>
      <c r="S544" s="155"/>
      <c r="T544" s="155"/>
    </row>
    <row r="545" spans="1:20" ht="17.25" customHeight="1" x14ac:dyDescent="0.25">
      <c r="A545" s="198" t="s">
        <v>1634</v>
      </c>
      <c r="B545" s="198"/>
      <c r="C545" s="198"/>
      <c r="D545" s="198"/>
      <c r="E545" s="198"/>
      <c r="F545" s="198"/>
      <c r="G545" s="198"/>
      <c r="H545" s="198"/>
      <c r="I545" s="198"/>
      <c r="J545" s="198"/>
      <c r="K545" s="198"/>
      <c r="L545" s="198"/>
      <c r="M545" s="198"/>
      <c r="N545" s="198"/>
      <c r="O545" s="198"/>
      <c r="P545" s="198"/>
      <c r="Q545" s="198"/>
      <c r="R545" s="198"/>
      <c r="S545" s="198"/>
      <c r="T545" s="198"/>
    </row>
    <row r="546" spans="1:20" ht="17.25" customHeight="1" x14ac:dyDescent="0.2">
      <c r="A546" s="155">
        <v>1122</v>
      </c>
      <c r="B546" s="154">
        <v>44649</v>
      </c>
      <c r="C546" s="156" t="s">
        <v>676</v>
      </c>
      <c r="D546" s="155" t="s">
        <v>936</v>
      </c>
      <c r="E546" s="155">
        <v>7</v>
      </c>
      <c r="F546" s="155" t="s">
        <v>629</v>
      </c>
      <c r="G546" s="155" t="s">
        <v>630</v>
      </c>
      <c r="H546" s="155" t="s">
        <v>1254</v>
      </c>
      <c r="I546" s="157" t="s">
        <v>1635</v>
      </c>
      <c r="J546" s="154">
        <v>44652</v>
      </c>
      <c r="K546" s="158">
        <v>44655</v>
      </c>
      <c r="L546" s="159">
        <v>7</v>
      </c>
      <c r="M546" s="155">
        <v>550</v>
      </c>
      <c r="N546" s="154">
        <v>44684</v>
      </c>
      <c r="O546" s="160">
        <v>44656</v>
      </c>
      <c r="P546" s="155"/>
      <c r="Q546" s="155"/>
      <c r="R546" s="155"/>
      <c r="S546" s="155"/>
      <c r="T546" s="155"/>
    </row>
    <row r="547" spans="1:20" ht="17.25" customHeight="1" x14ac:dyDescent="0.2">
      <c r="A547" s="155">
        <v>1123</v>
      </c>
      <c r="B547" s="154">
        <v>44657</v>
      </c>
      <c r="C547" s="155" t="s">
        <v>665</v>
      </c>
      <c r="D547" s="155" t="s">
        <v>1636</v>
      </c>
      <c r="E547" s="155">
        <v>8</v>
      </c>
      <c r="F547" s="155" t="s">
        <v>629</v>
      </c>
      <c r="G547" s="155" t="s">
        <v>630</v>
      </c>
      <c r="H547" s="155" t="s">
        <v>1264</v>
      </c>
      <c r="I547" s="157" t="s">
        <v>1637</v>
      </c>
      <c r="J547" s="154">
        <v>44665</v>
      </c>
      <c r="K547" s="159"/>
      <c r="L547" s="159"/>
      <c r="M547" s="155"/>
      <c r="N547" s="155"/>
      <c r="O547" s="157"/>
      <c r="P547" s="155"/>
      <c r="Q547" s="155"/>
      <c r="R547" s="155"/>
      <c r="S547" s="155"/>
      <c r="T547" s="155"/>
    </row>
    <row r="548" spans="1:20" ht="17.25" customHeight="1" x14ac:dyDescent="0.2">
      <c r="A548" s="142">
        <v>1124</v>
      </c>
      <c r="B548" s="143">
        <v>44666</v>
      </c>
      <c r="C548" s="142" t="s">
        <v>682</v>
      </c>
      <c r="D548" s="142" t="s">
        <v>1125</v>
      </c>
      <c r="E548" s="142">
        <v>4</v>
      </c>
      <c r="F548" s="142" t="s">
        <v>629</v>
      </c>
      <c r="G548" s="142" t="s">
        <v>630</v>
      </c>
      <c r="H548" s="155" t="s">
        <v>1254</v>
      </c>
      <c r="I548" s="145" t="s">
        <v>1638</v>
      </c>
      <c r="J548" s="143">
        <v>44666</v>
      </c>
      <c r="K548" s="146">
        <v>44670</v>
      </c>
      <c r="L548" s="147">
        <v>4</v>
      </c>
      <c r="M548" s="142">
        <v>244.8</v>
      </c>
      <c r="N548" s="143">
        <v>44699</v>
      </c>
      <c r="O548" s="148">
        <v>44671</v>
      </c>
      <c r="P548" s="142"/>
      <c r="Q548" s="142"/>
      <c r="R548" s="142"/>
      <c r="S548" s="142"/>
      <c r="T548" s="142"/>
    </row>
    <row r="549" spans="1:20" ht="17.25" customHeight="1" x14ac:dyDescent="0.2">
      <c r="A549" s="142">
        <v>1125</v>
      </c>
      <c r="B549" s="143">
        <v>44669</v>
      </c>
      <c r="C549" s="142" t="s">
        <v>686</v>
      </c>
      <c r="D549" s="142" t="s">
        <v>887</v>
      </c>
      <c r="E549" s="142">
        <v>3</v>
      </c>
      <c r="F549" s="142" t="s">
        <v>629</v>
      </c>
      <c r="G549" s="142" t="s">
        <v>630</v>
      </c>
      <c r="H549" s="155" t="s">
        <v>1254</v>
      </c>
      <c r="I549" s="145" t="s">
        <v>1639</v>
      </c>
      <c r="J549" s="143">
        <v>44670</v>
      </c>
      <c r="K549" s="146">
        <v>44671</v>
      </c>
      <c r="L549" s="147">
        <v>3</v>
      </c>
      <c r="M549" s="142">
        <v>550</v>
      </c>
      <c r="N549" s="143">
        <v>44700</v>
      </c>
      <c r="O549" s="148">
        <v>44672</v>
      </c>
      <c r="P549" s="142"/>
      <c r="Q549" s="142"/>
      <c r="R549" s="142"/>
      <c r="S549" s="142"/>
      <c r="T549" s="142"/>
    </row>
    <row r="550" spans="1:20" ht="17.25" customHeight="1" x14ac:dyDescent="0.2">
      <c r="A550" s="142">
        <v>1126</v>
      </c>
      <c r="B550" s="143">
        <v>44669</v>
      </c>
      <c r="C550" s="142" t="s">
        <v>1640</v>
      </c>
      <c r="D550" s="142" t="s">
        <v>914</v>
      </c>
      <c r="E550" s="142">
        <v>15</v>
      </c>
      <c r="F550" s="142" t="s">
        <v>629</v>
      </c>
      <c r="G550" s="142" t="s">
        <v>630</v>
      </c>
      <c r="H550" s="155" t="s">
        <v>1264</v>
      </c>
      <c r="I550" s="145" t="s">
        <v>1641</v>
      </c>
      <c r="J550" s="143">
        <v>44671</v>
      </c>
      <c r="K550" s="146">
        <v>44678</v>
      </c>
      <c r="L550" s="147">
        <v>15</v>
      </c>
      <c r="M550" s="142">
        <v>7138.8</v>
      </c>
      <c r="N550" s="142"/>
      <c r="O550" s="145"/>
      <c r="P550" s="142"/>
      <c r="Q550" s="142"/>
      <c r="R550" s="142"/>
      <c r="S550" s="142"/>
      <c r="T550" s="142"/>
    </row>
    <row r="551" spans="1:20" ht="17.25" customHeight="1" x14ac:dyDescent="0.2">
      <c r="A551" s="142">
        <v>1127</v>
      </c>
      <c r="B551" s="143">
        <v>44672</v>
      </c>
      <c r="C551" s="142" t="s">
        <v>1642</v>
      </c>
      <c r="D551" s="142" t="s">
        <v>668</v>
      </c>
      <c r="E551" s="142">
        <v>8</v>
      </c>
      <c r="F551" s="142" t="s">
        <v>629</v>
      </c>
      <c r="G551" s="142" t="s">
        <v>630</v>
      </c>
      <c r="H551" s="155" t="s">
        <v>1254</v>
      </c>
      <c r="I551" s="145" t="s">
        <v>1643</v>
      </c>
      <c r="J551" s="143">
        <v>44672</v>
      </c>
      <c r="K551" s="146">
        <v>44678</v>
      </c>
      <c r="L551" s="147">
        <v>8</v>
      </c>
      <c r="M551" s="142">
        <v>550</v>
      </c>
      <c r="N551" s="142"/>
      <c r="O551" s="145"/>
      <c r="P551" s="142"/>
      <c r="Q551" s="142"/>
      <c r="R551" s="142"/>
      <c r="S551" s="142"/>
      <c r="T551" s="142"/>
    </row>
  </sheetData>
  <mergeCells count="63">
    <mergeCell ref="A518:T518"/>
    <mergeCell ref="A525:T525"/>
    <mergeCell ref="A528:T528"/>
    <mergeCell ref="A534:T534"/>
    <mergeCell ref="A545:T545"/>
    <mergeCell ref="A433:T433"/>
    <mergeCell ref="A447:T447"/>
    <mergeCell ref="A474:T474"/>
    <mergeCell ref="A493:T493"/>
    <mergeCell ref="A503:T503"/>
    <mergeCell ref="A362:T362"/>
    <mergeCell ref="A369:T369"/>
    <mergeCell ref="A384:T384"/>
    <mergeCell ref="A399:T399"/>
    <mergeCell ref="A412:T412"/>
    <mergeCell ref="A311:T311"/>
    <mergeCell ref="A326:T326"/>
    <mergeCell ref="A344:T344"/>
    <mergeCell ref="A354:T354"/>
    <mergeCell ref="A359:T359"/>
    <mergeCell ref="A227:T227"/>
    <mergeCell ref="A229:T229"/>
    <mergeCell ref="A232:T232"/>
    <mergeCell ref="A237:T237"/>
    <mergeCell ref="A294:T294"/>
    <mergeCell ref="A192:S192"/>
    <mergeCell ref="A196:S196"/>
    <mergeCell ref="A214:S214"/>
    <mergeCell ref="A217:S217"/>
    <mergeCell ref="A221:T221"/>
    <mergeCell ref="A85:S85"/>
    <mergeCell ref="A106:S106"/>
    <mergeCell ref="A130:S130"/>
    <mergeCell ref="A147:S147"/>
    <mergeCell ref="A174:S174"/>
    <mergeCell ref="A5:S5"/>
    <mergeCell ref="A11:S11"/>
    <mergeCell ref="A17:S17"/>
    <mergeCell ref="A43:S43"/>
    <mergeCell ref="A57:S57"/>
    <mergeCell ref="A1:S1"/>
    <mergeCell ref="A2:A4"/>
    <mergeCell ref="B2:G2"/>
    <mergeCell ref="H2:Q2"/>
    <mergeCell ref="R2:S2"/>
    <mergeCell ref="F3:G3"/>
    <mergeCell ref="H3:H4"/>
    <mergeCell ref="I3:I4"/>
    <mergeCell ref="J3:J4"/>
    <mergeCell ref="K3:K4"/>
    <mergeCell ref="S3:S4"/>
    <mergeCell ref="M3:M4"/>
    <mergeCell ref="N3:N4"/>
    <mergeCell ref="O3:O4"/>
    <mergeCell ref="P3:P4"/>
    <mergeCell ref="T2:T4"/>
    <mergeCell ref="B3:B4"/>
    <mergeCell ref="C3:C4"/>
    <mergeCell ref="D3:D4"/>
    <mergeCell ref="E3:E4"/>
    <mergeCell ref="L3:L4"/>
    <mergeCell ref="R3:R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D25" sqref="D25"/>
    </sheetView>
  </sheetViews>
  <sheetFormatPr defaultRowHeight="12.75" x14ac:dyDescent="0.2"/>
  <cols>
    <col min="1" max="4" width="18" customWidth="1"/>
  </cols>
  <sheetData>
    <row r="2" spans="1:4" s="18" customFormat="1" ht="58.5" customHeight="1" x14ac:dyDescent="0.3">
      <c r="A2" s="167" t="s">
        <v>609</v>
      </c>
      <c r="B2" s="167"/>
      <c r="C2" s="167"/>
      <c r="D2" s="167"/>
    </row>
    <row r="3" spans="1:4" ht="13.5" thickBot="1" x14ac:dyDescent="0.25"/>
    <row r="4" spans="1:4" ht="13.5" thickBot="1" x14ac:dyDescent="0.25">
      <c r="A4" s="202" t="s">
        <v>57</v>
      </c>
      <c r="B4" s="203"/>
      <c r="C4" s="203"/>
      <c r="D4" s="204"/>
    </row>
    <row r="5" spans="1:4" ht="13.5" thickBot="1" x14ac:dyDescent="0.25">
      <c r="A5" s="202" t="s">
        <v>58</v>
      </c>
      <c r="B5" s="204"/>
      <c r="C5" s="202" t="s">
        <v>59</v>
      </c>
      <c r="D5" s="204"/>
    </row>
    <row r="6" spans="1:4" x14ac:dyDescent="0.2">
      <c r="A6" s="199">
        <v>977</v>
      </c>
      <c r="B6" s="199"/>
      <c r="C6" s="200">
        <v>22189.055000000004</v>
      </c>
      <c r="D6" s="201"/>
    </row>
    <row r="9" spans="1:4" s="18" customFormat="1" ht="62.25" customHeight="1" x14ac:dyDescent="0.3">
      <c r="A9" s="167" t="s">
        <v>610</v>
      </c>
      <c r="B9" s="167"/>
      <c r="C9" s="167"/>
      <c r="D9" s="167"/>
    </row>
    <row r="10" spans="1:4" ht="13.5" thickBot="1" x14ac:dyDescent="0.25"/>
    <row r="11" spans="1:4" ht="13.5" thickBot="1" x14ac:dyDescent="0.25">
      <c r="A11" s="202" t="s">
        <v>57</v>
      </c>
      <c r="B11" s="203"/>
      <c r="C11" s="203"/>
      <c r="D11" s="204"/>
    </row>
    <row r="12" spans="1:4" ht="13.5" thickBot="1" x14ac:dyDescent="0.25">
      <c r="A12" s="202" t="s">
        <v>58</v>
      </c>
      <c r="B12" s="204"/>
      <c r="C12" s="202" t="s">
        <v>59</v>
      </c>
      <c r="D12" s="204"/>
    </row>
    <row r="13" spans="1:4" x14ac:dyDescent="0.2">
      <c r="A13" s="199">
        <v>983</v>
      </c>
      <c r="B13" s="199"/>
      <c r="C13" s="200">
        <v>22257.055000000004</v>
      </c>
      <c r="D13" s="201"/>
    </row>
  </sheetData>
  <mergeCells count="12">
    <mergeCell ref="A13:B13"/>
    <mergeCell ref="C13:D13"/>
    <mergeCell ref="A9:D9"/>
    <mergeCell ref="A11:D11"/>
    <mergeCell ref="A12:B12"/>
    <mergeCell ref="C12:D12"/>
    <mergeCell ref="A6:B6"/>
    <mergeCell ref="C6:D6"/>
    <mergeCell ref="A2:D2"/>
    <mergeCell ref="A4:D4"/>
    <mergeCell ref="A5:B5"/>
    <mergeCell ref="C5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793"/>
  <sheetViews>
    <sheetView topLeftCell="A746" zoomScale="80" zoomScaleNormal="80" workbookViewId="0">
      <selection activeCell="H719" sqref="H719"/>
    </sheetView>
  </sheetViews>
  <sheetFormatPr defaultColWidth="9.140625" defaultRowHeight="12.75" x14ac:dyDescent="0.2"/>
  <cols>
    <col min="1" max="1" width="6.140625" style="15" customWidth="1"/>
    <col min="2" max="2" width="11.7109375" style="15" customWidth="1"/>
    <col min="3" max="3" width="17.140625" style="16" customWidth="1"/>
    <col min="4" max="4" width="15.5703125" style="15" customWidth="1"/>
    <col min="5" max="5" width="14.28515625" style="15" customWidth="1"/>
    <col min="6" max="6" width="12.5703125" style="15" customWidth="1"/>
    <col min="7" max="7" width="13.5703125" style="15" customWidth="1"/>
    <col min="8" max="8" width="13.85546875" style="15" customWidth="1"/>
    <col min="9" max="9" width="14.140625" style="15" customWidth="1"/>
    <col min="10" max="10" width="33.28515625" style="15" customWidth="1"/>
    <col min="11" max="11" width="15.5703125" style="15" customWidth="1"/>
    <col min="12" max="12" width="18" style="15" customWidth="1"/>
    <col min="13" max="13" width="17.140625" style="15" customWidth="1"/>
    <col min="14" max="14" width="13.7109375" style="15" customWidth="1"/>
    <col min="15" max="15" width="12.28515625" style="15" customWidth="1"/>
    <col min="16" max="16" width="14.140625" style="15" customWidth="1"/>
    <col min="17" max="17" width="12.85546875" style="15" customWidth="1"/>
    <col min="18" max="18" width="11.7109375" style="15" customWidth="1"/>
    <col min="19" max="19" width="15.42578125" style="15" customWidth="1"/>
    <col min="20" max="20" width="23.85546875" style="15" customWidth="1"/>
    <col min="21" max="21" width="8.85546875" style="15" customWidth="1"/>
    <col min="22" max="22" width="8.85546875" style="22" customWidth="1"/>
    <col min="23" max="23" width="12.5703125" style="22" customWidth="1"/>
    <col min="24" max="24" width="11.7109375" style="15" customWidth="1"/>
    <col min="25" max="246" width="8.85546875" style="15" customWidth="1"/>
    <col min="247" max="16384" width="9.140625" style="15"/>
  </cols>
  <sheetData>
    <row r="2" spans="1:24" ht="20.25" x14ac:dyDescent="0.2">
      <c r="A2" s="170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</row>
    <row r="3" spans="1:24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2"/>
      <c r="W3" s="52"/>
      <c r="X3" s="51"/>
    </row>
    <row r="4" spans="1:24" x14ac:dyDescent="0.2">
      <c r="A4" s="207" t="s">
        <v>0</v>
      </c>
      <c r="B4" s="207" t="s">
        <v>28</v>
      </c>
      <c r="C4" s="218" t="s">
        <v>4</v>
      </c>
      <c r="D4" s="207" t="s">
        <v>11</v>
      </c>
      <c r="E4" s="207" t="s">
        <v>13</v>
      </c>
      <c r="F4" s="207" t="s">
        <v>10</v>
      </c>
      <c r="G4" s="207" t="s">
        <v>14</v>
      </c>
      <c r="H4" s="207" t="s">
        <v>15</v>
      </c>
      <c r="I4" s="207" t="s">
        <v>16</v>
      </c>
      <c r="J4" s="207" t="s">
        <v>3</v>
      </c>
      <c r="K4" s="207" t="s">
        <v>17</v>
      </c>
      <c r="L4" s="207" t="s">
        <v>18</v>
      </c>
      <c r="M4" s="207" t="s">
        <v>19</v>
      </c>
      <c r="N4" s="207" t="s">
        <v>20</v>
      </c>
      <c r="O4" s="207" t="s">
        <v>21</v>
      </c>
      <c r="P4" s="207" t="s">
        <v>22</v>
      </c>
      <c r="Q4" s="207" t="s">
        <v>23</v>
      </c>
      <c r="R4" s="207" t="s">
        <v>9</v>
      </c>
      <c r="S4" s="207" t="s">
        <v>24</v>
      </c>
      <c r="T4" s="207" t="s">
        <v>25</v>
      </c>
      <c r="U4" s="210" t="s">
        <v>26</v>
      </c>
      <c r="V4" s="211"/>
      <c r="W4" s="216" t="s">
        <v>27</v>
      </c>
      <c r="X4" s="217"/>
    </row>
    <row r="5" spans="1:24" x14ac:dyDescent="0.2">
      <c r="A5" s="208"/>
      <c r="B5" s="208"/>
      <c r="C5" s="219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12"/>
      <c r="V5" s="213"/>
      <c r="W5" s="207" t="s">
        <v>29</v>
      </c>
      <c r="X5" s="207" t="s">
        <v>28</v>
      </c>
    </row>
    <row r="6" spans="1:24" x14ac:dyDescent="0.2">
      <c r="A6" s="209"/>
      <c r="B6" s="209"/>
      <c r="C6" s="220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14"/>
      <c r="V6" s="215"/>
      <c r="W6" s="209"/>
      <c r="X6" s="209"/>
    </row>
    <row r="7" spans="1:24" x14ac:dyDescent="0.2">
      <c r="A7" s="49" t="s">
        <v>12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  <c r="R7" s="49">
        <v>18</v>
      </c>
      <c r="S7" s="49">
        <v>19</v>
      </c>
      <c r="T7" s="49">
        <v>20</v>
      </c>
      <c r="U7" s="205">
        <v>21</v>
      </c>
      <c r="V7" s="206"/>
      <c r="W7" s="50">
        <v>22</v>
      </c>
      <c r="X7" s="49">
        <v>23</v>
      </c>
    </row>
    <row r="8" spans="1:24" s="63" customFormat="1" ht="25.5" x14ac:dyDescent="0.2">
      <c r="A8" s="28">
        <v>1</v>
      </c>
      <c r="B8" s="29">
        <v>43474</v>
      </c>
      <c r="C8" s="61" t="s">
        <v>92</v>
      </c>
      <c r="D8" s="60" t="s">
        <v>95</v>
      </c>
      <c r="E8" s="29">
        <v>43474</v>
      </c>
      <c r="F8" s="29">
        <v>43475</v>
      </c>
      <c r="G8" s="29">
        <v>43595</v>
      </c>
      <c r="H8" s="29"/>
      <c r="I8" s="31"/>
      <c r="J8" s="28" t="s">
        <v>76</v>
      </c>
      <c r="K8" s="28">
        <v>7</v>
      </c>
      <c r="L8" s="28">
        <v>8</v>
      </c>
      <c r="M8" s="28">
        <f>L8+K8</f>
        <v>15</v>
      </c>
      <c r="N8" s="28">
        <v>15</v>
      </c>
      <c r="O8" s="28">
        <v>15</v>
      </c>
      <c r="P8" s="60"/>
      <c r="Q8" s="28">
        <v>0.22</v>
      </c>
      <c r="R8" s="28">
        <v>3</v>
      </c>
      <c r="S8" s="28">
        <v>550</v>
      </c>
      <c r="T8" s="28" t="s">
        <v>94</v>
      </c>
      <c r="U8" s="28">
        <v>155</v>
      </c>
      <c r="V8" s="29">
        <v>43461</v>
      </c>
      <c r="W8" s="33"/>
      <c r="X8" s="62"/>
    </row>
    <row r="9" spans="1:24" s="63" customFormat="1" ht="25.5" x14ac:dyDescent="0.2">
      <c r="A9" s="28">
        <v>2</v>
      </c>
      <c r="B9" s="29">
        <v>43474</v>
      </c>
      <c r="C9" s="61" t="s">
        <v>92</v>
      </c>
      <c r="D9" s="60" t="s">
        <v>95</v>
      </c>
      <c r="E9" s="29">
        <v>43474</v>
      </c>
      <c r="F9" s="29"/>
      <c r="G9" s="28"/>
      <c r="H9" s="29"/>
      <c r="I9" s="32"/>
      <c r="J9" s="28" t="s">
        <v>113</v>
      </c>
      <c r="K9" s="30">
        <v>5</v>
      </c>
      <c r="L9" s="28">
        <v>10</v>
      </c>
      <c r="M9" s="28">
        <f t="shared" ref="M9:M72" si="0">L9+K9</f>
        <v>15</v>
      </c>
      <c r="N9" s="28">
        <v>15</v>
      </c>
      <c r="O9" s="28">
        <v>15</v>
      </c>
      <c r="P9" s="60"/>
      <c r="Q9" s="28">
        <v>0.4</v>
      </c>
      <c r="R9" s="28">
        <v>3</v>
      </c>
      <c r="S9" s="28">
        <v>550</v>
      </c>
      <c r="T9" s="28" t="s">
        <v>118</v>
      </c>
      <c r="U9" s="28">
        <v>1</v>
      </c>
      <c r="V9" s="29">
        <v>43474</v>
      </c>
      <c r="W9" s="31"/>
      <c r="X9" s="32"/>
    </row>
    <row r="10" spans="1:24" s="63" customFormat="1" ht="25.5" x14ac:dyDescent="0.2">
      <c r="A10" s="28">
        <v>3</v>
      </c>
      <c r="B10" s="29">
        <v>43474</v>
      </c>
      <c r="C10" s="61" t="s">
        <v>92</v>
      </c>
      <c r="D10" s="61" t="s">
        <v>93</v>
      </c>
      <c r="E10" s="29">
        <v>43475</v>
      </c>
      <c r="F10" s="29">
        <v>43479</v>
      </c>
      <c r="G10" s="29">
        <v>43606</v>
      </c>
      <c r="H10" s="29">
        <v>43495</v>
      </c>
      <c r="I10" s="32">
        <v>43480</v>
      </c>
      <c r="J10" s="28" t="s">
        <v>77</v>
      </c>
      <c r="K10" s="28">
        <v>0</v>
      </c>
      <c r="L10" s="28">
        <v>10</v>
      </c>
      <c r="M10" s="28">
        <f t="shared" si="0"/>
        <v>10</v>
      </c>
      <c r="N10" s="28">
        <v>10</v>
      </c>
      <c r="O10" s="28">
        <v>10</v>
      </c>
      <c r="P10" s="60"/>
      <c r="Q10" s="28">
        <v>0.22</v>
      </c>
      <c r="R10" s="28">
        <v>3</v>
      </c>
      <c r="S10" s="28">
        <v>550</v>
      </c>
      <c r="T10" s="28" t="s">
        <v>94</v>
      </c>
      <c r="U10" s="28">
        <v>2</v>
      </c>
      <c r="V10" s="29">
        <v>43475</v>
      </c>
      <c r="W10" s="31" t="s">
        <v>136</v>
      </c>
      <c r="X10" s="32">
        <v>43480</v>
      </c>
    </row>
    <row r="11" spans="1:24" s="63" customFormat="1" ht="25.5" x14ac:dyDescent="0.2">
      <c r="A11" s="28">
        <v>4</v>
      </c>
      <c r="B11" s="29">
        <v>43479</v>
      </c>
      <c r="C11" s="61" t="s">
        <v>92</v>
      </c>
      <c r="D11" s="61" t="s">
        <v>93</v>
      </c>
      <c r="E11" s="29">
        <v>43480</v>
      </c>
      <c r="F11" s="29">
        <v>43480</v>
      </c>
      <c r="G11" s="29">
        <v>43602</v>
      </c>
      <c r="H11" s="29">
        <v>43495</v>
      </c>
      <c r="I11" s="32">
        <v>43480</v>
      </c>
      <c r="J11" s="28" t="s">
        <v>77</v>
      </c>
      <c r="K11" s="28">
        <v>0</v>
      </c>
      <c r="L11" s="28">
        <v>4</v>
      </c>
      <c r="M11" s="28">
        <f t="shared" si="0"/>
        <v>4</v>
      </c>
      <c r="N11" s="28">
        <v>4</v>
      </c>
      <c r="O11" s="28">
        <v>4</v>
      </c>
      <c r="P11" s="60"/>
      <c r="Q11" s="28">
        <v>0.22</v>
      </c>
      <c r="R11" s="28">
        <v>3</v>
      </c>
      <c r="S11" s="28">
        <v>550</v>
      </c>
      <c r="T11" s="28" t="s">
        <v>94</v>
      </c>
      <c r="U11" s="28">
        <v>3</v>
      </c>
      <c r="V11" s="29">
        <v>43479</v>
      </c>
      <c r="W11" s="31" t="s">
        <v>137</v>
      </c>
      <c r="X11" s="32">
        <v>43480</v>
      </c>
    </row>
    <row r="12" spans="1:24" s="63" customFormat="1" ht="25.5" x14ac:dyDescent="0.2">
      <c r="A12" s="28">
        <v>5</v>
      </c>
      <c r="B12" s="29">
        <v>43480</v>
      </c>
      <c r="C12" s="61" t="s">
        <v>92</v>
      </c>
      <c r="D12" s="60" t="s">
        <v>95</v>
      </c>
      <c r="E12" s="29">
        <v>43486</v>
      </c>
      <c r="F12" s="29">
        <v>43488</v>
      </c>
      <c r="G12" s="29">
        <v>43608</v>
      </c>
      <c r="H12" s="34"/>
      <c r="I12" s="32">
        <v>43490</v>
      </c>
      <c r="J12" s="28" t="s">
        <v>76</v>
      </c>
      <c r="K12" s="28">
        <v>0</v>
      </c>
      <c r="L12" s="28">
        <v>150</v>
      </c>
      <c r="M12" s="28">
        <f t="shared" si="0"/>
        <v>150</v>
      </c>
      <c r="N12" s="28">
        <v>150</v>
      </c>
      <c r="O12" s="28">
        <v>150</v>
      </c>
      <c r="P12" s="60"/>
      <c r="Q12" s="28">
        <v>0.4</v>
      </c>
      <c r="R12" s="28">
        <v>2</v>
      </c>
      <c r="S12" s="28">
        <v>9001.2000000000007</v>
      </c>
      <c r="T12" s="28" t="s">
        <v>138</v>
      </c>
      <c r="U12" s="28">
        <v>1</v>
      </c>
      <c r="V12" s="29">
        <v>43480</v>
      </c>
      <c r="W12" s="31"/>
      <c r="X12" s="32"/>
    </row>
    <row r="13" spans="1:24" s="63" customFormat="1" ht="25.5" x14ac:dyDescent="0.2">
      <c r="A13" s="28">
        <v>6</v>
      </c>
      <c r="B13" s="29">
        <v>43482</v>
      </c>
      <c r="C13" s="61" t="s">
        <v>92</v>
      </c>
      <c r="D13" s="61" t="s">
        <v>93</v>
      </c>
      <c r="E13" s="29">
        <v>43483</v>
      </c>
      <c r="F13" s="29">
        <v>43483</v>
      </c>
      <c r="G13" s="29">
        <v>43603</v>
      </c>
      <c r="H13" s="29">
        <v>43493</v>
      </c>
      <c r="I13" s="32">
        <v>43483</v>
      </c>
      <c r="J13" s="28" t="s">
        <v>77</v>
      </c>
      <c r="K13" s="28">
        <v>0</v>
      </c>
      <c r="L13" s="28">
        <v>3</v>
      </c>
      <c r="M13" s="28">
        <f t="shared" si="0"/>
        <v>3</v>
      </c>
      <c r="N13" s="28">
        <v>3</v>
      </c>
      <c r="O13" s="28">
        <v>3</v>
      </c>
      <c r="P13" s="60"/>
      <c r="Q13" s="28">
        <v>0.22</v>
      </c>
      <c r="R13" s="28">
        <v>3</v>
      </c>
      <c r="S13" s="28">
        <v>550</v>
      </c>
      <c r="T13" s="28" t="s">
        <v>94</v>
      </c>
      <c r="U13" s="28">
        <v>4</v>
      </c>
      <c r="V13" s="29">
        <v>43482</v>
      </c>
      <c r="W13" s="31" t="s">
        <v>139</v>
      </c>
      <c r="X13" s="32">
        <v>43482</v>
      </c>
    </row>
    <row r="14" spans="1:24" s="63" customFormat="1" ht="25.5" x14ac:dyDescent="0.2">
      <c r="A14" s="28">
        <v>7</v>
      </c>
      <c r="B14" s="29">
        <v>43483</v>
      </c>
      <c r="C14" s="61" t="s">
        <v>92</v>
      </c>
      <c r="D14" s="60" t="s">
        <v>93</v>
      </c>
      <c r="E14" s="29">
        <v>43487</v>
      </c>
      <c r="F14" s="29">
        <v>43517</v>
      </c>
      <c r="G14" s="29">
        <v>43637</v>
      </c>
      <c r="H14" s="29">
        <v>43770</v>
      </c>
      <c r="I14" s="32">
        <v>43678</v>
      </c>
      <c r="J14" s="28" t="s">
        <v>83</v>
      </c>
      <c r="K14" s="28">
        <v>0</v>
      </c>
      <c r="L14" s="28">
        <v>4</v>
      </c>
      <c r="M14" s="28">
        <f t="shared" si="0"/>
        <v>4</v>
      </c>
      <c r="N14" s="28">
        <v>4</v>
      </c>
      <c r="O14" s="28">
        <v>4</v>
      </c>
      <c r="P14" s="60"/>
      <c r="Q14" s="28">
        <v>0.22</v>
      </c>
      <c r="R14" s="28">
        <v>3</v>
      </c>
      <c r="S14" s="28">
        <v>550</v>
      </c>
      <c r="T14" s="28" t="s">
        <v>118</v>
      </c>
      <c r="U14" s="28">
        <v>1</v>
      </c>
      <c r="V14" s="29">
        <v>43483</v>
      </c>
      <c r="W14" s="31" t="s">
        <v>140</v>
      </c>
      <c r="X14" s="32">
        <v>43742</v>
      </c>
    </row>
    <row r="15" spans="1:24" s="63" customFormat="1" ht="25.5" x14ac:dyDescent="0.2">
      <c r="A15" s="28">
        <v>8</v>
      </c>
      <c r="B15" s="29">
        <v>43486</v>
      </c>
      <c r="C15" s="61" t="s">
        <v>92</v>
      </c>
      <c r="D15" s="60" t="s">
        <v>93</v>
      </c>
      <c r="E15" s="29">
        <v>43486</v>
      </c>
      <c r="F15" s="29">
        <v>43528</v>
      </c>
      <c r="G15" s="29">
        <v>43650</v>
      </c>
      <c r="H15" s="29">
        <v>43649</v>
      </c>
      <c r="I15" s="32">
        <v>43647</v>
      </c>
      <c r="J15" s="28" t="s">
        <v>83</v>
      </c>
      <c r="K15" s="28">
        <v>0</v>
      </c>
      <c r="L15" s="28">
        <v>3</v>
      </c>
      <c r="M15" s="28">
        <f t="shared" si="0"/>
        <v>3</v>
      </c>
      <c r="N15" s="28">
        <v>3</v>
      </c>
      <c r="O15" s="28">
        <v>3</v>
      </c>
      <c r="P15" s="60"/>
      <c r="Q15" s="28">
        <v>0.22</v>
      </c>
      <c r="R15" s="28">
        <v>3</v>
      </c>
      <c r="S15" s="28">
        <v>550</v>
      </c>
      <c r="T15" s="28" t="s">
        <v>141</v>
      </c>
      <c r="U15" s="28">
        <v>2</v>
      </c>
      <c r="V15" s="29">
        <v>43486</v>
      </c>
      <c r="W15" s="31" t="s">
        <v>142</v>
      </c>
      <c r="X15" s="32">
        <v>43647</v>
      </c>
    </row>
    <row r="16" spans="1:24" s="63" customFormat="1" ht="25.5" x14ac:dyDescent="0.2">
      <c r="A16" s="28">
        <v>9</v>
      </c>
      <c r="B16" s="29">
        <v>43488</v>
      </c>
      <c r="C16" s="61" t="s">
        <v>92</v>
      </c>
      <c r="D16" s="60" t="s">
        <v>93</v>
      </c>
      <c r="E16" s="29">
        <v>43488</v>
      </c>
      <c r="F16" s="29">
        <v>43529</v>
      </c>
      <c r="G16" s="29">
        <v>43651</v>
      </c>
      <c r="H16" s="29">
        <v>43574</v>
      </c>
      <c r="I16" s="32">
        <v>43565</v>
      </c>
      <c r="J16" s="28" t="s">
        <v>76</v>
      </c>
      <c r="K16" s="28">
        <v>0</v>
      </c>
      <c r="L16" s="28">
        <v>15</v>
      </c>
      <c r="M16" s="28">
        <f t="shared" si="0"/>
        <v>15</v>
      </c>
      <c r="N16" s="28">
        <v>15</v>
      </c>
      <c r="O16" s="28">
        <v>15</v>
      </c>
      <c r="P16" s="60"/>
      <c r="Q16" s="28">
        <v>0.4</v>
      </c>
      <c r="R16" s="28">
        <v>3</v>
      </c>
      <c r="S16" s="28">
        <v>550</v>
      </c>
      <c r="T16" s="28" t="s">
        <v>138</v>
      </c>
      <c r="U16" s="28">
        <v>6</v>
      </c>
      <c r="V16" s="29">
        <v>43488</v>
      </c>
      <c r="W16" s="31" t="s">
        <v>109</v>
      </c>
      <c r="X16" s="32">
        <v>43570</v>
      </c>
    </row>
    <row r="17" spans="1:24" s="63" customFormat="1" ht="25.5" x14ac:dyDescent="0.2">
      <c r="A17" s="28">
        <v>10</v>
      </c>
      <c r="B17" s="29">
        <v>43489</v>
      </c>
      <c r="C17" s="61" t="s">
        <v>92</v>
      </c>
      <c r="D17" s="61" t="s">
        <v>93</v>
      </c>
      <c r="E17" s="29">
        <v>43493</v>
      </c>
      <c r="F17" s="29">
        <v>43493</v>
      </c>
      <c r="G17" s="29">
        <v>43615</v>
      </c>
      <c r="H17" s="29">
        <v>43495</v>
      </c>
      <c r="I17" s="32">
        <v>43494</v>
      </c>
      <c r="J17" s="28" t="s">
        <v>77</v>
      </c>
      <c r="K17" s="28">
        <v>0</v>
      </c>
      <c r="L17" s="28">
        <v>3</v>
      </c>
      <c r="M17" s="28">
        <f t="shared" si="0"/>
        <v>3</v>
      </c>
      <c r="N17" s="28">
        <v>3</v>
      </c>
      <c r="O17" s="28">
        <v>3</v>
      </c>
      <c r="P17" s="60"/>
      <c r="Q17" s="28">
        <v>0.4</v>
      </c>
      <c r="R17" s="28">
        <v>3</v>
      </c>
      <c r="S17" s="28">
        <v>550</v>
      </c>
      <c r="T17" s="28" t="s">
        <v>94</v>
      </c>
      <c r="U17" s="28">
        <v>7</v>
      </c>
      <c r="V17" s="29">
        <v>43489</v>
      </c>
      <c r="W17" s="31" t="s">
        <v>143</v>
      </c>
      <c r="X17" s="32">
        <v>43494</v>
      </c>
    </row>
    <row r="18" spans="1:24" s="63" customFormat="1" ht="24.75" customHeight="1" x14ac:dyDescent="0.2">
      <c r="A18" s="28">
        <v>11</v>
      </c>
      <c r="B18" s="29">
        <v>43497</v>
      </c>
      <c r="C18" s="61" t="s">
        <v>92</v>
      </c>
      <c r="D18" s="60" t="s">
        <v>95</v>
      </c>
      <c r="E18" s="29">
        <v>43497</v>
      </c>
      <c r="F18" s="29">
        <v>43528</v>
      </c>
      <c r="G18" s="29">
        <v>43650</v>
      </c>
      <c r="H18" s="29"/>
      <c r="I18" s="32"/>
      <c r="J18" s="28" t="s">
        <v>144</v>
      </c>
      <c r="K18" s="28">
        <v>0</v>
      </c>
      <c r="L18" s="28">
        <v>15</v>
      </c>
      <c r="M18" s="28">
        <f t="shared" si="0"/>
        <v>15</v>
      </c>
      <c r="N18" s="28">
        <v>15</v>
      </c>
      <c r="O18" s="28">
        <v>15</v>
      </c>
      <c r="P18" s="60"/>
      <c r="Q18" s="28">
        <v>0.4</v>
      </c>
      <c r="R18" s="28">
        <v>3</v>
      </c>
      <c r="S18" s="28">
        <v>550</v>
      </c>
      <c r="T18" s="28" t="s">
        <v>141</v>
      </c>
      <c r="U18" s="28">
        <v>8</v>
      </c>
      <c r="V18" s="29">
        <v>43496</v>
      </c>
      <c r="W18" s="31"/>
      <c r="X18" s="31"/>
    </row>
    <row r="19" spans="1:24" s="63" customFormat="1" ht="25.5" x14ac:dyDescent="0.2">
      <c r="A19" s="28">
        <v>12</v>
      </c>
      <c r="B19" s="29">
        <v>43497</v>
      </c>
      <c r="C19" s="61" t="s">
        <v>92</v>
      </c>
      <c r="D19" s="60" t="s">
        <v>95</v>
      </c>
      <c r="E19" s="29">
        <v>43504</v>
      </c>
      <c r="F19" s="29"/>
      <c r="G19" s="28"/>
      <c r="H19" s="29"/>
      <c r="I19" s="32"/>
      <c r="J19" s="28" t="s">
        <v>145</v>
      </c>
      <c r="K19" s="28">
        <v>3</v>
      </c>
      <c r="L19" s="28">
        <v>12</v>
      </c>
      <c r="M19" s="28">
        <f t="shared" si="0"/>
        <v>15</v>
      </c>
      <c r="N19" s="28">
        <v>15</v>
      </c>
      <c r="O19" s="28">
        <v>15</v>
      </c>
      <c r="P19" s="60"/>
      <c r="Q19" s="28">
        <v>0.4</v>
      </c>
      <c r="R19" s="28">
        <v>3</v>
      </c>
      <c r="S19" s="28">
        <v>550</v>
      </c>
      <c r="T19" s="28" t="s">
        <v>98</v>
      </c>
      <c r="U19" s="28">
        <v>9</v>
      </c>
      <c r="V19" s="29">
        <v>43503</v>
      </c>
      <c r="W19" s="31"/>
      <c r="X19" s="32"/>
    </row>
    <row r="20" spans="1:24" s="63" customFormat="1" ht="25.5" x14ac:dyDescent="0.2">
      <c r="A20" s="28">
        <v>13</v>
      </c>
      <c r="B20" s="29">
        <v>43507</v>
      </c>
      <c r="C20" s="61" t="s">
        <v>92</v>
      </c>
      <c r="D20" s="60" t="s">
        <v>95</v>
      </c>
      <c r="E20" s="29">
        <v>43507</v>
      </c>
      <c r="F20" s="29"/>
      <c r="G20" s="28"/>
      <c r="H20" s="29"/>
      <c r="I20" s="32"/>
      <c r="J20" s="28" t="s">
        <v>82</v>
      </c>
      <c r="K20" s="28">
        <v>0</v>
      </c>
      <c r="L20" s="28">
        <v>15</v>
      </c>
      <c r="M20" s="28">
        <f t="shared" si="0"/>
        <v>15</v>
      </c>
      <c r="N20" s="28">
        <v>15</v>
      </c>
      <c r="O20" s="28">
        <v>15</v>
      </c>
      <c r="P20" s="60"/>
      <c r="Q20" s="28">
        <v>0.4</v>
      </c>
      <c r="R20" s="28">
        <v>3</v>
      </c>
      <c r="S20" s="28">
        <v>550</v>
      </c>
      <c r="T20" s="28" t="s">
        <v>98</v>
      </c>
      <c r="U20" s="28">
        <v>3</v>
      </c>
      <c r="V20" s="29">
        <v>43507</v>
      </c>
      <c r="W20" s="31"/>
      <c r="X20" s="32"/>
    </row>
    <row r="21" spans="1:24" s="66" customFormat="1" ht="25.5" x14ac:dyDescent="0.2">
      <c r="A21" s="31">
        <v>14</v>
      </c>
      <c r="B21" s="32">
        <v>43504</v>
      </c>
      <c r="C21" s="64" t="s">
        <v>92</v>
      </c>
      <c r="D21" s="65" t="s">
        <v>146</v>
      </c>
      <c r="E21" s="32">
        <v>43510</v>
      </c>
      <c r="F21" s="32">
        <v>43511</v>
      </c>
      <c r="G21" s="32">
        <v>43631</v>
      </c>
      <c r="H21" s="35">
        <v>43621</v>
      </c>
      <c r="I21" s="32"/>
      <c r="J21" s="31" t="s">
        <v>147</v>
      </c>
      <c r="K21" s="31">
        <v>0</v>
      </c>
      <c r="L21" s="31">
        <v>7</v>
      </c>
      <c r="M21" s="31">
        <f t="shared" si="0"/>
        <v>7</v>
      </c>
      <c r="N21" s="31">
        <v>7</v>
      </c>
      <c r="O21" s="31">
        <v>7</v>
      </c>
      <c r="P21" s="65"/>
      <c r="Q21" s="31">
        <v>0.22</v>
      </c>
      <c r="R21" s="31">
        <v>3</v>
      </c>
      <c r="S21" s="31">
        <v>550</v>
      </c>
      <c r="T21" s="31" t="s">
        <v>141</v>
      </c>
      <c r="U21" s="31">
        <v>4</v>
      </c>
      <c r="V21" s="32">
        <v>43509</v>
      </c>
      <c r="W21" s="31"/>
      <c r="X21" s="32"/>
    </row>
    <row r="22" spans="1:24" s="66" customFormat="1" ht="25.5" x14ac:dyDescent="0.2">
      <c r="A22" s="31">
        <v>15</v>
      </c>
      <c r="B22" s="36">
        <v>43504</v>
      </c>
      <c r="C22" s="64" t="s">
        <v>92</v>
      </c>
      <c r="D22" s="65" t="s">
        <v>146</v>
      </c>
      <c r="E22" s="36">
        <v>43509</v>
      </c>
      <c r="F22" s="36">
        <v>43514</v>
      </c>
      <c r="G22" s="32">
        <v>43634</v>
      </c>
      <c r="H22" s="35">
        <v>43647</v>
      </c>
      <c r="I22" s="36"/>
      <c r="J22" s="37" t="s">
        <v>134</v>
      </c>
      <c r="K22" s="37">
        <v>0</v>
      </c>
      <c r="L22" s="37">
        <v>15</v>
      </c>
      <c r="M22" s="31">
        <f t="shared" si="0"/>
        <v>15</v>
      </c>
      <c r="N22" s="37">
        <v>15</v>
      </c>
      <c r="O22" s="37">
        <v>15</v>
      </c>
      <c r="P22" s="65"/>
      <c r="Q22" s="37">
        <v>0.4</v>
      </c>
      <c r="R22" s="37">
        <v>3</v>
      </c>
      <c r="S22" s="37">
        <v>550</v>
      </c>
      <c r="T22" s="31" t="s">
        <v>96</v>
      </c>
      <c r="U22" s="37">
        <v>10</v>
      </c>
      <c r="V22" s="36">
        <v>43509</v>
      </c>
      <c r="W22" s="37"/>
      <c r="X22" s="36"/>
    </row>
    <row r="23" spans="1:24" s="63" customFormat="1" ht="25.5" x14ac:dyDescent="0.2">
      <c r="A23" s="28">
        <v>16</v>
      </c>
      <c r="B23" s="29">
        <v>43507</v>
      </c>
      <c r="C23" s="61" t="s">
        <v>92</v>
      </c>
      <c r="D23" s="60" t="s">
        <v>95</v>
      </c>
      <c r="E23" s="29">
        <v>43510</v>
      </c>
      <c r="F23" s="29"/>
      <c r="G23" s="28"/>
      <c r="H23" s="29"/>
      <c r="I23" s="32"/>
      <c r="J23" s="28" t="s">
        <v>148</v>
      </c>
      <c r="K23" s="30">
        <v>0</v>
      </c>
      <c r="L23" s="28">
        <v>6</v>
      </c>
      <c r="M23" s="28">
        <f t="shared" si="0"/>
        <v>6</v>
      </c>
      <c r="N23" s="28">
        <v>6</v>
      </c>
      <c r="O23" s="28">
        <v>6</v>
      </c>
      <c r="P23" s="60"/>
      <c r="Q23" s="28">
        <v>0.4</v>
      </c>
      <c r="R23" s="28">
        <v>3</v>
      </c>
      <c r="S23" s="28">
        <v>550</v>
      </c>
      <c r="T23" s="28" t="s">
        <v>118</v>
      </c>
      <c r="U23" s="28">
        <v>11</v>
      </c>
      <c r="V23" s="29">
        <v>43510</v>
      </c>
      <c r="W23" s="31"/>
      <c r="X23" s="32">
        <v>43749</v>
      </c>
    </row>
    <row r="24" spans="1:24" s="63" customFormat="1" ht="25.5" x14ac:dyDescent="0.2">
      <c r="A24" s="28">
        <v>17</v>
      </c>
      <c r="B24" s="29">
        <v>43510</v>
      </c>
      <c r="C24" s="61" t="s">
        <v>92</v>
      </c>
      <c r="D24" s="60" t="s">
        <v>93</v>
      </c>
      <c r="E24" s="29">
        <v>43510</v>
      </c>
      <c r="F24" s="29">
        <v>43515</v>
      </c>
      <c r="G24" s="29">
        <v>43635</v>
      </c>
      <c r="H24" s="29">
        <v>43522</v>
      </c>
      <c r="I24" s="32">
        <v>43517</v>
      </c>
      <c r="J24" s="28" t="s">
        <v>113</v>
      </c>
      <c r="K24" s="30">
        <v>0</v>
      </c>
      <c r="L24" s="28">
        <v>25</v>
      </c>
      <c r="M24" s="28">
        <f t="shared" si="0"/>
        <v>25</v>
      </c>
      <c r="N24" s="28">
        <v>25</v>
      </c>
      <c r="O24" s="28">
        <v>25</v>
      </c>
      <c r="P24" s="60"/>
      <c r="Q24" s="28">
        <v>0.4</v>
      </c>
      <c r="R24" s="28">
        <v>3</v>
      </c>
      <c r="S24" s="28">
        <v>1650</v>
      </c>
      <c r="T24" s="28" t="s">
        <v>97</v>
      </c>
      <c r="U24" s="28">
        <v>12</v>
      </c>
      <c r="V24" s="29">
        <v>43510</v>
      </c>
      <c r="W24" s="31" t="s">
        <v>102</v>
      </c>
      <c r="X24" s="32">
        <v>43517</v>
      </c>
    </row>
    <row r="25" spans="1:24" s="63" customFormat="1" ht="25.5" x14ac:dyDescent="0.2">
      <c r="A25" s="28">
        <v>18</v>
      </c>
      <c r="B25" s="29">
        <v>43511</v>
      </c>
      <c r="C25" s="61" t="s">
        <v>92</v>
      </c>
      <c r="D25" s="60" t="s">
        <v>95</v>
      </c>
      <c r="E25" s="29">
        <v>43511</v>
      </c>
      <c r="F25" s="29">
        <v>43515</v>
      </c>
      <c r="G25" s="29">
        <v>43635</v>
      </c>
      <c r="H25" s="29"/>
      <c r="I25" s="32">
        <v>43517</v>
      </c>
      <c r="J25" s="28" t="s">
        <v>113</v>
      </c>
      <c r="K25" s="30">
        <v>0</v>
      </c>
      <c r="L25" s="28">
        <v>15</v>
      </c>
      <c r="M25" s="28">
        <f t="shared" si="0"/>
        <v>15</v>
      </c>
      <c r="N25" s="28">
        <v>15</v>
      </c>
      <c r="O25" s="28">
        <v>15</v>
      </c>
      <c r="P25" s="60"/>
      <c r="Q25" s="28">
        <v>0.4</v>
      </c>
      <c r="R25" s="28">
        <v>3</v>
      </c>
      <c r="S25" s="28">
        <v>550</v>
      </c>
      <c r="T25" s="28" t="s">
        <v>94</v>
      </c>
      <c r="U25" s="28">
        <v>13</v>
      </c>
      <c r="V25" s="29">
        <v>43511</v>
      </c>
      <c r="W25" s="31"/>
      <c r="X25" s="32"/>
    </row>
    <row r="26" spans="1:24" s="63" customFormat="1" ht="25.5" x14ac:dyDescent="0.2">
      <c r="A26" s="28">
        <v>19</v>
      </c>
      <c r="B26" s="29">
        <v>43504</v>
      </c>
      <c r="C26" s="61" t="s">
        <v>92</v>
      </c>
      <c r="D26" s="60" t="s">
        <v>95</v>
      </c>
      <c r="E26" s="29">
        <v>43515</v>
      </c>
      <c r="F26" s="29"/>
      <c r="G26" s="28"/>
      <c r="H26" s="29"/>
      <c r="I26" s="32"/>
      <c r="J26" s="28" t="s">
        <v>149</v>
      </c>
      <c r="K26" s="30">
        <v>10</v>
      </c>
      <c r="L26" s="28">
        <v>5</v>
      </c>
      <c r="M26" s="28">
        <f t="shared" si="0"/>
        <v>15</v>
      </c>
      <c r="N26" s="28">
        <v>15</v>
      </c>
      <c r="O26" s="28">
        <v>15</v>
      </c>
      <c r="P26" s="60"/>
      <c r="Q26" s="28">
        <v>0.4</v>
      </c>
      <c r="R26" s="28">
        <v>2</v>
      </c>
      <c r="S26" s="28">
        <v>550</v>
      </c>
      <c r="T26" s="28" t="s">
        <v>98</v>
      </c>
      <c r="U26" s="28">
        <v>14</v>
      </c>
      <c r="V26" s="29">
        <v>43565</v>
      </c>
      <c r="W26" s="31"/>
      <c r="X26" s="32"/>
    </row>
    <row r="27" spans="1:24" s="63" customFormat="1" ht="25.5" x14ac:dyDescent="0.2">
      <c r="A27" s="28">
        <v>20</v>
      </c>
      <c r="B27" s="29">
        <v>43516</v>
      </c>
      <c r="C27" s="61" t="s">
        <v>92</v>
      </c>
      <c r="D27" s="60" t="s">
        <v>95</v>
      </c>
      <c r="E27" s="29">
        <v>43516</v>
      </c>
      <c r="F27" s="29">
        <v>43518</v>
      </c>
      <c r="G27" s="29">
        <v>43638</v>
      </c>
      <c r="H27" s="29"/>
      <c r="I27" s="32">
        <v>43521</v>
      </c>
      <c r="J27" s="28" t="s">
        <v>113</v>
      </c>
      <c r="K27" s="30">
        <v>0</v>
      </c>
      <c r="L27" s="28">
        <v>15</v>
      </c>
      <c r="M27" s="28">
        <f t="shared" si="0"/>
        <v>15</v>
      </c>
      <c r="N27" s="28">
        <v>15</v>
      </c>
      <c r="O27" s="28">
        <v>15</v>
      </c>
      <c r="P27" s="60"/>
      <c r="Q27" s="28">
        <v>0.4</v>
      </c>
      <c r="R27" s="28">
        <v>3</v>
      </c>
      <c r="S27" s="28">
        <v>550</v>
      </c>
      <c r="T27" s="28" t="s">
        <v>97</v>
      </c>
      <c r="U27" s="28">
        <v>15</v>
      </c>
      <c r="V27" s="29">
        <v>43516</v>
      </c>
      <c r="W27" s="31"/>
      <c r="X27" s="32"/>
    </row>
    <row r="28" spans="1:24" s="63" customFormat="1" ht="25.5" x14ac:dyDescent="0.2">
      <c r="A28" s="28">
        <v>21</v>
      </c>
      <c r="B28" s="29">
        <v>43516</v>
      </c>
      <c r="C28" s="61" t="s">
        <v>92</v>
      </c>
      <c r="D28" s="60" t="s">
        <v>93</v>
      </c>
      <c r="E28" s="29">
        <v>43517</v>
      </c>
      <c r="F28" s="29">
        <v>43556</v>
      </c>
      <c r="G28" s="29">
        <v>43678</v>
      </c>
      <c r="H28" s="29">
        <v>43585</v>
      </c>
      <c r="I28" s="32">
        <v>43580</v>
      </c>
      <c r="J28" s="28" t="s">
        <v>91</v>
      </c>
      <c r="K28" s="28">
        <v>0</v>
      </c>
      <c r="L28" s="28">
        <v>15</v>
      </c>
      <c r="M28" s="28">
        <f t="shared" si="0"/>
        <v>15</v>
      </c>
      <c r="N28" s="28">
        <v>15</v>
      </c>
      <c r="O28" s="28">
        <v>15</v>
      </c>
      <c r="P28" s="60"/>
      <c r="Q28" s="28">
        <v>0.4</v>
      </c>
      <c r="R28" s="28">
        <v>3</v>
      </c>
      <c r="S28" s="28">
        <v>550</v>
      </c>
      <c r="T28" s="28" t="s">
        <v>118</v>
      </c>
      <c r="U28" s="28">
        <v>16</v>
      </c>
      <c r="V28" s="29">
        <v>43517</v>
      </c>
      <c r="W28" s="31" t="s">
        <v>150</v>
      </c>
      <c r="X28" s="32">
        <v>43581</v>
      </c>
    </row>
    <row r="29" spans="1:24" s="63" customFormat="1" ht="25.5" x14ac:dyDescent="0.2">
      <c r="A29" s="28">
        <v>22</v>
      </c>
      <c r="B29" s="29">
        <v>43515</v>
      </c>
      <c r="C29" s="61" t="s">
        <v>92</v>
      </c>
      <c r="D29" s="60" t="s">
        <v>93</v>
      </c>
      <c r="E29" s="29">
        <v>43517</v>
      </c>
      <c r="F29" s="29">
        <v>43524</v>
      </c>
      <c r="G29" s="29">
        <v>43644</v>
      </c>
      <c r="H29" s="29">
        <v>43560</v>
      </c>
      <c r="I29" s="32">
        <v>43525</v>
      </c>
      <c r="J29" s="28" t="s">
        <v>113</v>
      </c>
      <c r="K29" s="30">
        <v>4</v>
      </c>
      <c r="L29" s="28">
        <v>3</v>
      </c>
      <c r="M29" s="28">
        <f t="shared" si="0"/>
        <v>7</v>
      </c>
      <c r="N29" s="28">
        <v>7</v>
      </c>
      <c r="O29" s="28">
        <v>7</v>
      </c>
      <c r="P29" s="60"/>
      <c r="Q29" s="28">
        <v>0.22</v>
      </c>
      <c r="R29" s="28">
        <v>3</v>
      </c>
      <c r="S29" s="28">
        <v>550</v>
      </c>
      <c r="T29" s="28" t="s">
        <v>97</v>
      </c>
      <c r="U29" s="28">
        <v>17</v>
      </c>
      <c r="V29" s="29">
        <v>43517</v>
      </c>
      <c r="W29" s="31" t="s">
        <v>108</v>
      </c>
      <c r="X29" s="32">
        <v>43556</v>
      </c>
    </row>
    <row r="30" spans="1:24" s="63" customFormat="1" ht="25.5" x14ac:dyDescent="0.2">
      <c r="A30" s="28">
        <v>23</v>
      </c>
      <c r="B30" s="29">
        <v>43516</v>
      </c>
      <c r="C30" s="61" t="s">
        <v>92</v>
      </c>
      <c r="D30" s="60" t="s">
        <v>93</v>
      </c>
      <c r="E30" s="29">
        <v>43517</v>
      </c>
      <c r="F30" s="29">
        <v>43518</v>
      </c>
      <c r="G30" s="29">
        <v>43638</v>
      </c>
      <c r="H30" s="29">
        <v>43521</v>
      </c>
      <c r="I30" s="32">
        <v>43518</v>
      </c>
      <c r="J30" s="28" t="s">
        <v>113</v>
      </c>
      <c r="K30" s="30">
        <v>3</v>
      </c>
      <c r="L30" s="28">
        <v>4</v>
      </c>
      <c r="M30" s="28">
        <f t="shared" si="0"/>
        <v>7</v>
      </c>
      <c r="N30" s="28">
        <v>7</v>
      </c>
      <c r="O30" s="28">
        <v>7</v>
      </c>
      <c r="P30" s="60"/>
      <c r="Q30" s="28">
        <v>0.22</v>
      </c>
      <c r="R30" s="28">
        <v>3</v>
      </c>
      <c r="S30" s="28">
        <v>550</v>
      </c>
      <c r="T30" s="28" t="s">
        <v>96</v>
      </c>
      <c r="U30" s="28">
        <v>18</v>
      </c>
      <c r="V30" s="29">
        <v>43517</v>
      </c>
      <c r="W30" s="31" t="s">
        <v>151</v>
      </c>
      <c r="X30" s="32">
        <v>43518</v>
      </c>
    </row>
    <row r="31" spans="1:24" s="63" customFormat="1" ht="25.5" x14ac:dyDescent="0.2">
      <c r="A31" s="28">
        <v>24</v>
      </c>
      <c r="B31" s="29">
        <v>43516</v>
      </c>
      <c r="C31" s="61" t="s">
        <v>92</v>
      </c>
      <c r="D31" s="60" t="s">
        <v>93</v>
      </c>
      <c r="E31" s="29">
        <v>43521</v>
      </c>
      <c r="F31" s="29">
        <v>43535</v>
      </c>
      <c r="G31" s="29">
        <v>43657</v>
      </c>
      <c r="H31" s="29">
        <v>43537</v>
      </c>
      <c r="I31" s="32">
        <v>43535</v>
      </c>
      <c r="J31" s="28" t="s">
        <v>113</v>
      </c>
      <c r="K31" s="28">
        <v>3</v>
      </c>
      <c r="L31" s="28">
        <v>4</v>
      </c>
      <c r="M31" s="28">
        <f t="shared" si="0"/>
        <v>7</v>
      </c>
      <c r="N31" s="28">
        <v>7</v>
      </c>
      <c r="O31" s="28">
        <v>7</v>
      </c>
      <c r="P31" s="60"/>
      <c r="Q31" s="28">
        <v>0.4</v>
      </c>
      <c r="R31" s="28">
        <v>3</v>
      </c>
      <c r="S31" s="28">
        <v>550</v>
      </c>
      <c r="T31" s="28" t="s">
        <v>94</v>
      </c>
      <c r="U31" s="28">
        <v>19</v>
      </c>
      <c r="V31" s="29">
        <v>43521</v>
      </c>
      <c r="W31" s="31" t="s">
        <v>103</v>
      </c>
      <c r="X31" s="32">
        <v>43535</v>
      </c>
    </row>
    <row r="32" spans="1:24" s="63" customFormat="1" ht="25.5" x14ac:dyDescent="0.2">
      <c r="A32" s="28">
        <v>25</v>
      </c>
      <c r="B32" s="29">
        <v>43525</v>
      </c>
      <c r="C32" s="61" t="s">
        <v>92</v>
      </c>
      <c r="D32" s="60" t="s">
        <v>95</v>
      </c>
      <c r="E32" s="29">
        <v>43525</v>
      </c>
      <c r="F32" s="29">
        <v>43531</v>
      </c>
      <c r="G32" s="29">
        <v>43653</v>
      </c>
      <c r="H32" s="29"/>
      <c r="I32" s="32">
        <v>43531</v>
      </c>
      <c r="J32" s="28" t="s">
        <v>113</v>
      </c>
      <c r="K32" s="28">
        <v>3</v>
      </c>
      <c r="L32" s="28">
        <v>4</v>
      </c>
      <c r="M32" s="28">
        <f t="shared" si="0"/>
        <v>7</v>
      </c>
      <c r="N32" s="28">
        <f>M32</f>
        <v>7</v>
      </c>
      <c r="O32" s="28">
        <f>N32</f>
        <v>7</v>
      </c>
      <c r="P32" s="60"/>
      <c r="Q32" s="28">
        <v>0.22</v>
      </c>
      <c r="R32" s="28">
        <v>3</v>
      </c>
      <c r="S32" s="28">
        <v>550</v>
      </c>
      <c r="T32" s="28" t="s">
        <v>94</v>
      </c>
      <c r="U32" s="28">
        <v>20</v>
      </c>
      <c r="V32" s="29">
        <v>43525</v>
      </c>
      <c r="W32" s="31"/>
      <c r="X32" s="32"/>
    </row>
    <row r="33" spans="1:24" s="63" customFormat="1" ht="25.5" x14ac:dyDescent="0.2">
      <c r="A33" s="28">
        <v>26</v>
      </c>
      <c r="B33" s="29">
        <v>43525</v>
      </c>
      <c r="C33" s="61" t="s">
        <v>92</v>
      </c>
      <c r="D33" s="60" t="s">
        <v>93</v>
      </c>
      <c r="E33" s="29">
        <v>43528</v>
      </c>
      <c r="F33" s="29">
        <v>43549</v>
      </c>
      <c r="G33" s="29">
        <v>43671</v>
      </c>
      <c r="H33" s="29">
        <v>43553</v>
      </c>
      <c r="I33" s="32">
        <v>43552</v>
      </c>
      <c r="J33" s="28" t="s">
        <v>77</v>
      </c>
      <c r="K33" s="30">
        <v>0</v>
      </c>
      <c r="L33" s="28">
        <v>15</v>
      </c>
      <c r="M33" s="28">
        <f t="shared" si="0"/>
        <v>15</v>
      </c>
      <c r="N33" s="28">
        <f t="shared" ref="N33:O48" si="1">M33</f>
        <v>15</v>
      </c>
      <c r="O33" s="28">
        <f t="shared" si="1"/>
        <v>15</v>
      </c>
      <c r="P33" s="60"/>
      <c r="Q33" s="28">
        <v>0.4</v>
      </c>
      <c r="R33" s="28">
        <v>3</v>
      </c>
      <c r="S33" s="28">
        <v>550</v>
      </c>
      <c r="T33" s="28" t="s">
        <v>98</v>
      </c>
      <c r="U33" s="28">
        <v>21</v>
      </c>
      <c r="V33" s="29">
        <v>43528</v>
      </c>
      <c r="W33" s="31" t="s">
        <v>104</v>
      </c>
      <c r="X33" s="32">
        <v>43550</v>
      </c>
    </row>
    <row r="34" spans="1:24" s="63" customFormat="1" ht="25.5" x14ac:dyDescent="0.2">
      <c r="A34" s="28">
        <v>27</v>
      </c>
      <c r="B34" s="29">
        <v>43525</v>
      </c>
      <c r="C34" s="61" t="s">
        <v>92</v>
      </c>
      <c r="D34" s="60" t="s">
        <v>95</v>
      </c>
      <c r="E34" s="29">
        <v>43525</v>
      </c>
      <c r="F34" s="29"/>
      <c r="G34" s="28"/>
      <c r="H34" s="29"/>
      <c r="I34" s="32"/>
      <c r="J34" s="28" t="s">
        <v>82</v>
      </c>
      <c r="K34" s="28">
        <v>0</v>
      </c>
      <c r="L34" s="28">
        <v>15</v>
      </c>
      <c r="M34" s="28">
        <f t="shared" si="0"/>
        <v>15</v>
      </c>
      <c r="N34" s="28">
        <f t="shared" si="1"/>
        <v>15</v>
      </c>
      <c r="O34" s="28">
        <f t="shared" si="1"/>
        <v>15</v>
      </c>
      <c r="P34" s="60"/>
      <c r="Q34" s="28">
        <v>0.4</v>
      </c>
      <c r="R34" s="28">
        <v>3</v>
      </c>
      <c r="S34" s="28">
        <v>550</v>
      </c>
      <c r="T34" s="28" t="s">
        <v>141</v>
      </c>
      <c r="U34" s="28">
        <v>5</v>
      </c>
      <c r="V34" s="29">
        <v>43525</v>
      </c>
      <c r="W34" s="31"/>
      <c r="X34" s="32"/>
    </row>
    <row r="35" spans="1:24" s="63" customFormat="1" ht="25.5" x14ac:dyDescent="0.2">
      <c r="A35" s="28">
        <v>28</v>
      </c>
      <c r="B35" s="29">
        <v>43525</v>
      </c>
      <c r="C35" s="61" t="s">
        <v>92</v>
      </c>
      <c r="D35" s="60" t="s">
        <v>95</v>
      </c>
      <c r="E35" s="29">
        <v>43525</v>
      </c>
      <c r="F35" s="29">
        <v>43577</v>
      </c>
      <c r="G35" s="29">
        <v>43699</v>
      </c>
      <c r="H35" s="29"/>
      <c r="I35" s="32">
        <v>43682</v>
      </c>
      <c r="J35" s="28" t="s">
        <v>76</v>
      </c>
      <c r="K35" s="28">
        <v>0</v>
      </c>
      <c r="L35" s="28">
        <v>63.2</v>
      </c>
      <c r="M35" s="28">
        <f t="shared" si="0"/>
        <v>63.2</v>
      </c>
      <c r="N35" s="28">
        <f t="shared" si="1"/>
        <v>63.2</v>
      </c>
      <c r="O35" s="28">
        <f t="shared" si="1"/>
        <v>63.2</v>
      </c>
      <c r="P35" s="60"/>
      <c r="Q35" s="28">
        <v>0.4</v>
      </c>
      <c r="R35" s="28">
        <v>2</v>
      </c>
      <c r="S35" s="28">
        <v>9001.2000000000007</v>
      </c>
      <c r="T35" s="28" t="s">
        <v>138</v>
      </c>
      <c r="U35" s="28">
        <v>6</v>
      </c>
      <c r="V35" s="29">
        <v>43525</v>
      </c>
      <c r="W35" s="31"/>
      <c r="X35" s="32"/>
    </row>
    <row r="36" spans="1:24" s="63" customFormat="1" ht="25.5" x14ac:dyDescent="0.2">
      <c r="A36" s="28">
        <v>29</v>
      </c>
      <c r="B36" s="29">
        <v>43525</v>
      </c>
      <c r="C36" s="61" t="s">
        <v>92</v>
      </c>
      <c r="D36" s="60" t="s">
        <v>93</v>
      </c>
      <c r="E36" s="29">
        <v>43525</v>
      </c>
      <c r="F36" s="29">
        <v>43585</v>
      </c>
      <c r="G36" s="29">
        <v>43707</v>
      </c>
      <c r="H36" s="29">
        <v>43724</v>
      </c>
      <c r="I36" s="32">
        <v>43710</v>
      </c>
      <c r="J36" s="28" t="s">
        <v>133</v>
      </c>
      <c r="K36" s="28">
        <v>0</v>
      </c>
      <c r="L36" s="28">
        <v>92.4</v>
      </c>
      <c r="M36" s="28">
        <f t="shared" si="0"/>
        <v>92.4</v>
      </c>
      <c r="N36" s="28">
        <f t="shared" si="1"/>
        <v>92.4</v>
      </c>
      <c r="O36" s="28">
        <f t="shared" si="1"/>
        <v>92.4</v>
      </c>
      <c r="P36" s="60"/>
      <c r="Q36" s="28">
        <v>0.4</v>
      </c>
      <c r="R36" s="28">
        <v>2</v>
      </c>
      <c r="S36" s="28">
        <v>9001.2000000000007</v>
      </c>
      <c r="T36" s="28" t="s">
        <v>141</v>
      </c>
      <c r="U36" s="28">
        <v>7</v>
      </c>
      <c r="V36" s="29">
        <v>43525</v>
      </c>
      <c r="W36" s="31" t="s">
        <v>152</v>
      </c>
      <c r="X36" s="32">
        <v>43721</v>
      </c>
    </row>
    <row r="37" spans="1:24" s="63" customFormat="1" ht="25.5" x14ac:dyDescent="0.2">
      <c r="A37" s="28">
        <v>30</v>
      </c>
      <c r="B37" s="29">
        <v>43525</v>
      </c>
      <c r="C37" s="61" t="s">
        <v>92</v>
      </c>
      <c r="D37" s="60" t="s">
        <v>95</v>
      </c>
      <c r="E37" s="29">
        <v>43525</v>
      </c>
      <c r="F37" s="29"/>
      <c r="G37" s="28"/>
      <c r="H37" s="29"/>
      <c r="I37" s="32"/>
      <c r="J37" s="28" t="s">
        <v>82</v>
      </c>
      <c r="K37" s="30">
        <v>0</v>
      </c>
      <c r="L37" s="28">
        <v>10</v>
      </c>
      <c r="M37" s="28">
        <f t="shared" si="0"/>
        <v>10</v>
      </c>
      <c r="N37" s="28">
        <f t="shared" si="1"/>
        <v>10</v>
      </c>
      <c r="O37" s="28">
        <f t="shared" si="1"/>
        <v>10</v>
      </c>
      <c r="P37" s="60"/>
      <c r="Q37" s="28">
        <v>0.4</v>
      </c>
      <c r="R37" s="28">
        <v>3</v>
      </c>
      <c r="S37" s="28">
        <v>550</v>
      </c>
      <c r="T37" s="28" t="s">
        <v>98</v>
      </c>
      <c r="U37" s="28">
        <v>8</v>
      </c>
      <c r="V37" s="29">
        <v>43525</v>
      </c>
      <c r="W37" s="31"/>
      <c r="X37" s="32"/>
    </row>
    <row r="38" spans="1:24" s="63" customFormat="1" ht="25.5" x14ac:dyDescent="0.2">
      <c r="A38" s="28">
        <v>31</v>
      </c>
      <c r="B38" s="29">
        <v>43528</v>
      </c>
      <c r="C38" s="61" t="s">
        <v>92</v>
      </c>
      <c r="D38" s="60" t="s">
        <v>146</v>
      </c>
      <c r="E38" s="29">
        <v>43528</v>
      </c>
      <c r="F38" s="29"/>
      <c r="G38" s="28"/>
      <c r="H38" s="38">
        <v>43770</v>
      </c>
      <c r="I38" s="32"/>
      <c r="J38" s="28" t="s">
        <v>130</v>
      </c>
      <c r="K38" s="30">
        <v>0</v>
      </c>
      <c r="L38" s="28">
        <v>3</v>
      </c>
      <c r="M38" s="28">
        <f t="shared" si="0"/>
        <v>3</v>
      </c>
      <c r="N38" s="28">
        <f t="shared" si="1"/>
        <v>3</v>
      </c>
      <c r="O38" s="28">
        <f t="shared" si="1"/>
        <v>3</v>
      </c>
      <c r="P38" s="60"/>
      <c r="Q38" s="28">
        <v>0.22</v>
      </c>
      <c r="R38" s="28">
        <v>3</v>
      </c>
      <c r="S38" s="28">
        <v>550</v>
      </c>
      <c r="T38" s="28" t="s">
        <v>98</v>
      </c>
      <c r="U38" s="28">
        <v>22</v>
      </c>
      <c r="V38" s="29">
        <v>43529</v>
      </c>
      <c r="W38" s="31"/>
      <c r="X38" s="32"/>
    </row>
    <row r="39" spans="1:24" s="63" customFormat="1" ht="25.5" x14ac:dyDescent="0.2">
      <c r="A39" s="28">
        <v>32</v>
      </c>
      <c r="B39" s="29">
        <v>43530</v>
      </c>
      <c r="C39" s="61" t="s">
        <v>92</v>
      </c>
      <c r="D39" s="60" t="s">
        <v>93</v>
      </c>
      <c r="E39" s="29">
        <v>43531</v>
      </c>
      <c r="F39" s="29">
        <v>43531</v>
      </c>
      <c r="G39" s="29">
        <v>43653</v>
      </c>
      <c r="H39" s="29">
        <v>43549</v>
      </c>
      <c r="I39" s="32">
        <v>43531</v>
      </c>
      <c r="J39" s="28" t="s">
        <v>113</v>
      </c>
      <c r="K39" s="30">
        <v>0</v>
      </c>
      <c r="L39" s="28">
        <v>3</v>
      </c>
      <c r="M39" s="28">
        <f t="shared" si="0"/>
        <v>3</v>
      </c>
      <c r="N39" s="28">
        <f t="shared" si="1"/>
        <v>3</v>
      </c>
      <c r="O39" s="28">
        <f t="shared" si="1"/>
        <v>3</v>
      </c>
      <c r="P39" s="60"/>
      <c r="Q39" s="28">
        <v>0.22</v>
      </c>
      <c r="R39" s="28">
        <v>3</v>
      </c>
      <c r="S39" s="28">
        <v>550</v>
      </c>
      <c r="T39" s="28" t="s">
        <v>97</v>
      </c>
      <c r="U39" s="28">
        <v>23</v>
      </c>
      <c r="V39" s="29">
        <v>43531</v>
      </c>
      <c r="W39" s="31" t="s">
        <v>105</v>
      </c>
      <c r="X39" s="32">
        <v>43545</v>
      </c>
    </row>
    <row r="40" spans="1:24" s="63" customFormat="1" ht="25.5" x14ac:dyDescent="0.2">
      <c r="A40" s="28">
        <v>33</v>
      </c>
      <c r="B40" s="29">
        <v>43535</v>
      </c>
      <c r="C40" s="61" t="s">
        <v>92</v>
      </c>
      <c r="D40" s="60" t="s">
        <v>93</v>
      </c>
      <c r="E40" s="29">
        <v>43535</v>
      </c>
      <c r="F40" s="29">
        <v>43536</v>
      </c>
      <c r="G40" s="29">
        <v>43658</v>
      </c>
      <c r="H40" s="29">
        <v>43560</v>
      </c>
      <c r="I40" s="32">
        <v>43536</v>
      </c>
      <c r="J40" s="28" t="s">
        <v>113</v>
      </c>
      <c r="K40" s="28">
        <v>0</v>
      </c>
      <c r="L40" s="28">
        <v>3</v>
      </c>
      <c r="M40" s="28">
        <f t="shared" si="0"/>
        <v>3</v>
      </c>
      <c r="N40" s="28">
        <f t="shared" si="1"/>
        <v>3</v>
      </c>
      <c r="O40" s="28">
        <f t="shared" si="1"/>
        <v>3</v>
      </c>
      <c r="P40" s="60"/>
      <c r="Q40" s="28">
        <v>0.22</v>
      </c>
      <c r="R40" s="28">
        <v>3</v>
      </c>
      <c r="S40" s="28">
        <v>550</v>
      </c>
      <c r="T40" s="28" t="s">
        <v>97</v>
      </c>
      <c r="U40" s="28">
        <v>24</v>
      </c>
      <c r="V40" s="29">
        <v>43535</v>
      </c>
      <c r="W40" s="31" t="s">
        <v>107</v>
      </c>
      <c r="X40" s="32">
        <v>43556</v>
      </c>
    </row>
    <row r="41" spans="1:24" s="63" customFormat="1" ht="25.5" x14ac:dyDescent="0.2">
      <c r="A41" s="28">
        <v>34</v>
      </c>
      <c r="B41" s="29">
        <v>43536</v>
      </c>
      <c r="C41" s="61" t="s">
        <v>92</v>
      </c>
      <c r="D41" s="60" t="s">
        <v>93</v>
      </c>
      <c r="E41" s="29">
        <v>43537</v>
      </c>
      <c r="F41" s="29">
        <v>43542</v>
      </c>
      <c r="G41" s="29">
        <v>43664</v>
      </c>
      <c r="H41" s="29">
        <v>43549</v>
      </c>
      <c r="I41" s="32">
        <v>43542</v>
      </c>
      <c r="J41" s="28" t="s">
        <v>113</v>
      </c>
      <c r="K41" s="28">
        <v>0</v>
      </c>
      <c r="L41" s="28">
        <v>15</v>
      </c>
      <c r="M41" s="28">
        <f t="shared" si="0"/>
        <v>15</v>
      </c>
      <c r="N41" s="28">
        <f t="shared" si="1"/>
        <v>15</v>
      </c>
      <c r="O41" s="28">
        <f t="shared" si="1"/>
        <v>15</v>
      </c>
      <c r="P41" s="60"/>
      <c r="Q41" s="28">
        <v>0.4</v>
      </c>
      <c r="R41" s="28">
        <v>3</v>
      </c>
      <c r="S41" s="28">
        <v>550</v>
      </c>
      <c r="T41" s="28" t="s">
        <v>97</v>
      </c>
      <c r="U41" s="28">
        <v>25</v>
      </c>
      <c r="V41" s="29">
        <v>43536</v>
      </c>
      <c r="W41" s="31" t="s">
        <v>106</v>
      </c>
      <c r="X41" s="32">
        <v>43545</v>
      </c>
    </row>
    <row r="42" spans="1:24" s="63" customFormat="1" ht="25.5" x14ac:dyDescent="0.2">
      <c r="A42" s="28">
        <v>35</v>
      </c>
      <c r="B42" s="29">
        <v>43537</v>
      </c>
      <c r="C42" s="61" t="s">
        <v>92</v>
      </c>
      <c r="D42" s="60" t="s">
        <v>93</v>
      </c>
      <c r="E42" s="29">
        <v>43537</v>
      </c>
      <c r="F42" s="29">
        <v>43542</v>
      </c>
      <c r="G42" s="29">
        <v>43664</v>
      </c>
      <c r="H42" s="29">
        <v>43602</v>
      </c>
      <c r="I42" s="32">
        <v>43601</v>
      </c>
      <c r="J42" s="28" t="s">
        <v>134</v>
      </c>
      <c r="K42" s="30">
        <v>0</v>
      </c>
      <c r="L42" s="28">
        <v>15</v>
      </c>
      <c r="M42" s="28">
        <f t="shared" si="0"/>
        <v>15</v>
      </c>
      <c r="N42" s="28">
        <f t="shared" si="1"/>
        <v>15</v>
      </c>
      <c r="O42" s="28">
        <f t="shared" si="1"/>
        <v>15</v>
      </c>
      <c r="P42" s="60"/>
      <c r="Q42" s="28">
        <v>0.4</v>
      </c>
      <c r="R42" s="28">
        <v>3</v>
      </c>
      <c r="S42" s="28">
        <v>550</v>
      </c>
      <c r="T42" s="28" t="s">
        <v>97</v>
      </c>
      <c r="U42" s="28">
        <v>26</v>
      </c>
      <c r="V42" s="29">
        <v>43537</v>
      </c>
      <c r="W42" s="31" t="s">
        <v>112</v>
      </c>
      <c r="X42" s="32">
        <v>43601</v>
      </c>
    </row>
    <row r="43" spans="1:24" s="63" customFormat="1" ht="25.5" x14ac:dyDescent="0.2">
      <c r="A43" s="28">
        <v>36</v>
      </c>
      <c r="B43" s="29">
        <v>43538</v>
      </c>
      <c r="C43" s="61" t="s">
        <v>92</v>
      </c>
      <c r="D43" s="60" t="s">
        <v>93</v>
      </c>
      <c r="E43" s="29">
        <v>43546</v>
      </c>
      <c r="F43" s="29">
        <v>43572</v>
      </c>
      <c r="G43" s="29">
        <v>43694</v>
      </c>
      <c r="H43" s="29">
        <v>43651</v>
      </c>
      <c r="I43" s="32">
        <v>43647</v>
      </c>
      <c r="J43" s="28" t="s">
        <v>153</v>
      </c>
      <c r="K43" s="30">
        <v>0</v>
      </c>
      <c r="L43" s="28">
        <v>3</v>
      </c>
      <c r="M43" s="28">
        <f t="shared" si="0"/>
        <v>3</v>
      </c>
      <c r="N43" s="28">
        <f t="shared" si="1"/>
        <v>3</v>
      </c>
      <c r="O43" s="28">
        <f t="shared" si="1"/>
        <v>3</v>
      </c>
      <c r="P43" s="60"/>
      <c r="Q43" s="28">
        <v>0.22</v>
      </c>
      <c r="R43" s="28">
        <v>3</v>
      </c>
      <c r="S43" s="28">
        <v>550</v>
      </c>
      <c r="T43" s="28" t="s">
        <v>98</v>
      </c>
      <c r="U43" s="28">
        <v>27</v>
      </c>
      <c r="V43" s="29">
        <v>43538</v>
      </c>
      <c r="W43" s="31" t="s">
        <v>114</v>
      </c>
      <c r="X43" s="32">
        <v>43647</v>
      </c>
    </row>
    <row r="44" spans="1:24" s="63" customFormat="1" ht="25.5" x14ac:dyDescent="0.2">
      <c r="A44" s="28">
        <v>37</v>
      </c>
      <c r="B44" s="29">
        <v>43543</v>
      </c>
      <c r="C44" s="61" t="s">
        <v>92</v>
      </c>
      <c r="D44" s="60" t="s">
        <v>93</v>
      </c>
      <c r="E44" s="29">
        <v>43543</v>
      </c>
      <c r="F44" s="29">
        <v>43549</v>
      </c>
      <c r="G44" s="29">
        <v>43671</v>
      </c>
      <c r="H44" s="29">
        <v>43769</v>
      </c>
      <c r="I44" s="32">
        <v>43549</v>
      </c>
      <c r="J44" s="28" t="s">
        <v>113</v>
      </c>
      <c r="K44" s="30">
        <v>4</v>
      </c>
      <c r="L44" s="28">
        <v>11</v>
      </c>
      <c r="M44" s="28">
        <f t="shared" si="0"/>
        <v>15</v>
      </c>
      <c r="N44" s="28">
        <f t="shared" si="1"/>
        <v>15</v>
      </c>
      <c r="O44" s="28">
        <f t="shared" si="1"/>
        <v>15</v>
      </c>
      <c r="P44" s="60"/>
      <c r="Q44" s="28">
        <v>0.4</v>
      </c>
      <c r="R44" s="28">
        <v>3</v>
      </c>
      <c r="S44" s="28">
        <v>550</v>
      </c>
      <c r="T44" s="28" t="s">
        <v>154</v>
      </c>
      <c r="U44" s="28">
        <v>28</v>
      </c>
      <c r="V44" s="29">
        <v>43543</v>
      </c>
      <c r="W44" s="31" t="s">
        <v>155</v>
      </c>
      <c r="X44" s="32">
        <v>43768</v>
      </c>
    </row>
    <row r="45" spans="1:24" s="63" customFormat="1" ht="25.5" x14ac:dyDescent="0.2">
      <c r="A45" s="28">
        <v>38</v>
      </c>
      <c r="B45" s="29">
        <v>43545</v>
      </c>
      <c r="C45" s="61" t="s">
        <v>92</v>
      </c>
      <c r="D45" s="61" t="s">
        <v>95</v>
      </c>
      <c r="E45" s="29">
        <v>43546</v>
      </c>
      <c r="F45" s="29">
        <v>43574</v>
      </c>
      <c r="G45" s="29">
        <v>43696</v>
      </c>
      <c r="H45" s="29"/>
      <c r="I45" s="32"/>
      <c r="J45" s="28" t="s">
        <v>156</v>
      </c>
      <c r="K45" s="30">
        <v>0</v>
      </c>
      <c r="L45" s="28">
        <v>15</v>
      </c>
      <c r="M45" s="28">
        <f t="shared" si="0"/>
        <v>15</v>
      </c>
      <c r="N45" s="28">
        <f t="shared" si="1"/>
        <v>15</v>
      </c>
      <c r="O45" s="28">
        <f t="shared" si="1"/>
        <v>15</v>
      </c>
      <c r="P45" s="60"/>
      <c r="Q45" s="28">
        <v>0.4</v>
      </c>
      <c r="R45" s="28">
        <v>3</v>
      </c>
      <c r="S45" s="28">
        <v>550</v>
      </c>
      <c r="T45" s="28" t="s">
        <v>98</v>
      </c>
      <c r="U45" s="28">
        <v>29</v>
      </c>
      <c r="V45" s="29">
        <v>43546</v>
      </c>
      <c r="W45" s="31"/>
      <c r="X45" s="32"/>
    </row>
    <row r="46" spans="1:24" s="63" customFormat="1" ht="25.5" x14ac:dyDescent="0.2">
      <c r="A46" s="28">
        <v>39</v>
      </c>
      <c r="B46" s="29">
        <v>43556</v>
      </c>
      <c r="C46" s="61" t="s">
        <v>92</v>
      </c>
      <c r="D46" s="60" t="s">
        <v>93</v>
      </c>
      <c r="E46" s="29">
        <v>43557</v>
      </c>
      <c r="F46" s="29">
        <v>43559</v>
      </c>
      <c r="G46" s="29">
        <v>43681</v>
      </c>
      <c r="H46" s="29">
        <v>43770</v>
      </c>
      <c r="I46" s="32">
        <v>43563</v>
      </c>
      <c r="J46" s="28" t="s">
        <v>113</v>
      </c>
      <c r="K46" s="28">
        <v>4</v>
      </c>
      <c r="L46" s="28">
        <v>11</v>
      </c>
      <c r="M46" s="28">
        <f t="shared" si="0"/>
        <v>15</v>
      </c>
      <c r="N46" s="28">
        <f t="shared" si="1"/>
        <v>15</v>
      </c>
      <c r="O46" s="28">
        <f t="shared" si="1"/>
        <v>15</v>
      </c>
      <c r="P46" s="60"/>
      <c r="Q46" s="28">
        <v>0.4</v>
      </c>
      <c r="R46" s="28">
        <v>3</v>
      </c>
      <c r="S46" s="28">
        <v>550</v>
      </c>
      <c r="T46" s="28" t="s">
        <v>141</v>
      </c>
      <c r="U46" s="28">
        <v>30</v>
      </c>
      <c r="V46" s="29">
        <v>43556</v>
      </c>
      <c r="W46" s="31" t="s">
        <v>157</v>
      </c>
      <c r="X46" s="32">
        <v>43760</v>
      </c>
    </row>
    <row r="47" spans="1:24" s="66" customFormat="1" ht="25.5" x14ac:dyDescent="0.2">
      <c r="A47" s="31">
        <v>40</v>
      </c>
      <c r="B47" s="32">
        <v>43559</v>
      </c>
      <c r="C47" s="64" t="s">
        <v>92</v>
      </c>
      <c r="D47" s="64" t="s">
        <v>146</v>
      </c>
      <c r="E47" s="32">
        <v>43560</v>
      </c>
      <c r="F47" s="32">
        <v>43579</v>
      </c>
      <c r="G47" s="32">
        <v>43701</v>
      </c>
      <c r="H47" s="35">
        <v>43626</v>
      </c>
      <c r="I47" s="32"/>
      <c r="J47" s="31" t="s">
        <v>77</v>
      </c>
      <c r="K47" s="39">
        <v>15</v>
      </c>
      <c r="L47" s="31">
        <v>35</v>
      </c>
      <c r="M47" s="31">
        <f t="shared" si="0"/>
        <v>50</v>
      </c>
      <c r="N47" s="31">
        <f t="shared" si="1"/>
        <v>50</v>
      </c>
      <c r="O47" s="31">
        <f t="shared" si="1"/>
        <v>50</v>
      </c>
      <c r="P47" s="65"/>
      <c r="Q47" s="31">
        <v>0.4</v>
      </c>
      <c r="R47" s="31">
        <v>3</v>
      </c>
      <c r="S47" s="31">
        <v>9001.2000000000007</v>
      </c>
      <c r="T47" s="31" t="s">
        <v>96</v>
      </c>
      <c r="U47" s="31">
        <v>12</v>
      </c>
      <c r="V47" s="32">
        <v>43560</v>
      </c>
      <c r="W47" s="31"/>
      <c r="X47" s="32"/>
    </row>
    <row r="48" spans="1:24" s="63" customFormat="1" ht="25.5" x14ac:dyDescent="0.2">
      <c r="A48" s="28">
        <v>41</v>
      </c>
      <c r="B48" s="29">
        <v>43558</v>
      </c>
      <c r="C48" s="61" t="s">
        <v>92</v>
      </c>
      <c r="D48" s="60" t="s">
        <v>95</v>
      </c>
      <c r="E48" s="29">
        <v>43570</v>
      </c>
      <c r="F48" s="29">
        <v>43585</v>
      </c>
      <c r="G48" s="29">
        <v>43707</v>
      </c>
      <c r="H48" s="29"/>
      <c r="I48" s="32"/>
      <c r="J48" s="28" t="s">
        <v>158</v>
      </c>
      <c r="K48" s="28">
        <v>0</v>
      </c>
      <c r="L48" s="28">
        <v>5</v>
      </c>
      <c r="M48" s="28">
        <f t="shared" si="0"/>
        <v>5</v>
      </c>
      <c r="N48" s="28">
        <f t="shared" si="1"/>
        <v>5</v>
      </c>
      <c r="O48" s="28">
        <f t="shared" si="1"/>
        <v>5</v>
      </c>
      <c r="P48" s="60"/>
      <c r="Q48" s="28">
        <v>0.22</v>
      </c>
      <c r="R48" s="28">
        <v>3</v>
      </c>
      <c r="S48" s="28">
        <v>550</v>
      </c>
      <c r="T48" s="28" t="s">
        <v>94</v>
      </c>
      <c r="U48" s="28">
        <v>10</v>
      </c>
      <c r="V48" s="29">
        <v>43570</v>
      </c>
      <c r="W48" s="31"/>
      <c r="X48" s="32"/>
    </row>
    <row r="49" spans="1:24" s="63" customFormat="1" ht="25.5" x14ac:dyDescent="0.2">
      <c r="A49" s="28">
        <v>42</v>
      </c>
      <c r="B49" s="29">
        <v>43559</v>
      </c>
      <c r="C49" s="61" t="s">
        <v>92</v>
      </c>
      <c r="D49" s="60" t="s">
        <v>93</v>
      </c>
      <c r="E49" s="29">
        <v>43570</v>
      </c>
      <c r="F49" s="29">
        <v>43591</v>
      </c>
      <c r="G49" s="29">
        <v>43714</v>
      </c>
      <c r="H49" s="29">
        <v>43769</v>
      </c>
      <c r="I49" s="32">
        <v>43768</v>
      </c>
      <c r="J49" s="28" t="s">
        <v>158</v>
      </c>
      <c r="K49" s="28">
        <v>0</v>
      </c>
      <c r="L49" s="28">
        <v>15</v>
      </c>
      <c r="M49" s="28">
        <f t="shared" si="0"/>
        <v>15</v>
      </c>
      <c r="N49" s="28">
        <f t="shared" ref="N49:O64" si="2">M49</f>
        <v>15</v>
      </c>
      <c r="O49" s="28">
        <f t="shared" si="2"/>
        <v>15</v>
      </c>
      <c r="P49" s="60"/>
      <c r="Q49" s="28">
        <v>0.4</v>
      </c>
      <c r="R49" s="28">
        <v>3</v>
      </c>
      <c r="S49" s="28">
        <v>550</v>
      </c>
      <c r="T49" s="28" t="s">
        <v>94</v>
      </c>
      <c r="U49" s="28">
        <v>11</v>
      </c>
      <c r="V49" s="29">
        <v>43570</v>
      </c>
      <c r="W49" s="31" t="s">
        <v>159</v>
      </c>
      <c r="X49" s="32">
        <v>43768</v>
      </c>
    </row>
    <row r="50" spans="1:24" s="63" customFormat="1" ht="25.5" x14ac:dyDescent="0.2">
      <c r="A50" s="28">
        <v>43</v>
      </c>
      <c r="B50" s="29">
        <v>43564</v>
      </c>
      <c r="C50" s="61" t="s">
        <v>92</v>
      </c>
      <c r="D50" s="60" t="s">
        <v>93</v>
      </c>
      <c r="E50" s="29">
        <v>43564</v>
      </c>
      <c r="F50" s="29">
        <v>43564</v>
      </c>
      <c r="G50" s="29">
        <v>43686</v>
      </c>
      <c r="H50" s="29">
        <v>43584</v>
      </c>
      <c r="I50" s="32">
        <v>43577</v>
      </c>
      <c r="J50" s="28" t="s">
        <v>113</v>
      </c>
      <c r="K50" s="28">
        <v>5</v>
      </c>
      <c r="L50" s="28">
        <v>10</v>
      </c>
      <c r="M50" s="28">
        <f t="shared" si="0"/>
        <v>15</v>
      </c>
      <c r="N50" s="28">
        <f t="shared" si="2"/>
        <v>15</v>
      </c>
      <c r="O50" s="28">
        <f t="shared" si="2"/>
        <v>15</v>
      </c>
      <c r="P50" s="60"/>
      <c r="Q50" s="28">
        <v>0.4</v>
      </c>
      <c r="R50" s="28">
        <v>3</v>
      </c>
      <c r="S50" s="28">
        <v>550</v>
      </c>
      <c r="T50" s="28" t="s">
        <v>97</v>
      </c>
      <c r="U50" s="28">
        <v>32</v>
      </c>
      <c r="V50" s="29">
        <v>43564</v>
      </c>
      <c r="W50" s="31" t="s">
        <v>111</v>
      </c>
      <c r="X50" s="32">
        <v>43579</v>
      </c>
    </row>
    <row r="51" spans="1:24" s="63" customFormat="1" ht="25.5" x14ac:dyDescent="0.2">
      <c r="A51" s="28">
        <v>44</v>
      </c>
      <c r="B51" s="29">
        <v>43574</v>
      </c>
      <c r="C51" s="61" t="s">
        <v>92</v>
      </c>
      <c r="D51" s="60" t="s">
        <v>93</v>
      </c>
      <c r="E51" s="29">
        <v>43580</v>
      </c>
      <c r="F51" s="29">
        <v>43581</v>
      </c>
      <c r="G51" s="29">
        <v>43703</v>
      </c>
      <c r="H51" s="29">
        <v>43665</v>
      </c>
      <c r="I51" s="32">
        <v>43658</v>
      </c>
      <c r="J51" s="28" t="s">
        <v>76</v>
      </c>
      <c r="K51" s="28">
        <v>7</v>
      </c>
      <c r="L51" s="28">
        <v>19</v>
      </c>
      <c r="M51" s="28">
        <f t="shared" si="0"/>
        <v>26</v>
      </c>
      <c r="N51" s="28">
        <f t="shared" si="2"/>
        <v>26</v>
      </c>
      <c r="O51" s="28">
        <f t="shared" si="2"/>
        <v>26</v>
      </c>
      <c r="P51" s="60"/>
      <c r="Q51" s="28">
        <v>0.4</v>
      </c>
      <c r="R51" s="28">
        <v>3</v>
      </c>
      <c r="S51" s="28">
        <v>1524</v>
      </c>
      <c r="T51" s="28" t="s">
        <v>97</v>
      </c>
      <c r="U51" s="28">
        <v>33</v>
      </c>
      <c r="V51" s="29">
        <v>43578</v>
      </c>
      <c r="W51" s="31" t="s">
        <v>131</v>
      </c>
      <c r="X51" s="32">
        <v>43665</v>
      </c>
    </row>
    <row r="52" spans="1:24" s="63" customFormat="1" ht="25.5" x14ac:dyDescent="0.2">
      <c r="A52" s="28">
        <v>45</v>
      </c>
      <c r="B52" s="29">
        <v>43573</v>
      </c>
      <c r="C52" s="61" t="s">
        <v>92</v>
      </c>
      <c r="D52" s="60" t="s">
        <v>93</v>
      </c>
      <c r="E52" s="29">
        <v>43574</v>
      </c>
      <c r="F52" s="29">
        <v>43612</v>
      </c>
      <c r="G52" s="29">
        <v>43735</v>
      </c>
      <c r="H52" s="29">
        <v>43658</v>
      </c>
      <c r="I52" s="32">
        <v>43647</v>
      </c>
      <c r="J52" s="28" t="s">
        <v>160</v>
      </c>
      <c r="K52" s="28">
        <v>0</v>
      </c>
      <c r="L52" s="28">
        <v>15</v>
      </c>
      <c r="M52" s="28">
        <f t="shared" si="0"/>
        <v>15</v>
      </c>
      <c r="N52" s="28">
        <f t="shared" si="2"/>
        <v>15</v>
      </c>
      <c r="O52" s="28">
        <f t="shared" si="2"/>
        <v>15</v>
      </c>
      <c r="P52" s="60"/>
      <c r="Q52" s="28">
        <v>0.4</v>
      </c>
      <c r="R52" s="28">
        <v>3</v>
      </c>
      <c r="S52" s="28">
        <v>550</v>
      </c>
      <c r="T52" s="28" t="s">
        <v>98</v>
      </c>
      <c r="U52" s="28">
        <v>34</v>
      </c>
      <c r="V52" s="29">
        <v>43574</v>
      </c>
      <c r="W52" s="31" t="s">
        <v>116</v>
      </c>
      <c r="X52" s="32">
        <v>43657</v>
      </c>
    </row>
    <row r="53" spans="1:24" s="63" customFormat="1" ht="25.5" x14ac:dyDescent="0.2">
      <c r="A53" s="28">
        <v>46</v>
      </c>
      <c r="B53" s="29">
        <v>43565</v>
      </c>
      <c r="C53" s="61" t="s">
        <v>92</v>
      </c>
      <c r="D53" s="60" t="s">
        <v>93</v>
      </c>
      <c r="E53" s="29">
        <v>43574</v>
      </c>
      <c r="F53" s="29">
        <v>43591</v>
      </c>
      <c r="G53" s="29">
        <v>43714</v>
      </c>
      <c r="H53" s="29">
        <v>43651</v>
      </c>
      <c r="I53" s="32">
        <v>43644</v>
      </c>
      <c r="J53" s="28" t="s">
        <v>75</v>
      </c>
      <c r="K53" s="28">
        <v>7</v>
      </c>
      <c r="L53" s="28">
        <v>8</v>
      </c>
      <c r="M53" s="28">
        <f t="shared" si="0"/>
        <v>15</v>
      </c>
      <c r="N53" s="28">
        <f t="shared" si="2"/>
        <v>15</v>
      </c>
      <c r="O53" s="28">
        <f t="shared" si="2"/>
        <v>15</v>
      </c>
      <c r="P53" s="60"/>
      <c r="Q53" s="28">
        <v>0.4</v>
      </c>
      <c r="R53" s="28">
        <v>3</v>
      </c>
      <c r="S53" s="28">
        <v>550</v>
      </c>
      <c r="T53" s="28" t="s">
        <v>141</v>
      </c>
      <c r="U53" s="28">
        <v>35</v>
      </c>
      <c r="V53" s="29">
        <v>43574</v>
      </c>
      <c r="W53" s="31" t="s">
        <v>115</v>
      </c>
      <c r="X53" s="32">
        <v>43647</v>
      </c>
    </row>
    <row r="54" spans="1:24" s="63" customFormat="1" ht="25.5" x14ac:dyDescent="0.2">
      <c r="A54" s="28">
        <v>47</v>
      </c>
      <c r="B54" s="29">
        <v>43565</v>
      </c>
      <c r="C54" s="61" t="s">
        <v>92</v>
      </c>
      <c r="D54" s="60" t="s">
        <v>95</v>
      </c>
      <c r="E54" s="29">
        <v>43574</v>
      </c>
      <c r="F54" s="29">
        <v>43668</v>
      </c>
      <c r="G54" s="29">
        <v>43791</v>
      </c>
      <c r="H54" s="29"/>
      <c r="I54" s="32"/>
      <c r="J54" s="28" t="s">
        <v>134</v>
      </c>
      <c r="K54" s="28">
        <v>0</v>
      </c>
      <c r="L54" s="28">
        <v>5</v>
      </c>
      <c r="M54" s="28">
        <f t="shared" si="0"/>
        <v>5</v>
      </c>
      <c r="N54" s="28">
        <f t="shared" si="2"/>
        <v>5</v>
      </c>
      <c r="O54" s="28">
        <f t="shared" si="2"/>
        <v>5</v>
      </c>
      <c r="P54" s="60"/>
      <c r="Q54" s="28">
        <v>0.22</v>
      </c>
      <c r="R54" s="28">
        <v>3</v>
      </c>
      <c r="S54" s="28">
        <v>550</v>
      </c>
      <c r="T54" s="28" t="s">
        <v>118</v>
      </c>
      <c r="U54" s="28">
        <v>13</v>
      </c>
      <c r="V54" s="29">
        <v>43574</v>
      </c>
      <c r="W54" s="31"/>
      <c r="X54" s="32"/>
    </row>
    <row r="55" spans="1:24" s="63" customFormat="1" ht="25.5" x14ac:dyDescent="0.2">
      <c r="A55" s="28">
        <v>48</v>
      </c>
      <c r="B55" s="29">
        <v>43566</v>
      </c>
      <c r="C55" s="61" t="s">
        <v>92</v>
      </c>
      <c r="D55" s="60" t="s">
        <v>93</v>
      </c>
      <c r="E55" s="29">
        <v>43566</v>
      </c>
      <c r="F55" s="29">
        <v>43570</v>
      </c>
      <c r="G55" s="29">
        <v>43692</v>
      </c>
      <c r="H55" s="29">
        <v>43662</v>
      </c>
      <c r="I55" s="32">
        <v>43579</v>
      </c>
      <c r="J55" s="28" t="s">
        <v>113</v>
      </c>
      <c r="K55" s="28">
        <v>7</v>
      </c>
      <c r="L55" s="28">
        <v>8</v>
      </c>
      <c r="M55" s="28">
        <f t="shared" si="0"/>
        <v>15</v>
      </c>
      <c r="N55" s="28">
        <f t="shared" si="2"/>
        <v>15</v>
      </c>
      <c r="O55" s="28">
        <f t="shared" si="2"/>
        <v>15</v>
      </c>
      <c r="P55" s="60"/>
      <c r="Q55" s="28">
        <v>0.4</v>
      </c>
      <c r="R55" s="28">
        <v>3</v>
      </c>
      <c r="S55" s="28">
        <v>550</v>
      </c>
      <c r="T55" s="28" t="s">
        <v>97</v>
      </c>
      <c r="U55" s="28">
        <v>31</v>
      </c>
      <c r="V55" s="29">
        <v>43566</v>
      </c>
      <c r="W55" s="31" t="s">
        <v>125</v>
      </c>
      <c r="X55" s="32">
        <v>43651</v>
      </c>
    </row>
    <row r="56" spans="1:24" s="63" customFormat="1" ht="25.5" x14ac:dyDescent="0.2">
      <c r="A56" s="28">
        <v>49</v>
      </c>
      <c r="B56" s="29">
        <v>43577</v>
      </c>
      <c r="C56" s="61" t="s">
        <v>92</v>
      </c>
      <c r="D56" s="60" t="s">
        <v>95</v>
      </c>
      <c r="E56" s="29">
        <v>43578</v>
      </c>
      <c r="F56" s="29">
        <v>43581</v>
      </c>
      <c r="G56" s="29">
        <v>43764</v>
      </c>
      <c r="H56" s="29"/>
      <c r="I56" s="32"/>
      <c r="J56" s="28" t="s">
        <v>134</v>
      </c>
      <c r="K56" s="28">
        <v>0</v>
      </c>
      <c r="L56" s="28">
        <v>7</v>
      </c>
      <c r="M56" s="28">
        <f t="shared" si="0"/>
        <v>7</v>
      </c>
      <c r="N56" s="28">
        <f t="shared" si="2"/>
        <v>7</v>
      </c>
      <c r="O56" s="28">
        <f t="shared" si="2"/>
        <v>7</v>
      </c>
      <c r="P56" s="60"/>
      <c r="Q56" s="28">
        <v>0.22</v>
      </c>
      <c r="R56" s="28">
        <v>3</v>
      </c>
      <c r="S56" s="28">
        <v>550</v>
      </c>
      <c r="T56" s="28" t="s">
        <v>97</v>
      </c>
      <c r="U56" s="28">
        <v>36</v>
      </c>
      <c r="V56" s="29">
        <v>43578</v>
      </c>
      <c r="W56" s="31"/>
      <c r="X56" s="32"/>
    </row>
    <row r="57" spans="1:24" s="63" customFormat="1" ht="25.5" x14ac:dyDescent="0.2">
      <c r="A57" s="28">
        <v>50</v>
      </c>
      <c r="B57" s="29">
        <v>43579</v>
      </c>
      <c r="C57" s="61" t="s">
        <v>92</v>
      </c>
      <c r="D57" s="60" t="s">
        <v>95</v>
      </c>
      <c r="E57" s="29">
        <v>43579</v>
      </c>
      <c r="F57" s="29">
        <v>43647</v>
      </c>
      <c r="G57" s="29">
        <v>43770</v>
      </c>
      <c r="H57" s="29"/>
      <c r="I57" s="32"/>
      <c r="J57" s="28" t="s">
        <v>134</v>
      </c>
      <c r="K57" s="28">
        <v>0</v>
      </c>
      <c r="L57" s="28">
        <v>15</v>
      </c>
      <c r="M57" s="28">
        <f t="shared" si="0"/>
        <v>15</v>
      </c>
      <c r="N57" s="28">
        <f t="shared" si="2"/>
        <v>15</v>
      </c>
      <c r="O57" s="28">
        <f t="shared" si="2"/>
        <v>15</v>
      </c>
      <c r="P57" s="60"/>
      <c r="Q57" s="28">
        <v>0.4</v>
      </c>
      <c r="R57" s="28">
        <v>3</v>
      </c>
      <c r="S57" s="28">
        <v>550</v>
      </c>
      <c r="T57" s="28" t="s">
        <v>118</v>
      </c>
      <c r="U57" s="28">
        <v>9</v>
      </c>
      <c r="V57" s="29">
        <v>43579</v>
      </c>
      <c r="W57" s="31"/>
      <c r="X57" s="32"/>
    </row>
    <row r="58" spans="1:24" s="63" customFormat="1" ht="25.5" x14ac:dyDescent="0.2">
      <c r="A58" s="28">
        <v>51</v>
      </c>
      <c r="B58" s="29">
        <v>43591</v>
      </c>
      <c r="C58" s="61" t="s">
        <v>92</v>
      </c>
      <c r="D58" s="60" t="s">
        <v>93</v>
      </c>
      <c r="E58" s="29">
        <v>43591</v>
      </c>
      <c r="F58" s="29">
        <v>43647</v>
      </c>
      <c r="G58" s="29">
        <v>43770</v>
      </c>
      <c r="H58" s="29">
        <v>43651</v>
      </c>
      <c r="I58" s="32">
        <v>43647</v>
      </c>
      <c r="J58" s="28" t="s">
        <v>161</v>
      </c>
      <c r="K58" s="28">
        <v>5</v>
      </c>
      <c r="L58" s="28">
        <v>10</v>
      </c>
      <c r="M58" s="28">
        <f t="shared" si="0"/>
        <v>15</v>
      </c>
      <c r="N58" s="28">
        <f t="shared" si="2"/>
        <v>15</v>
      </c>
      <c r="O58" s="28">
        <f t="shared" si="2"/>
        <v>15</v>
      </c>
      <c r="P58" s="60"/>
      <c r="Q58" s="28">
        <v>0.4</v>
      </c>
      <c r="R58" s="28">
        <v>3</v>
      </c>
      <c r="S58" s="28">
        <v>550</v>
      </c>
      <c r="T58" s="28" t="s">
        <v>118</v>
      </c>
      <c r="U58" s="28">
        <v>37</v>
      </c>
      <c r="V58" s="29">
        <v>43591</v>
      </c>
      <c r="W58" s="31" t="s">
        <v>122</v>
      </c>
      <c r="X58" s="32">
        <v>43649</v>
      </c>
    </row>
    <row r="59" spans="1:24" s="63" customFormat="1" ht="25.5" x14ac:dyDescent="0.2">
      <c r="A59" s="28">
        <v>52</v>
      </c>
      <c r="B59" s="29">
        <v>43591</v>
      </c>
      <c r="C59" s="61" t="s">
        <v>92</v>
      </c>
      <c r="D59" s="60" t="s">
        <v>93</v>
      </c>
      <c r="E59" s="29">
        <v>43593</v>
      </c>
      <c r="F59" s="29">
        <v>43598</v>
      </c>
      <c r="G59" s="29">
        <v>43721</v>
      </c>
      <c r="H59" s="29">
        <v>43649</v>
      </c>
      <c r="I59" s="32">
        <v>43644</v>
      </c>
      <c r="J59" s="28" t="s">
        <v>158</v>
      </c>
      <c r="K59" s="28">
        <v>0</v>
      </c>
      <c r="L59" s="28">
        <v>7</v>
      </c>
      <c r="M59" s="28">
        <f t="shared" si="0"/>
        <v>7</v>
      </c>
      <c r="N59" s="28">
        <f t="shared" si="2"/>
        <v>7</v>
      </c>
      <c r="O59" s="28">
        <f t="shared" si="2"/>
        <v>7</v>
      </c>
      <c r="P59" s="60"/>
      <c r="Q59" s="28">
        <v>0.22</v>
      </c>
      <c r="R59" s="28">
        <v>3</v>
      </c>
      <c r="S59" s="28">
        <v>550</v>
      </c>
      <c r="T59" s="28" t="s">
        <v>141</v>
      </c>
      <c r="U59" s="28">
        <v>38</v>
      </c>
      <c r="V59" s="29">
        <v>43593</v>
      </c>
      <c r="W59" s="31" t="s">
        <v>162</v>
      </c>
      <c r="X59" s="32">
        <v>43647</v>
      </c>
    </row>
    <row r="60" spans="1:24" s="63" customFormat="1" ht="25.5" x14ac:dyDescent="0.2">
      <c r="A60" s="28">
        <v>53</v>
      </c>
      <c r="B60" s="29">
        <v>43592</v>
      </c>
      <c r="C60" s="61" t="s">
        <v>92</v>
      </c>
      <c r="D60" s="60" t="s">
        <v>93</v>
      </c>
      <c r="E60" s="29">
        <v>43593</v>
      </c>
      <c r="F60" s="29">
        <v>43593</v>
      </c>
      <c r="G60" s="29">
        <v>43716</v>
      </c>
      <c r="H60" s="29">
        <v>43735</v>
      </c>
      <c r="I60" s="32">
        <v>43646</v>
      </c>
      <c r="J60" s="28" t="s">
        <v>100</v>
      </c>
      <c r="K60" s="28">
        <v>0</v>
      </c>
      <c r="L60" s="28">
        <v>115.5</v>
      </c>
      <c r="M60" s="28">
        <f t="shared" si="0"/>
        <v>115.5</v>
      </c>
      <c r="N60" s="28">
        <f t="shared" si="2"/>
        <v>115.5</v>
      </c>
      <c r="O60" s="28">
        <f t="shared" si="2"/>
        <v>115.5</v>
      </c>
      <c r="P60" s="60"/>
      <c r="Q60" s="28">
        <v>0.4</v>
      </c>
      <c r="R60" s="28">
        <v>2</v>
      </c>
      <c r="S60" s="28">
        <v>9001.2000000000007</v>
      </c>
      <c r="T60" s="28" t="s">
        <v>97</v>
      </c>
      <c r="U60" s="28">
        <v>15</v>
      </c>
      <c r="V60" s="29">
        <v>43593</v>
      </c>
      <c r="W60" s="31" t="s">
        <v>163</v>
      </c>
      <c r="X60" s="32">
        <v>43732</v>
      </c>
    </row>
    <row r="61" spans="1:24" s="63" customFormat="1" ht="25.5" x14ac:dyDescent="0.2">
      <c r="A61" s="28">
        <v>54</v>
      </c>
      <c r="B61" s="29">
        <v>43592</v>
      </c>
      <c r="C61" s="61" t="s">
        <v>92</v>
      </c>
      <c r="D61" s="60" t="s">
        <v>93</v>
      </c>
      <c r="E61" s="29">
        <v>43601</v>
      </c>
      <c r="F61" s="29">
        <v>43668</v>
      </c>
      <c r="G61" s="29">
        <v>43791</v>
      </c>
      <c r="H61" s="29">
        <v>43784</v>
      </c>
      <c r="I61" s="32">
        <v>43770</v>
      </c>
      <c r="J61" s="28" t="s">
        <v>75</v>
      </c>
      <c r="K61" s="28">
        <v>0</v>
      </c>
      <c r="L61" s="28">
        <v>7</v>
      </c>
      <c r="M61" s="28">
        <f t="shared" si="0"/>
        <v>7</v>
      </c>
      <c r="N61" s="28">
        <f t="shared" si="2"/>
        <v>7</v>
      </c>
      <c r="O61" s="28">
        <f t="shared" si="2"/>
        <v>7</v>
      </c>
      <c r="P61" s="60"/>
      <c r="Q61" s="28">
        <v>0.22</v>
      </c>
      <c r="R61" s="28">
        <v>3</v>
      </c>
      <c r="S61" s="28">
        <v>550</v>
      </c>
      <c r="T61" s="28" t="s">
        <v>141</v>
      </c>
      <c r="U61" s="28">
        <v>16</v>
      </c>
      <c r="V61" s="29">
        <v>43601</v>
      </c>
      <c r="W61" s="31" t="s">
        <v>164</v>
      </c>
      <c r="X61" s="32">
        <v>43774</v>
      </c>
    </row>
    <row r="62" spans="1:24" s="66" customFormat="1" ht="25.5" x14ac:dyDescent="0.2">
      <c r="A62" s="31">
        <v>55</v>
      </c>
      <c r="B62" s="32">
        <v>43598</v>
      </c>
      <c r="C62" s="64" t="s">
        <v>92</v>
      </c>
      <c r="D62" s="65" t="s">
        <v>95</v>
      </c>
      <c r="E62" s="32">
        <v>43612</v>
      </c>
      <c r="F62" s="29">
        <v>43647</v>
      </c>
      <c r="G62" s="29">
        <v>43770</v>
      </c>
      <c r="H62" s="29"/>
      <c r="I62" s="32">
        <v>43647</v>
      </c>
      <c r="J62" s="31" t="s">
        <v>165</v>
      </c>
      <c r="K62" s="31">
        <v>0</v>
      </c>
      <c r="L62" s="31">
        <v>15</v>
      </c>
      <c r="M62" s="31">
        <f t="shared" si="0"/>
        <v>15</v>
      </c>
      <c r="N62" s="31">
        <f t="shared" si="2"/>
        <v>15</v>
      </c>
      <c r="O62" s="31">
        <f t="shared" si="2"/>
        <v>15</v>
      </c>
      <c r="P62" s="65"/>
      <c r="Q62" s="31">
        <v>0.4</v>
      </c>
      <c r="R62" s="31">
        <v>2</v>
      </c>
      <c r="S62" s="31">
        <v>550</v>
      </c>
      <c r="T62" s="31" t="s">
        <v>166</v>
      </c>
      <c r="U62" s="31">
        <v>44</v>
      </c>
      <c r="V62" s="32">
        <v>43612</v>
      </c>
      <c r="W62" s="31"/>
      <c r="X62" s="31"/>
    </row>
    <row r="63" spans="1:24" s="66" customFormat="1" ht="25.5" x14ac:dyDescent="0.2">
      <c r="A63" s="31">
        <v>56</v>
      </c>
      <c r="B63" s="32">
        <v>43598</v>
      </c>
      <c r="C63" s="64" t="s">
        <v>92</v>
      </c>
      <c r="D63" s="60" t="s">
        <v>93</v>
      </c>
      <c r="E63" s="32">
        <v>43601</v>
      </c>
      <c r="F63" s="29">
        <v>43644</v>
      </c>
      <c r="G63" s="29">
        <v>43766</v>
      </c>
      <c r="H63" s="29">
        <v>43656</v>
      </c>
      <c r="I63" s="32">
        <v>43644</v>
      </c>
      <c r="J63" s="31" t="s">
        <v>167</v>
      </c>
      <c r="K63" s="31">
        <v>7</v>
      </c>
      <c r="L63" s="31">
        <v>8</v>
      </c>
      <c r="M63" s="31">
        <f t="shared" si="0"/>
        <v>15</v>
      </c>
      <c r="N63" s="31">
        <f t="shared" si="2"/>
        <v>15</v>
      </c>
      <c r="O63" s="31">
        <f t="shared" si="2"/>
        <v>15</v>
      </c>
      <c r="P63" s="65"/>
      <c r="Q63" s="31">
        <v>0.4</v>
      </c>
      <c r="R63" s="31">
        <v>3</v>
      </c>
      <c r="S63" s="31">
        <v>550</v>
      </c>
      <c r="T63" s="28" t="s">
        <v>118</v>
      </c>
      <c r="U63" s="31">
        <v>39</v>
      </c>
      <c r="V63" s="32">
        <v>43601</v>
      </c>
      <c r="W63" s="31" t="s">
        <v>123</v>
      </c>
      <c r="X63" s="32">
        <v>43648</v>
      </c>
    </row>
    <row r="64" spans="1:24" s="66" customFormat="1" ht="25.5" x14ac:dyDescent="0.2">
      <c r="A64" s="31">
        <v>57</v>
      </c>
      <c r="B64" s="32">
        <v>43600</v>
      </c>
      <c r="C64" s="64" t="s">
        <v>92</v>
      </c>
      <c r="D64" s="65" t="s">
        <v>95</v>
      </c>
      <c r="E64" s="32">
        <v>43601</v>
      </c>
      <c r="F64" s="29">
        <v>43617</v>
      </c>
      <c r="G64" s="29">
        <v>43739</v>
      </c>
      <c r="H64" s="29"/>
      <c r="I64" s="32"/>
      <c r="J64" s="31" t="s">
        <v>76</v>
      </c>
      <c r="K64" s="31">
        <v>7</v>
      </c>
      <c r="L64" s="31">
        <v>8</v>
      </c>
      <c r="M64" s="31">
        <f t="shared" si="0"/>
        <v>15</v>
      </c>
      <c r="N64" s="31">
        <f t="shared" si="2"/>
        <v>15</v>
      </c>
      <c r="O64" s="31">
        <f t="shared" si="2"/>
        <v>15</v>
      </c>
      <c r="P64" s="65"/>
      <c r="Q64" s="31">
        <v>0.4</v>
      </c>
      <c r="R64" s="31">
        <v>3</v>
      </c>
      <c r="S64" s="31">
        <v>550</v>
      </c>
      <c r="T64" s="28" t="s">
        <v>94</v>
      </c>
      <c r="U64" s="31">
        <v>40</v>
      </c>
      <c r="V64" s="32">
        <v>43601</v>
      </c>
      <c r="W64" s="31"/>
      <c r="X64" s="32"/>
    </row>
    <row r="65" spans="1:24" s="66" customFormat="1" ht="25.5" x14ac:dyDescent="0.2">
      <c r="A65" s="31">
        <v>58</v>
      </c>
      <c r="B65" s="32">
        <v>43600</v>
      </c>
      <c r="C65" s="64" t="s">
        <v>92</v>
      </c>
      <c r="D65" s="65" t="s">
        <v>93</v>
      </c>
      <c r="E65" s="32">
        <v>43601</v>
      </c>
      <c r="F65" s="29">
        <v>43601</v>
      </c>
      <c r="G65" s="29">
        <v>43724</v>
      </c>
      <c r="H65" s="29">
        <v>43798</v>
      </c>
      <c r="I65" s="32">
        <v>43602</v>
      </c>
      <c r="J65" s="31" t="s">
        <v>168</v>
      </c>
      <c r="K65" s="31">
        <v>0</v>
      </c>
      <c r="L65" s="31">
        <v>110</v>
      </c>
      <c r="M65" s="31">
        <f t="shared" si="0"/>
        <v>110</v>
      </c>
      <c r="N65" s="31">
        <f t="shared" ref="N65:O80" si="3">M65</f>
        <v>110</v>
      </c>
      <c r="O65" s="31">
        <f t="shared" si="3"/>
        <v>110</v>
      </c>
      <c r="P65" s="65"/>
      <c r="Q65" s="31">
        <v>0.4</v>
      </c>
      <c r="R65" s="31">
        <v>2</v>
      </c>
      <c r="S65" s="31">
        <v>9001.2000000000007</v>
      </c>
      <c r="T65" s="28" t="s">
        <v>141</v>
      </c>
      <c r="U65" s="31">
        <v>2</v>
      </c>
      <c r="V65" s="32">
        <v>43601</v>
      </c>
      <c r="W65" s="31" t="s">
        <v>169</v>
      </c>
      <c r="X65" s="32">
        <v>43798</v>
      </c>
    </row>
    <row r="66" spans="1:24" s="66" customFormat="1" ht="25.5" x14ac:dyDescent="0.2">
      <c r="A66" s="31">
        <v>59</v>
      </c>
      <c r="B66" s="32">
        <v>43602</v>
      </c>
      <c r="C66" s="64" t="s">
        <v>92</v>
      </c>
      <c r="D66" s="65" t="s">
        <v>93</v>
      </c>
      <c r="E66" s="32">
        <v>43605</v>
      </c>
      <c r="F66" s="29">
        <v>43619</v>
      </c>
      <c r="G66" s="29">
        <v>43741</v>
      </c>
      <c r="H66" s="29">
        <v>43752</v>
      </c>
      <c r="I66" s="32">
        <v>43620</v>
      </c>
      <c r="J66" s="31" t="s">
        <v>170</v>
      </c>
      <c r="K66" s="39">
        <v>0</v>
      </c>
      <c r="L66" s="31">
        <v>7</v>
      </c>
      <c r="M66" s="31">
        <f t="shared" si="0"/>
        <v>7</v>
      </c>
      <c r="N66" s="31">
        <f t="shared" si="3"/>
        <v>7</v>
      </c>
      <c r="O66" s="31">
        <f t="shared" si="3"/>
        <v>7</v>
      </c>
      <c r="P66" s="65"/>
      <c r="Q66" s="31">
        <v>0.22</v>
      </c>
      <c r="R66" s="31">
        <v>3</v>
      </c>
      <c r="S66" s="31">
        <v>550</v>
      </c>
      <c r="T66" s="28" t="s">
        <v>118</v>
      </c>
      <c r="U66" s="31">
        <v>41</v>
      </c>
      <c r="V66" s="32">
        <v>43605</v>
      </c>
      <c r="W66" s="31" t="s">
        <v>171</v>
      </c>
      <c r="X66" s="32">
        <v>43747</v>
      </c>
    </row>
    <row r="67" spans="1:24" s="66" customFormat="1" ht="25.5" x14ac:dyDescent="0.2">
      <c r="A67" s="31">
        <v>60</v>
      </c>
      <c r="B67" s="32">
        <v>43607</v>
      </c>
      <c r="C67" s="64" t="s">
        <v>92</v>
      </c>
      <c r="D67" s="65" t="s">
        <v>95</v>
      </c>
      <c r="E67" s="32">
        <v>43607</v>
      </c>
      <c r="F67" s="29">
        <v>43616</v>
      </c>
      <c r="G67" s="28" t="s">
        <v>172</v>
      </c>
      <c r="H67" s="29"/>
      <c r="I67" s="32"/>
      <c r="J67" s="31" t="s">
        <v>76</v>
      </c>
      <c r="K67" s="39">
        <v>4</v>
      </c>
      <c r="L67" s="31">
        <v>3</v>
      </c>
      <c r="M67" s="31">
        <f t="shared" si="0"/>
        <v>7</v>
      </c>
      <c r="N67" s="31">
        <f t="shared" si="3"/>
        <v>7</v>
      </c>
      <c r="O67" s="31">
        <f t="shared" si="3"/>
        <v>7</v>
      </c>
      <c r="P67" s="65"/>
      <c r="Q67" s="31">
        <v>0.22</v>
      </c>
      <c r="R67" s="31">
        <v>3</v>
      </c>
      <c r="S67" s="31">
        <v>550</v>
      </c>
      <c r="T67" s="31" t="s">
        <v>173</v>
      </c>
      <c r="U67" s="31">
        <v>42</v>
      </c>
      <c r="V67" s="32">
        <v>43607</v>
      </c>
      <c r="W67" s="31"/>
      <c r="X67" s="32"/>
    </row>
    <row r="68" spans="1:24" s="66" customFormat="1" ht="25.5" x14ac:dyDescent="0.2">
      <c r="A68" s="31">
        <v>61</v>
      </c>
      <c r="B68" s="32">
        <v>43608</v>
      </c>
      <c r="C68" s="64" t="s">
        <v>92</v>
      </c>
      <c r="D68" s="65" t="s">
        <v>95</v>
      </c>
      <c r="E68" s="32">
        <v>43609</v>
      </c>
      <c r="F68" s="29">
        <v>43617</v>
      </c>
      <c r="G68" s="29">
        <v>43739</v>
      </c>
      <c r="H68" s="29"/>
      <c r="I68" s="32"/>
      <c r="J68" s="31" t="s">
        <v>145</v>
      </c>
      <c r="K68" s="31">
        <v>0</v>
      </c>
      <c r="L68" s="31">
        <v>7</v>
      </c>
      <c r="M68" s="31">
        <f t="shared" si="0"/>
        <v>7</v>
      </c>
      <c r="N68" s="31">
        <f t="shared" si="3"/>
        <v>7</v>
      </c>
      <c r="O68" s="31">
        <f t="shared" si="3"/>
        <v>7</v>
      </c>
      <c r="P68" s="65"/>
      <c r="Q68" s="31">
        <v>0.22</v>
      </c>
      <c r="R68" s="31">
        <v>3</v>
      </c>
      <c r="S68" s="31">
        <v>550</v>
      </c>
      <c r="T68" s="28" t="s">
        <v>94</v>
      </c>
      <c r="U68" s="31">
        <v>43</v>
      </c>
      <c r="V68" s="32">
        <v>43609</v>
      </c>
      <c r="W68" s="31"/>
      <c r="X68" s="32"/>
    </row>
    <row r="69" spans="1:24" s="66" customFormat="1" ht="25.5" x14ac:dyDescent="0.2">
      <c r="A69" s="31">
        <v>62</v>
      </c>
      <c r="B69" s="32">
        <v>43612</v>
      </c>
      <c r="C69" s="64" t="s">
        <v>92</v>
      </c>
      <c r="D69" s="60" t="s">
        <v>93</v>
      </c>
      <c r="E69" s="32">
        <v>43612</v>
      </c>
      <c r="F69" s="29">
        <v>43711</v>
      </c>
      <c r="G69" s="29">
        <v>43893</v>
      </c>
      <c r="H69" s="29">
        <v>43767</v>
      </c>
      <c r="I69" s="32">
        <v>43711</v>
      </c>
      <c r="J69" s="31" t="s">
        <v>145</v>
      </c>
      <c r="K69" s="31">
        <v>0</v>
      </c>
      <c r="L69" s="31">
        <v>15</v>
      </c>
      <c r="M69" s="31">
        <f t="shared" si="0"/>
        <v>15</v>
      </c>
      <c r="N69" s="31">
        <f t="shared" si="3"/>
        <v>15</v>
      </c>
      <c r="O69" s="31">
        <f t="shared" si="3"/>
        <v>15</v>
      </c>
      <c r="P69" s="65"/>
      <c r="Q69" s="31">
        <v>0.4</v>
      </c>
      <c r="R69" s="31">
        <v>3</v>
      </c>
      <c r="S69" s="31">
        <v>550</v>
      </c>
      <c r="T69" s="28" t="s">
        <v>141</v>
      </c>
      <c r="U69" s="31">
        <v>17</v>
      </c>
      <c r="V69" s="32">
        <v>43612</v>
      </c>
      <c r="W69" s="32" t="s">
        <v>174</v>
      </c>
      <c r="X69" s="32">
        <v>43767</v>
      </c>
    </row>
    <row r="70" spans="1:24" s="66" customFormat="1" ht="25.5" x14ac:dyDescent="0.2">
      <c r="A70" s="31">
        <v>63</v>
      </c>
      <c r="B70" s="32">
        <v>43612</v>
      </c>
      <c r="C70" s="64" t="s">
        <v>92</v>
      </c>
      <c r="D70" s="60" t="s">
        <v>93</v>
      </c>
      <c r="E70" s="32">
        <v>43613</v>
      </c>
      <c r="F70" s="29">
        <v>43626</v>
      </c>
      <c r="G70" s="29">
        <v>43748</v>
      </c>
      <c r="H70" s="29">
        <v>43698</v>
      </c>
      <c r="I70" s="32">
        <v>43692</v>
      </c>
      <c r="J70" s="31" t="s">
        <v>175</v>
      </c>
      <c r="K70" s="39">
        <v>0</v>
      </c>
      <c r="L70" s="31">
        <v>15</v>
      </c>
      <c r="M70" s="31">
        <f t="shared" si="0"/>
        <v>15</v>
      </c>
      <c r="N70" s="31">
        <f t="shared" si="3"/>
        <v>15</v>
      </c>
      <c r="O70" s="31">
        <f t="shared" si="3"/>
        <v>15</v>
      </c>
      <c r="P70" s="65"/>
      <c r="Q70" s="31">
        <v>0.4</v>
      </c>
      <c r="R70" s="31">
        <v>3</v>
      </c>
      <c r="S70" s="31">
        <v>550</v>
      </c>
      <c r="T70" s="28" t="s">
        <v>98</v>
      </c>
      <c r="U70" s="31">
        <v>45</v>
      </c>
      <c r="V70" s="32">
        <v>43613</v>
      </c>
      <c r="W70" s="31" t="s">
        <v>176</v>
      </c>
      <c r="X70" s="32">
        <v>43693</v>
      </c>
    </row>
    <row r="71" spans="1:24" s="66" customFormat="1" ht="25.5" x14ac:dyDescent="0.2">
      <c r="A71" s="31">
        <v>64</v>
      </c>
      <c r="B71" s="32">
        <v>43614</v>
      </c>
      <c r="C71" s="64" t="s">
        <v>92</v>
      </c>
      <c r="D71" s="60" t="s">
        <v>93</v>
      </c>
      <c r="E71" s="32">
        <v>43615</v>
      </c>
      <c r="F71" s="29">
        <v>43640</v>
      </c>
      <c r="G71" s="29">
        <v>43762</v>
      </c>
      <c r="H71" s="29">
        <v>43678</v>
      </c>
      <c r="I71" s="32">
        <v>43658</v>
      </c>
      <c r="J71" s="31" t="s">
        <v>175</v>
      </c>
      <c r="K71" s="39">
        <v>0</v>
      </c>
      <c r="L71" s="31">
        <v>15</v>
      </c>
      <c r="M71" s="31">
        <f t="shared" si="0"/>
        <v>15</v>
      </c>
      <c r="N71" s="31">
        <f t="shared" si="3"/>
        <v>15</v>
      </c>
      <c r="O71" s="31">
        <f t="shared" si="3"/>
        <v>15</v>
      </c>
      <c r="P71" s="65"/>
      <c r="Q71" s="31">
        <v>0.4</v>
      </c>
      <c r="R71" s="31">
        <v>3</v>
      </c>
      <c r="S71" s="31">
        <v>550</v>
      </c>
      <c r="T71" s="28" t="s">
        <v>141</v>
      </c>
      <c r="U71" s="31">
        <v>46</v>
      </c>
      <c r="V71" s="32">
        <v>43615</v>
      </c>
      <c r="W71" s="31" t="s">
        <v>132</v>
      </c>
      <c r="X71" s="32">
        <v>43672</v>
      </c>
    </row>
    <row r="72" spans="1:24" s="66" customFormat="1" ht="25.5" x14ac:dyDescent="0.2">
      <c r="A72" s="31">
        <v>65</v>
      </c>
      <c r="B72" s="32">
        <v>43619</v>
      </c>
      <c r="C72" s="64" t="s">
        <v>92</v>
      </c>
      <c r="D72" s="65" t="s">
        <v>95</v>
      </c>
      <c r="E72" s="32">
        <v>43619</v>
      </c>
      <c r="F72" s="29">
        <v>43640</v>
      </c>
      <c r="G72" s="29">
        <v>43762</v>
      </c>
      <c r="H72" s="29"/>
      <c r="I72" s="32"/>
      <c r="J72" s="31" t="s">
        <v>76</v>
      </c>
      <c r="K72" s="39">
        <v>8</v>
      </c>
      <c r="L72" s="31">
        <v>7</v>
      </c>
      <c r="M72" s="31">
        <f t="shared" si="0"/>
        <v>15</v>
      </c>
      <c r="N72" s="31">
        <f t="shared" si="3"/>
        <v>15</v>
      </c>
      <c r="O72" s="31">
        <f t="shared" si="3"/>
        <v>15</v>
      </c>
      <c r="P72" s="65"/>
      <c r="Q72" s="31">
        <v>0.4</v>
      </c>
      <c r="R72" s="31">
        <v>3</v>
      </c>
      <c r="S72" s="40">
        <v>550</v>
      </c>
      <c r="T72" s="28" t="s">
        <v>98</v>
      </c>
      <c r="U72" s="31">
        <v>47</v>
      </c>
      <c r="V72" s="32">
        <v>43619</v>
      </c>
      <c r="W72" s="31"/>
      <c r="X72" s="32"/>
    </row>
    <row r="73" spans="1:24" s="66" customFormat="1" ht="25.5" x14ac:dyDescent="0.2">
      <c r="A73" s="31">
        <v>66</v>
      </c>
      <c r="B73" s="32">
        <v>43619</v>
      </c>
      <c r="C73" s="64" t="s">
        <v>92</v>
      </c>
      <c r="D73" s="60" t="s">
        <v>93</v>
      </c>
      <c r="E73" s="32">
        <v>43619</v>
      </c>
      <c r="F73" s="29">
        <v>43622</v>
      </c>
      <c r="G73" s="29">
        <v>43744</v>
      </c>
      <c r="H73" s="29">
        <v>43662</v>
      </c>
      <c r="I73" s="32">
        <v>43654</v>
      </c>
      <c r="J73" s="31" t="s">
        <v>175</v>
      </c>
      <c r="K73" s="39">
        <v>0</v>
      </c>
      <c r="L73" s="31">
        <v>15</v>
      </c>
      <c r="M73" s="31">
        <f t="shared" ref="M73:M91" si="4">L73+K73</f>
        <v>15</v>
      </c>
      <c r="N73" s="31">
        <f t="shared" si="3"/>
        <v>15</v>
      </c>
      <c r="O73" s="31">
        <f t="shared" si="3"/>
        <v>15</v>
      </c>
      <c r="P73" s="65"/>
      <c r="Q73" s="31">
        <v>0.4</v>
      </c>
      <c r="R73" s="31">
        <v>3</v>
      </c>
      <c r="S73" s="40">
        <v>550</v>
      </c>
      <c r="T73" s="28" t="s">
        <v>94</v>
      </c>
      <c r="U73" s="31">
        <v>48</v>
      </c>
      <c r="V73" s="32">
        <v>43619</v>
      </c>
      <c r="W73" s="31" t="s">
        <v>128</v>
      </c>
      <c r="X73" s="32">
        <v>43657</v>
      </c>
    </row>
    <row r="74" spans="1:24" s="66" customFormat="1" ht="25.5" x14ac:dyDescent="0.2">
      <c r="A74" s="31">
        <v>67</v>
      </c>
      <c r="B74" s="32">
        <v>43619</v>
      </c>
      <c r="C74" s="64" t="s">
        <v>92</v>
      </c>
      <c r="D74" s="60" t="s">
        <v>93</v>
      </c>
      <c r="E74" s="32">
        <v>43619</v>
      </c>
      <c r="F74" s="29">
        <v>43647</v>
      </c>
      <c r="G74" s="29">
        <v>43744</v>
      </c>
      <c r="H74" s="29">
        <v>43662</v>
      </c>
      <c r="I74" s="32">
        <v>43651</v>
      </c>
      <c r="J74" s="31" t="s">
        <v>175</v>
      </c>
      <c r="K74" s="31">
        <v>0</v>
      </c>
      <c r="L74" s="31">
        <v>7</v>
      </c>
      <c r="M74" s="31">
        <f t="shared" si="4"/>
        <v>7</v>
      </c>
      <c r="N74" s="31">
        <f t="shared" si="3"/>
        <v>7</v>
      </c>
      <c r="O74" s="31">
        <f t="shared" si="3"/>
        <v>7</v>
      </c>
      <c r="P74" s="65"/>
      <c r="Q74" s="31">
        <v>0.22</v>
      </c>
      <c r="R74" s="31">
        <v>3</v>
      </c>
      <c r="S74" s="40">
        <v>550</v>
      </c>
      <c r="T74" s="28" t="s">
        <v>98</v>
      </c>
      <c r="U74" s="31">
        <v>49</v>
      </c>
      <c r="V74" s="32">
        <v>43619</v>
      </c>
      <c r="W74" s="31" t="s">
        <v>121</v>
      </c>
      <c r="X74" s="32">
        <v>43655</v>
      </c>
    </row>
    <row r="75" spans="1:24" s="66" customFormat="1" ht="25.5" x14ac:dyDescent="0.2">
      <c r="A75" s="31">
        <v>68</v>
      </c>
      <c r="B75" s="32">
        <v>43619</v>
      </c>
      <c r="C75" s="64" t="s">
        <v>92</v>
      </c>
      <c r="D75" s="65" t="s">
        <v>93</v>
      </c>
      <c r="E75" s="32">
        <v>43619</v>
      </c>
      <c r="F75" s="29">
        <v>43640</v>
      </c>
      <c r="G75" s="29">
        <v>43762</v>
      </c>
      <c r="H75" s="29">
        <v>43678</v>
      </c>
      <c r="I75" s="32">
        <v>43641</v>
      </c>
      <c r="J75" s="31" t="s">
        <v>76</v>
      </c>
      <c r="K75" s="39">
        <v>8</v>
      </c>
      <c r="L75" s="31">
        <v>7</v>
      </c>
      <c r="M75" s="31">
        <f t="shared" si="4"/>
        <v>15</v>
      </c>
      <c r="N75" s="31">
        <f t="shared" si="3"/>
        <v>15</v>
      </c>
      <c r="O75" s="31">
        <f t="shared" si="3"/>
        <v>15</v>
      </c>
      <c r="P75" s="65"/>
      <c r="Q75" s="31">
        <v>0.4</v>
      </c>
      <c r="R75" s="31">
        <v>3</v>
      </c>
      <c r="S75" s="40">
        <v>550</v>
      </c>
      <c r="T75" s="28" t="s">
        <v>118</v>
      </c>
      <c r="U75" s="31">
        <v>50</v>
      </c>
      <c r="V75" s="32">
        <v>43619</v>
      </c>
      <c r="W75" s="31" t="s">
        <v>177</v>
      </c>
      <c r="X75" s="32">
        <v>43707</v>
      </c>
    </row>
    <row r="76" spans="1:24" s="66" customFormat="1" ht="25.5" x14ac:dyDescent="0.2">
      <c r="A76" s="31">
        <v>69</v>
      </c>
      <c r="B76" s="32">
        <v>43619</v>
      </c>
      <c r="C76" s="64" t="s">
        <v>92</v>
      </c>
      <c r="D76" s="65" t="s">
        <v>95</v>
      </c>
      <c r="E76" s="32">
        <v>43619</v>
      </c>
      <c r="F76" s="29">
        <v>43647</v>
      </c>
      <c r="G76" s="29">
        <v>43770</v>
      </c>
      <c r="H76" s="29"/>
      <c r="I76" s="32"/>
      <c r="J76" s="31" t="s">
        <v>76</v>
      </c>
      <c r="K76" s="39">
        <v>8</v>
      </c>
      <c r="L76" s="31">
        <v>7</v>
      </c>
      <c r="M76" s="31">
        <f t="shared" si="4"/>
        <v>15</v>
      </c>
      <c r="N76" s="31">
        <f t="shared" si="3"/>
        <v>15</v>
      </c>
      <c r="O76" s="31">
        <f t="shared" si="3"/>
        <v>15</v>
      </c>
      <c r="P76" s="65"/>
      <c r="Q76" s="31">
        <v>0.4</v>
      </c>
      <c r="R76" s="31">
        <v>3</v>
      </c>
      <c r="S76" s="40">
        <v>550</v>
      </c>
      <c r="T76" s="31" t="s">
        <v>178</v>
      </c>
      <c r="U76" s="31">
        <v>51</v>
      </c>
      <c r="V76" s="32">
        <v>43619</v>
      </c>
      <c r="W76" s="31"/>
      <c r="X76" s="32"/>
    </row>
    <row r="77" spans="1:24" s="66" customFormat="1" ht="25.5" x14ac:dyDescent="0.2">
      <c r="A77" s="31">
        <v>70</v>
      </c>
      <c r="B77" s="32">
        <v>43619</v>
      </c>
      <c r="C77" s="64" t="s">
        <v>92</v>
      </c>
      <c r="D77" s="65" t="s">
        <v>95</v>
      </c>
      <c r="E77" s="32">
        <v>43619</v>
      </c>
      <c r="F77" s="29"/>
      <c r="G77" s="28"/>
      <c r="H77" s="29"/>
      <c r="I77" s="32"/>
      <c r="J77" s="31" t="s">
        <v>179</v>
      </c>
      <c r="K77" s="39">
        <v>0</v>
      </c>
      <c r="L77" s="31">
        <v>7</v>
      </c>
      <c r="M77" s="31">
        <f t="shared" si="4"/>
        <v>7</v>
      </c>
      <c r="N77" s="31">
        <f t="shared" si="3"/>
        <v>7</v>
      </c>
      <c r="O77" s="31">
        <f t="shared" si="3"/>
        <v>7</v>
      </c>
      <c r="P77" s="65"/>
      <c r="Q77" s="31">
        <v>0.22</v>
      </c>
      <c r="R77" s="31">
        <v>3</v>
      </c>
      <c r="S77" s="40">
        <v>550</v>
      </c>
      <c r="T77" s="28" t="s">
        <v>141</v>
      </c>
      <c r="U77" s="31">
        <v>18</v>
      </c>
      <c r="V77" s="32">
        <v>43619</v>
      </c>
      <c r="W77" s="31"/>
      <c r="X77" s="32"/>
    </row>
    <row r="78" spans="1:24" s="66" customFormat="1" ht="25.5" x14ac:dyDescent="0.2">
      <c r="A78" s="31">
        <v>71</v>
      </c>
      <c r="B78" s="32">
        <v>43619</v>
      </c>
      <c r="C78" s="64" t="s">
        <v>92</v>
      </c>
      <c r="D78" s="65" t="s">
        <v>95</v>
      </c>
      <c r="E78" s="32">
        <v>43620</v>
      </c>
      <c r="F78" s="29">
        <v>43621</v>
      </c>
      <c r="G78" s="29">
        <v>43743</v>
      </c>
      <c r="H78" s="29"/>
      <c r="I78" s="32"/>
      <c r="J78" s="31" t="s">
        <v>175</v>
      </c>
      <c r="K78" s="31">
        <v>0</v>
      </c>
      <c r="L78" s="31">
        <v>15</v>
      </c>
      <c r="M78" s="31">
        <f t="shared" si="4"/>
        <v>15</v>
      </c>
      <c r="N78" s="31">
        <f t="shared" si="3"/>
        <v>15</v>
      </c>
      <c r="O78" s="31">
        <f t="shared" si="3"/>
        <v>15</v>
      </c>
      <c r="P78" s="65"/>
      <c r="Q78" s="31">
        <v>0.4</v>
      </c>
      <c r="R78" s="31">
        <v>3</v>
      </c>
      <c r="S78" s="40">
        <v>550</v>
      </c>
      <c r="T78" s="31" t="s">
        <v>166</v>
      </c>
      <c r="U78" s="31">
        <v>52</v>
      </c>
      <c r="V78" s="32">
        <v>43620</v>
      </c>
      <c r="W78" s="31"/>
      <c r="X78" s="32"/>
    </row>
    <row r="79" spans="1:24" s="66" customFormat="1" ht="25.5" x14ac:dyDescent="0.2">
      <c r="A79" s="31">
        <v>72</v>
      </c>
      <c r="B79" s="32">
        <v>43620</v>
      </c>
      <c r="C79" s="64" t="s">
        <v>92</v>
      </c>
      <c r="D79" s="60" t="s">
        <v>93</v>
      </c>
      <c r="E79" s="32">
        <v>43620</v>
      </c>
      <c r="F79" s="29">
        <v>43647</v>
      </c>
      <c r="G79" s="29">
        <v>43770</v>
      </c>
      <c r="H79" s="29">
        <v>43656</v>
      </c>
      <c r="I79" s="32">
        <v>43647</v>
      </c>
      <c r="J79" s="31" t="s">
        <v>76</v>
      </c>
      <c r="K79" s="31">
        <v>8</v>
      </c>
      <c r="L79" s="31">
        <v>7</v>
      </c>
      <c r="M79" s="31">
        <f t="shared" si="4"/>
        <v>15</v>
      </c>
      <c r="N79" s="31">
        <f t="shared" si="3"/>
        <v>15</v>
      </c>
      <c r="O79" s="31">
        <f t="shared" si="3"/>
        <v>15</v>
      </c>
      <c r="P79" s="65"/>
      <c r="Q79" s="31">
        <v>0.4</v>
      </c>
      <c r="R79" s="31">
        <v>3</v>
      </c>
      <c r="S79" s="40">
        <v>550</v>
      </c>
      <c r="T79" s="31" t="s">
        <v>180</v>
      </c>
      <c r="U79" s="31">
        <v>53</v>
      </c>
      <c r="V79" s="32">
        <v>43620</v>
      </c>
      <c r="W79" s="31" t="s">
        <v>120</v>
      </c>
      <c r="X79" s="32">
        <v>43651</v>
      </c>
    </row>
    <row r="80" spans="1:24" s="66" customFormat="1" ht="25.5" x14ac:dyDescent="0.2">
      <c r="A80" s="31">
        <v>73</v>
      </c>
      <c r="B80" s="32">
        <v>43620</v>
      </c>
      <c r="C80" s="64" t="s">
        <v>92</v>
      </c>
      <c r="D80" s="65" t="s">
        <v>93</v>
      </c>
      <c r="E80" s="32">
        <v>43620</v>
      </c>
      <c r="F80" s="29">
        <v>43689</v>
      </c>
      <c r="G80" s="29">
        <v>43811</v>
      </c>
      <c r="H80" s="29">
        <v>43721</v>
      </c>
      <c r="I80" s="32">
        <v>43692</v>
      </c>
      <c r="J80" s="31" t="s">
        <v>175</v>
      </c>
      <c r="K80" s="31">
        <v>0</v>
      </c>
      <c r="L80" s="31">
        <v>7</v>
      </c>
      <c r="M80" s="31">
        <f t="shared" si="4"/>
        <v>7</v>
      </c>
      <c r="N80" s="31">
        <f t="shared" si="3"/>
        <v>7</v>
      </c>
      <c r="O80" s="31">
        <f t="shared" si="3"/>
        <v>7</v>
      </c>
      <c r="P80" s="65"/>
      <c r="Q80" s="31">
        <v>0.22</v>
      </c>
      <c r="R80" s="31">
        <v>3</v>
      </c>
      <c r="S80" s="31">
        <v>550</v>
      </c>
      <c r="T80" s="31" t="s">
        <v>154</v>
      </c>
      <c r="U80" s="31">
        <v>54</v>
      </c>
      <c r="V80" s="32">
        <v>43620</v>
      </c>
      <c r="W80" s="31" t="s">
        <v>181</v>
      </c>
      <c r="X80" s="32">
        <v>43718</v>
      </c>
    </row>
    <row r="81" spans="1:24" s="66" customFormat="1" ht="25.5" x14ac:dyDescent="0.2">
      <c r="A81" s="31">
        <v>74</v>
      </c>
      <c r="B81" s="32">
        <v>43622</v>
      </c>
      <c r="C81" s="64" t="s">
        <v>92</v>
      </c>
      <c r="D81" s="65" t="s">
        <v>93</v>
      </c>
      <c r="E81" s="32">
        <v>43622</v>
      </c>
      <c r="F81" s="29">
        <v>43641</v>
      </c>
      <c r="G81" s="29">
        <v>43763</v>
      </c>
      <c r="H81" s="29">
        <v>43811</v>
      </c>
      <c r="I81" s="32">
        <v>43644</v>
      </c>
      <c r="J81" s="31" t="s">
        <v>175</v>
      </c>
      <c r="K81" s="39">
        <v>0</v>
      </c>
      <c r="L81" s="31">
        <v>6</v>
      </c>
      <c r="M81" s="31">
        <f t="shared" si="4"/>
        <v>6</v>
      </c>
      <c r="N81" s="31">
        <f t="shared" ref="N81:O96" si="5">M81</f>
        <v>6</v>
      </c>
      <c r="O81" s="31">
        <f t="shared" si="5"/>
        <v>6</v>
      </c>
      <c r="P81" s="65"/>
      <c r="Q81" s="31">
        <v>0.4</v>
      </c>
      <c r="R81" s="31">
        <v>3</v>
      </c>
      <c r="S81" s="31">
        <v>550</v>
      </c>
      <c r="T81" s="31" t="s">
        <v>154</v>
      </c>
      <c r="U81" s="31">
        <v>55</v>
      </c>
      <c r="V81" s="32">
        <v>43622</v>
      </c>
      <c r="W81" s="31" t="s">
        <v>182</v>
      </c>
      <c r="X81" s="32">
        <v>43808</v>
      </c>
    </row>
    <row r="82" spans="1:24" s="66" customFormat="1" ht="25.5" x14ac:dyDescent="0.2">
      <c r="A82" s="31">
        <v>75</v>
      </c>
      <c r="B82" s="32">
        <v>43626</v>
      </c>
      <c r="C82" s="64" t="s">
        <v>92</v>
      </c>
      <c r="D82" s="65" t="s">
        <v>146</v>
      </c>
      <c r="E82" s="32">
        <v>43626</v>
      </c>
      <c r="F82" s="29">
        <v>43630</v>
      </c>
      <c r="G82" s="29">
        <v>43752</v>
      </c>
      <c r="H82" s="38">
        <v>43798</v>
      </c>
      <c r="I82" s="32"/>
      <c r="J82" s="31" t="s">
        <v>175</v>
      </c>
      <c r="K82" s="31">
        <v>0</v>
      </c>
      <c r="L82" s="31">
        <v>15</v>
      </c>
      <c r="M82" s="31">
        <f t="shared" si="4"/>
        <v>15</v>
      </c>
      <c r="N82" s="31">
        <f t="shared" si="5"/>
        <v>15</v>
      </c>
      <c r="O82" s="31">
        <f t="shared" si="5"/>
        <v>15</v>
      </c>
      <c r="P82" s="65"/>
      <c r="Q82" s="31">
        <v>0.4</v>
      </c>
      <c r="R82" s="31">
        <v>3</v>
      </c>
      <c r="S82" s="31">
        <v>9001.2000000000007</v>
      </c>
      <c r="T82" s="28" t="s">
        <v>97</v>
      </c>
      <c r="U82" s="31">
        <v>3</v>
      </c>
      <c r="V82" s="32">
        <v>43626</v>
      </c>
      <c r="W82" s="31"/>
      <c r="X82" s="32"/>
    </row>
    <row r="83" spans="1:24" s="66" customFormat="1" ht="25.5" x14ac:dyDescent="0.2">
      <c r="A83" s="31">
        <v>76</v>
      </c>
      <c r="B83" s="32">
        <v>43626</v>
      </c>
      <c r="C83" s="64" t="s">
        <v>92</v>
      </c>
      <c r="D83" s="60" t="s">
        <v>93</v>
      </c>
      <c r="E83" s="32">
        <v>43626</v>
      </c>
      <c r="F83" s="29">
        <v>43629</v>
      </c>
      <c r="G83" s="29">
        <v>43751</v>
      </c>
      <c r="H83" s="29">
        <v>43658</v>
      </c>
      <c r="I83" s="32">
        <v>43647</v>
      </c>
      <c r="J83" s="31" t="s">
        <v>183</v>
      </c>
      <c r="K83" s="31">
        <v>0</v>
      </c>
      <c r="L83" s="31">
        <v>15</v>
      </c>
      <c r="M83" s="31">
        <f t="shared" si="4"/>
        <v>15</v>
      </c>
      <c r="N83" s="31">
        <f t="shared" si="5"/>
        <v>15</v>
      </c>
      <c r="O83" s="31">
        <f t="shared" si="5"/>
        <v>15</v>
      </c>
      <c r="P83" s="65"/>
      <c r="Q83" s="31">
        <v>0.4</v>
      </c>
      <c r="R83" s="31">
        <v>3</v>
      </c>
      <c r="S83" s="31">
        <v>550</v>
      </c>
      <c r="T83" s="31" t="s">
        <v>98</v>
      </c>
      <c r="U83" s="31">
        <v>57</v>
      </c>
      <c r="V83" s="32">
        <v>43626</v>
      </c>
      <c r="W83" s="31" t="s">
        <v>124</v>
      </c>
      <c r="X83" s="32">
        <v>43651</v>
      </c>
    </row>
    <row r="84" spans="1:24" s="66" customFormat="1" ht="25.5" x14ac:dyDescent="0.2">
      <c r="A84" s="31">
        <v>77</v>
      </c>
      <c r="B84" s="32">
        <v>43627</v>
      </c>
      <c r="C84" s="64" t="s">
        <v>92</v>
      </c>
      <c r="D84" s="60" t="s">
        <v>93</v>
      </c>
      <c r="E84" s="32">
        <v>43627</v>
      </c>
      <c r="F84" s="29">
        <v>43644</v>
      </c>
      <c r="G84" s="29">
        <v>43751</v>
      </c>
      <c r="H84" s="29">
        <v>43649</v>
      </c>
      <c r="I84" s="32">
        <v>43647</v>
      </c>
      <c r="J84" s="31" t="s">
        <v>175</v>
      </c>
      <c r="K84" s="31">
        <v>0</v>
      </c>
      <c r="L84" s="31">
        <v>15</v>
      </c>
      <c r="M84" s="31">
        <f t="shared" si="4"/>
        <v>15</v>
      </c>
      <c r="N84" s="31">
        <f t="shared" si="5"/>
        <v>15</v>
      </c>
      <c r="O84" s="31">
        <f t="shared" si="5"/>
        <v>15</v>
      </c>
      <c r="P84" s="65"/>
      <c r="Q84" s="31">
        <v>0.4</v>
      </c>
      <c r="R84" s="31">
        <v>3</v>
      </c>
      <c r="S84" s="31">
        <v>550</v>
      </c>
      <c r="T84" s="28" t="s">
        <v>141</v>
      </c>
      <c r="U84" s="31">
        <v>58</v>
      </c>
      <c r="V84" s="32">
        <v>43627</v>
      </c>
      <c r="W84" s="31" t="s">
        <v>184</v>
      </c>
      <c r="X84" s="32">
        <v>43647</v>
      </c>
    </row>
    <row r="85" spans="1:24" s="66" customFormat="1" ht="25.5" x14ac:dyDescent="0.2">
      <c r="A85" s="31">
        <v>78</v>
      </c>
      <c r="B85" s="32">
        <v>43629</v>
      </c>
      <c r="C85" s="64" t="s">
        <v>92</v>
      </c>
      <c r="D85" s="65" t="s">
        <v>93</v>
      </c>
      <c r="E85" s="32">
        <v>43629</v>
      </c>
      <c r="F85" s="29">
        <v>43679</v>
      </c>
      <c r="G85" s="29">
        <v>43801</v>
      </c>
      <c r="H85" s="29">
        <v>43703</v>
      </c>
      <c r="I85" s="32">
        <v>43679</v>
      </c>
      <c r="J85" s="31" t="s">
        <v>76</v>
      </c>
      <c r="K85" s="39">
        <v>7</v>
      </c>
      <c r="L85" s="31">
        <v>8</v>
      </c>
      <c r="M85" s="31">
        <f t="shared" si="4"/>
        <v>15</v>
      </c>
      <c r="N85" s="31">
        <f t="shared" si="5"/>
        <v>15</v>
      </c>
      <c r="O85" s="31">
        <f t="shared" si="5"/>
        <v>15</v>
      </c>
      <c r="P85" s="65"/>
      <c r="Q85" s="31">
        <v>0.4</v>
      </c>
      <c r="R85" s="31">
        <v>3</v>
      </c>
      <c r="S85" s="31">
        <v>550</v>
      </c>
      <c r="T85" s="31" t="s">
        <v>180</v>
      </c>
      <c r="U85" s="31">
        <v>56</v>
      </c>
      <c r="V85" s="32">
        <v>43629</v>
      </c>
      <c r="W85" s="31" t="s">
        <v>185</v>
      </c>
      <c r="X85" s="32">
        <v>43697</v>
      </c>
    </row>
    <row r="86" spans="1:24" s="66" customFormat="1" ht="25.5" x14ac:dyDescent="0.2">
      <c r="A86" s="31">
        <v>79</v>
      </c>
      <c r="B86" s="32">
        <v>43629</v>
      </c>
      <c r="C86" s="64" t="s">
        <v>92</v>
      </c>
      <c r="D86" s="60" t="s">
        <v>93</v>
      </c>
      <c r="E86" s="32">
        <v>43629</v>
      </c>
      <c r="F86" s="29">
        <v>43629</v>
      </c>
      <c r="G86" s="29">
        <v>43751</v>
      </c>
      <c r="H86" s="29">
        <v>43633</v>
      </c>
      <c r="I86" s="32">
        <v>43630</v>
      </c>
      <c r="J86" s="31" t="s">
        <v>144</v>
      </c>
      <c r="K86" s="31">
        <v>0</v>
      </c>
      <c r="L86" s="31">
        <v>50</v>
      </c>
      <c r="M86" s="31">
        <f t="shared" si="4"/>
        <v>50</v>
      </c>
      <c r="N86" s="31">
        <f t="shared" si="5"/>
        <v>50</v>
      </c>
      <c r="O86" s="31">
        <f t="shared" si="5"/>
        <v>50</v>
      </c>
      <c r="P86" s="65"/>
      <c r="Q86" s="31">
        <v>0.4</v>
      </c>
      <c r="R86" s="31">
        <v>3</v>
      </c>
      <c r="S86" s="31">
        <v>9001.2000000000007</v>
      </c>
      <c r="T86" s="31" t="s">
        <v>96</v>
      </c>
      <c r="U86" s="31">
        <v>4</v>
      </c>
      <c r="V86" s="32">
        <v>43629</v>
      </c>
      <c r="W86" s="31" t="s">
        <v>117</v>
      </c>
      <c r="X86" s="32">
        <v>43630</v>
      </c>
    </row>
    <row r="87" spans="1:24" s="66" customFormat="1" ht="25.5" x14ac:dyDescent="0.2">
      <c r="A87" s="31">
        <v>80</v>
      </c>
      <c r="B87" s="32">
        <v>43630</v>
      </c>
      <c r="C87" s="64" t="s">
        <v>92</v>
      </c>
      <c r="D87" s="65" t="s">
        <v>93</v>
      </c>
      <c r="E87" s="32">
        <v>43630</v>
      </c>
      <c r="F87" s="29">
        <v>43647</v>
      </c>
      <c r="G87" s="29">
        <v>43770</v>
      </c>
      <c r="H87" s="29">
        <v>43717</v>
      </c>
      <c r="I87" s="32">
        <v>43647</v>
      </c>
      <c r="J87" s="31" t="s">
        <v>76</v>
      </c>
      <c r="K87" s="31">
        <v>3</v>
      </c>
      <c r="L87" s="31">
        <v>4</v>
      </c>
      <c r="M87" s="31">
        <f t="shared" si="4"/>
        <v>7</v>
      </c>
      <c r="N87" s="31">
        <f t="shared" si="5"/>
        <v>7</v>
      </c>
      <c r="O87" s="31">
        <f t="shared" si="5"/>
        <v>7</v>
      </c>
      <c r="P87" s="65"/>
      <c r="Q87" s="31">
        <v>0.22</v>
      </c>
      <c r="R87" s="31">
        <v>3</v>
      </c>
      <c r="S87" s="31">
        <v>550</v>
      </c>
      <c r="T87" s="28" t="s">
        <v>94</v>
      </c>
      <c r="U87" s="31">
        <v>59</v>
      </c>
      <c r="V87" s="32">
        <v>43630</v>
      </c>
      <c r="W87" s="31" t="s">
        <v>186</v>
      </c>
      <c r="X87" s="32">
        <v>43710</v>
      </c>
    </row>
    <row r="88" spans="1:24" s="66" customFormat="1" ht="25.5" x14ac:dyDescent="0.2">
      <c r="A88" s="31">
        <v>81</v>
      </c>
      <c r="B88" s="32">
        <v>43634</v>
      </c>
      <c r="C88" s="64" t="s">
        <v>92</v>
      </c>
      <c r="D88" s="60" t="s">
        <v>93</v>
      </c>
      <c r="E88" s="32">
        <v>43634</v>
      </c>
      <c r="F88" s="29">
        <v>43644</v>
      </c>
      <c r="G88" s="29">
        <v>43766</v>
      </c>
      <c r="H88" s="29">
        <v>43678</v>
      </c>
      <c r="I88" s="32">
        <v>43647</v>
      </c>
      <c r="J88" s="31" t="s">
        <v>76</v>
      </c>
      <c r="K88" s="39">
        <v>0</v>
      </c>
      <c r="L88" s="31">
        <v>7</v>
      </c>
      <c r="M88" s="31">
        <f t="shared" si="4"/>
        <v>7</v>
      </c>
      <c r="N88" s="31">
        <f t="shared" si="5"/>
        <v>7</v>
      </c>
      <c r="O88" s="31">
        <f t="shared" si="5"/>
        <v>7</v>
      </c>
      <c r="P88" s="65"/>
      <c r="Q88" s="31">
        <v>0.22</v>
      </c>
      <c r="R88" s="31">
        <v>3</v>
      </c>
      <c r="S88" s="31">
        <v>550</v>
      </c>
      <c r="T88" s="28" t="s">
        <v>94</v>
      </c>
      <c r="U88" s="31">
        <v>60</v>
      </c>
      <c r="V88" s="32">
        <v>43634</v>
      </c>
      <c r="W88" s="31" t="s">
        <v>187</v>
      </c>
      <c r="X88" s="32">
        <v>43672</v>
      </c>
    </row>
    <row r="89" spans="1:24" s="66" customFormat="1" ht="25.5" x14ac:dyDescent="0.2">
      <c r="A89" s="31">
        <v>82</v>
      </c>
      <c r="B89" s="32">
        <v>43634</v>
      </c>
      <c r="C89" s="64" t="s">
        <v>92</v>
      </c>
      <c r="D89" s="65" t="s">
        <v>95</v>
      </c>
      <c r="E89" s="32">
        <v>43634</v>
      </c>
      <c r="F89" s="29"/>
      <c r="G89" s="28"/>
      <c r="H89" s="29"/>
      <c r="I89" s="32"/>
      <c r="J89" s="31" t="s">
        <v>188</v>
      </c>
      <c r="K89" s="31">
        <v>0</v>
      </c>
      <c r="L89" s="31">
        <v>10</v>
      </c>
      <c r="M89" s="31">
        <f t="shared" si="4"/>
        <v>10</v>
      </c>
      <c r="N89" s="31">
        <f t="shared" si="5"/>
        <v>10</v>
      </c>
      <c r="O89" s="31">
        <f t="shared" si="5"/>
        <v>10</v>
      </c>
      <c r="P89" s="65"/>
      <c r="Q89" s="31">
        <v>0.4</v>
      </c>
      <c r="R89" s="31">
        <v>3</v>
      </c>
      <c r="S89" s="31">
        <v>550</v>
      </c>
      <c r="T89" s="31" t="s">
        <v>189</v>
      </c>
      <c r="U89" s="31">
        <v>61</v>
      </c>
      <c r="V89" s="32">
        <v>43634</v>
      </c>
      <c r="W89" s="31"/>
      <c r="X89" s="32"/>
    </row>
    <row r="90" spans="1:24" s="66" customFormat="1" ht="25.5" x14ac:dyDescent="0.2">
      <c r="A90" s="31">
        <v>83</v>
      </c>
      <c r="B90" s="32">
        <v>43640</v>
      </c>
      <c r="C90" s="64" t="s">
        <v>92</v>
      </c>
      <c r="D90" s="65" t="s">
        <v>95</v>
      </c>
      <c r="E90" s="32">
        <v>43640</v>
      </c>
      <c r="F90" s="29"/>
      <c r="G90" s="28"/>
      <c r="H90" s="29"/>
      <c r="I90" s="32">
        <v>43647</v>
      </c>
      <c r="J90" s="31" t="s">
        <v>76</v>
      </c>
      <c r="K90" s="31">
        <v>3</v>
      </c>
      <c r="L90" s="31">
        <v>4</v>
      </c>
      <c r="M90" s="31">
        <f t="shared" si="4"/>
        <v>7</v>
      </c>
      <c r="N90" s="31">
        <f t="shared" si="5"/>
        <v>7</v>
      </c>
      <c r="O90" s="31">
        <f t="shared" si="5"/>
        <v>7</v>
      </c>
      <c r="P90" s="65"/>
      <c r="Q90" s="31">
        <v>0.22</v>
      </c>
      <c r="R90" s="31">
        <v>3</v>
      </c>
      <c r="S90" s="31">
        <v>550</v>
      </c>
      <c r="T90" s="28" t="s">
        <v>94</v>
      </c>
      <c r="U90" s="31">
        <v>62</v>
      </c>
      <c r="V90" s="32">
        <v>43640</v>
      </c>
      <c r="W90" s="31"/>
      <c r="X90" s="32"/>
    </row>
    <row r="91" spans="1:24" s="66" customFormat="1" ht="25.5" x14ac:dyDescent="0.2">
      <c r="A91" s="31">
        <v>84</v>
      </c>
      <c r="B91" s="32">
        <v>43640</v>
      </c>
      <c r="C91" s="64" t="s">
        <v>92</v>
      </c>
      <c r="D91" s="65" t="s">
        <v>146</v>
      </c>
      <c r="E91" s="32">
        <v>43640</v>
      </c>
      <c r="F91" s="29"/>
      <c r="G91" s="28"/>
      <c r="H91" s="38">
        <v>43748</v>
      </c>
      <c r="I91" s="32"/>
      <c r="J91" s="31" t="s">
        <v>175</v>
      </c>
      <c r="K91" s="31">
        <v>0</v>
      </c>
      <c r="L91" s="31">
        <v>15</v>
      </c>
      <c r="M91" s="31">
        <f t="shared" si="4"/>
        <v>15</v>
      </c>
      <c r="N91" s="31">
        <f t="shared" si="5"/>
        <v>15</v>
      </c>
      <c r="O91" s="31">
        <f t="shared" si="5"/>
        <v>15</v>
      </c>
      <c r="P91" s="65"/>
      <c r="Q91" s="31">
        <v>0.4</v>
      </c>
      <c r="R91" s="31">
        <v>3</v>
      </c>
      <c r="S91" s="31">
        <v>550</v>
      </c>
      <c r="T91" s="28" t="s">
        <v>118</v>
      </c>
      <c r="U91" s="31">
        <v>19</v>
      </c>
      <c r="V91" s="32">
        <v>43640</v>
      </c>
      <c r="W91" s="31"/>
      <c r="X91" s="32"/>
    </row>
    <row r="92" spans="1:24" s="66" customFormat="1" ht="25.5" x14ac:dyDescent="0.2">
      <c r="A92" s="28">
        <v>85</v>
      </c>
      <c r="B92" s="29">
        <v>43647</v>
      </c>
      <c r="C92" s="61" t="s">
        <v>92</v>
      </c>
      <c r="D92" s="60" t="s">
        <v>95</v>
      </c>
      <c r="E92" s="29">
        <v>43647</v>
      </c>
      <c r="F92" s="29">
        <v>43654</v>
      </c>
      <c r="G92" s="29">
        <v>43777</v>
      </c>
      <c r="H92" s="29"/>
      <c r="I92" s="32"/>
      <c r="J92" s="28" t="s">
        <v>134</v>
      </c>
      <c r="K92" s="28">
        <v>0</v>
      </c>
      <c r="L92" s="28">
        <v>15</v>
      </c>
      <c r="M92" s="28">
        <v>15</v>
      </c>
      <c r="N92" s="28">
        <f t="shared" si="5"/>
        <v>15</v>
      </c>
      <c r="O92" s="28">
        <f t="shared" si="5"/>
        <v>15</v>
      </c>
      <c r="P92" s="60"/>
      <c r="Q92" s="28">
        <v>0.4</v>
      </c>
      <c r="R92" s="28">
        <v>3</v>
      </c>
      <c r="S92" s="28">
        <v>550</v>
      </c>
      <c r="T92" s="28" t="s">
        <v>97</v>
      </c>
      <c r="U92" s="28">
        <v>63</v>
      </c>
      <c r="V92" s="29">
        <v>43647</v>
      </c>
      <c r="W92" s="31"/>
      <c r="X92" s="31"/>
    </row>
    <row r="93" spans="1:24" s="66" customFormat="1" ht="25.5" x14ac:dyDescent="0.2">
      <c r="A93" s="28">
        <v>86</v>
      </c>
      <c r="B93" s="29">
        <v>43647</v>
      </c>
      <c r="C93" s="61" t="s">
        <v>92</v>
      </c>
      <c r="D93" s="60" t="s">
        <v>93</v>
      </c>
      <c r="E93" s="29">
        <v>43647</v>
      </c>
      <c r="F93" s="29">
        <v>43654</v>
      </c>
      <c r="G93" s="29">
        <v>43777</v>
      </c>
      <c r="H93" s="29">
        <v>43678</v>
      </c>
      <c r="I93" s="32">
        <v>43656</v>
      </c>
      <c r="J93" s="28" t="s">
        <v>113</v>
      </c>
      <c r="K93" s="28">
        <v>7</v>
      </c>
      <c r="L93" s="28">
        <v>8</v>
      </c>
      <c r="M93" s="28">
        <v>15</v>
      </c>
      <c r="N93" s="28">
        <f t="shared" si="5"/>
        <v>15</v>
      </c>
      <c r="O93" s="28">
        <f t="shared" si="5"/>
        <v>15</v>
      </c>
      <c r="P93" s="60"/>
      <c r="Q93" s="28">
        <v>0.4</v>
      </c>
      <c r="R93" s="28">
        <v>3</v>
      </c>
      <c r="S93" s="28">
        <v>550</v>
      </c>
      <c r="T93" s="28" t="s">
        <v>97</v>
      </c>
      <c r="U93" s="28">
        <v>64</v>
      </c>
      <c r="V93" s="29">
        <v>43647</v>
      </c>
      <c r="W93" s="31" t="s">
        <v>190</v>
      </c>
      <c r="X93" s="32">
        <v>43672</v>
      </c>
    </row>
    <row r="94" spans="1:24" s="66" customFormat="1" ht="25.5" x14ac:dyDescent="0.2">
      <c r="A94" s="28">
        <v>87</v>
      </c>
      <c r="B94" s="29">
        <v>43648</v>
      </c>
      <c r="C94" s="61" t="s">
        <v>92</v>
      </c>
      <c r="D94" s="60" t="s">
        <v>95</v>
      </c>
      <c r="E94" s="29">
        <v>43648</v>
      </c>
      <c r="F94" s="29">
        <v>43654</v>
      </c>
      <c r="G94" s="29">
        <v>43777</v>
      </c>
      <c r="H94" s="29"/>
      <c r="I94" s="31"/>
      <c r="J94" s="28" t="s">
        <v>134</v>
      </c>
      <c r="K94" s="28">
        <v>0</v>
      </c>
      <c r="L94" s="28">
        <v>15</v>
      </c>
      <c r="M94" s="28">
        <v>15</v>
      </c>
      <c r="N94" s="28">
        <f t="shared" si="5"/>
        <v>15</v>
      </c>
      <c r="O94" s="28">
        <f t="shared" si="5"/>
        <v>15</v>
      </c>
      <c r="P94" s="60"/>
      <c r="Q94" s="28">
        <v>0.4</v>
      </c>
      <c r="R94" s="28">
        <v>3</v>
      </c>
      <c r="S94" s="28">
        <v>550</v>
      </c>
      <c r="T94" s="28" t="s">
        <v>97</v>
      </c>
      <c r="U94" s="28">
        <v>65</v>
      </c>
      <c r="V94" s="29">
        <v>43648</v>
      </c>
      <c r="W94" s="31"/>
      <c r="X94" s="31"/>
    </row>
    <row r="95" spans="1:24" s="66" customFormat="1" ht="25.5" x14ac:dyDescent="0.2">
      <c r="A95" s="28">
        <v>88</v>
      </c>
      <c r="B95" s="29">
        <v>43649</v>
      </c>
      <c r="C95" s="61" t="s">
        <v>92</v>
      </c>
      <c r="D95" s="60" t="s">
        <v>95</v>
      </c>
      <c r="E95" s="29">
        <v>43650</v>
      </c>
      <c r="F95" s="29"/>
      <c r="G95" s="28"/>
      <c r="H95" s="29"/>
      <c r="I95" s="32"/>
      <c r="J95" s="28" t="s">
        <v>175</v>
      </c>
      <c r="K95" s="28">
        <v>0</v>
      </c>
      <c r="L95" s="28">
        <v>15</v>
      </c>
      <c r="M95" s="28">
        <v>15</v>
      </c>
      <c r="N95" s="28">
        <f t="shared" si="5"/>
        <v>15</v>
      </c>
      <c r="O95" s="28">
        <f t="shared" si="5"/>
        <v>15</v>
      </c>
      <c r="P95" s="60"/>
      <c r="Q95" s="28">
        <v>0.4</v>
      </c>
      <c r="R95" s="28">
        <v>3</v>
      </c>
      <c r="S95" s="28">
        <v>550</v>
      </c>
      <c r="T95" s="28" t="s">
        <v>98</v>
      </c>
      <c r="U95" s="28">
        <v>66</v>
      </c>
      <c r="V95" s="29">
        <v>43650</v>
      </c>
      <c r="W95" s="31"/>
      <c r="X95" s="32"/>
    </row>
    <row r="96" spans="1:24" s="2" customFormat="1" ht="20.25" customHeight="1" x14ac:dyDescent="0.2">
      <c r="A96" s="28">
        <v>89</v>
      </c>
      <c r="B96" s="29">
        <v>43650</v>
      </c>
      <c r="C96" s="61" t="s">
        <v>92</v>
      </c>
      <c r="D96" s="60" t="s">
        <v>95</v>
      </c>
      <c r="E96" s="29">
        <v>43650</v>
      </c>
      <c r="F96" s="29">
        <v>43684</v>
      </c>
      <c r="G96" s="29">
        <v>43806</v>
      </c>
      <c r="H96" s="29"/>
      <c r="I96" s="32">
        <v>43747</v>
      </c>
      <c r="J96" s="28" t="s">
        <v>175</v>
      </c>
      <c r="K96" s="28">
        <v>0</v>
      </c>
      <c r="L96" s="28">
        <v>5</v>
      </c>
      <c r="M96" s="28">
        <v>5</v>
      </c>
      <c r="N96" s="28">
        <f t="shared" si="5"/>
        <v>5</v>
      </c>
      <c r="O96" s="28">
        <f t="shared" si="5"/>
        <v>5</v>
      </c>
      <c r="P96" s="60"/>
      <c r="Q96" s="28">
        <v>0.22</v>
      </c>
      <c r="R96" s="28">
        <v>3</v>
      </c>
      <c r="S96" s="28">
        <v>550</v>
      </c>
      <c r="T96" s="28" t="s">
        <v>118</v>
      </c>
      <c r="U96" s="28">
        <v>67</v>
      </c>
      <c r="V96" s="29">
        <v>43650</v>
      </c>
      <c r="W96" s="31"/>
      <c r="X96" s="32">
        <v>43760</v>
      </c>
    </row>
    <row r="97" spans="1:24" s="2" customFormat="1" ht="22.5" customHeight="1" x14ac:dyDescent="0.2">
      <c r="A97" s="28">
        <v>90</v>
      </c>
      <c r="B97" s="29">
        <v>43655</v>
      </c>
      <c r="C97" s="61" t="s">
        <v>92</v>
      </c>
      <c r="D97" s="60" t="s">
        <v>95</v>
      </c>
      <c r="E97" s="29">
        <v>43655</v>
      </c>
      <c r="F97" s="29"/>
      <c r="G97" s="28"/>
      <c r="H97" s="29"/>
      <c r="I97" s="32"/>
      <c r="J97" s="28" t="s">
        <v>175</v>
      </c>
      <c r="K97" s="28">
        <v>0</v>
      </c>
      <c r="L97" s="28">
        <v>15</v>
      </c>
      <c r="M97" s="28">
        <v>15</v>
      </c>
      <c r="N97" s="28">
        <f t="shared" ref="N97:O112" si="6">M97</f>
        <v>15</v>
      </c>
      <c r="O97" s="28">
        <f t="shared" si="6"/>
        <v>15</v>
      </c>
      <c r="P97" s="60"/>
      <c r="Q97" s="28">
        <v>0.4</v>
      </c>
      <c r="R97" s="28">
        <v>3</v>
      </c>
      <c r="S97" s="28">
        <v>550</v>
      </c>
      <c r="T97" s="28" t="s">
        <v>118</v>
      </c>
      <c r="U97" s="28">
        <v>68</v>
      </c>
      <c r="V97" s="29">
        <v>43655</v>
      </c>
      <c r="W97" s="31"/>
      <c r="X97" s="32"/>
    </row>
    <row r="98" spans="1:24" s="2" customFormat="1" ht="22.5" customHeight="1" x14ac:dyDescent="0.2">
      <c r="A98" s="28">
        <v>91</v>
      </c>
      <c r="B98" s="29">
        <v>43656</v>
      </c>
      <c r="C98" s="61" t="s">
        <v>92</v>
      </c>
      <c r="D98" s="60" t="s">
        <v>93</v>
      </c>
      <c r="E98" s="29">
        <v>43656</v>
      </c>
      <c r="F98" s="29">
        <v>43656</v>
      </c>
      <c r="G98" s="29">
        <v>43779</v>
      </c>
      <c r="H98" s="29">
        <v>43662</v>
      </c>
      <c r="I98" s="32">
        <v>43657</v>
      </c>
      <c r="J98" s="28" t="s">
        <v>133</v>
      </c>
      <c r="K98" s="30">
        <v>0</v>
      </c>
      <c r="L98" s="28">
        <v>40</v>
      </c>
      <c r="M98" s="28">
        <v>40</v>
      </c>
      <c r="N98" s="28">
        <f t="shared" si="6"/>
        <v>40</v>
      </c>
      <c r="O98" s="28">
        <f t="shared" si="6"/>
        <v>40</v>
      </c>
      <c r="P98" s="60"/>
      <c r="Q98" s="28">
        <v>0.4</v>
      </c>
      <c r="R98" s="28">
        <v>3</v>
      </c>
      <c r="S98" s="28">
        <v>9001.2000000000007</v>
      </c>
      <c r="T98" s="28" t="s">
        <v>96</v>
      </c>
      <c r="U98" s="28">
        <v>21</v>
      </c>
      <c r="V98" s="29">
        <v>43656</v>
      </c>
      <c r="W98" s="31" t="s">
        <v>129</v>
      </c>
      <c r="X98" s="32">
        <v>43658</v>
      </c>
    </row>
    <row r="99" spans="1:24" s="2" customFormat="1" ht="19.5" customHeight="1" x14ac:dyDescent="0.2">
      <c r="A99" s="28">
        <v>92</v>
      </c>
      <c r="B99" s="29">
        <v>43661</v>
      </c>
      <c r="C99" s="61" t="s">
        <v>92</v>
      </c>
      <c r="D99" s="60" t="s">
        <v>95</v>
      </c>
      <c r="E99" s="29">
        <v>43661</v>
      </c>
      <c r="F99" s="29"/>
      <c r="G99" s="28"/>
      <c r="H99" s="29"/>
      <c r="I99" s="32"/>
      <c r="J99" s="28" t="s">
        <v>175</v>
      </c>
      <c r="K99" s="30">
        <v>0</v>
      </c>
      <c r="L99" s="28">
        <v>7</v>
      </c>
      <c r="M99" s="28">
        <v>7</v>
      </c>
      <c r="N99" s="28">
        <f t="shared" si="6"/>
        <v>7</v>
      </c>
      <c r="O99" s="28">
        <f t="shared" si="6"/>
        <v>7</v>
      </c>
      <c r="P99" s="60"/>
      <c r="Q99" s="28">
        <v>0.22</v>
      </c>
      <c r="R99" s="28">
        <v>3</v>
      </c>
      <c r="S99" s="28">
        <v>550</v>
      </c>
      <c r="T99" s="28" t="s">
        <v>118</v>
      </c>
      <c r="U99" s="28">
        <v>22</v>
      </c>
      <c r="V99" s="29">
        <v>43661</v>
      </c>
      <c r="W99" s="31"/>
      <c r="X99" s="32"/>
    </row>
    <row r="100" spans="1:24" s="2" customFormat="1" ht="26.25" customHeight="1" x14ac:dyDescent="0.2">
      <c r="A100" s="28">
        <v>93</v>
      </c>
      <c r="B100" s="29">
        <v>43661</v>
      </c>
      <c r="C100" s="61" t="s">
        <v>92</v>
      </c>
      <c r="D100" s="60" t="s">
        <v>93</v>
      </c>
      <c r="E100" s="29">
        <v>43661</v>
      </c>
      <c r="F100" s="29">
        <v>43664</v>
      </c>
      <c r="G100" s="29">
        <v>43787</v>
      </c>
      <c r="H100" s="29">
        <v>43769</v>
      </c>
      <c r="I100" s="32">
        <v>43668</v>
      </c>
      <c r="J100" s="28" t="s">
        <v>113</v>
      </c>
      <c r="K100" s="30">
        <v>3</v>
      </c>
      <c r="L100" s="28">
        <v>4</v>
      </c>
      <c r="M100" s="28">
        <v>7</v>
      </c>
      <c r="N100" s="28">
        <f t="shared" si="6"/>
        <v>7</v>
      </c>
      <c r="O100" s="28">
        <f t="shared" si="6"/>
        <v>7</v>
      </c>
      <c r="P100" s="60"/>
      <c r="Q100" s="28">
        <v>0.22</v>
      </c>
      <c r="R100" s="28">
        <v>3</v>
      </c>
      <c r="S100" s="28">
        <v>550</v>
      </c>
      <c r="T100" s="28" t="s">
        <v>94</v>
      </c>
      <c r="U100" s="28">
        <v>69</v>
      </c>
      <c r="V100" s="29">
        <v>43661</v>
      </c>
      <c r="W100" s="31" t="s">
        <v>191</v>
      </c>
      <c r="X100" s="32">
        <v>43768</v>
      </c>
    </row>
    <row r="101" spans="1:24" s="2" customFormat="1" ht="22.5" customHeight="1" x14ac:dyDescent="0.2">
      <c r="A101" s="28">
        <v>94</v>
      </c>
      <c r="B101" s="29">
        <v>43662</v>
      </c>
      <c r="C101" s="61" t="s">
        <v>92</v>
      </c>
      <c r="D101" s="60" t="s">
        <v>95</v>
      </c>
      <c r="E101" s="29">
        <v>43662</v>
      </c>
      <c r="F101" s="29">
        <v>43664</v>
      </c>
      <c r="G101" s="29">
        <v>43787</v>
      </c>
      <c r="H101" s="29"/>
      <c r="I101" s="32">
        <v>43668</v>
      </c>
      <c r="J101" s="28" t="s">
        <v>113</v>
      </c>
      <c r="K101" s="30">
        <v>0</v>
      </c>
      <c r="L101" s="28">
        <v>15</v>
      </c>
      <c r="M101" s="28">
        <v>15</v>
      </c>
      <c r="N101" s="28">
        <f t="shared" si="6"/>
        <v>15</v>
      </c>
      <c r="O101" s="28">
        <f t="shared" si="6"/>
        <v>15</v>
      </c>
      <c r="P101" s="60"/>
      <c r="Q101" s="28">
        <v>0.4</v>
      </c>
      <c r="R101" s="28">
        <v>3</v>
      </c>
      <c r="S101" s="28">
        <v>550</v>
      </c>
      <c r="T101" s="28" t="s">
        <v>97</v>
      </c>
      <c r="U101" s="28">
        <v>70</v>
      </c>
      <c r="V101" s="29">
        <v>43662</v>
      </c>
      <c r="W101" s="31"/>
      <c r="X101" s="32"/>
    </row>
    <row r="102" spans="1:24" s="2" customFormat="1" ht="23.25" customHeight="1" x14ac:dyDescent="0.2">
      <c r="A102" s="28">
        <v>95</v>
      </c>
      <c r="B102" s="29">
        <v>43662</v>
      </c>
      <c r="C102" s="61" t="s">
        <v>92</v>
      </c>
      <c r="D102" s="60" t="s">
        <v>93</v>
      </c>
      <c r="E102" s="29">
        <v>43663</v>
      </c>
      <c r="F102" s="29">
        <v>43668</v>
      </c>
      <c r="G102" s="29">
        <v>43791</v>
      </c>
      <c r="H102" s="29">
        <v>43714</v>
      </c>
      <c r="I102" s="32">
        <v>43686</v>
      </c>
      <c r="J102" s="28" t="s">
        <v>175</v>
      </c>
      <c r="K102" s="30">
        <v>0</v>
      </c>
      <c r="L102" s="28">
        <v>15</v>
      </c>
      <c r="M102" s="28">
        <v>15</v>
      </c>
      <c r="N102" s="28">
        <f t="shared" si="6"/>
        <v>15</v>
      </c>
      <c r="O102" s="28">
        <f t="shared" si="6"/>
        <v>15</v>
      </c>
      <c r="P102" s="60"/>
      <c r="Q102" s="28">
        <v>0.4</v>
      </c>
      <c r="R102" s="28">
        <v>3</v>
      </c>
      <c r="S102" s="28">
        <v>550</v>
      </c>
      <c r="T102" s="28" t="s">
        <v>96</v>
      </c>
      <c r="U102" s="28">
        <v>71</v>
      </c>
      <c r="V102" s="29">
        <v>43663</v>
      </c>
      <c r="W102" s="31" t="s">
        <v>192</v>
      </c>
      <c r="X102" s="32">
        <v>43713</v>
      </c>
    </row>
    <row r="103" spans="1:24" s="2" customFormat="1" ht="23.25" customHeight="1" x14ac:dyDescent="0.2">
      <c r="A103" s="28">
        <v>96</v>
      </c>
      <c r="B103" s="29">
        <v>43664</v>
      </c>
      <c r="C103" s="61" t="s">
        <v>92</v>
      </c>
      <c r="D103" s="60" t="s">
        <v>95</v>
      </c>
      <c r="E103" s="29">
        <v>43665</v>
      </c>
      <c r="F103" s="29"/>
      <c r="G103" s="29"/>
      <c r="H103" s="29"/>
      <c r="I103" s="32"/>
      <c r="J103" s="28" t="s">
        <v>134</v>
      </c>
      <c r="K103" s="28">
        <v>0</v>
      </c>
      <c r="L103" s="28">
        <v>25</v>
      </c>
      <c r="M103" s="28">
        <v>25</v>
      </c>
      <c r="N103" s="28">
        <f t="shared" si="6"/>
        <v>25</v>
      </c>
      <c r="O103" s="28">
        <f t="shared" si="6"/>
        <v>25</v>
      </c>
      <c r="P103" s="60"/>
      <c r="Q103" s="28">
        <v>0.4</v>
      </c>
      <c r="R103" s="28">
        <v>3</v>
      </c>
      <c r="S103" s="28">
        <v>9001.2000000000007</v>
      </c>
      <c r="T103" s="28" t="s">
        <v>138</v>
      </c>
      <c r="U103" s="28">
        <v>5</v>
      </c>
      <c r="V103" s="29">
        <v>43664</v>
      </c>
      <c r="W103" s="31"/>
      <c r="X103" s="32"/>
    </row>
    <row r="104" spans="1:24" s="2" customFormat="1" ht="21" customHeight="1" x14ac:dyDescent="0.2">
      <c r="A104" s="28">
        <v>97</v>
      </c>
      <c r="B104" s="29">
        <v>43664</v>
      </c>
      <c r="C104" s="61" t="s">
        <v>92</v>
      </c>
      <c r="D104" s="60" t="s">
        <v>93</v>
      </c>
      <c r="E104" s="29">
        <v>43664</v>
      </c>
      <c r="F104" s="29">
        <v>43668</v>
      </c>
      <c r="G104" s="29">
        <v>43791</v>
      </c>
      <c r="H104" s="29">
        <v>43721</v>
      </c>
      <c r="I104" s="32">
        <v>43671</v>
      </c>
      <c r="J104" s="28" t="s">
        <v>113</v>
      </c>
      <c r="K104" s="30">
        <v>3</v>
      </c>
      <c r="L104" s="28">
        <v>4</v>
      </c>
      <c r="M104" s="28">
        <v>7</v>
      </c>
      <c r="N104" s="28">
        <f t="shared" si="6"/>
        <v>7</v>
      </c>
      <c r="O104" s="28">
        <f t="shared" si="6"/>
        <v>7</v>
      </c>
      <c r="P104" s="60"/>
      <c r="Q104" s="28">
        <v>0.22</v>
      </c>
      <c r="R104" s="28">
        <v>3</v>
      </c>
      <c r="S104" s="28">
        <v>550</v>
      </c>
      <c r="T104" s="28" t="s">
        <v>173</v>
      </c>
      <c r="U104" s="28">
        <v>72</v>
      </c>
      <c r="V104" s="29">
        <v>43664</v>
      </c>
      <c r="W104" s="31" t="s">
        <v>193</v>
      </c>
      <c r="X104" s="32">
        <v>43719</v>
      </c>
    </row>
    <row r="105" spans="1:24" s="2" customFormat="1" ht="22.5" customHeight="1" x14ac:dyDescent="0.2">
      <c r="A105" s="28">
        <v>98</v>
      </c>
      <c r="B105" s="29">
        <v>43664</v>
      </c>
      <c r="C105" s="61" t="s">
        <v>92</v>
      </c>
      <c r="D105" s="60" t="s">
        <v>93</v>
      </c>
      <c r="E105" s="29">
        <v>43664</v>
      </c>
      <c r="F105" s="29">
        <v>43689</v>
      </c>
      <c r="G105" s="29">
        <v>43811</v>
      </c>
      <c r="H105" s="29">
        <v>43808</v>
      </c>
      <c r="I105" s="32">
        <v>43696</v>
      </c>
      <c r="J105" s="28" t="s">
        <v>134</v>
      </c>
      <c r="K105" s="30">
        <v>0</v>
      </c>
      <c r="L105" s="28">
        <v>7</v>
      </c>
      <c r="M105" s="28">
        <v>7</v>
      </c>
      <c r="N105" s="28">
        <f t="shared" si="6"/>
        <v>7</v>
      </c>
      <c r="O105" s="28">
        <f t="shared" si="6"/>
        <v>7</v>
      </c>
      <c r="P105" s="60"/>
      <c r="Q105" s="28">
        <v>0.22</v>
      </c>
      <c r="R105" s="28">
        <v>3</v>
      </c>
      <c r="S105" s="28">
        <v>550</v>
      </c>
      <c r="T105" s="28" t="s">
        <v>118</v>
      </c>
      <c r="U105" s="28">
        <v>73</v>
      </c>
      <c r="V105" s="29">
        <v>43664</v>
      </c>
      <c r="W105" s="31" t="s">
        <v>194</v>
      </c>
      <c r="X105" s="32">
        <v>43801</v>
      </c>
    </row>
    <row r="106" spans="1:24" s="2" customFormat="1" ht="26.25" customHeight="1" x14ac:dyDescent="0.2">
      <c r="A106" s="28">
        <v>99</v>
      </c>
      <c r="B106" s="29">
        <v>43669</v>
      </c>
      <c r="C106" s="61" t="s">
        <v>92</v>
      </c>
      <c r="D106" s="60" t="s">
        <v>93</v>
      </c>
      <c r="E106" s="29">
        <v>43669</v>
      </c>
      <c r="F106" s="29">
        <v>43710</v>
      </c>
      <c r="G106" s="29">
        <v>43832</v>
      </c>
      <c r="H106" s="29">
        <v>43714</v>
      </c>
      <c r="I106" s="32">
        <v>43710</v>
      </c>
      <c r="J106" s="28" t="s">
        <v>85</v>
      </c>
      <c r="K106" s="30">
        <v>0</v>
      </c>
      <c r="L106" s="28">
        <v>100</v>
      </c>
      <c r="M106" s="28">
        <v>100</v>
      </c>
      <c r="N106" s="28">
        <f t="shared" si="6"/>
        <v>100</v>
      </c>
      <c r="O106" s="28">
        <f t="shared" si="6"/>
        <v>100</v>
      </c>
      <c r="P106" s="60"/>
      <c r="Q106" s="28">
        <v>0.4</v>
      </c>
      <c r="R106" s="28">
        <v>3</v>
      </c>
      <c r="S106" s="28">
        <v>550</v>
      </c>
      <c r="T106" s="28" t="s">
        <v>98</v>
      </c>
      <c r="U106" s="28">
        <v>74</v>
      </c>
      <c r="V106" s="29">
        <v>43669</v>
      </c>
      <c r="W106" s="31" t="s">
        <v>195</v>
      </c>
      <c r="X106" s="32">
        <v>43710</v>
      </c>
    </row>
    <row r="107" spans="1:24" s="2" customFormat="1" ht="24.75" customHeight="1" x14ac:dyDescent="0.2">
      <c r="A107" s="28">
        <v>100</v>
      </c>
      <c r="B107" s="29">
        <v>43672</v>
      </c>
      <c r="C107" s="61" t="s">
        <v>92</v>
      </c>
      <c r="D107" s="60" t="s">
        <v>146</v>
      </c>
      <c r="E107" s="29">
        <v>43672</v>
      </c>
      <c r="F107" s="29"/>
      <c r="G107" s="28"/>
      <c r="H107" s="38">
        <v>43770</v>
      </c>
      <c r="I107" s="32"/>
      <c r="J107" s="28" t="s">
        <v>90</v>
      </c>
      <c r="K107" s="30">
        <v>0</v>
      </c>
      <c r="L107" s="28">
        <v>50</v>
      </c>
      <c r="M107" s="28">
        <v>50</v>
      </c>
      <c r="N107" s="28">
        <f t="shared" si="6"/>
        <v>50</v>
      </c>
      <c r="O107" s="28">
        <f t="shared" si="6"/>
        <v>50</v>
      </c>
      <c r="P107" s="60"/>
      <c r="Q107" s="28">
        <v>0.4</v>
      </c>
      <c r="R107" s="28">
        <v>3</v>
      </c>
      <c r="S107" s="28">
        <v>3960</v>
      </c>
      <c r="T107" s="28" t="s">
        <v>141</v>
      </c>
      <c r="U107" s="28">
        <v>75</v>
      </c>
      <c r="V107" s="29">
        <v>43672</v>
      </c>
      <c r="W107" s="31"/>
      <c r="X107" s="31"/>
    </row>
    <row r="108" spans="1:24" s="2" customFormat="1" ht="29.25" customHeight="1" x14ac:dyDescent="0.2">
      <c r="A108" s="28">
        <v>101</v>
      </c>
      <c r="B108" s="29">
        <v>43672</v>
      </c>
      <c r="C108" s="61" t="s">
        <v>92</v>
      </c>
      <c r="D108" s="60" t="s">
        <v>95</v>
      </c>
      <c r="E108" s="29">
        <v>43672</v>
      </c>
      <c r="F108" s="29">
        <v>43684</v>
      </c>
      <c r="G108" s="29">
        <v>43806</v>
      </c>
      <c r="H108" s="29"/>
      <c r="I108" s="32"/>
      <c r="J108" s="28" t="s">
        <v>175</v>
      </c>
      <c r="K108" s="30">
        <v>0</v>
      </c>
      <c r="L108" s="28">
        <v>7</v>
      </c>
      <c r="M108" s="28">
        <v>7</v>
      </c>
      <c r="N108" s="28">
        <f t="shared" si="6"/>
        <v>7</v>
      </c>
      <c r="O108" s="28">
        <f t="shared" si="6"/>
        <v>7</v>
      </c>
      <c r="P108" s="60"/>
      <c r="Q108" s="28">
        <v>0.22</v>
      </c>
      <c r="R108" s="28">
        <v>3</v>
      </c>
      <c r="S108" s="28">
        <v>550</v>
      </c>
      <c r="T108" s="28" t="s">
        <v>97</v>
      </c>
      <c r="U108" s="28">
        <v>76</v>
      </c>
      <c r="V108" s="29">
        <v>43672</v>
      </c>
      <c r="W108" s="31"/>
      <c r="X108" s="32"/>
    </row>
    <row r="109" spans="1:24" s="67" customFormat="1" ht="24.75" customHeight="1" x14ac:dyDescent="0.2">
      <c r="A109" s="28">
        <v>102</v>
      </c>
      <c r="B109" s="29">
        <v>43678</v>
      </c>
      <c r="C109" s="61" t="s">
        <v>92</v>
      </c>
      <c r="D109" s="60" t="s">
        <v>93</v>
      </c>
      <c r="E109" s="29">
        <v>43678</v>
      </c>
      <c r="F109" s="29">
        <v>43703</v>
      </c>
      <c r="G109" s="29">
        <v>43825</v>
      </c>
      <c r="H109" s="29">
        <v>43713</v>
      </c>
      <c r="I109" s="32">
        <v>43707</v>
      </c>
      <c r="J109" s="28" t="s">
        <v>175</v>
      </c>
      <c r="K109" s="30">
        <v>0</v>
      </c>
      <c r="L109" s="28">
        <v>7</v>
      </c>
      <c r="M109" s="28">
        <v>7</v>
      </c>
      <c r="N109" s="28">
        <f t="shared" si="6"/>
        <v>7</v>
      </c>
      <c r="O109" s="28">
        <f t="shared" si="6"/>
        <v>7</v>
      </c>
      <c r="P109" s="60"/>
      <c r="Q109" s="28">
        <v>0.22</v>
      </c>
      <c r="R109" s="28">
        <v>3</v>
      </c>
      <c r="S109" s="28">
        <v>550</v>
      </c>
      <c r="T109" s="28" t="s">
        <v>118</v>
      </c>
      <c r="U109" s="28">
        <v>77</v>
      </c>
      <c r="V109" s="29">
        <v>43678</v>
      </c>
      <c r="W109" s="31" t="s">
        <v>196</v>
      </c>
      <c r="X109" s="32">
        <v>43710</v>
      </c>
    </row>
    <row r="110" spans="1:24" s="67" customFormat="1" ht="24" customHeight="1" x14ac:dyDescent="0.2">
      <c r="A110" s="28">
        <v>103</v>
      </c>
      <c r="B110" s="29">
        <v>43678</v>
      </c>
      <c r="C110" s="61" t="s">
        <v>92</v>
      </c>
      <c r="D110" s="60" t="s">
        <v>95</v>
      </c>
      <c r="E110" s="29">
        <v>43678</v>
      </c>
      <c r="F110" s="29">
        <v>43685</v>
      </c>
      <c r="G110" s="29">
        <v>43807</v>
      </c>
      <c r="H110" s="29"/>
      <c r="I110" s="32">
        <v>43699</v>
      </c>
      <c r="J110" s="28" t="s">
        <v>113</v>
      </c>
      <c r="K110" s="30">
        <v>0</v>
      </c>
      <c r="L110" s="28">
        <v>7</v>
      </c>
      <c r="M110" s="28">
        <v>7</v>
      </c>
      <c r="N110" s="28">
        <f t="shared" si="6"/>
        <v>7</v>
      </c>
      <c r="O110" s="28">
        <f t="shared" si="6"/>
        <v>7</v>
      </c>
      <c r="P110" s="60"/>
      <c r="Q110" s="28">
        <v>0.22</v>
      </c>
      <c r="R110" s="28">
        <v>3</v>
      </c>
      <c r="S110" s="28">
        <v>550</v>
      </c>
      <c r="T110" s="28"/>
      <c r="U110" s="28">
        <v>78</v>
      </c>
      <c r="V110" s="29">
        <v>43678</v>
      </c>
      <c r="W110" s="31"/>
      <c r="X110" s="32"/>
    </row>
    <row r="111" spans="1:24" s="67" customFormat="1" ht="26.25" customHeight="1" x14ac:dyDescent="0.2">
      <c r="A111" s="28">
        <v>104</v>
      </c>
      <c r="B111" s="29">
        <v>43678</v>
      </c>
      <c r="C111" s="61" t="s">
        <v>92</v>
      </c>
      <c r="D111" s="60" t="s">
        <v>93</v>
      </c>
      <c r="E111" s="29">
        <v>43678</v>
      </c>
      <c r="F111" s="29">
        <v>43686</v>
      </c>
      <c r="G111" s="29">
        <v>43808</v>
      </c>
      <c r="H111" s="29">
        <v>43724</v>
      </c>
      <c r="I111" s="32">
        <v>43699</v>
      </c>
      <c r="J111" s="28" t="s">
        <v>113</v>
      </c>
      <c r="K111" s="30">
        <v>8</v>
      </c>
      <c r="L111" s="28">
        <v>7</v>
      </c>
      <c r="M111" s="28">
        <v>15</v>
      </c>
      <c r="N111" s="28">
        <f t="shared" si="6"/>
        <v>15</v>
      </c>
      <c r="O111" s="28">
        <f t="shared" si="6"/>
        <v>15</v>
      </c>
      <c r="P111" s="60"/>
      <c r="Q111" s="28">
        <v>0.4</v>
      </c>
      <c r="R111" s="28">
        <v>3</v>
      </c>
      <c r="S111" s="28">
        <v>550</v>
      </c>
      <c r="T111" s="28" t="s">
        <v>94</v>
      </c>
      <c r="U111" s="28">
        <v>79</v>
      </c>
      <c r="V111" s="29">
        <v>43678</v>
      </c>
      <c r="W111" s="31" t="s">
        <v>197</v>
      </c>
      <c r="X111" s="32">
        <v>43721</v>
      </c>
    </row>
    <row r="112" spans="1:24" s="67" customFormat="1" ht="23.25" customHeight="1" x14ac:dyDescent="0.2">
      <c r="A112" s="28">
        <v>105</v>
      </c>
      <c r="B112" s="29">
        <v>43682</v>
      </c>
      <c r="C112" s="61" t="s">
        <v>92</v>
      </c>
      <c r="D112" s="60" t="s">
        <v>93</v>
      </c>
      <c r="E112" s="29">
        <v>43682</v>
      </c>
      <c r="F112" s="29">
        <v>43689</v>
      </c>
      <c r="G112" s="29">
        <v>43811</v>
      </c>
      <c r="H112" s="29">
        <v>43724</v>
      </c>
      <c r="I112" s="32">
        <v>43699</v>
      </c>
      <c r="J112" s="28" t="s">
        <v>113</v>
      </c>
      <c r="K112" s="28">
        <v>8</v>
      </c>
      <c r="L112" s="28">
        <v>7</v>
      </c>
      <c r="M112" s="28">
        <v>15</v>
      </c>
      <c r="N112" s="28">
        <f t="shared" si="6"/>
        <v>15</v>
      </c>
      <c r="O112" s="28">
        <f t="shared" si="6"/>
        <v>15</v>
      </c>
      <c r="P112" s="60"/>
      <c r="Q112" s="28">
        <v>0.4</v>
      </c>
      <c r="R112" s="28">
        <v>3</v>
      </c>
      <c r="S112" s="28">
        <v>550</v>
      </c>
      <c r="T112" s="28" t="s">
        <v>97</v>
      </c>
      <c r="U112" s="28">
        <v>80</v>
      </c>
      <c r="V112" s="29">
        <v>43682</v>
      </c>
      <c r="W112" s="31" t="s">
        <v>198</v>
      </c>
      <c r="X112" s="32">
        <v>43721</v>
      </c>
    </row>
    <row r="113" spans="1:24" s="67" customFormat="1" ht="21.75" customHeight="1" x14ac:dyDescent="0.2">
      <c r="A113" s="28">
        <v>106</v>
      </c>
      <c r="B113" s="29">
        <v>43684</v>
      </c>
      <c r="C113" s="61" t="s">
        <v>92</v>
      </c>
      <c r="D113" s="60" t="s">
        <v>93</v>
      </c>
      <c r="E113" s="29">
        <v>43684</v>
      </c>
      <c r="F113" s="29">
        <v>43690</v>
      </c>
      <c r="G113" s="29">
        <v>43812</v>
      </c>
      <c r="H113" s="29">
        <v>43770</v>
      </c>
      <c r="I113" s="32">
        <v>43703</v>
      </c>
      <c r="J113" s="28" t="s">
        <v>175</v>
      </c>
      <c r="K113" s="28">
        <v>0</v>
      </c>
      <c r="L113" s="28">
        <v>5</v>
      </c>
      <c r="M113" s="28">
        <v>5</v>
      </c>
      <c r="N113" s="28">
        <f t="shared" ref="N113:O128" si="7">M113</f>
        <v>5</v>
      </c>
      <c r="O113" s="28">
        <f t="shared" si="7"/>
        <v>5</v>
      </c>
      <c r="P113" s="60"/>
      <c r="Q113" s="28">
        <v>0.22</v>
      </c>
      <c r="R113" s="28">
        <v>3</v>
      </c>
      <c r="S113" s="28">
        <v>550</v>
      </c>
      <c r="T113" s="28" t="s">
        <v>97</v>
      </c>
      <c r="U113" s="28">
        <v>81</v>
      </c>
      <c r="V113" s="29">
        <v>43684</v>
      </c>
      <c r="W113" s="31" t="s">
        <v>199</v>
      </c>
      <c r="X113" s="32">
        <v>43759</v>
      </c>
    </row>
    <row r="114" spans="1:24" s="67" customFormat="1" ht="21" customHeight="1" x14ac:dyDescent="0.2">
      <c r="A114" s="28">
        <v>107</v>
      </c>
      <c r="B114" s="29">
        <v>43686</v>
      </c>
      <c r="C114" s="61" t="s">
        <v>92</v>
      </c>
      <c r="D114" s="60" t="s">
        <v>93</v>
      </c>
      <c r="E114" s="29">
        <v>43686</v>
      </c>
      <c r="F114" s="29">
        <v>43698</v>
      </c>
      <c r="G114" s="29">
        <v>43820</v>
      </c>
      <c r="H114" s="29">
        <v>43774</v>
      </c>
      <c r="I114" s="32">
        <v>43699</v>
      </c>
      <c r="J114" s="28" t="s">
        <v>200</v>
      </c>
      <c r="K114" s="28">
        <v>8</v>
      </c>
      <c r="L114" s="28">
        <v>7</v>
      </c>
      <c r="M114" s="28">
        <v>15</v>
      </c>
      <c r="N114" s="28">
        <f t="shared" si="7"/>
        <v>15</v>
      </c>
      <c r="O114" s="28">
        <f t="shared" si="7"/>
        <v>15</v>
      </c>
      <c r="P114" s="60"/>
      <c r="Q114" s="28">
        <v>0.4</v>
      </c>
      <c r="R114" s="28">
        <v>3</v>
      </c>
      <c r="S114" s="28">
        <v>550</v>
      </c>
      <c r="T114" s="28" t="s">
        <v>173</v>
      </c>
      <c r="U114" s="28">
        <v>82</v>
      </c>
      <c r="V114" s="29">
        <v>43686</v>
      </c>
      <c r="W114" s="31" t="s">
        <v>201</v>
      </c>
      <c r="X114" s="32">
        <v>43770</v>
      </c>
    </row>
    <row r="115" spans="1:24" s="67" customFormat="1" ht="21.75" customHeight="1" x14ac:dyDescent="0.2">
      <c r="A115" s="28">
        <v>108</v>
      </c>
      <c r="B115" s="29">
        <v>43690</v>
      </c>
      <c r="C115" s="61" t="s">
        <v>92</v>
      </c>
      <c r="D115" s="60" t="s">
        <v>93</v>
      </c>
      <c r="E115" s="29">
        <v>43690</v>
      </c>
      <c r="F115" s="29">
        <v>43707</v>
      </c>
      <c r="G115" s="29">
        <v>43829</v>
      </c>
      <c r="H115" s="29">
        <v>43724</v>
      </c>
      <c r="I115" s="32">
        <v>43707</v>
      </c>
      <c r="J115" s="28" t="s">
        <v>175</v>
      </c>
      <c r="K115" s="28">
        <v>0</v>
      </c>
      <c r="L115" s="28">
        <v>15</v>
      </c>
      <c r="M115" s="28">
        <v>15</v>
      </c>
      <c r="N115" s="28">
        <f t="shared" si="7"/>
        <v>15</v>
      </c>
      <c r="O115" s="28">
        <f t="shared" si="7"/>
        <v>15</v>
      </c>
      <c r="P115" s="60"/>
      <c r="Q115" s="28">
        <v>0.4</v>
      </c>
      <c r="R115" s="28">
        <v>3</v>
      </c>
      <c r="S115" s="28">
        <v>550</v>
      </c>
      <c r="T115" s="28" t="s">
        <v>97</v>
      </c>
      <c r="U115" s="28">
        <v>83</v>
      </c>
      <c r="V115" s="29">
        <v>43690</v>
      </c>
      <c r="W115" s="31" t="s">
        <v>196</v>
      </c>
      <c r="X115" s="32">
        <v>43721</v>
      </c>
    </row>
    <row r="116" spans="1:24" s="67" customFormat="1" ht="21.75" customHeight="1" x14ac:dyDescent="0.2">
      <c r="A116" s="28">
        <v>109</v>
      </c>
      <c r="B116" s="29">
        <v>43690</v>
      </c>
      <c r="C116" s="61" t="s">
        <v>92</v>
      </c>
      <c r="D116" s="60" t="s">
        <v>93</v>
      </c>
      <c r="E116" s="29">
        <v>43690</v>
      </c>
      <c r="F116" s="29">
        <v>43699</v>
      </c>
      <c r="G116" s="29">
        <v>43821</v>
      </c>
      <c r="H116" s="29">
        <v>43724</v>
      </c>
      <c r="I116" s="32">
        <v>43722</v>
      </c>
      <c r="J116" s="28" t="s">
        <v>175</v>
      </c>
      <c r="K116" s="28">
        <v>0</v>
      </c>
      <c r="L116" s="28">
        <v>15</v>
      </c>
      <c r="M116" s="28">
        <v>15</v>
      </c>
      <c r="N116" s="28">
        <f t="shared" si="7"/>
        <v>15</v>
      </c>
      <c r="O116" s="28">
        <f t="shared" si="7"/>
        <v>15</v>
      </c>
      <c r="P116" s="60"/>
      <c r="Q116" s="28">
        <v>0.4</v>
      </c>
      <c r="R116" s="28">
        <v>3</v>
      </c>
      <c r="S116" s="28">
        <v>550</v>
      </c>
      <c r="T116" s="28" t="s">
        <v>94</v>
      </c>
      <c r="U116" s="28">
        <v>84</v>
      </c>
      <c r="V116" s="29">
        <v>43690</v>
      </c>
      <c r="W116" s="31" t="s">
        <v>202</v>
      </c>
      <c r="X116" s="32">
        <v>43722</v>
      </c>
    </row>
    <row r="117" spans="1:24" s="67" customFormat="1" ht="24" customHeight="1" x14ac:dyDescent="0.2">
      <c r="A117" s="28">
        <v>110</v>
      </c>
      <c r="B117" s="29">
        <v>43690</v>
      </c>
      <c r="C117" s="61" t="s">
        <v>92</v>
      </c>
      <c r="D117" s="60" t="s">
        <v>93</v>
      </c>
      <c r="E117" s="29">
        <v>43690</v>
      </c>
      <c r="F117" s="29">
        <v>43699</v>
      </c>
      <c r="G117" s="29">
        <v>43821</v>
      </c>
      <c r="H117" s="29">
        <v>43724</v>
      </c>
      <c r="I117" s="32">
        <v>43722</v>
      </c>
      <c r="J117" s="28" t="s">
        <v>175</v>
      </c>
      <c r="K117" s="28">
        <v>0</v>
      </c>
      <c r="L117" s="28">
        <v>15</v>
      </c>
      <c r="M117" s="28">
        <v>15</v>
      </c>
      <c r="N117" s="28">
        <f t="shared" si="7"/>
        <v>15</v>
      </c>
      <c r="O117" s="28">
        <f t="shared" si="7"/>
        <v>15</v>
      </c>
      <c r="P117" s="60"/>
      <c r="Q117" s="28">
        <v>0.4</v>
      </c>
      <c r="R117" s="28">
        <v>3</v>
      </c>
      <c r="S117" s="28">
        <v>550</v>
      </c>
      <c r="T117" s="28" t="s">
        <v>94</v>
      </c>
      <c r="U117" s="28">
        <v>85</v>
      </c>
      <c r="V117" s="29">
        <v>43690</v>
      </c>
      <c r="W117" s="31" t="s">
        <v>203</v>
      </c>
      <c r="X117" s="32">
        <v>43722</v>
      </c>
    </row>
    <row r="118" spans="1:24" s="67" customFormat="1" ht="23.25" customHeight="1" x14ac:dyDescent="0.2">
      <c r="A118" s="28">
        <v>111</v>
      </c>
      <c r="B118" s="29">
        <v>43692</v>
      </c>
      <c r="C118" s="61" t="s">
        <v>92</v>
      </c>
      <c r="D118" s="60" t="s">
        <v>95</v>
      </c>
      <c r="E118" s="29">
        <v>43692</v>
      </c>
      <c r="F118" s="29">
        <v>43703</v>
      </c>
      <c r="G118" s="29">
        <v>43825</v>
      </c>
      <c r="H118" s="29"/>
      <c r="I118" s="32">
        <v>43722</v>
      </c>
      <c r="J118" s="28" t="s">
        <v>175</v>
      </c>
      <c r="K118" s="28">
        <v>0</v>
      </c>
      <c r="L118" s="28">
        <v>10</v>
      </c>
      <c r="M118" s="28">
        <v>10</v>
      </c>
      <c r="N118" s="28">
        <f t="shared" si="7"/>
        <v>10</v>
      </c>
      <c r="O118" s="28">
        <f t="shared" si="7"/>
        <v>10</v>
      </c>
      <c r="P118" s="60"/>
      <c r="Q118" s="28">
        <v>0.4</v>
      </c>
      <c r="R118" s="28">
        <v>3</v>
      </c>
      <c r="S118" s="28">
        <v>550</v>
      </c>
      <c r="T118" s="28" t="s">
        <v>94</v>
      </c>
      <c r="U118" s="28">
        <v>86</v>
      </c>
      <c r="V118" s="29">
        <v>43692</v>
      </c>
      <c r="W118" s="31"/>
      <c r="X118" s="32"/>
    </row>
    <row r="119" spans="1:24" s="67" customFormat="1" ht="22.5" customHeight="1" x14ac:dyDescent="0.2">
      <c r="A119" s="28">
        <v>112</v>
      </c>
      <c r="B119" s="29">
        <v>43696</v>
      </c>
      <c r="C119" s="61" t="s">
        <v>92</v>
      </c>
      <c r="D119" s="60" t="s">
        <v>93</v>
      </c>
      <c r="E119" s="29">
        <v>43696</v>
      </c>
      <c r="F119" s="29">
        <v>43698</v>
      </c>
      <c r="G119" s="29">
        <v>43820</v>
      </c>
      <c r="H119" s="29">
        <v>43724</v>
      </c>
      <c r="I119" s="32">
        <v>43699</v>
      </c>
      <c r="J119" s="28" t="s">
        <v>175</v>
      </c>
      <c r="K119" s="28">
        <v>7</v>
      </c>
      <c r="L119" s="28">
        <v>8</v>
      </c>
      <c r="M119" s="28">
        <v>15</v>
      </c>
      <c r="N119" s="28">
        <f t="shared" si="7"/>
        <v>15</v>
      </c>
      <c r="O119" s="28">
        <f t="shared" si="7"/>
        <v>15</v>
      </c>
      <c r="P119" s="60"/>
      <c r="Q119" s="28">
        <v>0.4</v>
      </c>
      <c r="R119" s="28">
        <v>3</v>
      </c>
      <c r="S119" s="28">
        <v>550</v>
      </c>
      <c r="T119" s="28" t="s">
        <v>94</v>
      </c>
      <c r="U119" s="28">
        <v>87</v>
      </c>
      <c r="V119" s="29">
        <v>43696</v>
      </c>
      <c r="W119" s="31" t="s">
        <v>204</v>
      </c>
      <c r="X119" s="32">
        <v>43721</v>
      </c>
    </row>
    <row r="120" spans="1:24" s="67" customFormat="1" ht="22.5" customHeight="1" x14ac:dyDescent="0.2">
      <c r="A120" s="28">
        <v>113</v>
      </c>
      <c r="B120" s="29">
        <v>43698</v>
      </c>
      <c r="C120" s="61" t="s">
        <v>92</v>
      </c>
      <c r="D120" s="60" t="s">
        <v>93</v>
      </c>
      <c r="E120" s="29">
        <v>43699</v>
      </c>
      <c r="F120" s="29">
        <v>43705</v>
      </c>
      <c r="G120" s="29">
        <v>43827</v>
      </c>
      <c r="H120" s="29">
        <v>43753</v>
      </c>
      <c r="I120" s="32">
        <v>43711</v>
      </c>
      <c r="J120" s="28" t="s">
        <v>175</v>
      </c>
      <c r="K120" s="28">
        <v>0</v>
      </c>
      <c r="L120" s="28">
        <v>15</v>
      </c>
      <c r="M120" s="28">
        <v>15</v>
      </c>
      <c r="N120" s="28">
        <f t="shared" si="7"/>
        <v>15</v>
      </c>
      <c r="O120" s="28">
        <f t="shared" si="7"/>
        <v>15</v>
      </c>
      <c r="P120" s="60"/>
      <c r="Q120" s="28">
        <v>0.4</v>
      </c>
      <c r="R120" s="28">
        <v>3</v>
      </c>
      <c r="S120" s="28">
        <v>550</v>
      </c>
      <c r="T120" s="28" t="s">
        <v>141</v>
      </c>
      <c r="U120" s="28">
        <v>88</v>
      </c>
      <c r="V120" s="29">
        <v>43699</v>
      </c>
      <c r="W120" s="31" t="s">
        <v>205</v>
      </c>
      <c r="X120" s="32">
        <v>43747</v>
      </c>
    </row>
    <row r="121" spans="1:24" s="2" customFormat="1" ht="22.5" customHeight="1" x14ac:dyDescent="0.2">
      <c r="A121" s="28">
        <v>114</v>
      </c>
      <c r="B121" s="29">
        <v>43710</v>
      </c>
      <c r="C121" s="61" t="s">
        <v>92</v>
      </c>
      <c r="D121" s="60" t="s">
        <v>93</v>
      </c>
      <c r="E121" s="29">
        <v>43710</v>
      </c>
      <c r="F121" s="29">
        <v>43739</v>
      </c>
      <c r="G121" s="29">
        <v>43556</v>
      </c>
      <c r="H121" s="29">
        <v>43780</v>
      </c>
      <c r="I121" s="32">
        <v>43749</v>
      </c>
      <c r="J121" s="28" t="s">
        <v>206</v>
      </c>
      <c r="K121" s="28">
        <v>5</v>
      </c>
      <c r="L121" s="28">
        <v>13.1</v>
      </c>
      <c r="M121" s="41">
        <v>18.100000000000001</v>
      </c>
      <c r="N121" s="28">
        <f t="shared" si="7"/>
        <v>18.100000000000001</v>
      </c>
      <c r="O121" s="28">
        <f t="shared" si="7"/>
        <v>18.100000000000001</v>
      </c>
      <c r="P121" s="68"/>
      <c r="Q121" s="28">
        <v>0.4</v>
      </c>
      <c r="R121" s="28">
        <v>3</v>
      </c>
      <c r="S121" s="28">
        <v>1433.52</v>
      </c>
      <c r="T121" s="28" t="s">
        <v>98</v>
      </c>
      <c r="U121" s="28">
        <v>90</v>
      </c>
      <c r="V121" s="29">
        <v>43710</v>
      </c>
      <c r="W121" s="31" t="s">
        <v>207</v>
      </c>
      <c r="X121" s="32">
        <v>43774</v>
      </c>
    </row>
    <row r="122" spans="1:24" s="2" customFormat="1" ht="22.5" customHeight="1" x14ac:dyDescent="0.2">
      <c r="A122" s="28">
        <v>115</v>
      </c>
      <c r="B122" s="29">
        <v>43711</v>
      </c>
      <c r="C122" s="61" t="s">
        <v>92</v>
      </c>
      <c r="D122" s="60" t="s">
        <v>95</v>
      </c>
      <c r="E122" s="29">
        <v>43711</v>
      </c>
      <c r="F122" s="29"/>
      <c r="G122" s="28"/>
      <c r="H122" s="29"/>
      <c r="I122" s="31"/>
      <c r="J122" s="28" t="s">
        <v>175</v>
      </c>
      <c r="K122" s="28">
        <v>0</v>
      </c>
      <c r="L122" s="28">
        <v>5</v>
      </c>
      <c r="M122" s="28">
        <v>5</v>
      </c>
      <c r="N122" s="28">
        <f t="shared" si="7"/>
        <v>5</v>
      </c>
      <c r="O122" s="28">
        <f t="shared" si="7"/>
        <v>5</v>
      </c>
      <c r="P122" s="68"/>
      <c r="Q122" s="28">
        <v>0.22</v>
      </c>
      <c r="R122" s="28">
        <v>3</v>
      </c>
      <c r="S122" s="28">
        <v>550</v>
      </c>
      <c r="T122" s="28" t="s">
        <v>141</v>
      </c>
      <c r="U122" s="28">
        <v>91</v>
      </c>
      <c r="V122" s="29">
        <v>43711</v>
      </c>
      <c r="W122" s="31"/>
      <c r="X122" s="32"/>
    </row>
    <row r="123" spans="1:24" s="2" customFormat="1" ht="22.5" customHeight="1" x14ac:dyDescent="0.2">
      <c r="A123" s="28">
        <v>116</v>
      </c>
      <c r="B123" s="29">
        <v>43711</v>
      </c>
      <c r="C123" s="61" t="s">
        <v>92</v>
      </c>
      <c r="D123" s="60" t="s">
        <v>93</v>
      </c>
      <c r="E123" s="29">
        <v>43711</v>
      </c>
      <c r="F123" s="29">
        <v>43717</v>
      </c>
      <c r="G123" s="29">
        <v>43899</v>
      </c>
      <c r="H123" s="29">
        <v>43724</v>
      </c>
      <c r="I123" s="32">
        <v>43718</v>
      </c>
      <c r="J123" s="28" t="s">
        <v>113</v>
      </c>
      <c r="K123" s="28">
        <v>0</v>
      </c>
      <c r="L123" s="28">
        <v>5</v>
      </c>
      <c r="M123" s="28">
        <v>5</v>
      </c>
      <c r="N123" s="28">
        <f t="shared" si="7"/>
        <v>5</v>
      </c>
      <c r="O123" s="28">
        <f t="shared" si="7"/>
        <v>5</v>
      </c>
      <c r="P123" s="68"/>
      <c r="Q123" s="28">
        <v>0.22</v>
      </c>
      <c r="R123" s="28">
        <v>3</v>
      </c>
      <c r="S123" s="28">
        <v>550</v>
      </c>
      <c r="T123" s="28"/>
      <c r="U123" s="28">
        <v>92</v>
      </c>
      <c r="V123" s="29">
        <v>43711</v>
      </c>
      <c r="W123" s="31" t="s">
        <v>208</v>
      </c>
      <c r="X123" s="32">
        <v>43721</v>
      </c>
    </row>
    <row r="124" spans="1:24" s="2" customFormat="1" ht="22.5" customHeight="1" x14ac:dyDescent="0.2">
      <c r="A124" s="28">
        <v>117</v>
      </c>
      <c r="B124" s="29">
        <v>43712</v>
      </c>
      <c r="C124" s="61" t="s">
        <v>92</v>
      </c>
      <c r="D124" s="60" t="s">
        <v>95</v>
      </c>
      <c r="E124" s="29">
        <v>43712</v>
      </c>
      <c r="F124" s="29">
        <v>43721</v>
      </c>
      <c r="G124" s="28"/>
      <c r="H124" s="29"/>
      <c r="I124" s="32">
        <v>43725</v>
      </c>
      <c r="J124" s="28" t="s">
        <v>113</v>
      </c>
      <c r="K124" s="28">
        <v>5</v>
      </c>
      <c r="L124" s="28">
        <v>10</v>
      </c>
      <c r="M124" s="28">
        <v>15</v>
      </c>
      <c r="N124" s="28">
        <f t="shared" si="7"/>
        <v>15</v>
      </c>
      <c r="O124" s="28">
        <f t="shared" si="7"/>
        <v>15</v>
      </c>
      <c r="P124" s="68"/>
      <c r="Q124" s="28">
        <v>0.4</v>
      </c>
      <c r="R124" s="28">
        <v>3</v>
      </c>
      <c r="S124" s="28">
        <v>550</v>
      </c>
      <c r="T124" s="28" t="s">
        <v>98</v>
      </c>
      <c r="U124" s="28">
        <v>93</v>
      </c>
      <c r="V124" s="29">
        <v>43712</v>
      </c>
      <c r="W124" s="31"/>
      <c r="X124" s="31"/>
    </row>
    <row r="125" spans="1:24" s="2" customFormat="1" ht="22.5" customHeight="1" x14ac:dyDescent="0.2">
      <c r="A125" s="28">
        <v>118</v>
      </c>
      <c r="B125" s="29">
        <v>43712</v>
      </c>
      <c r="C125" s="61" t="s">
        <v>92</v>
      </c>
      <c r="D125" s="60" t="s">
        <v>93</v>
      </c>
      <c r="E125" s="29">
        <v>43712</v>
      </c>
      <c r="F125" s="29">
        <v>43714</v>
      </c>
      <c r="G125" s="29">
        <v>43896</v>
      </c>
      <c r="H125" s="29">
        <v>43721</v>
      </c>
      <c r="I125" s="32">
        <v>43717</v>
      </c>
      <c r="J125" s="28" t="s">
        <v>175</v>
      </c>
      <c r="K125" s="28">
        <v>0</v>
      </c>
      <c r="L125" s="28">
        <v>80</v>
      </c>
      <c r="M125" s="28">
        <v>80</v>
      </c>
      <c r="N125" s="28">
        <f t="shared" si="7"/>
        <v>80</v>
      </c>
      <c r="O125" s="28">
        <f t="shared" si="7"/>
        <v>80</v>
      </c>
      <c r="P125" s="68"/>
      <c r="Q125" s="28">
        <v>0.4</v>
      </c>
      <c r="R125" s="28">
        <v>3</v>
      </c>
      <c r="S125" s="28">
        <v>9001.2000000000007</v>
      </c>
      <c r="T125" s="28" t="s">
        <v>98</v>
      </c>
      <c r="U125" s="28">
        <v>6</v>
      </c>
      <c r="V125" s="29">
        <v>43712</v>
      </c>
      <c r="W125" s="31" t="s">
        <v>209</v>
      </c>
      <c r="X125" s="32">
        <v>43718</v>
      </c>
    </row>
    <row r="126" spans="1:24" s="2" customFormat="1" ht="22.5" customHeight="1" x14ac:dyDescent="0.2">
      <c r="A126" s="28">
        <v>119</v>
      </c>
      <c r="B126" s="29">
        <v>43712</v>
      </c>
      <c r="C126" s="61" t="s">
        <v>92</v>
      </c>
      <c r="D126" s="60" t="s">
        <v>95</v>
      </c>
      <c r="E126" s="29">
        <v>43712</v>
      </c>
      <c r="F126" s="29">
        <v>43720</v>
      </c>
      <c r="G126" s="28"/>
      <c r="H126" s="29"/>
      <c r="I126" s="32">
        <v>43720</v>
      </c>
      <c r="J126" s="28" t="s">
        <v>113</v>
      </c>
      <c r="K126" s="28">
        <v>0</v>
      </c>
      <c r="L126" s="28">
        <v>5</v>
      </c>
      <c r="M126" s="28">
        <v>5</v>
      </c>
      <c r="N126" s="28">
        <f t="shared" si="7"/>
        <v>5</v>
      </c>
      <c r="O126" s="28">
        <f t="shared" si="7"/>
        <v>5</v>
      </c>
      <c r="P126" s="68"/>
      <c r="Q126" s="28">
        <v>0.22</v>
      </c>
      <c r="R126" s="28">
        <v>3</v>
      </c>
      <c r="S126" s="28">
        <v>550</v>
      </c>
      <c r="T126" s="28" t="s">
        <v>94</v>
      </c>
      <c r="U126" s="28">
        <v>94</v>
      </c>
      <c r="V126" s="29">
        <v>43712</v>
      </c>
      <c r="W126" s="31" t="s">
        <v>210</v>
      </c>
      <c r="X126" s="32">
        <v>43860</v>
      </c>
    </row>
    <row r="127" spans="1:24" s="2" customFormat="1" ht="25.5" x14ac:dyDescent="0.2">
      <c r="A127" s="28">
        <v>120</v>
      </c>
      <c r="B127" s="29">
        <v>43712</v>
      </c>
      <c r="C127" s="61" t="s">
        <v>92</v>
      </c>
      <c r="D127" s="60" t="s">
        <v>93</v>
      </c>
      <c r="E127" s="29">
        <v>43712</v>
      </c>
      <c r="F127" s="29">
        <v>43719</v>
      </c>
      <c r="G127" s="29">
        <v>43901</v>
      </c>
      <c r="H127" s="29">
        <v>43732</v>
      </c>
      <c r="I127" s="32">
        <v>43721</v>
      </c>
      <c r="J127" s="28" t="s">
        <v>175</v>
      </c>
      <c r="K127" s="28">
        <v>0</v>
      </c>
      <c r="L127" s="28">
        <v>60</v>
      </c>
      <c r="M127" s="28">
        <v>60</v>
      </c>
      <c r="N127" s="28">
        <f t="shared" si="7"/>
        <v>60</v>
      </c>
      <c r="O127" s="28">
        <f t="shared" si="7"/>
        <v>60</v>
      </c>
      <c r="P127" s="68"/>
      <c r="Q127" s="28">
        <v>0.4</v>
      </c>
      <c r="R127" s="28">
        <v>3</v>
      </c>
      <c r="S127" s="28">
        <v>4752</v>
      </c>
      <c r="T127" s="28" t="s">
        <v>97</v>
      </c>
      <c r="U127" s="28">
        <v>7</v>
      </c>
      <c r="V127" s="29">
        <v>43712</v>
      </c>
      <c r="W127" s="31" t="s">
        <v>211</v>
      </c>
      <c r="X127" s="32">
        <v>43728</v>
      </c>
    </row>
    <row r="128" spans="1:24" s="2" customFormat="1" ht="25.5" x14ac:dyDescent="0.2">
      <c r="A128" s="28">
        <v>121</v>
      </c>
      <c r="B128" s="29">
        <v>43713</v>
      </c>
      <c r="C128" s="61" t="s">
        <v>92</v>
      </c>
      <c r="D128" s="60" t="s">
        <v>93</v>
      </c>
      <c r="E128" s="29">
        <v>43713</v>
      </c>
      <c r="F128" s="29">
        <v>43732</v>
      </c>
      <c r="G128" s="29">
        <v>43914</v>
      </c>
      <c r="H128" s="29">
        <v>43811</v>
      </c>
      <c r="I128" s="32">
        <v>43733</v>
      </c>
      <c r="J128" s="28" t="s">
        <v>175</v>
      </c>
      <c r="K128" s="28">
        <v>0</v>
      </c>
      <c r="L128" s="28">
        <v>15</v>
      </c>
      <c r="M128" s="28">
        <v>15</v>
      </c>
      <c r="N128" s="28">
        <f t="shared" si="7"/>
        <v>15</v>
      </c>
      <c r="O128" s="28">
        <f t="shared" si="7"/>
        <v>15</v>
      </c>
      <c r="P128" s="68"/>
      <c r="Q128" s="28">
        <v>0.4</v>
      </c>
      <c r="R128" s="28">
        <v>3</v>
      </c>
      <c r="S128" s="28">
        <v>550</v>
      </c>
      <c r="T128" s="28" t="s">
        <v>97</v>
      </c>
      <c r="U128" s="28">
        <v>95</v>
      </c>
      <c r="V128" s="29">
        <v>43713</v>
      </c>
      <c r="W128" s="31" t="s">
        <v>212</v>
      </c>
      <c r="X128" s="32">
        <v>43809</v>
      </c>
    </row>
    <row r="129" spans="1:24" s="2" customFormat="1" ht="25.5" x14ac:dyDescent="0.2">
      <c r="A129" s="28">
        <v>122</v>
      </c>
      <c r="B129" s="29">
        <v>43713</v>
      </c>
      <c r="C129" s="61" t="s">
        <v>92</v>
      </c>
      <c r="D129" s="60" t="s">
        <v>93</v>
      </c>
      <c r="E129" s="29">
        <v>43713</v>
      </c>
      <c r="F129" s="29">
        <v>43714</v>
      </c>
      <c r="G129" s="29">
        <v>43896</v>
      </c>
      <c r="H129" s="29">
        <v>43731</v>
      </c>
      <c r="I129" s="32">
        <v>43714</v>
      </c>
      <c r="J129" s="28" t="s">
        <v>213</v>
      </c>
      <c r="K129" s="28">
        <v>0</v>
      </c>
      <c r="L129" s="28">
        <v>8</v>
      </c>
      <c r="M129" s="28">
        <v>8</v>
      </c>
      <c r="N129" s="28">
        <f t="shared" ref="N129:O144" si="8">M129</f>
        <v>8</v>
      </c>
      <c r="O129" s="28">
        <f t="shared" si="8"/>
        <v>8</v>
      </c>
      <c r="P129" s="68"/>
      <c r="Q129" s="28">
        <v>0.22</v>
      </c>
      <c r="R129" s="28">
        <v>3</v>
      </c>
      <c r="S129" s="28">
        <v>550</v>
      </c>
      <c r="T129" s="28" t="s">
        <v>166</v>
      </c>
      <c r="U129" s="28">
        <v>89</v>
      </c>
      <c r="V129" s="29">
        <v>43713</v>
      </c>
      <c r="W129" s="31" t="s">
        <v>214</v>
      </c>
      <c r="X129" s="32">
        <v>43728</v>
      </c>
    </row>
    <row r="130" spans="1:24" s="2" customFormat="1" ht="25.5" x14ac:dyDescent="0.2">
      <c r="A130" s="28">
        <v>123</v>
      </c>
      <c r="B130" s="29">
        <v>43717</v>
      </c>
      <c r="C130" s="61" t="s">
        <v>92</v>
      </c>
      <c r="D130" s="60" t="s">
        <v>95</v>
      </c>
      <c r="E130" s="29">
        <v>43717</v>
      </c>
      <c r="F130" s="29"/>
      <c r="G130" s="28"/>
      <c r="H130" s="29"/>
      <c r="I130" s="32"/>
      <c r="J130" s="28" t="s">
        <v>175</v>
      </c>
      <c r="K130" s="28">
        <v>0</v>
      </c>
      <c r="L130" s="28">
        <v>7</v>
      </c>
      <c r="M130" s="28">
        <v>7</v>
      </c>
      <c r="N130" s="28">
        <f t="shared" si="8"/>
        <v>7</v>
      </c>
      <c r="O130" s="28">
        <f t="shared" si="8"/>
        <v>7</v>
      </c>
      <c r="P130" s="68"/>
      <c r="Q130" s="28">
        <v>0.22</v>
      </c>
      <c r="R130" s="28">
        <v>3</v>
      </c>
      <c r="S130" s="28">
        <v>550</v>
      </c>
      <c r="T130" s="28" t="s">
        <v>98</v>
      </c>
      <c r="U130" s="28">
        <v>96</v>
      </c>
      <c r="V130" s="29">
        <v>43717</v>
      </c>
      <c r="W130" s="31"/>
      <c r="X130" s="31"/>
    </row>
    <row r="131" spans="1:24" s="2" customFormat="1" ht="25.5" x14ac:dyDescent="0.2">
      <c r="A131" s="28">
        <v>124</v>
      </c>
      <c r="B131" s="29">
        <v>43717</v>
      </c>
      <c r="C131" s="61" t="s">
        <v>92</v>
      </c>
      <c r="D131" s="60" t="s">
        <v>93</v>
      </c>
      <c r="E131" s="29">
        <v>43717</v>
      </c>
      <c r="F131" s="29">
        <v>43725</v>
      </c>
      <c r="G131" s="29">
        <v>43907</v>
      </c>
      <c r="H131" s="29">
        <v>43748</v>
      </c>
      <c r="I131" s="32">
        <v>43725</v>
      </c>
      <c r="J131" s="28" t="s">
        <v>113</v>
      </c>
      <c r="K131" s="28">
        <v>0</v>
      </c>
      <c r="L131" s="28">
        <v>15</v>
      </c>
      <c r="M131" s="28">
        <v>15</v>
      </c>
      <c r="N131" s="28">
        <f t="shared" si="8"/>
        <v>15</v>
      </c>
      <c r="O131" s="28">
        <f t="shared" si="8"/>
        <v>15</v>
      </c>
      <c r="P131" s="68"/>
      <c r="Q131" s="28">
        <v>0.4</v>
      </c>
      <c r="R131" s="28">
        <v>3</v>
      </c>
      <c r="S131" s="28">
        <v>550</v>
      </c>
      <c r="T131" s="28" t="s">
        <v>94</v>
      </c>
      <c r="U131" s="28">
        <v>97</v>
      </c>
      <c r="V131" s="29">
        <v>43717</v>
      </c>
      <c r="W131" s="31" t="s">
        <v>215</v>
      </c>
      <c r="X131" s="32">
        <v>43746</v>
      </c>
    </row>
    <row r="132" spans="1:24" s="2" customFormat="1" ht="25.5" x14ac:dyDescent="0.2">
      <c r="A132" s="28">
        <v>125</v>
      </c>
      <c r="B132" s="29">
        <v>43719</v>
      </c>
      <c r="C132" s="61" t="s">
        <v>92</v>
      </c>
      <c r="D132" s="60" t="s">
        <v>146</v>
      </c>
      <c r="E132" s="29">
        <v>43719</v>
      </c>
      <c r="F132" s="28"/>
      <c r="G132" s="28"/>
      <c r="H132" s="38">
        <v>43796</v>
      </c>
      <c r="I132" s="31"/>
      <c r="J132" s="28" t="s">
        <v>216</v>
      </c>
      <c r="K132" s="28">
        <v>0</v>
      </c>
      <c r="L132" s="28">
        <v>5</v>
      </c>
      <c r="M132" s="28">
        <v>5</v>
      </c>
      <c r="N132" s="28">
        <f t="shared" si="8"/>
        <v>5</v>
      </c>
      <c r="O132" s="28">
        <f t="shared" si="8"/>
        <v>5</v>
      </c>
      <c r="P132" s="68"/>
      <c r="Q132" s="28">
        <v>0.22</v>
      </c>
      <c r="R132" s="28">
        <v>3</v>
      </c>
      <c r="S132" s="28">
        <v>550</v>
      </c>
      <c r="T132" s="28" t="s">
        <v>141</v>
      </c>
      <c r="U132" s="28">
        <v>98</v>
      </c>
      <c r="V132" s="29">
        <v>43719</v>
      </c>
      <c r="W132" s="31"/>
      <c r="X132" s="31"/>
    </row>
    <row r="133" spans="1:24" s="2" customFormat="1" ht="25.5" x14ac:dyDescent="0.2">
      <c r="A133" s="28">
        <v>126</v>
      </c>
      <c r="B133" s="29">
        <v>43720</v>
      </c>
      <c r="C133" s="61" t="s">
        <v>92</v>
      </c>
      <c r="D133" s="60" t="s">
        <v>95</v>
      </c>
      <c r="E133" s="29">
        <v>43720</v>
      </c>
      <c r="F133" s="29">
        <v>43728</v>
      </c>
      <c r="G133" s="29">
        <v>43910</v>
      </c>
      <c r="H133" s="29"/>
      <c r="I133" s="32">
        <v>43731</v>
      </c>
      <c r="J133" s="28" t="s">
        <v>113</v>
      </c>
      <c r="K133" s="28">
        <v>5</v>
      </c>
      <c r="L133" s="28">
        <v>10</v>
      </c>
      <c r="M133" s="28">
        <v>15</v>
      </c>
      <c r="N133" s="28">
        <f t="shared" si="8"/>
        <v>15</v>
      </c>
      <c r="O133" s="28">
        <f t="shared" si="8"/>
        <v>15</v>
      </c>
      <c r="P133" s="68"/>
      <c r="Q133" s="28">
        <v>0.4</v>
      </c>
      <c r="R133" s="28">
        <v>3</v>
      </c>
      <c r="S133" s="28">
        <v>550</v>
      </c>
      <c r="T133" s="28" t="s">
        <v>98</v>
      </c>
      <c r="U133" s="28">
        <v>99</v>
      </c>
      <c r="V133" s="29">
        <v>43720</v>
      </c>
      <c r="W133" s="31"/>
      <c r="X133" s="31"/>
    </row>
    <row r="134" spans="1:24" s="2" customFormat="1" ht="25.5" x14ac:dyDescent="0.2">
      <c r="A134" s="28">
        <v>127</v>
      </c>
      <c r="B134" s="29">
        <v>43721</v>
      </c>
      <c r="C134" s="61" t="s">
        <v>92</v>
      </c>
      <c r="D134" s="60" t="s">
        <v>93</v>
      </c>
      <c r="E134" s="29">
        <v>43721</v>
      </c>
      <c r="F134" s="29">
        <v>43728</v>
      </c>
      <c r="G134" s="29">
        <v>43910</v>
      </c>
      <c r="H134" s="29">
        <v>43808</v>
      </c>
      <c r="I134" s="32">
        <v>43728</v>
      </c>
      <c r="J134" s="28" t="s">
        <v>113</v>
      </c>
      <c r="K134" s="28">
        <v>5</v>
      </c>
      <c r="L134" s="28">
        <v>10</v>
      </c>
      <c r="M134" s="28">
        <v>15</v>
      </c>
      <c r="N134" s="28">
        <f t="shared" si="8"/>
        <v>15</v>
      </c>
      <c r="O134" s="28">
        <f t="shared" si="8"/>
        <v>15</v>
      </c>
      <c r="P134" s="68"/>
      <c r="Q134" s="28">
        <v>0.4</v>
      </c>
      <c r="R134" s="28">
        <v>3</v>
      </c>
      <c r="S134" s="28">
        <v>550</v>
      </c>
      <c r="T134" s="28" t="s">
        <v>94</v>
      </c>
      <c r="U134" s="28">
        <v>100</v>
      </c>
      <c r="V134" s="29">
        <v>43721</v>
      </c>
      <c r="W134" s="31" t="s">
        <v>217</v>
      </c>
      <c r="X134" s="32">
        <v>43804</v>
      </c>
    </row>
    <row r="135" spans="1:24" s="2" customFormat="1" ht="25.5" x14ac:dyDescent="0.2">
      <c r="A135" s="28">
        <v>128</v>
      </c>
      <c r="B135" s="29">
        <v>43724</v>
      </c>
      <c r="C135" s="61" t="s">
        <v>92</v>
      </c>
      <c r="D135" s="60" t="s">
        <v>95</v>
      </c>
      <c r="E135" s="29">
        <v>43724</v>
      </c>
      <c r="F135" s="29">
        <v>43731</v>
      </c>
      <c r="G135" s="29">
        <v>43913</v>
      </c>
      <c r="H135" s="29"/>
      <c r="I135" s="32">
        <v>43731</v>
      </c>
      <c r="J135" s="28" t="s">
        <v>113</v>
      </c>
      <c r="K135" s="28">
        <v>5</v>
      </c>
      <c r="L135" s="28">
        <v>2</v>
      </c>
      <c r="M135" s="28">
        <v>7</v>
      </c>
      <c r="N135" s="28">
        <f t="shared" si="8"/>
        <v>7</v>
      </c>
      <c r="O135" s="28">
        <f t="shared" si="8"/>
        <v>7</v>
      </c>
      <c r="P135" s="68"/>
      <c r="Q135" s="28">
        <v>0.22</v>
      </c>
      <c r="R135" s="28">
        <v>3</v>
      </c>
      <c r="S135" s="28">
        <v>550</v>
      </c>
      <c r="T135" s="28" t="s">
        <v>94</v>
      </c>
      <c r="U135" s="28">
        <v>101</v>
      </c>
      <c r="V135" s="29">
        <v>43724</v>
      </c>
      <c r="W135" s="31"/>
      <c r="X135" s="31"/>
    </row>
    <row r="136" spans="1:24" s="2" customFormat="1" ht="25.5" x14ac:dyDescent="0.2">
      <c r="A136" s="28">
        <v>129</v>
      </c>
      <c r="B136" s="29">
        <v>43725</v>
      </c>
      <c r="C136" s="61" t="s">
        <v>92</v>
      </c>
      <c r="D136" s="60" t="s">
        <v>95</v>
      </c>
      <c r="E136" s="29">
        <v>43725</v>
      </c>
      <c r="F136" s="29">
        <v>43732</v>
      </c>
      <c r="G136" s="29">
        <v>43914</v>
      </c>
      <c r="H136" s="29"/>
      <c r="I136" s="32">
        <v>43732</v>
      </c>
      <c r="J136" s="28" t="s">
        <v>113</v>
      </c>
      <c r="K136" s="28">
        <v>0</v>
      </c>
      <c r="L136" s="28">
        <v>7</v>
      </c>
      <c r="M136" s="28">
        <v>7</v>
      </c>
      <c r="N136" s="28">
        <f t="shared" si="8"/>
        <v>7</v>
      </c>
      <c r="O136" s="28">
        <f t="shared" si="8"/>
        <v>7</v>
      </c>
      <c r="P136" s="68"/>
      <c r="Q136" s="28">
        <v>0.22</v>
      </c>
      <c r="R136" s="28">
        <v>3</v>
      </c>
      <c r="S136" s="28">
        <v>550</v>
      </c>
      <c r="T136" s="28" t="s">
        <v>94</v>
      </c>
      <c r="U136" s="28">
        <v>102</v>
      </c>
      <c r="V136" s="29">
        <v>43725</v>
      </c>
      <c r="W136" s="31"/>
      <c r="X136" s="32"/>
    </row>
    <row r="137" spans="1:24" s="2" customFormat="1" ht="25.5" x14ac:dyDescent="0.2">
      <c r="A137" s="28">
        <v>130</v>
      </c>
      <c r="B137" s="29">
        <v>43726</v>
      </c>
      <c r="C137" s="61" t="s">
        <v>92</v>
      </c>
      <c r="D137" s="60" t="s">
        <v>93</v>
      </c>
      <c r="E137" s="29">
        <v>43726</v>
      </c>
      <c r="F137" s="29">
        <v>43735</v>
      </c>
      <c r="G137" s="29">
        <v>43917</v>
      </c>
      <c r="H137" s="29">
        <v>43805</v>
      </c>
      <c r="I137" s="32">
        <v>43735</v>
      </c>
      <c r="J137" s="28" t="s">
        <v>200</v>
      </c>
      <c r="K137" s="28">
        <v>0</v>
      </c>
      <c r="L137" s="28">
        <v>7</v>
      </c>
      <c r="M137" s="28">
        <v>7</v>
      </c>
      <c r="N137" s="28">
        <f t="shared" si="8"/>
        <v>7</v>
      </c>
      <c r="O137" s="28">
        <f t="shared" si="8"/>
        <v>7</v>
      </c>
      <c r="P137" s="68"/>
      <c r="Q137" s="28">
        <v>0.22</v>
      </c>
      <c r="R137" s="28">
        <v>3</v>
      </c>
      <c r="S137" s="28">
        <v>550</v>
      </c>
      <c r="T137" s="28" t="s">
        <v>94</v>
      </c>
      <c r="U137" s="28">
        <v>103</v>
      </c>
      <c r="V137" s="29">
        <v>43726</v>
      </c>
      <c r="W137" s="31" t="s">
        <v>169</v>
      </c>
      <c r="X137" s="32">
        <v>43801</v>
      </c>
    </row>
    <row r="138" spans="1:24" s="2" customFormat="1" ht="25.5" x14ac:dyDescent="0.2">
      <c r="A138" s="28">
        <v>131</v>
      </c>
      <c r="B138" s="29">
        <v>43727</v>
      </c>
      <c r="C138" s="61" t="s">
        <v>92</v>
      </c>
      <c r="D138" s="60" t="s">
        <v>93</v>
      </c>
      <c r="E138" s="29">
        <v>43727</v>
      </c>
      <c r="F138" s="29">
        <v>43732</v>
      </c>
      <c r="G138" s="29">
        <v>43914</v>
      </c>
      <c r="H138" s="32">
        <v>43770</v>
      </c>
      <c r="I138" s="32">
        <v>43733</v>
      </c>
      <c r="J138" s="28" t="s">
        <v>110</v>
      </c>
      <c r="K138" s="28">
        <v>0</v>
      </c>
      <c r="L138" s="28">
        <v>10</v>
      </c>
      <c r="M138" s="28">
        <v>10</v>
      </c>
      <c r="N138" s="28">
        <f t="shared" si="8"/>
        <v>10</v>
      </c>
      <c r="O138" s="28">
        <f t="shared" si="8"/>
        <v>10</v>
      </c>
      <c r="P138" s="68"/>
      <c r="Q138" s="28">
        <v>0.4</v>
      </c>
      <c r="R138" s="28">
        <v>3</v>
      </c>
      <c r="S138" s="28">
        <v>550</v>
      </c>
      <c r="T138" s="28" t="s">
        <v>141</v>
      </c>
      <c r="U138" s="28">
        <v>104</v>
      </c>
      <c r="V138" s="29">
        <v>43727</v>
      </c>
      <c r="W138" s="31" t="s">
        <v>218</v>
      </c>
      <c r="X138" s="32">
        <v>43766</v>
      </c>
    </row>
    <row r="139" spans="1:24" s="2" customFormat="1" ht="25.5" x14ac:dyDescent="0.2">
      <c r="A139" s="28">
        <v>132</v>
      </c>
      <c r="B139" s="29">
        <v>43733</v>
      </c>
      <c r="C139" s="61" t="s">
        <v>92</v>
      </c>
      <c r="D139" s="60" t="s">
        <v>93</v>
      </c>
      <c r="E139" s="29">
        <v>43733</v>
      </c>
      <c r="F139" s="29">
        <v>43747</v>
      </c>
      <c r="G139" s="29">
        <v>43899</v>
      </c>
      <c r="H139" s="32">
        <v>43770</v>
      </c>
      <c r="I139" s="32">
        <v>43752</v>
      </c>
      <c r="J139" s="28" t="s">
        <v>206</v>
      </c>
      <c r="K139" s="28">
        <v>5</v>
      </c>
      <c r="L139" s="28">
        <v>10</v>
      </c>
      <c r="M139" s="28">
        <v>15</v>
      </c>
      <c r="N139" s="28">
        <f t="shared" si="8"/>
        <v>15</v>
      </c>
      <c r="O139" s="28">
        <f t="shared" si="8"/>
        <v>15</v>
      </c>
      <c r="P139" s="68"/>
      <c r="Q139" s="28">
        <v>0.4</v>
      </c>
      <c r="R139" s="28">
        <v>3</v>
      </c>
      <c r="S139" s="28">
        <v>550</v>
      </c>
      <c r="T139" s="28" t="s">
        <v>118</v>
      </c>
      <c r="U139" s="28">
        <v>105</v>
      </c>
      <c r="V139" s="29">
        <v>43733</v>
      </c>
      <c r="W139" s="31" t="s">
        <v>219</v>
      </c>
      <c r="X139" s="32">
        <v>43756</v>
      </c>
    </row>
    <row r="140" spans="1:24" s="2" customFormat="1" ht="25.5" x14ac:dyDescent="0.2">
      <c r="A140" s="28">
        <v>133</v>
      </c>
      <c r="B140" s="29">
        <v>43734</v>
      </c>
      <c r="C140" s="61" t="s">
        <v>92</v>
      </c>
      <c r="D140" s="60" t="s">
        <v>95</v>
      </c>
      <c r="E140" s="29">
        <v>43734</v>
      </c>
      <c r="F140" s="29"/>
      <c r="G140" s="28"/>
      <c r="H140" s="32"/>
      <c r="I140" s="31"/>
      <c r="J140" s="28" t="s">
        <v>175</v>
      </c>
      <c r="K140" s="28">
        <v>0</v>
      </c>
      <c r="L140" s="28">
        <v>15</v>
      </c>
      <c r="M140" s="28">
        <v>15</v>
      </c>
      <c r="N140" s="28">
        <f t="shared" si="8"/>
        <v>15</v>
      </c>
      <c r="O140" s="28">
        <f t="shared" si="8"/>
        <v>15</v>
      </c>
      <c r="P140" s="68"/>
      <c r="Q140" s="28">
        <v>0.4</v>
      </c>
      <c r="R140" s="28">
        <v>3</v>
      </c>
      <c r="S140" s="28">
        <v>550</v>
      </c>
      <c r="T140" s="28" t="s">
        <v>118</v>
      </c>
      <c r="U140" s="28">
        <v>106</v>
      </c>
      <c r="V140" s="29">
        <v>43734</v>
      </c>
      <c r="W140" s="31"/>
      <c r="X140" s="31"/>
    </row>
    <row r="141" spans="1:24" s="67" customFormat="1" ht="25.5" x14ac:dyDescent="0.2">
      <c r="A141" s="28">
        <v>134</v>
      </c>
      <c r="B141" s="29">
        <v>43739</v>
      </c>
      <c r="C141" s="61" t="s">
        <v>92</v>
      </c>
      <c r="D141" s="60" t="s">
        <v>93</v>
      </c>
      <c r="E141" s="29">
        <v>43739</v>
      </c>
      <c r="F141" s="29">
        <v>43742</v>
      </c>
      <c r="G141" s="29">
        <v>43559</v>
      </c>
      <c r="H141" s="32">
        <v>43798</v>
      </c>
      <c r="I141" s="32">
        <v>43761</v>
      </c>
      <c r="J141" s="28" t="s">
        <v>175</v>
      </c>
      <c r="K141" s="28">
        <v>0</v>
      </c>
      <c r="L141" s="28">
        <v>95</v>
      </c>
      <c r="M141" s="28">
        <v>95</v>
      </c>
      <c r="N141" s="28">
        <f t="shared" si="8"/>
        <v>95</v>
      </c>
      <c r="O141" s="28">
        <f t="shared" si="8"/>
        <v>95</v>
      </c>
      <c r="P141" s="60"/>
      <c r="Q141" s="28">
        <v>0.4</v>
      </c>
      <c r="R141" s="28">
        <v>2</v>
      </c>
      <c r="S141" s="28">
        <v>9001.2000000000007</v>
      </c>
      <c r="T141" s="28" t="s">
        <v>101</v>
      </c>
      <c r="U141" s="28">
        <v>23</v>
      </c>
      <c r="V141" s="29">
        <v>43739</v>
      </c>
      <c r="W141" s="31" t="s">
        <v>220</v>
      </c>
      <c r="X141" s="32">
        <v>43795</v>
      </c>
    </row>
    <row r="142" spans="1:24" s="2" customFormat="1" ht="25.5" x14ac:dyDescent="0.2">
      <c r="A142" s="28">
        <v>135</v>
      </c>
      <c r="B142" s="29">
        <v>43740</v>
      </c>
      <c r="C142" s="61" t="s">
        <v>92</v>
      </c>
      <c r="D142" s="60" t="s">
        <v>93</v>
      </c>
      <c r="E142" s="29">
        <v>43740</v>
      </c>
      <c r="F142" s="29">
        <v>43741</v>
      </c>
      <c r="G142" s="29">
        <v>43558</v>
      </c>
      <c r="H142" s="32">
        <v>43777</v>
      </c>
      <c r="I142" s="32">
        <v>43749</v>
      </c>
      <c r="J142" s="28" t="s">
        <v>175</v>
      </c>
      <c r="K142" s="28">
        <v>0</v>
      </c>
      <c r="L142" s="28">
        <v>5</v>
      </c>
      <c r="M142" s="28">
        <v>5</v>
      </c>
      <c r="N142" s="28">
        <f t="shared" si="8"/>
        <v>5</v>
      </c>
      <c r="O142" s="28">
        <f t="shared" si="8"/>
        <v>5</v>
      </c>
      <c r="P142" s="60"/>
      <c r="Q142" s="28">
        <v>0.4</v>
      </c>
      <c r="R142" s="28">
        <v>3</v>
      </c>
      <c r="S142" s="28">
        <v>550</v>
      </c>
      <c r="T142" s="28" t="s">
        <v>94</v>
      </c>
      <c r="U142" s="28">
        <v>107</v>
      </c>
      <c r="V142" s="29">
        <v>43740</v>
      </c>
      <c r="W142" s="31" t="s">
        <v>221</v>
      </c>
      <c r="X142" s="32">
        <v>43770</v>
      </c>
    </row>
    <row r="143" spans="1:24" s="2" customFormat="1" ht="25.5" x14ac:dyDescent="0.2">
      <c r="A143" s="28">
        <v>136</v>
      </c>
      <c r="B143" s="29">
        <v>43740</v>
      </c>
      <c r="C143" s="61" t="s">
        <v>92</v>
      </c>
      <c r="D143" s="60" t="s">
        <v>93</v>
      </c>
      <c r="E143" s="29">
        <v>43740</v>
      </c>
      <c r="F143" s="29">
        <v>43741</v>
      </c>
      <c r="G143" s="29">
        <v>43558</v>
      </c>
      <c r="H143" s="32">
        <v>43777</v>
      </c>
      <c r="I143" s="32">
        <v>43749</v>
      </c>
      <c r="J143" s="28" t="s">
        <v>175</v>
      </c>
      <c r="K143" s="28">
        <v>0</v>
      </c>
      <c r="L143" s="28">
        <v>5</v>
      </c>
      <c r="M143" s="28">
        <v>5</v>
      </c>
      <c r="N143" s="28">
        <f t="shared" si="8"/>
        <v>5</v>
      </c>
      <c r="O143" s="28">
        <f t="shared" si="8"/>
        <v>5</v>
      </c>
      <c r="P143" s="60"/>
      <c r="Q143" s="28">
        <v>0.4</v>
      </c>
      <c r="R143" s="28">
        <v>3</v>
      </c>
      <c r="S143" s="28">
        <v>550</v>
      </c>
      <c r="T143" s="28" t="s">
        <v>94</v>
      </c>
      <c r="U143" s="28">
        <v>108</v>
      </c>
      <c r="V143" s="29">
        <v>43740</v>
      </c>
      <c r="W143" s="31" t="s">
        <v>222</v>
      </c>
      <c r="X143" s="32">
        <v>43770</v>
      </c>
    </row>
    <row r="144" spans="1:24" s="2" customFormat="1" ht="25.5" x14ac:dyDescent="0.2">
      <c r="A144" s="28">
        <v>137</v>
      </c>
      <c r="B144" s="29">
        <v>43745</v>
      </c>
      <c r="C144" s="61" t="s">
        <v>92</v>
      </c>
      <c r="D144" s="60" t="s">
        <v>95</v>
      </c>
      <c r="E144" s="29">
        <v>43745</v>
      </c>
      <c r="F144" s="28"/>
      <c r="G144" s="28"/>
      <c r="H144" s="32"/>
      <c r="I144" s="31"/>
      <c r="J144" s="28" t="s">
        <v>175</v>
      </c>
      <c r="K144" s="28">
        <v>0</v>
      </c>
      <c r="L144" s="28">
        <v>25</v>
      </c>
      <c r="M144" s="28">
        <v>25</v>
      </c>
      <c r="N144" s="28">
        <f t="shared" si="8"/>
        <v>25</v>
      </c>
      <c r="O144" s="28">
        <f t="shared" si="8"/>
        <v>25</v>
      </c>
      <c r="P144" s="60"/>
      <c r="Q144" s="28">
        <v>0.4</v>
      </c>
      <c r="R144" s="28">
        <v>3</v>
      </c>
      <c r="S144" s="28">
        <v>1980</v>
      </c>
      <c r="T144" s="28" t="s">
        <v>180</v>
      </c>
      <c r="U144" s="28">
        <v>109</v>
      </c>
      <c r="V144" s="29">
        <v>43745</v>
      </c>
      <c r="W144" s="31" t="s">
        <v>223</v>
      </c>
      <c r="X144" s="31"/>
    </row>
    <row r="145" spans="1:24" s="2" customFormat="1" ht="25.5" x14ac:dyDescent="0.2">
      <c r="A145" s="28">
        <v>138</v>
      </c>
      <c r="B145" s="29">
        <v>43745</v>
      </c>
      <c r="C145" s="61" t="s">
        <v>92</v>
      </c>
      <c r="D145" s="60" t="s">
        <v>93</v>
      </c>
      <c r="E145" s="29">
        <v>43745</v>
      </c>
      <c r="F145" s="29">
        <v>43770</v>
      </c>
      <c r="G145" s="29">
        <v>43954</v>
      </c>
      <c r="H145" s="32">
        <v>43794</v>
      </c>
      <c r="I145" s="32">
        <v>43774</v>
      </c>
      <c r="J145" s="28" t="s">
        <v>113</v>
      </c>
      <c r="K145" s="28">
        <v>15</v>
      </c>
      <c r="L145" s="28">
        <v>10</v>
      </c>
      <c r="M145" s="28">
        <v>25</v>
      </c>
      <c r="N145" s="28">
        <f t="shared" ref="N145:O160" si="9">M145</f>
        <v>25</v>
      </c>
      <c r="O145" s="28">
        <f t="shared" si="9"/>
        <v>25</v>
      </c>
      <c r="P145" s="60"/>
      <c r="Q145" s="28">
        <v>0.4</v>
      </c>
      <c r="R145" s="28">
        <v>3</v>
      </c>
      <c r="S145" s="28">
        <v>792</v>
      </c>
      <c r="T145" s="28" t="s">
        <v>180</v>
      </c>
      <c r="U145" s="28">
        <v>110</v>
      </c>
      <c r="V145" s="29">
        <v>43745</v>
      </c>
      <c r="W145" s="31" t="s">
        <v>224</v>
      </c>
      <c r="X145" s="32">
        <v>43789</v>
      </c>
    </row>
    <row r="146" spans="1:24" s="2" customFormat="1" ht="25.5" x14ac:dyDescent="0.2">
      <c r="A146" s="28">
        <v>139</v>
      </c>
      <c r="B146" s="29">
        <v>43746</v>
      </c>
      <c r="C146" s="61" t="s">
        <v>92</v>
      </c>
      <c r="D146" s="60" t="s">
        <v>95</v>
      </c>
      <c r="E146" s="29">
        <v>43746</v>
      </c>
      <c r="F146" s="28"/>
      <c r="G146" s="28"/>
      <c r="H146" s="32"/>
      <c r="I146" s="31"/>
      <c r="J146" s="28" t="s">
        <v>175</v>
      </c>
      <c r="K146" s="28">
        <v>0</v>
      </c>
      <c r="L146" s="28">
        <v>7</v>
      </c>
      <c r="M146" s="28">
        <v>7</v>
      </c>
      <c r="N146" s="28">
        <f t="shared" si="9"/>
        <v>7</v>
      </c>
      <c r="O146" s="28">
        <f t="shared" si="9"/>
        <v>7</v>
      </c>
      <c r="P146" s="60"/>
      <c r="Q146" s="28">
        <v>0.22</v>
      </c>
      <c r="R146" s="28">
        <v>3</v>
      </c>
      <c r="S146" s="28">
        <v>550</v>
      </c>
      <c r="T146" s="28" t="s">
        <v>98</v>
      </c>
      <c r="U146" s="28">
        <v>111</v>
      </c>
      <c r="V146" s="29">
        <v>43746</v>
      </c>
      <c r="W146" s="31"/>
      <c r="X146" s="31"/>
    </row>
    <row r="147" spans="1:24" s="2" customFormat="1" ht="25.5" x14ac:dyDescent="0.2">
      <c r="A147" s="28">
        <v>140</v>
      </c>
      <c r="B147" s="29">
        <v>43748</v>
      </c>
      <c r="C147" s="61" t="s">
        <v>92</v>
      </c>
      <c r="D147" s="60" t="s">
        <v>95</v>
      </c>
      <c r="E147" s="29">
        <v>43748</v>
      </c>
      <c r="F147" s="28"/>
      <c r="G147" s="28"/>
      <c r="H147" s="32"/>
      <c r="I147" s="31"/>
      <c r="J147" s="28" t="s">
        <v>175</v>
      </c>
      <c r="K147" s="28">
        <v>0</v>
      </c>
      <c r="L147" s="28">
        <v>7</v>
      </c>
      <c r="M147" s="28">
        <v>7</v>
      </c>
      <c r="N147" s="28">
        <f t="shared" si="9"/>
        <v>7</v>
      </c>
      <c r="O147" s="28">
        <f t="shared" si="9"/>
        <v>7</v>
      </c>
      <c r="P147" s="60"/>
      <c r="Q147" s="28">
        <v>0.22</v>
      </c>
      <c r="R147" s="28">
        <v>3</v>
      </c>
      <c r="S147" s="28">
        <v>550</v>
      </c>
      <c r="T147" s="28" t="s">
        <v>118</v>
      </c>
      <c r="U147" s="28">
        <v>114</v>
      </c>
      <c r="V147" s="29">
        <v>43748</v>
      </c>
      <c r="W147" s="31"/>
      <c r="X147" s="31"/>
    </row>
    <row r="148" spans="1:24" s="2" customFormat="1" ht="25.5" x14ac:dyDescent="0.2">
      <c r="A148" s="28">
        <v>141</v>
      </c>
      <c r="B148" s="29">
        <v>43749</v>
      </c>
      <c r="C148" s="61" t="s">
        <v>92</v>
      </c>
      <c r="D148" s="60" t="s">
        <v>93</v>
      </c>
      <c r="E148" s="29">
        <v>43749</v>
      </c>
      <c r="F148" s="29">
        <v>43752</v>
      </c>
      <c r="G148" s="29">
        <v>43935</v>
      </c>
      <c r="H148" s="32">
        <v>43769</v>
      </c>
      <c r="I148" s="32">
        <v>43752</v>
      </c>
      <c r="J148" s="28" t="s">
        <v>113</v>
      </c>
      <c r="K148" s="28">
        <v>7</v>
      </c>
      <c r="L148" s="28">
        <v>8</v>
      </c>
      <c r="M148" s="28">
        <v>15</v>
      </c>
      <c r="N148" s="28">
        <f t="shared" si="9"/>
        <v>15</v>
      </c>
      <c r="O148" s="28">
        <f t="shared" si="9"/>
        <v>15</v>
      </c>
      <c r="P148" s="60"/>
      <c r="Q148" s="28">
        <v>0.4</v>
      </c>
      <c r="R148" s="28">
        <v>3</v>
      </c>
      <c r="S148" s="28">
        <v>550</v>
      </c>
      <c r="T148" s="28"/>
      <c r="U148" s="28">
        <v>112</v>
      </c>
      <c r="V148" s="29">
        <v>43749</v>
      </c>
      <c r="W148" s="31" t="s">
        <v>225</v>
      </c>
      <c r="X148" s="32">
        <v>43768</v>
      </c>
    </row>
    <row r="149" spans="1:24" s="2" customFormat="1" ht="25.5" x14ac:dyDescent="0.2">
      <c r="A149" s="28">
        <v>142</v>
      </c>
      <c r="B149" s="29">
        <v>43749</v>
      </c>
      <c r="C149" s="61" t="s">
        <v>92</v>
      </c>
      <c r="D149" s="60" t="s">
        <v>95</v>
      </c>
      <c r="E149" s="29">
        <v>43749</v>
      </c>
      <c r="F149" s="29"/>
      <c r="G149" s="28"/>
      <c r="H149" s="32"/>
      <c r="I149" s="32"/>
      <c r="J149" s="28" t="s">
        <v>145</v>
      </c>
      <c r="K149" s="28">
        <v>0</v>
      </c>
      <c r="L149" s="28">
        <v>15</v>
      </c>
      <c r="M149" s="28">
        <v>15</v>
      </c>
      <c r="N149" s="28">
        <f t="shared" si="9"/>
        <v>15</v>
      </c>
      <c r="O149" s="28">
        <f t="shared" si="9"/>
        <v>15</v>
      </c>
      <c r="P149" s="60"/>
      <c r="Q149" s="28">
        <v>0.4</v>
      </c>
      <c r="R149" s="28">
        <v>3</v>
      </c>
      <c r="S149" s="28">
        <v>550</v>
      </c>
      <c r="T149" s="28" t="s">
        <v>94</v>
      </c>
      <c r="U149" s="28">
        <v>25</v>
      </c>
      <c r="V149" s="29">
        <v>43749</v>
      </c>
      <c r="W149" s="31"/>
      <c r="X149" s="32"/>
    </row>
    <row r="150" spans="1:24" s="2" customFormat="1" ht="25.5" x14ac:dyDescent="0.2">
      <c r="A150" s="28">
        <v>143</v>
      </c>
      <c r="B150" s="29">
        <v>43754</v>
      </c>
      <c r="C150" s="61" t="s">
        <v>92</v>
      </c>
      <c r="D150" s="60" t="s">
        <v>95</v>
      </c>
      <c r="E150" s="29">
        <v>43763</v>
      </c>
      <c r="F150" s="29"/>
      <c r="G150" s="28"/>
      <c r="H150" s="32"/>
      <c r="I150" s="32"/>
      <c r="J150" s="28" t="s">
        <v>145</v>
      </c>
      <c r="K150" s="28">
        <v>0</v>
      </c>
      <c r="L150" s="28">
        <v>5</v>
      </c>
      <c r="M150" s="28">
        <v>5</v>
      </c>
      <c r="N150" s="28">
        <f t="shared" si="9"/>
        <v>5</v>
      </c>
      <c r="O150" s="28">
        <f t="shared" si="9"/>
        <v>5</v>
      </c>
      <c r="P150" s="60"/>
      <c r="Q150" s="28">
        <v>0.22</v>
      </c>
      <c r="R150" s="28">
        <v>3</v>
      </c>
      <c r="S150" s="28">
        <v>550</v>
      </c>
      <c r="T150" s="28" t="s">
        <v>94</v>
      </c>
      <c r="U150" s="28">
        <v>113</v>
      </c>
      <c r="V150" s="29">
        <v>43763</v>
      </c>
      <c r="W150" s="31"/>
      <c r="X150" s="32"/>
    </row>
    <row r="151" spans="1:24" s="2" customFormat="1" ht="25.5" x14ac:dyDescent="0.2">
      <c r="A151" s="28">
        <v>144</v>
      </c>
      <c r="B151" s="29">
        <v>43756</v>
      </c>
      <c r="C151" s="61" t="s">
        <v>92</v>
      </c>
      <c r="D151" s="60" t="s">
        <v>95</v>
      </c>
      <c r="E151" s="29">
        <v>43766</v>
      </c>
      <c r="F151" s="29"/>
      <c r="G151" s="28"/>
      <c r="H151" s="32"/>
      <c r="I151" s="32">
        <v>43810</v>
      </c>
      <c r="J151" s="28" t="s">
        <v>145</v>
      </c>
      <c r="K151" s="28">
        <v>15</v>
      </c>
      <c r="L151" s="28">
        <v>15</v>
      </c>
      <c r="M151" s="28">
        <v>15</v>
      </c>
      <c r="N151" s="28">
        <f t="shared" si="9"/>
        <v>15</v>
      </c>
      <c r="O151" s="28">
        <f t="shared" si="9"/>
        <v>15</v>
      </c>
      <c r="P151" s="60"/>
      <c r="Q151" s="28">
        <v>0.4</v>
      </c>
      <c r="R151" s="28">
        <v>3</v>
      </c>
      <c r="S151" s="28">
        <v>550</v>
      </c>
      <c r="T151" s="28" t="s">
        <v>98</v>
      </c>
      <c r="U151" s="28">
        <v>115</v>
      </c>
      <c r="V151" s="29">
        <v>43766</v>
      </c>
      <c r="W151" s="31" t="s">
        <v>226</v>
      </c>
      <c r="X151" s="32"/>
    </row>
    <row r="152" spans="1:24" s="2" customFormat="1" ht="25.5" x14ac:dyDescent="0.2">
      <c r="A152" s="28">
        <v>145</v>
      </c>
      <c r="B152" s="29">
        <v>43758</v>
      </c>
      <c r="C152" s="61" t="s">
        <v>92</v>
      </c>
      <c r="D152" s="60" t="s">
        <v>95</v>
      </c>
      <c r="E152" s="29">
        <v>43767</v>
      </c>
      <c r="F152" s="29"/>
      <c r="G152" s="28"/>
      <c r="H152" s="32"/>
      <c r="I152" s="32"/>
      <c r="J152" s="28" t="s">
        <v>73</v>
      </c>
      <c r="K152" s="28">
        <v>0</v>
      </c>
      <c r="L152" s="28">
        <v>5</v>
      </c>
      <c r="M152" s="28">
        <v>5</v>
      </c>
      <c r="N152" s="28">
        <f t="shared" si="9"/>
        <v>5</v>
      </c>
      <c r="O152" s="28">
        <f t="shared" si="9"/>
        <v>5</v>
      </c>
      <c r="P152" s="60"/>
      <c r="Q152" s="28">
        <v>0.22</v>
      </c>
      <c r="R152" s="28">
        <v>3</v>
      </c>
      <c r="S152" s="28">
        <v>550</v>
      </c>
      <c r="T152" s="28" t="s">
        <v>98</v>
      </c>
      <c r="U152" s="28">
        <v>116</v>
      </c>
      <c r="V152" s="29">
        <v>43768</v>
      </c>
      <c r="W152" s="31"/>
      <c r="X152" s="32"/>
    </row>
    <row r="153" spans="1:24" s="2" customFormat="1" ht="25.5" x14ac:dyDescent="0.2">
      <c r="A153" s="28">
        <v>146</v>
      </c>
      <c r="B153" s="29">
        <v>43762</v>
      </c>
      <c r="C153" s="61" t="s">
        <v>92</v>
      </c>
      <c r="D153" s="60" t="s">
        <v>95</v>
      </c>
      <c r="E153" s="29">
        <v>43769</v>
      </c>
      <c r="F153" s="29"/>
      <c r="G153" s="28"/>
      <c r="H153" s="32"/>
      <c r="I153" s="32"/>
      <c r="J153" s="28" t="s">
        <v>145</v>
      </c>
      <c r="K153" s="28">
        <v>0</v>
      </c>
      <c r="L153" s="28">
        <v>10</v>
      </c>
      <c r="M153" s="28">
        <v>10</v>
      </c>
      <c r="N153" s="28">
        <f t="shared" si="9"/>
        <v>10</v>
      </c>
      <c r="O153" s="28">
        <f t="shared" si="9"/>
        <v>10</v>
      </c>
      <c r="P153" s="60"/>
      <c r="Q153" s="28">
        <v>0.4</v>
      </c>
      <c r="R153" s="28">
        <v>3</v>
      </c>
      <c r="S153" s="28">
        <v>550</v>
      </c>
      <c r="T153" s="28" t="s">
        <v>98</v>
      </c>
      <c r="U153" s="28">
        <v>119</v>
      </c>
      <c r="V153" s="29">
        <v>43768</v>
      </c>
      <c r="W153" s="31"/>
      <c r="X153" s="32"/>
    </row>
    <row r="154" spans="1:24" s="2" customFormat="1" ht="25.5" x14ac:dyDescent="0.2">
      <c r="A154" s="28">
        <v>147</v>
      </c>
      <c r="B154" s="29">
        <v>43763</v>
      </c>
      <c r="C154" s="61" t="s">
        <v>92</v>
      </c>
      <c r="D154" s="60" t="s">
        <v>95</v>
      </c>
      <c r="E154" s="29">
        <v>43768</v>
      </c>
      <c r="F154" s="29"/>
      <c r="G154" s="28"/>
      <c r="H154" s="32"/>
      <c r="I154" s="32"/>
      <c r="J154" s="28" t="s">
        <v>145</v>
      </c>
      <c r="K154" s="28">
        <v>7</v>
      </c>
      <c r="L154" s="28">
        <v>8</v>
      </c>
      <c r="M154" s="28">
        <v>15</v>
      </c>
      <c r="N154" s="28">
        <f t="shared" si="9"/>
        <v>15</v>
      </c>
      <c r="O154" s="28">
        <f t="shared" si="9"/>
        <v>15</v>
      </c>
      <c r="P154" s="60"/>
      <c r="Q154" s="28">
        <v>0.4</v>
      </c>
      <c r="R154" s="28">
        <v>3</v>
      </c>
      <c r="S154" s="28">
        <v>550</v>
      </c>
      <c r="T154" s="28" t="s">
        <v>98</v>
      </c>
      <c r="U154" s="28">
        <v>117</v>
      </c>
      <c r="V154" s="29">
        <v>43768</v>
      </c>
      <c r="W154" s="31"/>
      <c r="X154" s="32"/>
    </row>
    <row r="155" spans="1:24" s="2" customFormat="1" ht="25.5" x14ac:dyDescent="0.2">
      <c r="A155" s="28">
        <v>148</v>
      </c>
      <c r="B155" s="29">
        <v>43766</v>
      </c>
      <c r="C155" s="61" t="s">
        <v>92</v>
      </c>
      <c r="D155" s="60" t="s">
        <v>95</v>
      </c>
      <c r="E155" s="29">
        <v>43769</v>
      </c>
      <c r="F155" s="28"/>
      <c r="G155" s="28"/>
      <c r="H155" s="32"/>
      <c r="I155" s="31"/>
      <c r="J155" s="28" t="s">
        <v>113</v>
      </c>
      <c r="K155" s="28">
        <v>7</v>
      </c>
      <c r="L155" s="28">
        <v>8</v>
      </c>
      <c r="M155" s="28">
        <v>15</v>
      </c>
      <c r="N155" s="28">
        <f t="shared" si="9"/>
        <v>15</v>
      </c>
      <c r="O155" s="28">
        <f t="shared" si="9"/>
        <v>15</v>
      </c>
      <c r="P155" s="60"/>
      <c r="Q155" s="28">
        <v>0.4</v>
      </c>
      <c r="R155" s="28">
        <v>3</v>
      </c>
      <c r="S155" s="28">
        <v>550</v>
      </c>
      <c r="T155" s="28" t="s">
        <v>98</v>
      </c>
      <c r="U155" s="28">
        <v>120</v>
      </c>
      <c r="V155" s="29">
        <v>43768</v>
      </c>
      <c r="W155" s="31"/>
      <c r="X155" s="31"/>
    </row>
    <row r="156" spans="1:24" s="2" customFormat="1" ht="25.5" x14ac:dyDescent="0.2">
      <c r="A156" s="28">
        <v>149</v>
      </c>
      <c r="B156" s="29">
        <v>43766</v>
      </c>
      <c r="C156" s="61" t="s">
        <v>92</v>
      </c>
      <c r="D156" s="60" t="s">
        <v>95</v>
      </c>
      <c r="E156" s="29">
        <v>43769</v>
      </c>
      <c r="F156" s="29"/>
      <c r="G156" s="28"/>
      <c r="H156" s="32"/>
      <c r="I156" s="31"/>
      <c r="J156" s="28" t="s">
        <v>113</v>
      </c>
      <c r="K156" s="28">
        <v>7</v>
      </c>
      <c r="L156" s="28">
        <v>8</v>
      </c>
      <c r="M156" s="28">
        <v>15</v>
      </c>
      <c r="N156" s="28">
        <f t="shared" si="9"/>
        <v>15</v>
      </c>
      <c r="O156" s="28">
        <f t="shared" si="9"/>
        <v>15</v>
      </c>
      <c r="P156" s="60"/>
      <c r="Q156" s="28">
        <v>0.4</v>
      </c>
      <c r="R156" s="28">
        <v>3</v>
      </c>
      <c r="S156" s="28">
        <v>550</v>
      </c>
      <c r="T156" s="28" t="s">
        <v>98</v>
      </c>
      <c r="U156" s="28">
        <v>121</v>
      </c>
      <c r="V156" s="29">
        <v>43768</v>
      </c>
      <c r="W156" s="31"/>
      <c r="X156" s="31"/>
    </row>
    <row r="157" spans="1:24" s="2" customFormat="1" ht="25.5" x14ac:dyDescent="0.2">
      <c r="A157" s="28">
        <v>150</v>
      </c>
      <c r="B157" s="29">
        <v>43767</v>
      </c>
      <c r="C157" s="61" t="s">
        <v>92</v>
      </c>
      <c r="D157" s="60" t="s">
        <v>146</v>
      </c>
      <c r="E157" s="29">
        <v>43768</v>
      </c>
      <c r="F157" s="28"/>
      <c r="G157" s="28"/>
      <c r="H157" s="35">
        <v>43795</v>
      </c>
      <c r="I157" s="31"/>
      <c r="J157" s="28" t="s">
        <v>145</v>
      </c>
      <c r="K157" s="28">
        <v>0</v>
      </c>
      <c r="L157" s="28">
        <v>15</v>
      </c>
      <c r="M157" s="28">
        <v>15</v>
      </c>
      <c r="N157" s="28">
        <f t="shared" si="9"/>
        <v>15</v>
      </c>
      <c r="O157" s="28">
        <f t="shared" si="9"/>
        <v>15</v>
      </c>
      <c r="P157" s="60"/>
      <c r="Q157" s="28">
        <v>0.4</v>
      </c>
      <c r="R157" s="28">
        <v>3</v>
      </c>
      <c r="S157" s="28">
        <v>550</v>
      </c>
      <c r="T157" s="28" t="s">
        <v>98</v>
      </c>
      <c r="U157" s="28">
        <v>118</v>
      </c>
      <c r="V157" s="29">
        <v>43768</v>
      </c>
      <c r="W157" s="33"/>
      <c r="X157" s="62"/>
    </row>
    <row r="158" spans="1:24" s="2" customFormat="1" ht="25.5" x14ac:dyDescent="0.2">
      <c r="A158" s="28">
        <v>151</v>
      </c>
      <c r="B158" s="29">
        <v>43768</v>
      </c>
      <c r="C158" s="61" t="s">
        <v>92</v>
      </c>
      <c r="D158" s="60" t="s">
        <v>93</v>
      </c>
      <c r="E158" s="29">
        <v>43768</v>
      </c>
      <c r="F158" s="29">
        <v>43770</v>
      </c>
      <c r="G158" s="29">
        <v>43922</v>
      </c>
      <c r="H158" s="32">
        <v>43787</v>
      </c>
      <c r="I158" s="32">
        <v>43770</v>
      </c>
      <c r="J158" s="28" t="s">
        <v>175</v>
      </c>
      <c r="K158" s="28">
        <v>0</v>
      </c>
      <c r="L158" s="28">
        <v>7</v>
      </c>
      <c r="M158" s="28">
        <v>7</v>
      </c>
      <c r="N158" s="28">
        <f t="shared" si="9"/>
        <v>7</v>
      </c>
      <c r="O158" s="28">
        <f t="shared" si="9"/>
        <v>7</v>
      </c>
      <c r="P158" s="60"/>
      <c r="Q158" s="28">
        <v>0.22</v>
      </c>
      <c r="R158" s="28">
        <v>3</v>
      </c>
      <c r="S158" s="28">
        <v>550</v>
      </c>
      <c r="T158" s="28" t="s">
        <v>118</v>
      </c>
      <c r="U158" s="28">
        <v>26</v>
      </c>
      <c r="V158" s="29">
        <v>43768</v>
      </c>
      <c r="W158" s="31" t="s">
        <v>227</v>
      </c>
      <c r="X158" s="32">
        <v>43783</v>
      </c>
    </row>
    <row r="159" spans="1:24" s="42" customFormat="1" ht="25.5" x14ac:dyDescent="0.2">
      <c r="A159" s="31">
        <v>152</v>
      </c>
      <c r="B159" s="32">
        <v>43770</v>
      </c>
      <c r="C159" s="64" t="s">
        <v>92</v>
      </c>
      <c r="D159" s="65" t="s">
        <v>93</v>
      </c>
      <c r="E159" s="32">
        <v>43775</v>
      </c>
      <c r="F159" s="32">
        <v>43787</v>
      </c>
      <c r="G159" s="32">
        <v>43969</v>
      </c>
      <c r="H159" s="32">
        <v>43808</v>
      </c>
      <c r="I159" s="32">
        <v>43787</v>
      </c>
      <c r="J159" s="31" t="s">
        <v>145</v>
      </c>
      <c r="K159" s="31">
        <v>0</v>
      </c>
      <c r="L159" s="31">
        <v>342</v>
      </c>
      <c r="M159" s="31">
        <v>342</v>
      </c>
      <c r="N159" s="31">
        <f t="shared" si="9"/>
        <v>342</v>
      </c>
      <c r="O159" s="31">
        <f t="shared" si="9"/>
        <v>342</v>
      </c>
      <c r="P159" s="65"/>
      <c r="Q159" s="31">
        <v>0.4</v>
      </c>
      <c r="R159" s="31">
        <v>3</v>
      </c>
      <c r="S159" s="31">
        <v>27086.400000000001</v>
      </c>
      <c r="T159" s="31" t="s">
        <v>189</v>
      </c>
      <c r="U159" s="31">
        <v>8</v>
      </c>
      <c r="V159" s="33">
        <v>42680</v>
      </c>
      <c r="W159" s="31" t="s">
        <v>228</v>
      </c>
      <c r="X159" s="32">
        <v>43804</v>
      </c>
    </row>
    <row r="160" spans="1:24" s="42" customFormat="1" ht="25.5" x14ac:dyDescent="0.2">
      <c r="A160" s="31">
        <v>153</v>
      </c>
      <c r="B160" s="32">
        <v>43770</v>
      </c>
      <c r="C160" s="64" t="s">
        <v>92</v>
      </c>
      <c r="D160" s="65" t="s">
        <v>95</v>
      </c>
      <c r="E160" s="32">
        <v>43775</v>
      </c>
      <c r="F160" s="31"/>
      <c r="G160" s="31"/>
      <c r="H160" s="32"/>
      <c r="I160" s="31"/>
      <c r="J160" s="31" t="s">
        <v>229</v>
      </c>
      <c r="K160" s="31">
        <v>0</v>
      </c>
      <c r="L160" s="31">
        <v>7</v>
      </c>
      <c r="M160" s="31">
        <v>7</v>
      </c>
      <c r="N160" s="31">
        <f t="shared" si="9"/>
        <v>7</v>
      </c>
      <c r="O160" s="31">
        <f t="shared" si="9"/>
        <v>7</v>
      </c>
      <c r="P160" s="65"/>
      <c r="Q160" s="31">
        <v>0.22</v>
      </c>
      <c r="R160" s="31">
        <v>3</v>
      </c>
      <c r="S160" s="31">
        <v>550</v>
      </c>
      <c r="T160" s="31" t="s">
        <v>141</v>
      </c>
      <c r="U160" s="31">
        <v>122</v>
      </c>
      <c r="V160" s="32">
        <v>43775</v>
      </c>
      <c r="W160" s="31"/>
      <c r="X160" s="31"/>
    </row>
    <row r="161" spans="1:147" s="42" customFormat="1" ht="25.5" x14ac:dyDescent="0.2">
      <c r="A161" s="31">
        <v>154</v>
      </c>
      <c r="B161" s="32">
        <v>43770</v>
      </c>
      <c r="C161" s="64" t="s">
        <v>92</v>
      </c>
      <c r="D161" s="65" t="s">
        <v>93</v>
      </c>
      <c r="E161" s="32">
        <v>43775</v>
      </c>
      <c r="F161" s="32">
        <v>43780</v>
      </c>
      <c r="G161" s="32">
        <v>43962</v>
      </c>
      <c r="H161" s="32">
        <v>43798</v>
      </c>
      <c r="I161" s="32">
        <v>43781</v>
      </c>
      <c r="J161" s="31" t="s">
        <v>145</v>
      </c>
      <c r="K161" s="31">
        <v>0</v>
      </c>
      <c r="L161" s="31" t="s">
        <v>230</v>
      </c>
      <c r="M161" s="31">
        <v>120</v>
      </c>
      <c r="N161" s="31">
        <f t="shared" ref="N161:O175" si="10">M161</f>
        <v>120</v>
      </c>
      <c r="O161" s="31">
        <f t="shared" si="10"/>
        <v>120</v>
      </c>
      <c r="P161" s="65"/>
      <c r="Q161" s="31">
        <v>0.4</v>
      </c>
      <c r="R161" s="31">
        <v>3</v>
      </c>
      <c r="S161" s="31">
        <v>550</v>
      </c>
      <c r="T161" s="31" t="s">
        <v>94</v>
      </c>
      <c r="U161" s="31">
        <v>123</v>
      </c>
      <c r="V161" s="32">
        <v>43775</v>
      </c>
      <c r="W161" s="31" t="s">
        <v>231</v>
      </c>
      <c r="X161" s="32">
        <v>43796</v>
      </c>
    </row>
    <row r="162" spans="1:147" s="42" customFormat="1" ht="25.5" x14ac:dyDescent="0.2">
      <c r="A162" s="31">
        <v>155</v>
      </c>
      <c r="B162" s="32">
        <v>43774</v>
      </c>
      <c r="C162" s="64" t="s">
        <v>92</v>
      </c>
      <c r="D162" s="65" t="s">
        <v>95</v>
      </c>
      <c r="E162" s="32">
        <v>43776</v>
      </c>
      <c r="F162" s="31"/>
      <c r="G162" s="31"/>
      <c r="H162" s="32"/>
      <c r="I162" s="31"/>
      <c r="J162" s="31" t="s">
        <v>175</v>
      </c>
      <c r="K162" s="31">
        <v>0</v>
      </c>
      <c r="L162" s="31" t="s">
        <v>232</v>
      </c>
      <c r="M162" s="31">
        <v>50</v>
      </c>
      <c r="N162" s="31">
        <f t="shared" si="10"/>
        <v>50</v>
      </c>
      <c r="O162" s="31">
        <f t="shared" si="10"/>
        <v>50</v>
      </c>
      <c r="P162" s="65"/>
      <c r="Q162" s="31">
        <v>0.4</v>
      </c>
      <c r="R162" s="31">
        <v>3</v>
      </c>
      <c r="S162" s="31">
        <v>550</v>
      </c>
      <c r="T162" s="31" t="s">
        <v>141</v>
      </c>
      <c r="U162" s="31">
        <v>124</v>
      </c>
      <c r="V162" s="32">
        <v>43776</v>
      </c>
      <c r="W162" s="31"/>
      <c r="X162" s="31"/>
    </row>
    <row r="163" spans="1:147" s="42" customFormat="1" ht="25.5" x14ac:dyDescent="0.2">
      <c r="A163" s="31">
        <v>156</v>
      </c>
      <c r="B163" s="32">
        <v>43775</v>
      </c>
      <c r="C163" s="64" t="s">
        <v>92</v>
      </c>
      <c r="D163" s="65" t="s">
        <v>95</v>
      </c>
      <c r="E163" s="32">
        <v>43776</v>
      </c>
      <c r="F163" s="32">
        <v>43784</v>
      </c>
      <c r="G163" s="32">
        <v>43966</v>
      </c>
      <c r="H163" s="32"/>
      <c r="I163" s="32">
        <v>43787</v>
      </c>
      <c r="J163" s="31" t="s">
        <v>175</v>
      </c>
      <c r="K163" s="31">
        <v>7</v>
      </c>
      <c r="L163" s="31">
        <v>8</v>
      </c>
      <c r="M163" s="31">
        <v>15</v>
      </c>
      <c r="N163" s="31">
        <f t="shared" si="10"/>
        <v>15</v>
      </c>
      <c r="O163" s="31">
        <f t="shared" si="10"/>
        <v>15</v>
      </c>
      <c r="P163" s="65"/>
      <c r="Q163" s="31">
        <v>0.4</v>
      </c>
      <c r="R163" s="31">
        <v>3</v>
      </c>
      <c r="S163" s="31">
        <v>550</v>
      </c>
      <c r="T163" s="31" t="s">
        <v>94</v>
      </c>
      <c r="U163" s="31">
        <v>125</v>
      </c>
      <c r="V163" s="32">
        <v>43776</v>
      </c>
      <c r="W163" s="31" t="s">
        <v>233</v>
      </c>
      <c r="X163" s="32">
        <v>43850</v>
      </c>
    </row>
    <row r="164" spans="1:147" s="42" customFormat="1" ht="25.5" x14ac:dyDescent="0.2">
      <c r="A164" s="31">
        <v>157</v>
      </c>
      <c r="B164" s="32">
        <v>43775</v>
      </c>
      <c r="C164" s="64" t="s">
        <v>92</v>
      </c>
      <c r="D164" s="65" t="s">
        <v>95</v>
      </c>
      <c r="E164" s="32">
        <v>43780</v>
      </c>
      <c r="F164" s="32">
        <v>43784</v>
      </c>
      <c r="G164" s="32">
        <v>43966</v>
      </c>
      <c r="H164" s="32"/>
      <c r="I164" s="32">
        <v>43787</v>
      </c>
      <c r="J164" s="31" t="s">
        <v>113</v>
      </c>
      <c r="K164" s="31">
        <v>0</v>
      </c>
      <c r="L164" s="31">
        <v>15</v>
      </c>
      <c r="M164" s="31">
        <v>15</v>
      </c>
      <c r="N164" s="31">
        <f t="shared" si="10"/>
        <v>15</v>
      </c>
      <c r="O164" s="31">
        <f t="shared" si="10"/>
        <v>15</v>
      </c>
      <c r="P164" s="65"/>
      <c r="Q164" s="31">
        <v>0.4</v>
      </c>
      <c r="R164" s="31">
        <v>3</v>
      </c>
      <c r="S164" s="31">
        <v>550</v>
      </c>
      <c r="T164" s="31" t="s">
        <v>97</v>
      </c>
      <c r="U164" s="31">
        <v>126</v>
      </c>
      <c r="V164" s="32">
        <v>43780</v>
      </c>
      <c r="W164" s="31" t="s">
        <v>234</v>
      </c>
      <c r="X164" s="32">
        <v>43839</v>
      </c>
    </row>
    <row r="165" spans="1:147" s="42" customFormat="1" ht="25.5" x14ac:dyDescent="0.2">
      <c r="A165" s="31">
        <v>158</v>
      </c>
      <c r="B165" s="32">
        <v>43776</v>
      </c>
      <c r="C165" s="64" t="s">
        <v>92</v>
      </c>
      <c r="D165" s="65" t="s">
        <v>95</v>
      </c>
      <c r="E165" s="32">
        <v>43781</v>
      </c>
      <c r="F165" s="31"/>
      <c r="G165" s="31"/>
      <c r="H165" s="32"/>
      <c r="I165" s="32">
        <v>43802</v>
      </c>
      <c r="J165" s="31" t="s">
        <v>235</v>
      </c>
      <c r="K165" s="31">
        <v>0</v>
      </c>
      <c r="L165" s="31">
        <v>10</v>
      </c>
      <c r="M165" s="31">
        <v>10</v>
      </c>
      <c r="N165" s="31">
        <f t="shared" si="10"/>
        <v>10</v>
      </c>
      <c r="O165" s="31">
        <f t="shared" si="10"/>
        <v>10</v>
      </c>
      <c r="P165" s="65"/>
      <c r="Q165" s="31">
        <v>0.22</v>
      </c>
      <c r="R165" s="31">
        <v>3</v>
      </c>
      <c r="S165" s="31">
        <v>550</v>
      </c>
      <c r="T165" s="31" t="s">
        <v>98</v>
      </c>
      <c r="U165" s="31">
        <v>127</v>
      </c>
      <c r="V165" s="32">
        <v>43781</v>
      </c>
      <c r="W165" s="31" t="s">
        <v>236</v>
      </c>
      <c r="X165" s="32">
        <v>43882</v>
      </c>
    </row>
    <row r="166" spans="1:147" s="42" customFormat="1" ht="25.5" x14ac:dyDescent="0.2">
      <c r="A166" s="31">
        <v>159</v>
      </c>
      <c r="B166" s="32">
        <v>43777</v>
      </c>
      <c r="C166" s="64" t="s">
        <v>92</v>
      </c>
      <c r="D166" s="65" t="s">
        <v>95</v>
      </c>
      <c r="E166" s="32">
        <v>43781</v>
      </c>
      <c r="F166" s="32">
        <v>43795</v>
      </c>
      <c r="G166" s="32">
        <v>43977</v>
      </c>
      <c r="H166" s="32"/>
      <c r="I166" s="31"/>
      <c r="J166" s="31" t="s">
        <v>206</v>
      </c>
      <c r="K166" s="31">
        <v>7</v>
      </c>
      <c r="L166" s="31">
        <v>8</v>
      </c>
      <c r="M166" s="31">
        <v>15</v>
      </c>
      <c r="N166" s="31">
        <f t="shared" si="10"/>
        <v>15</v>
      </c>
      <c r="O166" s="31">
        <f t="shared" si="10"/>
        <v>15</v>
      </c>
      <c r="P166" s="65"/>
      <c r="Q166" s="31">
        <v>0.4</v>
      </c>
      <c r="R166" s="31">
        <v>3</v>
      </c>
      <c r="S166" s="31">
        <v>550</v>
      </c>
      <c r="T166" s="31" t="s">
        <v>118</v>
      </c>
      <c r="U166" s="31">
        <v>128</v>
      </c>
      <c r="V166" s="32">
        <v>43781</v>
      </c>
      <c r="W166" s="31"/>
      <c r="X166" s="31"/>
    </row>
    <row r="167" spans="1:147" s="42" customFormat="1" ht="25.5" x14ac:dyDescent="0.2">
      <c r="A167" s="31">
        <v>160</v>
      </c>
      <c r="B167" s="32">
        <v>43780</v>
      </c>
      <c r="C167" s="64" t="s">
        <v>92</v>
      </c>
      <c r="D167" s="65" t="s">
        <v>95</v>
      </c>
      <c r="E167" s="32">
        <v>43783</v>
      </c>
      <c r="F167" s="31"/>
      <c r="G167" s="31"/>
      <c r="H167" s="32"/>
      <c r="I167" s="31"/>
      <c r="J167" s="31" t="s">
        <v>175</v>
      </c>
      <c r="K167" s="31">
        <v>0</v>
      </c>
      <c r="L167" s="31">
        <v>5</v>
      </c>
      <c r="M167" s="31">
        <v>5</v>
      </c>
      <c r="N167" s="31">
        <f t="shared" si="10"/>
        <v>5</v>
      </c>
      <c r="O167" s="31">
        <f t="shared" si="10"/>
        <v>5</v>
      </c>
      <c r="P167" s="65"/>
      <c r="Q167" s="31">
        <v>0.4</v>
      </c>
      <c r="R167" s="31">
        <v>3</v>
      </c>
      <c r="S167" s="31">
        <v>550</v>
      </c>
      <c r="T167" s="31" t="s">
        <v>101</v>
      </c>
      <c r="U167" s="31">
        <v>129</v>
      </c>
      <c r="V167" s="32">
        <v>43783</v>
      </c>
      <c r="W167" s="31"/>
      <c r="X167" s="31"/>
    </row>
    <row r="168" spans="1:147" s="42" customFormat="1" ht="25.5" x14ac:dyDescent="0.2">
      <c r="A168" s="31">
        <v>161</v>
      </c>
      <c r="B168" s="32">
        <v>43783</v>
      </c>
      <c r="C168" s="64" t="s">
        <v>92</v>
      </c>
      <c r="D168" s="65" t="s">
        <v>93</v>
      </c>
      <c r="E168" s="32">
        <v>43783</v>
      </c>
      <c r="F168" s="32">
        <v>43794</v>
      </c>
      <c r="G168" s="32">
        <v>43976</v>
      </c>
      <c r="H168" s="32">
        <v>43810</v>
      </c>
      <c r="I168" s="32">
        <v>43801</v>
      </c>
      <c r="J168" s="31" t="s">
        <v>175</v>
      </c>
      <c r="K168" s="31">
        <v>0</v>
      </c>
      <c r="L168" s="31">
        <v>15</v>
      </c>
      <c r="M168" s="31">
        <v>15</v>
      </c>
      <c r="N168" s="31">
        <f t="shared" si="10"/>
        <v>15</v>
      </c>
      <c r="O168" s="31">
        <f t="shared" si="10"/>
        <v>15</v>
      </c>
      <c r="P168" s="65"/>
      <c r="Q168" s="31">
        <v>0.4</v>
      </c>
      <c r="R168" s="31">
        <v>3</v>
      </c>
      <c r="S168" s="31">
        <v>550</v>
      </c>
      <c r="T168" s="31" t="s">
        <v>118</v>
      </c>
      <c r="U168" s="31">
        <v>27</v>
      </c>
      <c r="V168" s="32">
        <v>43783</v>
      </c>
      <c r="W168" s="31" t="s">
        <v>29</v>
      </c>
      <c r="X168" s="32">
        <v>43805</v>
      </c>
    </row>
    <row r="169" spans="1:147" s="42" customFormat="1" ht="25.5" x14ac:dyDescent="0.2">
      <c r="A169" s="31">
        <v>162</v>
      </c>
      <c r="B169" s="32">
        <v>43783</v>
      </c>
      <c r="C169" s="64" t="s">
        <v>92</v>
      </c>
      <c r="D169" s="65" t="s">
        <v>95</v>
      </c>
      <c r="E169" s="32">
        <v>43784</v>
      </c>
      <c r="F169" s="31"/>
      <c r="G169" s="31"/>
      <c r="H169" s="32"/>
      <c r="I169" s="32">
        <v>43809</v>
      </c>
      <c r="J169" s="31" t="s">
        <v>175</v>
      </c>
      <c r="K169" s="31">
        <v>0</v>
      </c>
      <c r="L169" s="31">
        <v>150</v>
      </c>
      <c r="M169" s="31">
        <v>150</v>
      </c>
      <c r="N169" s="31">
        <f t="shared" si="10"/>
        <v>150</v>
      </c>
      <c r="O169" s="31">
        <f t="shared" si="10"/>
        <v>150</v>
      </c>
      <c r="P169" s="65"/>
      <c r="Q169" s="31">
        <v>0.4</v>
      </c>
      <c r="R169" s="31">
        <v>2</v>
      </c>
      <c r="S169" s="31">
        <v>11880</v>
      </c>
      <c r="T169" s="31" t="s">
        <v>97</v>
      </c>
      <c r="U169" s="31">
        <v>28</v>
      </c>
      <c r="V169" s="32">
        <v>43784</v>
      </c>
      <c r="W169" s="31"/>
      <c r="X169" s="31"/>
    </row>
    <row r="170" spans="1:147" s="42" customFormat="1" ht="25.5" x14ac:dyDescent="0.2">
      <c r="A170" s="31">
        <v>163</v>
      </c>
      <c r="B170" s="32">
        <v>43784</v>
      </c>
      <c r="C170" s="64" t="s">
        <v>92</v>
      </c>
      <c r="D170" s="65" t="s">
        <v>95</v>
      </c>
      <c r="E170" s="32">
        <v>43784</v>
      </c>
      <c r="F170" s="31"/>
      <c r="G170" s="31"/>
      <c r="H170" s="32"/>
      <c r="I170" s="31"/>
      <c r="J170" s="31" t="s">
        <v>175</v>
      </c>
      <c r="K170" s="31">
        <v>0</v>
      </c>
      <c r="L170" s="31">
        <v>78</v>
      </c>
      <c r="M170" s="31">
        <v>78</v>
      </c>
      <c r="N170" s="31">
        <f t="shared" si="10"/>
        <v>78</v>
      </c>
      <c r="O170" s="31">
        <f t="shared" si="10"/>
        <v>78</v>
      </c>
      <c r="P170" s="65"/>
      <c r="Q170" s="31">
        <v>0.4</v>
      </c>
      <c r="R170" s="31">
        <v>2</v>
      </c>
      <c r="S170" s="31">
        <v>9001.2000000000007</v>
      </c>
      <c r="T170" s="31" t="s">
        <v>101</v>
      </c>
      <c r="U170" s="31">
        <v>29</v>
      </c>
      <c r="V170" s="32">
        <v>43784</v>
      </c>
      <c r="W170" s="31"/>
      <c r="X170" s="31"/>
    </row>
    <row r="171" spans="1:147" s="42" customFormat="1" ht="25.5" x14ac:dyDescent="0.2">
      <c r="A171" s="43">
        <v>164</v>
      </c>
      <c r="B171" s="44">
        <v>43784</v>
      </c>
      <c r="C171" s="69" t="s">
        <v>92</v>
      </c>
      <c r="D171" s="70" t="s">
        <v>95</v>
      </c>
      <c r="E171" s="44">
        <v>43784</v>
      </c>
      <c r="F171" s="43"/>
      <c r="G171" s="43"/>
      <c r="H171" s="32"/>
      <c r="I171" s="31"/>
      <c r="J171" s="31" t="s">
        <v>175</v>
      </c>
      <c r="K171" s="31">
        <v>0</v>
      </c>
      <c r="L171" s="31">
        <v>78</v>
      </c>
      <c r="M171" s="31">
        <v>78</v>
      </c>
      <c r="N171" s="31">
        <f t="shared" si="10"/>
        <v>78</v>
      </c>
      <c r="O171" s="31">
        <f t="shared" si="10"/>
        <v>78</v>
      </c>
      <c r="P171" s="70"/>
      <c r="Q171" s="31">
        <v>0.4</v>
      </c>
      <c r="R171" s="31">
        <v>2</v>
      </c>
      <c r="S171" s="31">
        <v>9001.2000000000007</v>
      </c>
      <c r="T171" s="31" t="s">
        <v>101</v>
      </c>
      <c r="U171" s="31">
        <v>30</v>
      </c>
      <c r="V171" s="32">
        <v>43784</v>
      </c>
      <c r="W171" s="31"/>
      <c r="X171" s="31"/>
    </row>
    <row r="172" spans="1:147" s="73" customFormat="1" ht="25.5" x14ac:dyDescent="0.2">
      <c r="A172" s="31">
        <v>165</v>
      </c>
      <c r="B172" s="32">
        <v>43789</v>
      </c>
      <c r="C172" s="64" t="s">
        <v>92</v>
      </c>
      <c r="D172" s="65" t="s">
        <v>93</v>
      </c>
      <c r="E172" s="32">
        <v>43789</v>
      </c>
      <c r="F172" s="32">
        <v>43796</v>
      </c>
      <c r="G172" s="71">
        <v>43978</v>
      </c>
      <c r="H172" s="32">
        <v>43815</v>
      </c>
      <c r="I172" s="32">
        <v>43796</v>
      </c>
      <c r="J172" s="31" t="s">
        <v>175</v>
      </c>
      <c r="K172" s="31">
        <v>0</v>
      </c>
      <c r="L172" s="31">
        <v>7</v>
      </c>
      <c r="M172" s="31">
        <v>7</v>
      </c>
      <c r="N172" s="31">
        <f t="shared" si="10"/>
        <v>7</v>
      </c>
      <c r="O172" s="31">
        <f t="shared" si="10"/>
        <v>7</v>
      </c>
      <c r="P172" s="65"/>
      <c r="Q172" s="31">
        <v>0.22</v>
      </c>
      <c r="R172" s="31">
        <v>3</v>
      </c>
      <c r="S172" s="31">
        <v>550</v>
      </c>
      <c r="T172" s="31" t="s">
        <v>101</v>
      </c>
      <c r="U172" s="31">
        <v>130</v>
      </c>
      <c r="V172" s="32">
        <v>43789</v>
      </c>
      <c r="W172" s="31" t="s">
        <v>237</v>
      </c>
      <c r="X172" s="32">
        <v>43811</v>
      </c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72"/>
      <c r="BC172" s="72"/>
      <c r="BD172" s="72"/>
      <c r="BE172" s="72"/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  <c r="BS172" s="72"/>
      <c r="BT172" s="72"/>
      <c r="BU172" s="72"/>
      <c r="BV172" s="72"/>
      <c r="BW172" s="72"/>
      <c r="BX172" s="72"/>
      <c r="BY172" s="72"/>
      <c r="BZ172" s="72"/>
      <c r="CA172" s="72"/>
      <c r="CB172" s="72"/>
      <c r="CC172" s="72"/>
      <c r="CD172" s="72"/>
      <c r="CE172" s="72"/>
      <c r="CF172" s="72"/>
      <c r="CG172" s="72"/>
      <c r="CH172" s="72"/>
      <c r="CI172" s="72"/>
      <c r="CJ172" s="72"/>
      <c r="CK172" s="72"/>
      <c r="CL172" s="72"/>
      <c r="CM172" s="72"/>
      <c r="CN172" s="72"/>
      <c r="CO172" s="72"/>
      <c r="CP172" s="72"/>
      <c r="CQ172" s="72"/>
      <c r="CR172" s="72"/>
      <c r="CS172" s="72"/>
      <c r="CT172" s="72"/>
      <c r="CU172" s="72"/>
      <c r="CV172" s="72"/>
      <c r="CW172" s="72"/>
      <c r="CX172" s="72"/>
      <c r="CY172" s="72"/>
      <c r="CZ172" s="72"/>
      <c r="DA172" s="72"/>
      <c r="DB172" s="72"/>
      <c r="DC172" s="72"/>
      <c r="DD172" s="72"/>
      <c r="DE172" s="72"/>
      <c r="DF172" s="72"/>
      <c r="DG172" s="72"/>
      <c r="DH172" s="72"/>
      <c r="DI172" s="72"/>
      <c r="DJ172" s="72"/>
      <c r="DK172" s="72"/>
      <c r="DL172" s="72"/>
      <c r="DM172" s="72"/>
      <c r="DN172" s="72"/>
      <c r="DO172" s="72"/>
      <c r="DP172" s="72"/>
      <c r="DQ172" s="72"/>
      <c r="DR172" s="72"/>
      <c r="DS172" s="72"/>
      <c r="DT172" s="72"/>
      <c r="DU172" s="72"/>
      <c r="DV172" s="72"/>
      <c r="DW172" s="72"/>
      <c r="DX172" s="72"/>
      <c r="DY172" s="72"/>
      <c r="DZ172" s="72"/>
      <c r="EA172" s="72"/>
      <c r="EB172" s="72"/>
      <c r="EC172" s="72"/>
      <c r="ED172" s="72"/>
      <c r="EE172" s="72"/>
      <c r="EF172" s="72"/>
      <c r="EG172" s="72"/>
      <c r="EH172" s="72"/>
      <c r="EI172" s="72"/>
      <c r="EJ172" s="72"/>
      <c r="EK172" s="72"/>
      <c r="EL172" s="72"/>
      <c r="EM172" s="72"/>
      <c r="EN172" s="72"/>
      <c r="EO172" s="72"/>
      <c r="EP172" s="72"/>
      <c r="EQ172" s="72"/>
    </row>
    <row r="173" spans="1:147" s="73" customFormat="1" ht="25.5" x14ac:dyDescent="0.2">
      <c r="A173" s="31">
        <v>166</v>
      </c>
      <c r="B173" s="32">
        <v>43789</v>
      </c>
      <c r="C173" s="64" t="s">
        <v>92</v>
      </c>
      <c r="D173" s="65" t="s">
        <v>95</v>
      </c>
      <c r="E173" s="32">
        <v>43789</v>
      </c>
      <c r="F173" s="31"/>
      <c r="G173" s="65"/>
      <c r="H173" s="32"/>
      <c r="I173" s="31"/>
      <c r="J173" s="31" t="s">
        <v>175</v>
      </c>
      <c r="K173" s="31">
        <v>0</v>
      </c>
      <c r="L173" s="31">
        <v>15</v>
      </c>
      <c r="M173" s="31">
        <v>15</v>
      </c>
      <c r="N173" s="31">
        <f t="shared" si="10"/>
        <v>15</v>
      </c>
      <c r="O173" s="31">
        <f t="shared" si="10"/>
        <v>15</v>
      </c>
      <c r="P173" s="65"/>
      <c r="Q173" s="31">
        <v>0.22</v>
      </c>
      <c r="R173" s="31">
        <v>3</v>
      </c>
      <c r="S173" s="31">
        <v>550</v>
      </c>
      <c r="T173" s="31" t="s">
        <v>118</v>
      </c>
      <c r="U173" s="31">
        <v>32</v>
      </c>
      <c r="V173" s="32">
        <v>43789</v>
      </c>
      <c r="W173" s="31"/>
      <c r="X173" s="31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72"/>
      <c r="BC173" s="72"/>
      <c r="BD173" s="72"/>
      <c r="BE173" s="72"/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  <c r="BS173" s="72"/>
      <c r="BT173" s="72"/>
      <c r="BU173" s="72"/>
      <c r="BV173" s="72"/>
      <c r="BW173" s="72"/>
      <c r="BX173" s="72"/>
      <c r="BY173" s="72"/>
      <c r="BZ173" s="72"/>
      <c r="CA173" s="72"/>
      <c r="CB173" s="72"/>
      <c r="CC173" s="72"/>
      <c r="CD173" s="72"/>
      <c r="CE173" s="72"/>
      <c r="CF173" s="72"/>
      <c r="CG173" s="72"/>
      <c r="CH173" s="72"/>
      <c r="CI173" s="72"/>
      <c r="CJ173" s="72"/>
      <c r="CK173" s="72"/>
      <c r="CL173" s="72"/>
      <c r="CM173" s="72"/>
      <c r="CN173" s="72"/>
      <c r="CO173" s="72"/>
      <c r="CP173" s="72"/>
      <c r="CQ173" s="72"/>
      <c r="CR173" s="72"/>
      <c r="CS173" s="72"/>
      <c r="CT173" s="72"/>
      <c r="CU173" s="72"/>
      <c r="CV173" s="72"/>
      <c r="CW173" s="72"/>
      <c r="CX173" s="72"/>
      <c r="CY173" s="72"/>
      <c r="CZ173" s="72"/>
      <c r="DA173" s="72"/>
      <c r="DB173" s="72"/>
      <c r="DC173" s="72"/>
      <c r="DD173" s="72"/>
      <c r="DE173" s="72"/>
      <c r="DF173" s="72"/>
      <c r="DG173" s="72"/>
      <c r="DH173" s="72"/>
      <c r="DI173" s="72"/>
      <c r="DJ173" s="72"/>
      <c r="DK173" s="72"/>
      <c r="DL173" s="72"/>
      <c r="DM173" s="72"/>
      <c r="DN173" s="72"/>
      <c r="DO173" s="72"/>
      <c r="DP173" s="72"/>
      <c r="DQ173" s="72"/>
      <c r="DR173" s="72"/>
      <c r="DS173" s="72"/>
      <c r="DT173" s="72"/>
      <c r="DU173" s="72"/>
      <c r="DV173" s="72"/>
      <c r="DW173" s="72"/>
      <c r="DX173" s="72"/>
      <c r="DY173" s="72"/>
      <c r="DZ173" s="72"/>
      <c r="EA173" s="72"/>
      <c r="EB173" s="72"/>
      <c r="EC173" s="72"/>
      <c r="ED173" s="72"/>
      <c r="EE173" s="72"/>
      <c r="EF173" s="72"/>
      <c r="EG173" s="72"/>
      <c r="EH173" s="72"/>
      <c r="EI173" s="72"/>
      <c r="EJ173" s="72"/>
      <c r="EK173" s="72"/>
      <c r="EL173" s="72"/>
      <c r="EM173" s="72"/>
      <c r="EN173" s="72"/>
      <c r="EO173" s="72"/>
      <c r="EP173" s="72"/>
      <c r="EQ173" s="72"/>
    </row>
    <row r="174" spans="1:147" s="73" customFormat="1" ht="25.5" x14ac:dyDescent="0.2">
      <c r="A174" s="31">
        <v>167</v>
      </c>
      <c r="B174" s="32">
        <v>43789</v>
      </c>
      <c r="C174" s="64" t="s">
        <v>92</v>
      </c>
      <c r="D174" s="65" t="s">
        <v>95</v>
      </c>
      <c r="E174" s="32">
        <v>43790</v>
      </c>
      <c r="F174" s="32">
        <v>43796</v>
      </c>
      <c r="G174" s="71">
        <v>43978</v>
      </c>
      <c r="H174" s="32"/>
      <c r="I174" s="31"/>
      <c r="J174" s="31" t="s">
        <v>175</v>
      </c>
      <c r="K174" s="31">
        <v>0</v>
      </c>
      <c r="L174" s="31">
        <v>15</v>
      </c>
      <c r="M174" s="31">
        <v>15</v>
      </c>
      <c r="N174" s="31">
        <f t="shared" si="10"/>
        <v>15</v>
      </c>
      <c r="O174" s="31">
        <f t="shared" si="10"/>
        <v>15</v>
      </c>
      <c r="P174" s="65"/>
      <c r="Q174" s="31">
        <v>0.4</v>
      </c>
      <c r="R174" s="31">
        <v>3</v>
      </c>
      <c r="S174" s="31">
        <v>550</v>
      </c>
      <c r="T174" s="31" t="s">
        <v>118</v>
      </c>
      <c r="U174" s="31">
        <v>131</v>
      </c>
      <c r="V174" s="32">
        <v>43790</v>
      </c>
      <c r="W174" s="31"/>
      <c r="X174" s="31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2"/>
      <c r="CH174" s="72"/>
      <c r="CI174" s="72"/>
      <c r="CJ174" s="72"/>
      <c r="CK174" s="72"/>
      <c r="CL174" s="72"/>
      <c r="CM174" s="72"/>
      <c r="CN174" s="72"/>
      <c r="CO174" s="72"/>
      <c r="CP174" s="72"/>
      <c r="CQ174" s="72"/>
      <c r="CR174" s="72"/>
      <c r="CS174" s="72"/>
      <c r="CT174" s="72"/>
      <c r="CU174" s="72"/>
      <c r="CV174" s="72"/>
      <c r="CW174" s="72"/>
      <c r="CX174" s="72"/>
      <c r="CY174" s="72"/>
      <c r="CZ174" s="72"/>
      <c r="DA174" s="72"/>
      <c r="DB174" s="72"/>
      <c r="DC174" s="72"/>
      <c r="DD174" s="72"/>
      <c r="DE174" s="72"/>
      <c r="DF174" s="72"/>
      <c r="DG174" s="72"/>
      <c r="DH174" s="72"/>
      <c r="DI174" s="72"/>
      <c r="DJ174" s="72"/>
      <c r="DK174" s="72"/>
      <c r="DL174" s="72"/>
      <c r="DM174" s="72"/>
      <c r="DN174" s="72"/>
      <c r="DO174" s="72"/>
      <c r="DP174" s="72"/>
      <c r="DQ174" s="72"/>
      <c r="DR174" s="72"/>
      <c r="DS174" s="72"/>
      <c r="DT174" s="72"/>
      <c r="DU174" s="72"/>
      <c r="DV174" s="72"/>
      <c r="DW174" s="72"/>
      <c r="DX174" s="72"/>
      <c r="DY174" s="72"/>
      <c r="DZ174" s="72"/>
      <c r="EA174" s="72"/>
      <c r="EB174" s="72"/>
      <c r="EC174" s="72"/>
      <c r="ED174" s="72"/>
      <c r="EE174" s="72"/>
      <c r="EF174" s="72"/>
      <c r="EG174" s="72"/>
      <c r="EH174" s="72"/>
      <c r="EI174" s="72"/>
      <c r="EJ174" s="72"/>
      <c r="EK174" s="72"/>
      <c r="EL174" s="72"/>
      <c r="EM174" s="72"/>
      <c r="EN174" s="72"/>
      <c r="EO174" s="72"/>
      <c r="EP174" s="72"/>
      <c r="EQ174" s="72"/>
    </row>
    <row r="175" spans="1:147" s="73" customFormat="1" ht="25.5" x14ac:dyDescent="0.2">
      <c r="A175" s="31">
        <v>168</v>
      </c>
      <c r="B175" s="32">
        <v>43796</v>
      </c>
      <c r="C175" s="64" t="s">
        <v>92</v>
      </c>
      <c r="D175" s="65" t="s">
        <v>95</v>
      </c>
      <c r="E175" s="32">
        <v>43796</v>
      </c>
      <c r="F175" s="31"/>
      <c r="G175" s="65"/>
      <c r="H175" s="32"/>
      <c r="I175" s="31"/>
      <c r="J175" s="31" t="s">
        <v>145</v>
      </c>
      <c r="K175" s="31">
        <v>0</v>
      </c>
      <c r="L175" s="31">
        <v>7</v>
      </c>
      <c r="M175" s="31">
        <v>7</v>
      </c>
      <c r="N175" s="31">
        <f t="shared" si="10"/>
        <v>7</v>
      </c>
      <c r="O175" s="31">
        <f t="shared" si="10"/>
        <v>7</v>
      </c>
      <c r="P175" s="65"/>
      <c r="Q175" s="31">
        <v>0.22</v>
      </c>
      <c r="R175" s="31">
        <v>3</v>
      </c>
      <c r="S175" s="31">
        <v>550</v>
      </c>
      <c r="T175" s="31" t="s">
        <v>98</v>
      </c>
      <c r="U175" s="31">
        <v>132</v>
      </c>
      <c r="V175" s="32">
        <v>43796</v>
      </c>
      <c r="W175" s="31"/>
      <c r="X175" s="31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72"/>
      <c r="BC175" s="72"/>
      <c r="BD175" s="72"/>
      <c r="BE175" s="72"/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  <c r="BS175" s="72"/>
      <c r="BT175" s="72"/>
      <c r="BU175" s="72"/>
      <c r="BV175" s="72"/>
      <c r="BW175" s="72"/>
      <c r="BX175" s="72"/>
      <c r="BY175" s="72"/>
      <c r="BZ175" s="72"/>
      <c r="CA175" s="72"/>
      <c r="CB175" s="72"/>
      <c r="CC175" s="72"/>
      <c r="CD175" s="72"/>
      <c r="CE175" s="72"/>
      <c r="CF175" s="72"/>
      <c r="CG175" s="72"/>
      <c r="CH175" s="72"/>
      <c r="CI175" s="72"/>
      <c r="CJ175" s="72"/>
      <c r="CK175" s="72"/>
      <c r="CL175" s="72"/>
      <c r="CM175" s="72"/>
      <c r="CN175" s="72"/>
      <c r="CO175" s="72"/>
      <c r="CP175" s="72"/>
      <c r="CQ175" s="72"/>
      <c r="CR175" s="72"/>
      <c r="CS175" s="72"/>
      <c r="CT175" s="72"/>
      <c r="CU175" s="72"/>
      <c r="CV175" s="72"/>
      <c r="CW175" s="72"/>
      <c r="CX175" s="72"/>
      <c r="CY175" s="72"/>
      <c r="CZ175" s="72"/>
      <c r="DA175" s="72"/>
      <c r="DB175" s="72"/>
      <c r="DC175" s="72"/>
      <c r="DD175" s="72"/>
      <c r="DE175" s="72"/>
      <c r="DF175" s="72"/>
      <c r="DG175" s="72"/>
      <c r="DH175" s="72"/>
      <c r="DI175" s="72"/>
      <c r="DJ175" s="72"/>
      <c r="DK175" s="72"/>
      <c r="DL175" s="72"/>
      <c r="DM175" s="72"/>
      <c r="DN175" s="72"/>
      <c r="DO175" s="72"/>
      <c r="DP175" s="72"/>
      <c r="DQ175" s="72"/>
      <c r="DR175" s="72"/>
      <c r="DS175" s="72"/>
      <c r="DT175" s="72"/>
      <c r="DU175" s="72"/>
      <c r="DV175" s="72"/>
      <c r="DW175" s="72"/>
      <c r="DX175" s="72"/>
      <c r="DY175" s="72"/>
      <c r="DZ175" s="72"/>
      <c r="EA175" s="72"/>
      <c r="EB175" s="72"/>
      <c r="EC175" s="72"/>
      <c r="ED175" s="72"/>
      <c r="EE175" s="72"/>
      <c r="EF175" s="72"/>
      <c r="EG175" s="72"/>
      <c r="EH175" s="72"/>
      <c r="EI175" s="72"/>
      <c r="EJ175" s="72"/>
      <c r="EK175" s="72"/>
      <c r="EL175" s="72"/>
      <c r="EM175" s="72"/>
      <c r="EN175" s="72"/>
      <c r="EO175" s="72"/>
      <c r="EP175" s="72"/>
      <c r="EQ175" s="72"/>
    </row>
    <row r="176" spans="1:147" s="42" customFormat="1" ht="25.5" x14ac:dyDescent="0.2">
      <c r="A176" s="31">
        <v>169</v>
      </c>
      <c r="B176" s="32">
        <v>43803</v>
      </c>
      <c r="C176" s="64" t="s">
        <v>92</v>
      </c>
      <c r="D176" s="65" t="s">
        <v>95</v>
      </c>
      <c r="E176" s="32">
        <v>43803</v>
      </c>
      <c r="F176" s="32">
        <v>43810</v>
      </c>
      <c r="G176" s="31"/>
      <c r="H176" s="32"/>
      <c r="I176" s="32">
        <v>43810</v>
      </c>
      <c r="J176" s="31" t="s">
        <v>238</v>
      </c>
      <c r="K176" s="31">
        <v>0</v>
      </c>
      <c r="L176" s="31">
        <v>7</v>
      </c>
      <c r="M176" s="31">
        <v>7</v>
      </c>
      <c r="N176" s="31">
        <v>7</v>
      </c>
      <c r="O176" s="31">
        <v>7</v>
      </c>
      <c r="P176" s="65"/>
      <c r="Q176" s="31">
        <v>0.22</v>
      </c>
      <c r="R176" s="65">
        <v>3</v>
      </c>
      <c r="S176" s="31">
        <v>550</v>
      </c>
      <c r="T176" s="31" t="s">
        <v>239</v>
      </c>
      <c r="U176" s="31">
        <v>133</v>
      </c>
      <c r="V176" s="32">
        <v>43803</v>
      </c>
      <c r="W176" s="31"/>
      <c r="X176" s="31"/>
    </row>
    <row r="177" spans="1:24" s="42" customFormat="1" ht="25.5" x14ac:dyDescent="0.2">
      <c r="A177" s="31">
        <v>170</v>
      </c>
      <c r="B177" s="32">
        <v>43803</v>
      </c>
      <c r="C177" s="64" t="s">
        <v>92</v>
      </c>
      <c r="D177" s="65" t="s">
        <v>240</v>
      </c>
      <c r="E177" s="32">
        <v>43803</v>
      </c>
      <c r="F177" s="32">
        <v>43803</v>
      </c>
      <c r="G177" s="32">
        <v>43986</v>
      </c>
      <c r="H177" s="32">
        <v>43809</v>
      </c>
      <c r="I177" s="32">
        <v>43808</v>
      </c>
      <c r="J177" s="31" t="s">
        <v>175</v>
      </c>
      <c r="K177" s="31">
        <v>0</v>
      </c>
      <c r="L177" s="31">
        <v>15</v>
      </c>
      <c r="M177" s="31">
        <v>15</v>
      </c>
      <c r="N177" s="31">
        <v>15</v>
      </c>
      <c r="O177" s="31">
        <v>15</v>
      </c>
      <c r="P177" s="65"/>
      <c r="Q177" s="31">
        <v>0.4</v>
      </c>
      <c r="R177" s="65">
        <v>3</v>
      </c>
      <c r="S177" s="31">
        <v>550</v>
      </c>
      <c r="T177" s="31" t="s">
        <v>98</v>
      </c>
      <c r="U177" s="31">
        <v>134</v>
      </c>
      <c r="V177" s="32">
        <v>43803</v>
      </c>
      <c r="W177" s="31" t="s">
        <v>241</v>
      </c>
      <c r="X177" s="32">
        <v>43808</v>
      </c>
    </row>
    <row r="178" spans="1:24" s="42" customFormat="1" ht="25.5" x14ac:dyDescent="0.2">
      <c r="A178" s="31">
        <v>171</v>
      </c>
      <c r="B178" s="32">
        <v>43803</v>
      </c>
      <c r="C178" s="64" t="s">
        <v>92</v>
      </c>
      <c r="D178" s="65" t="s">
        <v>95</v>
      </c>
      <c r="E178" s="32">
        <v>43803</v>
      </c>
      <c r="F178" s="32">
        <v>43809</v>
      </c>
      <c r="G178" s="31"/>
      <c r="H178" s="32"/>
      <c r="I178" s="32">
        <v>43811</v>
      </c>
      <c r="J178" s="31" t="s">
        <v>175</v>
      </c>
      <c r="K178" s="31">
        <v>0</v>
      </c>
      <c r="L178" s="31">
        <v>7</v>
      </c>
      <c r="M178" s="31">
        <v>7</v>
      </c>
      <c r="N178" s="31">
        <v>7</v>
      </c>
      <c r="O178" s="31">
        <v>7</v>
      </c>
      <c r="P178" s="65"/>
      <c r="Q178" s="31">
        <v>0.22</v>
      </c>
      <c r="R178" s="65">
        <v>3</v>
      </c>
      <c r="S178" s="31">
        <v>550</v>
      </c>
      <c r="T178" s="31" t="s">
        <v>127</v>
      </c>
      <c r="U178" s="31">
        <v>135</v>
      </c>
      <c r="V178" s="32">
        <v>43803</v>
      </c>
      <c r="W178" s="31"/>
      <c r="X178" s="31"/>
    </row>
    <row r="179" spans="1:24" s="42" customFormat="1" ht="25.5" x14ac:dyDescent="0.2">
      <c r="A179" s="31">
        <v>172</v>
      </c>
      <c r="B179" s="32">
        <v>43808</v>
      </c>
      <c r="C179" s="64" t="s">
        <v>92</v>
      </c>
      <c r="D179" s="65" t="s">
        <v>95</v>
      </c>
      <c r="E179" s="32">
        <v>43808</v>
      </c>
      <c r="F179" s="31"/>
      <c r="G179" s="31"/>
      <c r="H179" s="32"/>
      <c r="I179" s="31"/>
      <c r="J179" s="31" t="s">
        <v>175</v>
      </c>
      <c r="K179" s="31">
        <v>0</v>
      </c>
      <c r="L179" s="31">
        <v>15</v>
      </c>
      <c r="M179" s="31">
        <v>15</v>
      </c>
      <c r="N179" s="31">
        <v>15</v>
      </c>
      <c r="O179" s="31">
        <v>15</v>
      </c>
      <c r="P179" s="65"/>
      <c r="Q179" s="31">
        <v>0.4</v>
      </c>
      <c r="R179" s="65">
        <v>3</v>
      </c>
      <c r="S179" s="31">
        <v>550</v>
      </c>
      <c r="T179" s="31" t="s">
        <v>98</v>
      </c>
      <c r="U179" s="31">
        <v>136</v>
      </c>
      <c r="V179" s="32">
        <v>43808</v>
      </c>
      <c r="W179" s="31"/>
      <c r="X179" s="31"/>
    </row>
    <row r="180" spans="1:24" s="42" customFormat="1" ht="25.5" x14ac:dyDescent="0.2">
      <c r="A180" s="31">
        <v>173</v>
      </c>
      <c r="B180" s="32">
        <v>43809</v>
      </c>
      <c r="C180" s="64" t="s">
        <v>92</v>
      </c>
      <c r="D180" s="65" t="s">
        <v>95</v>
      </c>
      <c r="E180" s="32">
        <v>43809</v>
      </c>
      <c r="F180" s="31"/>
      <c r="G180" s="31"/>
      <c r="H180" s="32"/>
      <c r="I180" s="31"/>
      <c r="J180" s="31" t="s">
        <v>175</v>
      </c>
      <c r="K180" s="31">
        <v>0</v>
      </c>
      <c r="L180" s="31">
        <v>7</v>
      </c>
      <c r="M180" s="31">
        <v>7</v>
      </c>
      <c r="N180" s="31">
        <v>7</v>
      </c>
      <c r="O180" s="31">
        <v>7</v>
      </c>
      <c r="P180" s="65"/>
      <c r="Q180" s="31">
        <v>0.22</v>
      </c>
      <c r="R180" s="65">
        <v>3</v>
      </c>
      <c r="S180" s="31">
        <v>550</v>
      </c>
      <c r="T180" s="31" t="s">
        <v>118</v>
      </c>
      <c r="U180" s="31">
        <v>137</v>
      </c>
      <c r="V180" s="32">
        <v>43809</v>
      </c>
      <c r="W180" s="31"/>
      <c r="X180" s="31"/>
    </row>
    <row r="181" spans="1:24" s="42" customFormat="1" ht="25.5" x14ac:dyDescent="0.2">
      <c r="A181" s="31">
        <v>174</v>
      </c>
      <c r="B181" s="32">
        <v>43812</v>
      </c>
      <c r="C181" s="64" t="s">
        <v>92</v>
      </c>
      <c r="D181" s="65" t="s">
        <v>95</v>
      </c>
      <c r="E181" s="32">
        <v>43819</v>
      </c>
      <c r="F181" s="31"/>
      <c r="G181" s="31"/>
      <c r="H181" s="32"/>
      <c r="I181" s="32">
        <v>43841</v>
      </c>
      <c r="J181" s="31" t="s">
        <v>206</v>
      </c>
      <c r="K181" s="31">
        <v>8</v>
      </c>
      <c r="L181" s="31">
        <v>7</v>
      </c>
      <c r="M181" s="31">
        <v>15</v>
      </c>
      <c r="N181" s="31">
        <v>15</v>
      </c>
      <c r="O181" s="31">
        <v>15</v>
      </c>
      <c r="P181" s="65"/>
      <c r="Q181" s="31">
        <v>0.4</v>
      </c>
      <c r="R181" s="65">
        <v>3</v>
      </c>
      <c r="S181" s="31">
        <v>550</v>
      </c>
      <c r="T181" s="31" t="s">
        <v>94</v>
      </c>
      <c r="U181" s="31">
        <v>138</v>
      </c>
      <c r="V181" s="32">
        <v>43819</v>
      </c>
      <c r="W181" s="31" t="s">
        <v>242</v>
      </c>
      <c r="X181" s="32">
        <v>43852</v>
      </c>
    </row>
    <row r="182" spans="1:24" s="42" customFormat="1" ht="25.5" x14ac:dyDescent="0.2">
      <c r="A182" s="31">
        <v>175</v>
      </c>
      <c r="B182" s="32">
        <v>43817</v>
      </c>
      <c r="C182" s="64" t="s">
        <v>92</v>
      </c>
      <c r="D182" s="65" t="s">
        <v>95</v>
      </c>
      <c r="E182" s="32">
        <v>43819</v>
      </c>
      <c r="F182" s="31"/>
      <c r="G182" s="31"/>
      <c r="H182" s="32"/>
      <c r="I182" s="31"/>
      <c r="J182" s="31" t="s">
        <v>206</v>
      </c>
      <c r="K182" s="31">
        <v>4</v>
      </c>
      <c r="L182" s="31">
        <v>3</v>
      </c>
      <c r="M182" s="31">
        <v>7</v>
      </c>
      <c r="N182" s="31">
        <v>7</v>
      </c>
      <c r="O182" s="31">
        <v>7</v>
      </c>
      <c r="P182" s="65"/>
      <c r="Q182" s="31">
        <v>0.22</v>
      </c>
      <c r="R182" s="65">
        <v>3</v>
      </c>
      <c r="S182" s="31">
        <v>550</v>
      </c>
      <c r="T182" s="31" t="s">
        <v>239</v>
      </c>
      <c r="U182" s="31">
        <v>139</v>
      </c>
      <c r="V182" s="32">
        <v>43819</v>
      </c>
      <c r="W182" s="31"/>
      <c r="X182" s="31"/>
    </row>
    <row r="183" spans="1:24" s="42" customFormat="1" ht="25.5" x14ac:dyDescent="0.2">
      <c r="A183" s="31">
        <v>176</v>
      </c>
      <c r="B183" s="32">
        <v>43815</v>
      </c>
      <c r="C183" s="64" t="s">
        <v>92</v>
      </c>
      <c r="D183" s="65" t="s">
        <v>95</v>
      </c>
      <c r="E183" s="32">
        <v>43819</v>
      </c>
      <c r="F183" s="31"/>
      <c r="G183" s="31"/>
      <c r="H183" s="32"/>
      <c r="I183" s="31"/>
      <c r="J183" s="31" t="s">
        <v>206</v>
      </c>
      <c r="K183" s="31">
        <v>4</v>
      </c>
      <c r="L183" s="31">
        <v>3</v>
      </c>
      <c r="M183" s="31">
        <v>7</v>
      </c>
      <c r="N183" s="31">
        <v>7</v>
      </c>
      <c r="O183" s="31">
        <v>7</v>
      </c>
      <c r="P183" s="65"/>
      <c r="Q183" s="31">
        <v>0.22</v>
      </c>
      <c r="R183" s="65">
        <v>3</v>
      </c>
      <c r="S183" s="31">
        <v>550</v>
      </c>
      <c r="T183" s="31" t="s">
        <v>239</v>
      </c>
      <c r="U183" s="31">
        <v>140</v>
      </c>
      <c r="V183" s="32">
        <v>43819</v>
      </c>
      <c r="W183" s="31"/>
      <c r="X183" s="31"/>
    </row>
    <row r="184" spans="1:24" s="42" customFormat="1" ht="25.5" x14ac:dyDescent="0.2">
      <c r="A184" s="31">
        <v>177</v>
      </c>
      <c r="B184" s="32">
        <v>43819</v>
      </c>
      <c r="C184" s="64" t="s">
        <v>92</v>
      </c>
      <c r="D184" s="65" t="s">
        <v>95</v>
      </c>
      <c r="E184" s="32">
        <v>43819</v>
      </c>
      <c r="F184" s="31"/>
      <c r="G184" s="31"/>
      <c r="H184" s="32"/>
      <c r="I184" s="31"/>
      <c r="J184" s="31" t="s">
        <v>243</v>
      </c>
      <c r="K184" s="31">
        <v>0</v>
      </c>
      <c r="L184" s="31">
        <v>50</v>
      </c>
      <c r="M184" s="31">
        <v>50</v>
      </c>
      <c r="N184" s="31">
        <v>50</v>
      </c>
      <c r="O184" s="31">
        <v>50</v>
      </c>
      <c r="P184" s="65"/>
      <c r="Q184" s="31">
        <v>0.4</v>
      </c>
      <c r="R184" s="65">
        <v>3</v>
      </c>
      <c r="S184" s="31">
        <v>550</v>
      </c>
      <c r="T184" s="31" t="s">
        <v>118</v>
      </c>
      <c r="U184" s="31">
        <v>9</v>
      </c>
      <c r="V184" s="32">
        <v>43819</v>
      </c>
      <c r="W184" s="31" t="s">
        <v>244</v>
      </c>
      <c r="X184" s="32">
        <v>43892</v>
      </c>
    </row>
    <row r="185" spans="1:24" s="42" customFormat="1" ht="25.5" x14ac:dyDescent="0.2">
      <c r="A185" s="31">
        <v>178</v>
      </c>
      <c r="B185" s="32">
        <v>43819</v>
      </c>
      <c r="C185" s="64" t="s">
        <v>92</v>
      </c>
      <c r="D185" s="65" t="s">
        <v>95</v>
      </c>
      <c r="E185" s="32">
        <v>43819</v>
      </c>
      <c r="F185" s="31"/>
      <c r="G185" s="31"/>
      <c r="H185" s="32"/>
      <c r="I185" s="31"/>
      <c r="J185" s="31" t="s">
        <v>245</v>
      </c>
      <c r="K185" s="31">
        <v>0</v>
      </c>
      <c r="L185" s="31">
        <v>15</v>
      </c>
      <c r="M185" s="31">
        <v>15</v>
      </c>
      <c r="N185" s="31">
        <v>15</v>
      </c>
      <c r="O185" s="31">
        <v>15</v>
      </c>
      <c r="P185" s="65"/>
      <c r="Q185" s="31">
        <v>0.4</v>
      </c>
      <c r="R185" s="65">
        <v>3</v>
      </c>
      <c r="S185" s="31">
        <v>550</v>
      </c>
      <c r="T185" s="31" t="s">
        <v>97</v>
      </c>
      <c r="U185" s="31">
        <v>141</v>
      </c>
      <c r="V185" s="32">
        <v>43819</v>
      </c>
      <c r="W185" s="31"/>
      <c r="X185" s="31"/>
    </row>
    <row r="186" spans="1:24" s="42" customFormat="1" ht="25.5" x14ac:dyDescent="0.2">
      <c r="A186" s="31">
        <v>179</v>
      </c>
      <c r="B186" s="32">
        <v>43811</v>
      </c>
      <c r="C186" s="64" t="s">
        <v>92</v>
      </c>
      <c r="D186" s="65" t="s">
        <v>93</v>
      </c>
      <c r="E186" s="32">
        <v>43819</v>
      </c>
      <c r="F186" s="31"/>
      <c r="G186" s="31"/>
      <c r="H186" s="32"/>
      <c r="I186" s="31"/>
      <c r="J186" s="31" t="s">
        <v>245</v>
      </c>
      <c r="K186" s="31">
        <v>0</v>
      </c>
      <c r="L186" s="31">
        <v>7</v>
      </c>
      <c r="M186" s="31">
        <v>7</v>
      </c>
      <c r="N186" s="31">
        <v>7</v>
      </c>
      <c r="O186" s="31">
        <v>7</v>
      </c>
      <c r="P186" s="65"/>
      <c r="Q186" s="31">
        <v>0.22</v>
      </c>
      <c r="R186" s="65">
        <v>3</v>
      </c>
      <c r="S186" s="31">
        <v>550</v>
      </c>
      <c r="T186" s="31" t="s">
        <v>98</v>
      </c>
      <c r="U186" s="31">
        <v>142</v>
      </c>
      <c r="V186" s="32">
        <v>43819</v>
      </c>
      <c r="W186" s="31" t="s">
        <v>246</v>
      </c>
      <c r="X186" s="32">
        <v>43888</v>
      </c>
    </row>
    <row r="187" spans="1:24" s="42" customFormat="1" ht="25.5" x14ac:dyDescent="0.2">
      <c r="A187" s="31">
        <v>180</v>
      </c>
      <c r="B187" s="32">
        <v>43825</v>
      </c>
      <c r="C187" s="64" t="s">
        <v>92</v>
      </c>
      <c r="D187" s="65" t="s">
        <v>93</v>
      </c>
      <c r="E187" s="32">
        <v>43829</v>
      </c>
      <c r="F187" s="31"/>
      <c r="G187" s="31"/>
      <c r="H187" s="32"/>
      <c r="I187" s="31"/>
      <c r="J187" s="31" t="s">
        <v>175</v>
      </c>
      <c r="K187" s="31">
        <v>0</v>
      </c>
      <c r="L187" s="31">
        <v>7</v>
      </c>
      <c r="M187" s="31">
        <v>7</v>
      </c>
      <c r="N187" s="31">
        <v>7</v>
      </c>
      <c r="O187" s="31">
        <v>7</v>
      </c>
      <c r="P187" s="65"/>
      <c r="Q187" s="31">
        <v>0.22</v>
      </c>
      <c r="R187" s="65">
        <v>3</v>
      </c>
      <c r="S187" s="31">
        <v>550</v>
      </c>
      <c r="T187" s="31" t="s">
        <v>98</v>
      </c>
      <c r="U187" s="31">
        <v>143</v>
      </c>
      <c r="V187" s="32">
        <v>43827</v>
      </c>
      <c r="W187" s="31" t="s">
        <v>247</v>
      </c>
      <c r="X187" s="32">
        <v>43853</v>
      </c>
    </row>
    <row r="188" spans="1:24" x14ac:dyDescent="0.2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2"/>
      <c r="W188" s="52"/>
      <c r="X188" s="51"/>
    </row>
    <row r="189" spans="1:24" ht="20.25" x14ac:dyDescent="0.2">
      <c r="A189" s="170" t="s">
        <v>71</v>
      </c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</row>
    <row r="190" spans="1:24" x14ac:dyDescent="0.2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2"/>
      <c r="W190" s="52"/>
      <c r="X190" s="51"/>
    </row>
    <row r="191" spans="1:24" x14ac:dyDescent="0.2">
      <c r="A191" s="207" t="s">
        <v>0</v>
      </c>
      <c r="B191" s="207" t="s">
        <v>28</v>
      </c>
      <c r="C191" s="218" t="s">
        <v>4</v>
      </c>
      <c r="D191" s="207" t="s">
        <v>11</v>
      </c>
      <c r="E191" s="207" t="s">
        <v>13</v>
      </c>
      <c r="F191" s="207" t="s">
        <v>10</v>
      </c>
      <c r="G191" s="207" t="s">
        <v>14</v>
      </c>
      <c r="H191" s="207" t="s">
        <v>15</v>
      </c>
      <c r="I191" s="207" t="s">
        <v>16</v>
      </c>
      <c r="J191" s="207" t="s">
        <v>3</v>
      </c>
      <c r="K191" s="207" t="s">
        <v>17</v>
      </c>
      <c r="L191" s="207" t="s">
        <v>18</v>
      </c>
      <c r="M191" s="207" t="s">
        <v>19</v>
      </c>
      <c r="N191" s="207" t="s">
        <v>20</v>
      </c>
      <c r="O191" s="207" t="s">
        <v>21</v>
      </c>
      <c r="P191" s="207" t="s">
        <v>22</v>
      </c>
      <c r="Q191" s="207" t="s">
        <v>23</v>
      </c>
      <c r="R191" s="207" t="s">
        <v>9</v>
      </c>
      <c r="S191" s="207" t="s">
        <v>24</v>
      </c>
      <c r="T191" s="207" t="s">
        <v>25</v>
      </c>
      <c r="U191" s="210" t="s">
        <v>26</v>
      </c>
      <c r="V191" s="211"/>
      <c r="W191" s="216" t="s">
        <v>27</v>
      </c>
      <c r="X191" s="217"/>
    </row>
    <row r="192" spans="1:24" x14ac:dyDescent="0.2">
      <c r="A192" s="208"/>
      <c r="B192" s="208"/>
      <c r="C192" s="219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12"/>
      <c r="V192" s="213"/>
      <c r="W192" s="207" t="s">
        <v>29</v>
      </c>
      <c r="X192" s="207" t="s">
        <v>28</v>
      </c>
    </row>
    <row r="193" spans="1:24" x14ac:dyDescent="0.2">
      <c r="A193" s="209"/>
      <c r="B193" s="209"/>
      <c r="C193" s="220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14"/>
      <c r="V193" s="215"/>
      <c r="W193" s="209"/>
      <c r="X193" s="209"/>
    </row>
    <row r="194" spans="1:24" x14ac:dyDescent="0.2">
      <c r="A194" s="49" t="s">
        <v>12</v>
      </c>
      <c r="B194" s="49">
        <v>2</v>
      </c>
      <c r="C194" s="49">
        <v>3</v>
      </c>
      <c r="D194" s="49">
        <v>4</v>
      </c>
      <c r="E194" s="49">
        <v>5</v>
      </c>
      <c r="F194" s="49">
        <v>6</v>
      </c>
      <c r="G194" s="49">
        <v>7</v>
      </c>
      <c r="H194" s="49">
        <v>8</v>
      </c>
      <c r="I194" s="49">
        <v>9</v>
      </c>
      <c r="J194" s="49">
        <v>10</v>
      </c>
      <c r="K194" s="49">
        <v>11</v>
      </c>
      <c r="L194" s="49">
        <v>12</v>
      </c>
      <c r="M194" s="49">
        <v>13</v>
      </c>
      <c r="N194" s="49">
        <v>14</v>
      </c>
      <c r="O194" s="49">
        <v>15</v>
      </c>
      <c r="P194" s="49">
        <v>16</v>
      </c>
      <c r="Q194" s="49">
        <v>17</v>
      </c>
      <c r="R194" s="49">
        <v>18</v>
      </c>
      <c r="S194" s="49">
        <v>19</v>
      </c>
      <c r="T194" s="49">
        <v>20</v>
      </c>
      <c r="U194" s="205">
        <v>21</v>
      </c>
      <c r="V194" s="206"/>
      <c r="W194" s="50">
        <v>22</v>
      </c>
      <c r="X194" s="49">
        <v>23</v>
      </c>
    </row>
    <row r="195" spans="1:24" s="66" customFormat="1" ht="25.5" x14ac:dyDescent="0.2">
      <c r="A195" s="31">
        <v>1</v>
      </c>
      <c r="B195" s="32">
        <v>43839</v>
      </c>
      <c r="C195" s="64" t="s">
        <v>248</v>
      </c>
      <c r="D195" s="65" t="s">
        <v>240</v>
      </c>
      <c r="E195" s="32">
        <v>43843</v>
      </c>
      <c r="F195" s="32">
        <v>43845</v>
      </c>
      <c r="G195" s="32">
        <v>43966</v>
      </c>
      <c r="H195" s="32"/>
      <c r="I195" s="32">
        <v>43845</v>
      </c>
      <c r="J195" s="45" t="s">
        <v>134</v>
      </c>
      <c r="K195" s="31">
        <v>0</v>
      </c>
      <c r="L195" s="31">
        <v>15</v>
      </c>
      <c r="M195" s="31">
        <v>15</v>
      </c>
      <c r="N195" s="31">
        <v>15</v>
      </c>
      <c r="O195" s="31">
        <v>15</v>
      </c>
      <c r="P195" s="65"/>
      <c r="Q195" s="31">
        <v>0.4</v>
      </c>
      <c r="R195" s="31">
        <v>3</v>
      </c>
      <c r="S195" s="31">
        <v>550</v>
      </c>
      <c r="T195" s="31" t="s">
        <v>96</v>
      </c>
      <c r="U195" s="31">
        <v>1</v>
      </c>
      <c r="V195" s="32">
        <v>43840</v>
      </c>
      <c r="W195" s="33" t="s">
        <v>249</v>
      </c>
      <c r="X195" s="74">
        <v>43865</v>
      </c>
    </row>
    <row r="196" spans="1:24" s="66" customFormat="1" ht="25.5" x14ac:dyDescent="0.2">
      <c r="A196" s="31">
        <v>2</v>
      </c>
      <c r="B196" s="32">
        <v>43843</v>
      </c>
      <c r="C196" s="64" t="s">
        <v>248</v>
      </c>
      <c r="D196" s="65" t="s">
        <v>240</v>
      </c>
      <c r="E196" s="32">
        <v>43853</v>
      </c>
      <c r="F196" s="32">
        <v>43853</v>
      </c>
      <c r="G196" s="32">
        <v>43974</v>
      </c>
      <c r="H196" s="32"/>
      <c r="I196" s="32">
        <v>43853</v>
      </c>
      <c r="J196" s="45" t="s">
        <v>113</v>
      </c>
      <c r="K196" s="31">
        <v>3</v>
      </c>
      <c r="L196" s="31">
        <v>4</v>
      </c>
      <c r="M196" s="31">
        <v>7</v>
      </c>
      <c r="N196" s="31">
        <v>7</v>
      </c>
      <c r="O196" s="31">
        <v>7</v>
      </c>
      <c r="P196" s="65"/>
      <c r="Q196" s="31">
        <v>0.22</v>
      </c>
      <c r="R196" s="31">
        <v>3</v>
      </c>
      <c r="S196" s="31">
        <v>550</v>
      </c>
      <c r="T196" s="31" t="s">
        <v>126</v>
      </c>
      <c r="U196" s="31">
        <v>2</v>
      </c>
      <c r="V196" s="32">
        <v>43844</v>
      </c>
      <c r="W196" s="31" t="s">
        <v>250</v>
      </c>
      <c r="X196" s="32">
        <v>43859</v>
      </c>
    </row>
    <row r="197" spans="1:24" s="66" customFormat="1" ht="25.5" x14ac:dyDescent="0.2">
      <c r="A197" s="31">
        <v>3</v>
      </c>
      <c r="B197" s="32">
        <v>43844</v>
      </c>
      <c r="C197" s="64" t="s">
        <v>248</v>
      </c>
      <c r="D197" s="65" t="s">
        <v>251</v>
      </c>
      <c r="E197" s="32">
        <v>43847</v>
      </c>
      <c r="F197" s="32">
        <v>43847</v>
      </c>
      <c r="G197" s="32">
        <v>44029</v>
      </c>
      <c r="H197" s="32"/>
      <c r="I197" s="32">
        <v>43847</v>
      </c>
      <c r="J197" s="45" t="s">
        <v>252</v>
      </c>
      <c r="K197" s="31">
        <v>0</v>
      </c>
      <c r="L197" s="31">
        <v>7</v>
      </c>
      <c r="M197" s="31">
        <v>7</v>
      </c>
      <c r="N197" s="31">
        <v>7</v>
      </c>
      <c r="O197" s="31"/>
      <c r="P197" s="65"/>
      <c r="Q197" s="31">
        <v>0.22</v>
      </c>
      <c r="R197" s="31">
        <v>3</v>
      </c>
      <c r="S197" s="31">
        <v>550</v>
      </c>
      <c r="T197" s="31" t="s">
        <v>94</v>
      </c>
      <c r="U197" s="31">
        <v>1</v>
      </c>
      <c r="V197" s="32">
        <v>43844</v>
      </c>
      <c r="W197" s="31"/>
      <c r="X197" s="31"/>
    </row>
    <row r="198" spans="1:24" s="66" customFormat="1" ht="25.5" x14ac:dyDescent="0.2">
      <c r="A198" s="31">
        <v>4</v>
      </c>
      <c r="B198" s="32">
        <v>43844</v>
      </c>
      <c r="C198" s="64" t="s">
        <v>248</v>
      </c>
      <c r="D198" s="65" t="s">
        <v>240</v>
      </c>
      <c r="E198" s="32">
        <v>43847</v>
      </c>
      <c r="F198" s="32">
        <v>43847</v>
      </c>
      <c r="G198" s="32">
        <v>43968</v>
      </c>
      <c r="H198" s="32">
        <v>43882</v>
      </c>
      <c r="I198" s="32">
        <v>43847</v>
      </c>
      <c r="J198" s="45" t="s">
        <v>253</v>
      </c>
      <c r="K198" s="31">
        <v>0</v>
      </c>
      <c r="L198" s="31">
        <v>40</v>
      </c>
      <c r="M198" s="31">
        <v>40</v>
      </c>
      <c r="N198" s="31">
        <v>40</v>
      </c>
      <c r="O198" s="31">
        <v>40</v>
      </c>
      <c r="P198" s="65"/>
      <c r="Q198" s="31">
        <v>0.4</v>
      </c>
      <c r="R198" s="31">
        <v>3</v>
      </c>
      <c r="S198" s="31">
        <v>3168</v>
      </c>
      <c r="T198" s="31" t="s">
        <v>118</v>
      </c>
      <c r="U198" s="31">
        <v>1</v>
      </c>
      <c r="V198" s="32">
        <v>43844</v>
      </c>
      <c r="W198" s="31" t="s">
        <v>254</v>
      </c>
      <c r="X198" s="32">
        <v>43874</v>
      </c>
    </row>
    <row r="199" spans="1:24" s="66" customFormat="1" ht="25.5" x14ac:dyDescent="0.2">
      <c r="A199" s="31">
        <v>5</v>
      </c>
      <c r="B199" s="32">
        <v>43844</v>
      </c>
      <c r="C199" s="64" t="s">
        <v>248</v>
      </c>
      <c r="D199" s="65" t="s">
        <v>251</v>
      </c>
      <c r="E199" s="32">
        <v>43850</v>
      </c>
      <c r="F199" s="32">
        <v>43850</v>
      </c>
      <c r="G199" s="32">
        <v>44032</v>
      </c>
      <c r="H199" s="32"/>
      <c r="I199" s="32">
        <v>44252</v>
      </c>
      <c r="J199" s="45" t="s">
        <v>134</v>
      </c>
      <c r="K199" s="31">
        <v>0</v>
      </c>
      <c r="L199" s="31">
        <v>15</v>
      </c>
      <c r="M199" s="31">
        <v>15</v>
      </c>
      <c r="N199" s="31">
        <v>15</v>
      </c>
      <c r="O199" s="31"/>
      <c r="P199" s="65"/>
      <c r="Q199" s="31">
        <v>0.4</v>
      </c>
      <c r="R199" s="31">
        <v>3</v>
      </c>
      <c r="S199" s="31">
        <v>550</v>
      </c>
      <c r="T199" s="31" t="s">
        <v>94</v>
      </c>
      <c r="U199" s="31">
        <v>2</v>
      </c>
      <c r="V199" s="32">
        <v>43844</v>
      </c>
      <c r="W199" s="31"/>
      <c r="X199" s="31"/>
    </row>
    <row r="200" spans="1:24" s="66" customFormat="1" ht="25.5" x14ac:dyDescent="0.2">
      <c r="A200" s="31">
        <v>6</v>
      </c>
      <c r="B200" s="32">
        <v>43844</v>
      </c>
      <c r="C200" s="64" t="s">
        <v>248</v>
      </c>
      <c r="D200" s="65" t="s">
        <v>251</v>
      </c>
      <c r="E200" s="32">
        <v>43850</v>
      </c>
      <c r="F200" s="32">
        <v>43850</v>
      </c>
      <c r="G200" s="32">
        <v>44032</v>
      </c>
      <c r="H200" s="32"/>
      <c r="I200" s="31"/>
      <c r="J200" s="45" t="s">
        <v>255</v>
      </c>
      <c r="K200" s="31">
        <v>0</v>
      </c>
      <c r="L200" s="31">
        <v>100</v>
      </c>
      <c r="M200" s="31">
        <v>100</v>
      </c>
      <c r="N200" s="31">
        <v>100</v>
      </c>
      <c r="O200" s="31"/>
      <c r="P200" s="65"/>
      <c r="Q200" s="31">
        <v>0.4</v>
      </c>
      <c r="R200" s="31">
        <v>3</v>
      </c>
      <c r="S200" s="31">
        <v>7920</v>
      </c>
      <c r="T200" s="31" t="s">
        <v>94</v>
      </c>
      <c r="U200" s="31">
        <v>3</v>
      </c>
      <c r="V200" s="32">
        <v>43845</v>
      </c>
      <c r="W200" s="31"/>
      <c r="X200" s="31"/>
    </row>
    <row r="201" spans="1:24" s="66" customFormat="1" ht="25.5" x14ac:dyDescent="0.2">
      <c r="A201" s="31">
        <v>7</v>
      </c>
      <c r="B201" s="32">
        <v>43844</v>
      </c>
      <c r="C201" s="64" t="s">
        <v>248</v>
      </c>
      <c r="D201" s="65" t="s">
        <v>251</v>
      </c>
      <c r="E201" s="32">
        <v>43847</v>
      </c>
      <c r="F201" s="32">
        <v>43847</v>
      </c>
      <c r="G201" s="32">
        <v>43968</v>
      </c>
      <c r="H201" s="32"/>
      <c r="I201" s="32">
        <v>43847</v>
      </c>
      <c r="J201" s="45" t="s">
        <v>135</v>
      </c>
      <c r="K201" s="31">
        <v>7</v>
      </c>
      <c r="L201" s="31">
        <v>8</v>
      </c>
      <c r="M201" s="31">
        <v>15</v>
      </c>
      <c r="N201" s="31">
        <v>15</v>
      </c>
      <c r="O201" s="31"/>
      <c r="P201" s="65"/>
      <c r="Q201" s="31">
        <v>0.4</v>
      </c>
      <c r="R201" s="31">
        <v>3</v>
      </c>
      <c r="S201" s="31">
        <v>550</v>
      </c>
      <c r="T201" s="31" t="s">
        <v>94</v>
      </c>
      <c r="U201" s="31">
        <v>3</v>
      </c>
      <c r="V201" s="32">
        <v>43845</v>
      </c>
      <c r="W201" s="31"/>
      <c r="X201" s="31"/>
    </row>
    <row r="202" spans="1:24" s="66" customFormat="1" ht="25.5" x14ac:dyDescent="0.2">
      <c r="A202" s="31">
        <v>8</v>
      </c>
      <c r="B202" s="32">
        <v>43845</v>
      </c>
      <c r="C202" s="64" t="s">
        <v>248</v>
      </c>
      <c r="D202" s="65" t="s">
        <v>251</v>
      </c>
      <c r="E202" s="32">
        <v>43848</v>
      </c>
      <c r="F202" s="32">
        <v>43850</v>
      </c>
      <c r="G202" s="32">
        <v>44032</v>
      </c>
      <c r="H202" s="32"/>
      <c r="I202" s="31"/>
      <c r="J202" s="45" t="s">
        <v>100</v>
      </c>
      <c r="K202" s="31">
        <v>0</v>
      </c>
      <c r="L202" s="31">
        <v>88.2</v>
      </c>
      <c r="M202" s="31">
        <v>88.2</v>
      </c>
      <c r="N202" s="31">
        <v>88.2</v>
      </c>
      <c r="O202" s="31"/>
      <c r="P202" s="65"/>
      <c r="Q202" s="31">
        <v>0.4</v>
      </c>
      <c r="R202" s="31">
        <v>2</v>
      </c>
      <c r="S202" s="31">
        <v>6985.44</v>
      </c>
      <c r="T202" s="31" t="s">
        <v>118</v>
      </c>
      <c r="U202" s="31">
        <v>4</v>
      </c>
      <c r="V202" s="32">
        <v>43845</v>
      </c>
      <c r="W202" s="31" t="s">
        <v>256</v>
      </c>
      <c r="X202" s="32">
        <v>44138</v>
      </c>
    </row>
    <row r="203" spans="1:24" s="66" customFormat="1" ht="25.5" x14ac:dyDescent="0.2">
      <c r="A203" s="31">
        <v>9</v>
      </c>
      <c r="B203" s="32">
        <v>43845</v>
      </c>
      <c r="C203" s="64" t="s">
        <v>248</v>
      </c>
      <c r="D203" s="65" t="s">
        <v>251</v>
      </c>
      <c r="E203" s="32">
        <v>43847</v>
      </c>
      <c r="F203" s="32">
        <v>43847</v>
      </c>
      <c r="G203" s="32">
        <v>43968</v>
      </c>
      <c r="H203" s="32"/>
      <c r="I203" s="32">
        <v>43847</v>
      </c>
      <c r="J203" s="45" t="s">
        <v>134</v>
      </c>
      <c r="K203" s="31">
        <v>0</v>
      </c>
      <c r="L203" s="31">
        <v>15</v>
      </c>
      <c r="M203" s="31">
        <v>15</v>
      </c>
      <c r="N203" s="31">
        <v>15</v>
      </c>
      <c r="O203" s="31"/>
      <c r="P203" s="65"/>
      <c r="Q203" s="31">
        <v>0.4</v>
      </c>
      <c r="R203" s="31">
        <v>3</v>
      </c>
      <c r="S203" s="31">
        <v>550</v>
      </c>
      <c r="T203" s="31" t="s">
        <v>98</v>
      </c>
      <c r="U203" s="31">
        <v>4</v>
      </c>
      <c r="V203" s="32">
        <v>43846</v>
      </c>
      <c r="W203" s="31" t="s">
        <v>257</v>
      </c>
      <c r="X203" s="32">
        <v>43921</v>
      </c>
    </row>
    <row r="204" spans="1:24" s="66" customFormat="1" ht="25.5" x14ac:dyDescent="0.2">
      <c r="A204" s="31">
        <v>10</v>
      </c>
      <c r="B204" s="32">
        <v>43846</v>
      </c>
      <c r="C204" s="64" t="s">
        <v>248</v>
      </c>
      <c r="D204" s="65" t="s">
        <v>251</v>
      </c>
      <c r="E204" s="32">
        <v>43851</v>
      </c>
      <c r="F204" s="32">
        <v>43851</v>
      </c>
      <c r="G204" s="32">
        <v>44033</v>
      </c>
      <c r="H204" s="32"/>
      <c r="I204" s="32">
        <v>44135</v>
      </c>
      <c r="J204" s="45" t="s">
        <v>73</v>
      </c>
      <c r="K204" s="31">
        <v>0</v>
      </c>
      <c r="L204" s="31">
        <v>15</v>
      </c>
      <c r="M204" s="31">
        <v>15</v>
      </c>
      <c r="N204" s="31">
        <v>15</v>
      </c>
      <c r="O204" s="31"/>
      <c r="P204" s="65"/>
      <c r="Q204" s="31">
        <v>0.4</v>
      </c>
      <c r="R204" s="31">
        <v>3</v>
      </c>
      <c r="S204" s="31">
        <v>550</v>
      </c>
      <c r="T204" s="31" t="s">
        <v>101</v>
      </c>
      <c r="U204" s="31">
        <v>5</v>
      </c>
      <c r="V204" s="32">
        <v>43846</v>
      </c>
      <c r="W204" s="31"/>
      <c r="X204" s="31"/>
    </row>
    <row r="205" spans="1:24" s="66" customFormat="1" ht="24.75" customHeight="1" x14ac:dyDescent="0.2">
      <c r="A205" s="31">
        <v>11</v>
      </c>
      <c r="B205" s="32">
        <v>43850</v>
      </c>
      <c r="C205" s="64" t="s">
        <v>248</v>
      </c>
      <c r="D205" s="65" t="s">
        <v>240</v>
      </c>
      <c r="E205" s="32">
        <v>43852</v>
      </c>
      <c r="F205" s="32">
        <v>43852</v>
      </c>
      <c r="G205" s="32">
        <v>43973</v>
      </c>
      <c r="H205" s="32">
        <v>43861</v>
      </c>
      <c r="I205" s="32">
        <v>43852</v>
      </c>
      <c r="J205" s="45" t="s">
        <v>76</v>
      </c>
      <c r="K205" s="31">
        <v>7</v>
      </c>
      <c r="L205" s="31">
        <v>8</v>
      </c>
      <c r="M205" s="31">
        <v>15</v>
      </c>
      <c r="N205" s="31">
        <v>15</v>
      </c>
      <c r="O205" s="31">
        <v>15</v>
      </c>
      <c r="P205" s="65"/>
      <c r="Q205" s="31">
        <v>0.4</v>
      </c>
      <c r="R205" s="31">
        <v>3</v>
      </c>
      <c r="S205" s="31">
        <v>550</v>
      </c>
      <c r="T205" s="31" t="s">
        <v>97</v>
      </c>
      <c r="U205" s="31">
        <v>5</v>
      </c>
      <c r="V205" s="32">
        <v>43850</v>
      </c>
      <c r="W205" s="31" t="s">
        <v>258</v>
      </c>
      <c r="X205" s="32">
        <v>43854</v>
      </c>
    </row>
    <row r="206" spans="1:24" s="66" customFormat="1" ht="25.5" x14ac:dyDescent="0.2">
      <c r="A206" s="31">
        <v>12</v>
      </c>
      <c r="B206" s="32">
        <v>43850</v>
      </c>
      <c r="C206" s="64" t="s">
        <v>248</v>
      </c>
      <c r="D206" s="65" t="s">
        <v>251</v>
      </c>
      <c r="E206" s="32">
        <v>43851</v>
      </c>
      <c r="F206" s="32">
        <v>43852</v>
      </c>
      <c r="G206" s="32">
        <v>44034</v>
      </c>
      <c r="H206" s="32"/>
      <c r="I206" s="31"/>
      <c r="J206" s="45" t="s">
        <v>100</v>
      </c>
      <c r="K206" s="31">
        <v>0</v>
      </c>
      <c r="L206" s="31">
        <v>96.6</v>
      </c>
      <c r="M206" s="31">
        <v>96.6</v>
      </c>
      <c r="N206" s="31">
        <v>96.6</v>
      </c>
      <c r="O206" s="31"/>
      <c r="P206" s="65"/>
      <c r="Q206" s="31">
        <v>0.4</v>
      </c>
      <c r="R206" s="31">
        <v>2</v>
      </c>
      <c r="S206" s="31">
        <v>7650.72</v>
      </c>
      <c r="T206" s="31" t="s">
        <v>127</v>
      </c>
      <c r="U206" s="31">
        <v>6</v>
      </c>
      <c r="V206" s="32">
        <v>43850</v>
      </c>
      <c r="W206" s="31" t="s">
        <v>259</v>
      </c>
      <c r="X206" s="31"/>
    </row>
    <row r="207" spans="1:24" s="66" customFormat="1" ht="25.5" x14ac:dyDescent="0.2">
      <c r="A207" s="31">
        <v>13</v>
      </c>
      <c r="B207" s="32">
        <v>43850</v>
      </c>
      <c r="C207" s="64" t="s">
        <v>248</v>
      </c>
      <c r="D207" s="65" t="s">
        <v>240</v>
      </c>
      <c r="E207" s="32">
        <v>43853</v>
      </c>
      <c r="F207" s="32">
        <v>43865</v>
      </c>
      <c r="G207" s="32">
        <v>43986</v>
      </c>
      <c r="H207" s="32"/>
      <c r="I207" s="32">
        <v>43865</v>
      </c>
      <c r="J207" s="45" t="s">
        <v>134</v>
      </c>
      <c r="K207" s="31">
        <v>7</v>
      </c>
      <c r="L207" s="31">
        <v>8</v>
      </c>
      <c r="M207" s="31">
        <v>15</v>
      </c>
      <c r="N207" s="31">
        <v>15</v>
      </c>
      <c r="O207" s="31"/>
      <c r="P207" s="65"/>
      <c r="Q207" s="31">
        <v>0.4</v>
      </c>
      <c r="R207" s="31">
        <v>3</v>
      </c>
      <c r="S207" s="31">
        <v>550</v>
      </c>
      <c r="T207" s="31" t="s">
        <v>154</v>
      </c>
      <c r="U207" s="31">
        <v>6</v>
      </c>
      <c r="V207" s="32">
        <v>43851</v>
      </c>
      <c r="W207" s="31" t="s">
        <v>260</v>
      </c>
      <c r="X207" s="32">
        <v>43886</v>
      </c>
    </row>
    <row r="208" spans="1:24" s="66" customFormat="1" ht="25.5" x14ac:dyDescent="0.2">
      <c r="A208" s="31">
        <v>14</v>
      </c>
      <c r="B208" s="32">
        <v>43852</v>
      </c>
      <c r="C208" s="64" t="s">
        <v>248</v>
      </c>
      <c r="D208" s="65" t="s">
        <v>240</v>
      </c>
      <c r="E208" s="32">
        <v>43859</v>
      </c>
      <c r="F208" s="32">
        <v>43859</v>
      </c>
      <c r="G208" s="32">
        <v>43980</v>
      </c>
      <c r="H208" s="32">
        <v>43889</v>
      </c>
      <c r="I208" s="32">
        <v>43859</v>
      </c>
      <c r="J208" s="45" t="s">
        <v>113</v>
      </c>
      <c r="K208" s="31">
        <v>4</v>
      </c>
      <c r="L208" s="31">
        <v>3</v>
      </c>
      <c r="M208" s="31">
        <v>7</v>
      </c>
      <c r="N208" s="31">
        <v>7</v>
      </c>
      <c r="O208" s="31">
        <v>7</v>
      </c>
      <c r="P208" s="65"/>
      <c r="Q208" s="31">
        <v>0.22</v>
      </c>
      <c r="R208" s="31">
        <v>3</v>
      </c>
      <c r="S208" s="31">
        <v>550</v>
      </c>
      <c r="T208" s="31" t="s">
        <v>97</v>
      </c>
      <c r="U208" s="31">
        <v>7</v>
      </c>
      <c r="V208" s="32">
        <v>43852</v>
      </c>
      <c r="W208" s="31" t="s">
        <v>261</v>
      </c>
      <c r="X208" s="32">
        <v>43865</v>
      </c>
    </row>
    <row r="209" spans="1:24" s="42" customFormat="1" ht="25.5" x14ac:dyDescent="0.2">
      <c r="A209" s="31">
        <v>15</v>
      </c>
      <c r="B209" s="32">
        <v>43864</v>
      </c>
      <c r="C209" s="64" t="s">
        <v>248</v>
      </c>
      <c r="D209" s="65" t="s">
        <v>240</v>
      </c>
      <c r="E209" s="32">
        <v>43871</v>
      </c>
      <c r="F209" s="32">
        <v>43871</v>
      </c>
      <c r="G209" s="32">
        <v>43992</v>
      </c>
      <c r="H209" s="32"/>
      <c r="I209" s="32">
        <v>43871</v>
      </c>
      <c r="J209" s="45" t="s">
        <v>119</v>
      </c>
      <c r="K209" s="31">
        <v>0</v>
      </c>
      <c r="L209" s="31">
        <v>7</v>
      </c>
      <c r="M209" s="31">
        <v>7</v>
      </c>
      <c r="N209" s="31">
        <v>7</v>
      </c>
      <c r="O209" s="65"/>
      <c r="P209" s="65"/>
      <c r="Q209" s="31">
        <v>0.22</v>
      </c>
      <c r="R209" s="31">
        <v>3</v>
      </c>
      <c r="S209" s="31">
        <v>550</v>
      </c>
      <c r="T209" s="31" t="s">
        <v>97</v>
      </c>
      <c r="U209" s="31">
        <v>8</v>
      </c>
      <c r="V209" s="32">
        <v>43865</v>
      </c>
      <c r="W209" s="31" t="s">
        <v>262</v>
      </c>
      <c r="X209" s="32">
        <v>43970</v>
      </c>
    </row>
    <row r="210" spans="1:24" s="42" customFormat="1" ht="25.5" x14ac:dyDescent="0.2">
      <c r="A210" s="31">
        <v>16</v>
      </c>
      <c r="B210" s="32">
        <v>43864</v>
      </c>
      <c r="C210" s="64" t="s">
        <v>248</v>
      </c>
      <c r="D210" s="65" t="s">
        <v>251</v>
      </c>
      <c r="E210" s="32">
        <v>43873</v>
      </c>
      <c r="F210" s="32">
        <v>43892</v>
      </c>
      <c r="G210" s="32">
        <v>44076</v>
      </c>
      <c r="H210" s="31"/>
      <c r="I210" s="31"/>
      <c r="J210" s="45" t="s">
        <v>134</v>
      </c>
      <c r="K210" s="31">
        <v>0</v>
      </c>
      <c r="L210" s="31">
        <v>15</v>
      </c>
      <c r="M210" s="31">
        <v>15</v>
      </c>
      <c r="N210" s="31">
        <v>15</v>
      </c>
      <c r="O210" s="65"/>
      <c r="P210" s="65"/>
      <c r="Q210" s="31">
        <v>0.4</v>
      </c>
      <c r="R210" s="31">
        <v>3</v>
      </c>
      <c r="S210" s="31">
        <v>550</v>
      </c>
      <c r="T210" s="31" t="s">
        <v>98</v>
      </c>
      <c r="U210" s="31">
        <v>7</v>
      </c>
      <c r="V210" s="32">
        <v>43871</v>
      </c>
      <c r="W210" s="31"/>
      <c r="X210" s="31"/>
    </row>
    <row r="211" spans="1:24" s="42" customFormat="1" ht="25.5" x14ac:dyDescent="0.2">
      <c r="A211" s="31">
        <v>17</v>
      </c>
      <c r="B211" s="32">
        <v>43866</v>
      </c>
      <c r="C211" s="64" t="s">
        <v>248</v>
      </c>
      <c r="D211" s="65" t="s">
        <v>263</v>
      </c>
      <c r="E211" s="32">
        <v>43873</v>
      </c>
      <c r="F211" s="32">
        <v>44097</v>
      </c>
      <c r="G211" s="31"/>
      <c r="H211" s="32"/>
      <c r="I211" s="32">
        <v>44097</v>
      </c>
      <c r="J211" s="45" t="s">
        <v>134</v>
      </c>
      <c r="K211" s="31">
        <v>0</v>
      </c>
      <c r="L211" s="31">
        <v>30</v>
      </c>
      <c r="M211" s="31">
        <v>30</v>
      </c>
      <c r="N211" s="31">
        <v>30</v>
      </c>
      <c r="O211" s="65"/>
      <c r="P211" s="65"/>
      <c r="Q211" s="31">
        <v>0.4</v>
      </c>
      <c r="R211" s="31">
        <v>3</v>
      </c>
      <c r="S211" s="31">
        <v>2376</v>
      </c>
      <c r="T211" s="31" t="s">
        <v>98</v>
      </c>
      <c r="U211" s="31">
        <v>2</v>
      </c>
      <c r="V211" s="32">
        <v>43866</v>
      </c>
      <c r="W211" s="31"/>
      <c r="X211" s="31"/>
    </row>
    <row r="212" spans="1:24" s="42" customFormat="1" ht="25.5" x14ac:dyDescent="0.2">
      <c r="A212" s="31">
        <v>18</v>
      </c>
      <c r="B212" s="32">
        <v>43866</v>
      </c>
      <c r="C212" s="64" t="s">
        <v>248</v>
      </c>
      <c r="D212" s="65" t="s">
        <v>263</v>
      </c>
      <c r="E212" s="32">
        <v>43872</v>
      </c>
      <c r="F212" s="32">
        <v>43992</v>
      </c>
      <c r="G212" s="31"/>
      <c r="H212" s="32"/>
      <c r="I212" s="32">
        <v>43992</v>
      </c>
      <c r="J212" s="45" t="s">
        <v>134</v>
      </c>
      <c r="K212" s="31">
        <v>0</v>
      </c>
      <c r="L212" s="31">
        <v>15</v>
      </c>
      <c r="M212" s="31">
        <v>15</v>
      </c>
      <c r="N212" s="31">
        <v>15</v>
      </c>
      <c r="O212" s="65"/>
      <c r="P212" s="65"/>
      <c r="Q212" s="31">
        <v>0.4</v>
      </c>
      <c r="R212" s="31">
        <v>3</v>
      </c>
      <c r="S212" s="31">
        <v>550</v>
      </c>
      <c r="T212" s="31" t="s">
        <v>98</v>
      </c>
      <c r="U212" s="31">
        <v>9</v>
      </c>
      <c r="V212" s="32">
        <v>43867</v>
      </c>
      <c r="W212" s="31" t="s">
        <v>264</v>
      </c>
      <c r="X212" s="32">
        <v>43992</v>
      </c>
    </row>
    <row r="213" spans="1:24" s="42" customFormat="1" ht="25.5" x14ac:dyDescent="0.2">
      <c r="A213" s="31">
        <v>19</v>
      </c>
      <c r="B213" s="32">
        <v>43866</v>
      </c>
      <c r="C213" s="64" t="s">
        <v>248</v>
      </c>
      <c r="D213" s="65" t="s">
        <v>265</v>
      </c>
      <c r="E213" s="32">
        <v>43879</v>
      </c>
      <c r="F213" s="31"/>
      <c r="G213" s="31"/>
      <c r="H213" s="32">
        <v>44046</v>
      </c>
      <c r="I213" s="31"/>
      <c r="J213" s="45" t="s">
        <v>266</v>
      </c>
      <c r="K213" s="31">
        <v>0</v>
      </c>
      <c r="L213" s="31">
        <v>50</v>
      </c>
      <c r="M213" s="31">
        <v>50</v>
      </c>
      <c r="N213" s="31"/>
      <c r="O213" s="65"/>
      <c r="P213" s="65"/>
      <c r="Q213" s="31">
        <v>0.4</v>
      </c>
      <c r="R213" s="31">
        <v>3</v>
      </c>
      <c r="S213" s="31">
        <v>550</v>
      </c>
      <c r="T213" s="31" t="s">
        <v>141</v>
      </c>
      <c r="U213" s="31">
        <v>10</v>
      </c>
      <c r="V213" s="32">
        <v>43871</v>
      </c>
      <c r="W213" s="31"/>
      <c r="X213" s="31"/>
    </row>
    <row r="214" spans="1:24" s="42" customFormat="1" ht="25.5" x14ac:dyDescent="0.2">
      <c r="A214" s="31">
        <v>20</v>
      </c>
      <c r="B214" s="32">
        <v>43867</v>
      </c>
      <c r="C214" s="64" t="s">
        <v>248</v>
      </c>
      <c r="D214" s="65" t="s">
        <v>240</v>
      </c>
      <c r="E214" s="32">
        <v>43874</v>
      </c>
      <c r="F214" s="32">
        <v>44014</v>
      </c>
      <c r="G214" s="31"/>
      <c r="H214" s="32"/>
      <c r="I214" s="32">
        <v>44015</v>
      </c>
      <c r="J214" s="45" t="s">
        <v>267</v>
      </c>
      <c r="K214" s="31">
        <v>0</v>
      </c>
      <c r="L214" s="31">
        <v>6</v>
      </c>
      <c r="M214" s="31">
        <v>6</v>
      </c>
      <c r="N214" s="31">
        <v>6</v>
      </c>
      <c r="O214" s="65"/>
      <c r="P214" s="65"/>
      <c r="Q214" s="31">
        <v>6</v>
      </c>
      <c r="R214" s="31">
        <v>3</v>
      </c>
      <c r="S214" s="31">
        <v>550</v>
      </c>
      <c r="T214" s="31" t="s">
        <v>97</v>
      </c>
      <c r="U214" s="31">
        <v>11</v>
      </c>
      <c r="V214" s="32">
        <v>43871</v>
      </c>
      <c r="W214" s="32" t="s">
        <v>268</v>
      </c>
      <c r="X214" s="32">
        <v>44040</v>
      </c>
    </row>
    <row r="215" spans="1:24" s="42" customFormat="1" ht="25.5" x14ac:dyDescent="0.2">
      <c r="A215" s="31">
        <v>21</v>
      </c>
      <c r="B215" s="32">
        <v>43871</v>
      </c>
      <c r="C215" s="64" t="s">
        <v>248</v>
      </c>
      <c r="D215" s="65" t="s">
        <v>251</v>
      </c>
      <c r="E215" s="32">
        <v>43878</v>
      </c>
      <c r="F215" s="32">
        <v>43878</v>
      </c>
      <c r="G215" s="32">
        <v>43999</v>
      </c>
      <c r="H215" s="32"/>
      <c r="I215" s="32">
        <v>43878</v>
      </c>
      <c r="J215" s="45" t="s">
        <v>113</v>
      </c>
      <c r="K215" s="31">
        <v>4</v>
      </c>
      <c r="L215" s="31">
        <v>3</v>
      </c>
      <c r="M215" s="31">
        <v>7</v>
      </c>
      <c r="N215" s="31">
        <v>7</v>
      </c>
      <c r="O215" s="65"/>
      <c r="P215" s="65"/>
      <c r="Q215" s="31">
        <v>0.22</v>
      </c>
      <c r="R215" s="31">
        <v>3</v>
      </c>
      <c r="S215" s="31">
        <v>550</v>
      </c>
      <c r="T215" s="31" t="s">
        <v>94</v>
      </c>
      <c r="U215" s="31">
        <v>12</v>
      </c>
      <c r="V215" s="32">
        <v>43872</v>
      </c>
      <c r="W215" s="31"/>
      <c r="X215" s="31"/>
    </row>
    <row r="216" spans="1:24" s="42" customFormat="1" ht="25.5" x14ac:dyDescent="0.2">
      <c r="A216" s="31">
        <v>22</v>
      </c>
      <c r="B216" s="32">
        <v>43872</v>
      </c>
      <c r="C216" s="64" t="s">
        <v>248</v>
      </c>
      <c r="D216" s="65" t="s">
        <v>240</v>
      </c>
      <c r="E216" s="32">
        <v>43880</v>
      </c>
      <c r="F216" s="32">
        <v>43880</v>
      </c>
      <c r="G216" s="32"/>
      <c r="H216" s="32"/>
      <c r="I216" s="32">
        <v>43880</v>
      </c>
      <c r="J216" s="45" t="s">
        <v>134</v>
      </c>
      <c r="K216" s="31">
        <v>0</v>
      </c>
      <c r="L216" s="31">
        <v>50</v>
      </c>
      <c r="M216" s="31">
        <v>50</v>
      </c>
      <c r="N216" s="31">
        <v>50</v>
      </c>
      <c r="O216" s="65"/>
      <c r="P216" s="65"/>
      <c r="Q216" s="31">
        <v>0.4</v>
      </c>
      <c r="R216" s="31">
        <v>3</v>
      </c>
      <c r="S216" s="31">
        <v>3720</v>
      </c>
      <c r="T216" s="31" t="s">
        <v>94</v>
      </c>
      <c r="U216" s="31">
        <v>3</v>
      </c>
      <c r="V216" s="32">
        <v>43872</v>
      </c>
      <c r="W216" s="31" t="s">
        <v>269</v>
      </c>
      <c r="X216" s="32">
        <v>43916</v>
      </c>
    </row>
    <row r="217" spans="1:24" s="42" customFormat="1" ht="25.5" x14ac:dyDescent="0.2">
      <c r="A217" s="31">
        <v>23</v>
      </c>
      <c r="B217" s="32">
        <v>43886</v>
      </c>
      <c r="C217" s="64" t="s">
        <v>248</v>
      </c>
      <c r="D217" s="65" t="s">
        <v>263</v>
      </c>
      <c r="E217" s="32">
        <v>43892</v>
      </c>
      <c r="F217" s="31"/>
      <c r="G217" s="31"/>
      <c r="H217" s="32"/>
      <c r="I217" s="31"/>
      <c r="J217" s="45" t="s">
        <v>270</v>
      </c>
      <c r="K217" s="31">
        <v>0</v>
      </c>
      <c r="L217" s="31">
        <v>15</v>
      </c>
      <c r="M217" s="31">
        <v>15</v>
      </c>
      <c r="N217" s="31">
        <v>15</v>
      </c>
      <c r="O217" s="65"/>
      <c r="P217" s="65"/>
      <c r="Q217" s="31">
        <v>0.4</v>
      </c>
      <c r="R217" s="31">
        <v>3</v>
      </c>
      <c r="S217" s="31">
        <v>550</v>
      </c>
      <c r="T217" s="31" t="s">
        <v>118</v>
      </c>
      <c r="U217" s="31">
        <v>13</v>
      </c>
      <c r="V217" s="32">
        <v>43887</v>
      </c>
      <c r="W217" s="31"/>
      <c r="X217" s="31"/>
    </row>
    <row r="218" spans="1:24" s="42" customFormat="1" ht="25.5" x14ac:dyDescent="0.2">
      <c r="A218" s="31">
        <v>24</v>
      </c>
      <c r="B218" s="32">
        <v>43887</v>
      </c>
      <c r="C218" s="64" t="s">
        <v>248</v>
      </c>
      <c r="D218" s="65" t="s">
        <v>240</v>
      </c>
      <c r="E218" s="32">
        <v>43889</v>
      </c>
      <c r="F218" s="32">
        <v>43889</v>
      </c>
      <c r="G218" s="32">
        <v>44010</v>
      </c>
      <c r="H218" s="32"/>
      <c r="I218" s="32">
        <v>43889</v>
      </c>
      <c r="J218" s="45" t="s">
        <v>134</v>
      </c>
      <c r="K218" s="31">
        <v>0</v>
      </c>
      <c r="L218" s="31">
        <v>15</v>
      </c>
      <c r="M218" s="31">
        <v>15</v>
      </c>
      <c r="N218" s="31">
        <v>15</v>
      </c>
      <c r="O218" s="65"/>
      <c r="P218" s="65"/>
      <c r="Q218" s="31">
        <v>0.4</v>
      </c>
      <c r="R218" s="31">
        <v>3</v>
      </c>
      <c r="S218" s="31">
        <v>550</v>
      </c>
      <c r="T218" s="31" t="s">
        <v>96</v>
      </c>
      <c r="U218" s="31">
        <v>14</v>
      </c>
      <c r="V218" s="32">
        <v>43888</v>
      </c>
      <c r="W218" s="31" t="s">
        <v>271</v>
      </c>
      <c r="X218" s="32">
        <v>43984</v>
      </c>
    </row>
    <row r="219" spans="1:24" s="42" customFormat="1" ht="25.5" x14ac:dyDescent="0.2">
      <c r="A219" s="31">
        <v>25</v>
      </c>
      <c r="B219" s="32">
        <v>43892</v>
      </c>
      <c r="C219" s="64" t="s">
        <v>248</v>
      </c>
      <c r="D219" s="65" t="s">
        <v>240</v>
      </c>
      <c r="E219" s="32">
        <v>43892</v>
      </c>
      <c r="F219" s="32">
        <v>43892</v>
      </c>
      <c r="G219" s="32">
        <v>44014</v>
      </c>
      <c r="H219" s="32"/>
      <c r="I219" s="32">
        <v>43892</v>
      </c>
      <c r="J219" s="45" t="s">
        <v>134</v>
      </c>
      <c r="K219" s="31">
        <v>0</v>
      </c>
      <c r="L219" s="31">
        <v>10</v>
      </c>
      <c r="M219" s="31">
        <v>10</v>
      </c>
      <c r="N219" s="31">
        <v>10</v>
      </c>
      <c r="O219" s="65">
        <v>10</v>
      </c>
      <c r="P219" s="65"/>
      <c r="Q219" s="31">
        <v>0.4</v>
      </c>
      <c r="R219" s="31">
        <v>3</v>
      </c>
      <c r="S219" s="31">
        <v>550</v>
      </c>
      <c r="T219" s="31" t="s">
        <v>141</v>
      </c>
      <c r="U219" s="31">
        <v>15</v>
      </c>
      <c r="V219" s="32">
        <v>43892</v>
      </c>
      <c r="W219" s="31" t="s">
        <v>272</v>
      </c>
      <c r="X219" s="32">
        <v>43864</v>
      </c>
    </row>
    <row r="220" spans="1:24" s="42" customFormat="1" ht="25.5" x14ac:dyDescent="0.2">
      <c r="A220" s="31">
        <v>26</v>
      </c>
      <c r="B220" s="32">
        <v>43893</v>
      </c>
      <c r="C220" s="64" t="s">
        <v>248</v>
      </c>
      <c r="D220" s="65" t="s">
        <v>251</v>
      </c>
      <c r="E220" s="32">
        <v>43900</v>
      </c>
      <c r="F220" s="32">
        <v>43901</v>
      </c>
      <c r="G220" s="32">
        <v>44023</v>
      </c>
      <c r="H220" s="32"/>
      <c r="I220" s="32">
        <v>43901</v>
      </c>
      <c r="J220" s="45" t="s">
        <v>273</v>
      </c>
      <c r="K220" s="31">
        <v>0</v>
      </c>
      <c r="L220" s="31">
        <v>30</v>
      </c>
      <c r="M220" s="31">
        <v>30</v>
      </c>
      <c r="N220" s="31">
        <v>30</v>
      </c>
      <c r="O220" s="65"/>
      <c r="P220" s="65"/>
      <c r="Q220" s="31">
        <v>0.4</v>
      </c>
      <c r="R220" s="31">
        <v>3</v>
      </c>
      <c r="S220" s="31">
        <v>2232</v>
      </c>
      <c r="T220" s="31" t="s">
        <v>94</v>
      </c>
      <c r="U220" s="31">
        <v>4</v>
      </c>
      <c r="V220" s="32">
        <v>43893</v>
      </c>
      <c r="W220" s="31"/>
      <c r="X220" s="31"/>
    </row>
    <row r="221" spans="1:24" s="42" customFormat="1" ht="25.5" x14ac:dyDescent="0.2">
      <c r="A221" s="31">
        <v>27</v>
      </c>
      <c r="B221" s="32">
        <v>43893</v>
      </c>
      <c r="C221" s="64" t="s">
        <v>248</v>
      </c>
      <c r="D221" s="65" t="s">
        <v>263</v>
      </c>
      <c r="E221" s="32">
        <v>43896</v>
      </c>
      <c r="F221" s="31"/>
      <c r="G221" s="31"/>
      <c r="H221" s="32"/>
      <c r="I221" s="31"/>
      <c r="J221" s="45" t="s">
        <v>134</v>
      </c>
      <c r="K221" s="31">
        <v>0</v>
      </c>
      <c r="L221" s="31">
        <v>15</v>
      </c>
      <c r="M221" s="31">
        <v>15</v>
      </c>
      <c r="N221" s="31">
        <v>15</v>
      </c>
      <c r="O221" s="65"/>
      <c r="P221" s="65"/>
      <c r="Q221" s="31">
        <v>0.4</v>
      </c>
      <c r="R221" s="31">
        <v>3</v>
      </c>
      <c r="S221" s="31">
        <v>550</v>
      </c>
      <c r="T221" s="31" t="s">
        <v>166</v>
      </c>
      <c r="U221" s="31">
        <v>16</v>
      </c>
      <c r="V221" s="32">
        <v>43894</v>
      </c>
      <c r="W221" s="31"/>
      <c r="X221" s="31"/>
    </row>
    <row r="222" spans="1:24" s="42" customFormat="1" ht="25.5" x14ac:dyDescent="0.2">
      <c r="A222" s="31">
        <v>28</v>
      </c>
      <c r="B222" s="32">
        <v>43901</v>
      </c>
      <c r="C222" s="64" t="s">
        <v>248</v>
      </c>
      <c r="D222" s="65" t="s">
        <v>240</v>
      </c>
      <c r="E222" s="32">
        <v>43909</v>
      </c>
      <c r="F222" s="32">
        <v>43914</v>
      </c>
      <c r="G222" s="32">
        <v>44098</v>
      </c>
      <c r="H222" s="32"/>
      <c r="I222" s="32">
        <v>43914</v>
      </c>
      <c r="J222" s="45" t="s">
        <v>119</v>
      </c>
      <c r="K222" s="31">
        <v>26</v>
      </c>
      <c r="L222" s="31">
        <v>1</v>
      </c>
      <c r="M222" s="31">
        <v>27</v>
      </c>
      <c r="N222" s="31">
        <v>27</v>
      </c>
      <c r="O222" s="65">
        <v>27</v>
      </c>
      <c r="P222" s="65"/>
      <c r="Q222" s="31">
        <v>0.4</v>
      </c>
      <c r="R222" s="31">
        <v>3</v>
      </c>
      <c r="S222" s="31">
        <v>550</v>
      </c>
      <c r="T222" s="31" t="s">
        <v>97</v>
      </c>
      <c r="U222" s="31">
        <v>17</v>
      </c>
      <c r="V222" s="32">
        <v>43901</v>
      </c>
      <c r="W222" s="31" t="s">
        <v>274</v>
      </c>
      <c r="X222" s="32">
        <v>43977</v>
      </c>
    </row>
    <row r="223" spans="1:24" s="42" customFormat="1" ht="25.5" x14ac:dyDescent="0.2">
      <c r="A223" s="31">
        <v>29</v>
      </c>
      <c r="B223" s="32">
        <v>43907</v>
      </c>
      <c r="C223" s="64" t="s">
        <v>248</v>
      </c>
      <c r="D223" s="65" t="s">
        <v>251</v>
      </c>
      <c r="E223" s="32">
        <v>43914</v>
      </c>
      <c r="F223" s="32">
        <v>43971</v>
      </c>
      <c r="G223" s="31"/>
      <c r="H223" s="32"/>
      <c r="I223" s="31"/>
      <c r="J223" s="45" t="s">
        <v>275</v>
      </c>
      <c r="K223" s="31">
        <v>6.3</v>
      </c>
      <c r="L223" s="31">
        <v>23.7</v>
      </c>
      <c r="M223" s="31">
        <v>30</v>
      </c>
      <c r="N223" s="31">
        <v>30</v>
      </c>
      <c r="O223" s="65"/>
      <c r="P223" s="65"/>
      <c r="Q223" s="31">
        <v>6</v>
      </c>
      <c r="R223" s="31">
        <v>3</v>
      </c>
      <c r="S223" s="31">
        <v>1763.28</v>
      </c>
      <c r="T223" s="31" t="s">
        <v>97</v>
      </c>
      <c r="U223" s="31">
        <v>5</v>
      </c>
      <c r="V223" s="32">
        <v>43907</v>
      </c>
      <c r="W223" s="31"/>
      <c r="X223" s="31"/>
    </row>
    <row r="224" spans="1:24" s="42" customFormat="1" ht="25.5" x14ac:dyDescent="0.2">
      <c r="A224" s="31">
        <v>30</v>
      </c>
      <c r="B224" s="32">
        <v>43907</v>
      </c>
      <c r="C224" s="64" t="s">
        <v>248</v>
      </c>
      <c r="D224" s="65" t="s">
        <v>251</v>
      </c>
      <c r="E224" s="32">
        <v>43914</v>
      </c>
      <c r="F224" s="32">
        <v>43971</v>
      </c>
      <c r="G224" s="31"/>
      <c r="H224" s="32"/>
      <c r="I224" s="31"/>
      <c r="J224" s="45" t="s">
        <v>276</v>
      </c>
      <c r="K224" s="31">
        <v>60</v>
      </c>
      <c r="L224" s="31">
        <v>15</v>
      </c>
      <c r="M224" s="31">
        <v>75</v>
      </c>
      <c r="N224" s="31">
        <v>75</v>
      </c>
      <c r="O224" s="65"/>
      <c r="P224" s="65"/>
      <c r="Q224" s="31">
        <v>10</v>
      </c>
      <c r="R224" s="31">
        <v>3</v>
      </c>
      <c r="S224" s="31">
        <v>1116</v>
      </c>
      <c r="T224" s="31" t="s">
        <v>277</v>
      </c>
      <c r="U224" s="31">
        <v>6</v>
      </c>
      <c r="V224" s="32">
        <v>43908</v>
      </c>
      <c r="W224" s="31"/>
      <c r="X224" s="31"/>
    </row>
    <row r="225" spans="1:24" s="42" customFormat="1" ht="25.5" x14ac:dyDescent="0.2">
      <c r="A225" s="31">
        <v>31</v>
      </c>
      <c r="B225" s="32">
        <v>43907</v>
      </c>
      <c r="C225" s="64" t="s">
        <v>248</v>
      </c>
      <c r="D225" s="65" t="s">
        <v>240</v>
      </c>
      <c r="E225" s="32">
        <v>43914</v>
      </c>
      <c r="F225" s="32">
        <v>43922</v>
      </c>
      <c r="G225" s="32">
        <v>44044</v>
      </c>
      <c r="H225" s="32"/>
      <c r="I225" s="32">
        <v>43922</v>
      </c>
      <c r="J225" s="45" t="s">
        <v>134</v>
      </c>
      <c r="K225" s="31">
        <v>0</v>
      </c>
      <c r="L225" s="31">
        <v>100</v>
      </c>
      <c r="M225" s="31">
        <v>100</v>
      </c>
      <c r="N225" s="31">
        <v>100</v>
      </c>
      <c r="O225" s="65">
        <v>100</v>
      </c>
      <c r="P225" s="65"/>
      <c r="Q225" s="31">
        <v>0.4</v>
      </c>
      <c r="R225" s="31">
        <v>3</v>
      </c>
      <c r="S225" s="31">
        <v>7440</v>
      </c>
      <c r="T225" s="31" t="s">
        <v>94</v>
      </c>
      <c r="U225" s="31">
        <v>7</v>
      </c>
      <c r="V225" s="32">
        <v>43908</v>
      </c>
      <c r="W225" s="31" t="s">
        <v>278</v>
      </c>
      <c r="X225" s="32">
        <v>43922</v>
      </c>
    </row>
    <row r="226" spans="1:24" s="42" customFormat="1" ht="25.5" x14ac:dyDescent="0.2">
      <c r="A226" s="31">
        <v>32</v>
      </c>
      <c r="B226" s="32">
        <v>43935</v>
      </c>
      <c r="C226" s="64" t="s">
        <v>279</v>
      </c>
      <c r="D226" s="65" t="s">
        <v>265</v>
      </c>
      <c r="E226" s="31"/>
      <c r="F226" s="31"/>
      <c r="G226" s="31"/>
      <c r="H226" s="32">
        <v>44046</v>
      </c>
      <c r="I226" s="31"/>
      <c r="J226" s="45" t="s">
        <v>266</v>
      </c>
      <c r="K226" s="31">
        <v>0</v>
      </c>
      <c r="L226" s="31">
        <v>50</v>
      </c>
      <c r="M226" s="31">
        <v>50</v>
      </c>
      <c r="N226" s="31"/>
      <c r="O226" s="65"/>
      <c r="P226" s="65"/>
      <c r="Q226" s="31">
        <v>0.4</v>
      </c>
      <c r="R226" s="31">
        <v>3</v>
      </c>
      <c r="S226" s="31">
        <v>550</v>
      </c>
      <c r="T226" s="31" t="s">
        <v>141</v>
      </c>
      <c r="U226" s="31">
        <v>18</v>
      </c>
      <c r="V226" s="32">
        <v>43936</v>
      </c>
      <c r="W226" s="31"/>
      <c r="X226" s="31"/>
    </row>
    <row r="227" spans="1:24" s="42" customFormat="1" ht="25.5" x14ac:dyDescent="0.2">
      <c r="A227" s="31">
        <v>33</v>
      </c>
      <c r="B227" s="32">
        <v>43936</v>
      </c>
      <c r="C227" s="64" t="s">
        <v>248</v>
      </c>
      <c r="D227" s="65" t="s">
        <v>265</v>
      </c>
      <c r="E227" s="32">
        <v>43948</v>
      </c>
      <c r="F227" s="31"/>
      <c r="G227" s="31"/>
      <c r="H227" s="32">
        <v>44012</v>
      </c>
      <c r="I227" s="31"/>
      <c r="J227" s="45" t="s">
        <v>145</v>
      </c>
      <c r="K227" s="31">
        <v>0</v>
      </c>
      <c r="L227" s="31">
        <v>7</v>
      </c>
      <c r="M227" s="31">
        <v>7</v>
      </c>
      <c r="N227" s="31"/>
      <c r="O227" s="65"/>
      <c r="P227" s="65"/>
      <c r="Q227" s="31">
        <v>0.22</v>
      </c>
      <c r="R227" s="31">
        <v>3</v>
      </c>
      <c r="S227" s="31">
        <v>550</v>
      </c>
      <c r="T227" s="31" t="s">
        <v>141</v>
      </c>
      <c r="U227" s="31">
        <v>19</v>
      </c>
      <c r="V227" s="32">
        <v>43936</v>
      </c>
      <c r="W227" s="31"/>
      <c r="X227" s="31"/>
    </row>
    <row r="228" spans="1:24" s="42" customFormat="1" ht="25.5" x14ac:dyDescent="0.2">
      <c r="A228" s="31">
        <v>34</v>
      </c>
      <c r="B228" s="32">
        <v>43937</v>
      </c>
      <c r="C228" s="64" t="s">
        <v>248</v>
      </c>
      <c r="D228" s="65" t="s">
        <v>240</v>
      </c>
      <c r="E228" s="32">
        <v>43945</v>
      </c>
      <c r="F228" s="32">
        <v>43945</v>
      </c>
      <c r="G228" s="32">
        <v>44070</v>
      </c>
      <c r="H228" s="32"/>
      <c r="I228" s="32">
        <v>43945</v>
      </c>
      <c r="J228" s="45" t="s">
        <v>76</v>
      </c>
      <c r="K228" s="31">
        <v>5</v>
      </c>
      <c r="L228" s="31">
        <v>10</v>
      </c>
      <c r="M228" s="31">
        <v>15</v>
      </c>
      <c r="N228" s="31">
        <v>15</v>
      </c>
      <c r="O228" s="65"/>
      <c r="P228" s="65"/>
      <c r="Q228" s="31">
        <v>0.4</v>
      </c>
      <c r="R228" s="31">
        <v>3</v>
      </c>
      <c r="S228" s="31">
        <v>550</v>
      </c>
      <c r="T228" s="31" t="s">
        <v>239</v>
      </c>
      <c r="U228" s="31">
        <v>20</v>
      </c>
      <c r="V228" s="32">
        <v>43937</v>
      </c>
      <c r="W228" s="31" t="s">
        <v>280</v>
      </c>
      <c r="X228" s="32">
        <v>44102</v>
      </c>
    </row>
    <row r="229" spans="1:24" s="42" customFormat="1" ht="25.5" x14ac:dyDescent="0.2">
      <c r="A229" s="31">
        <v>35</v>
      </c>
      <c r="B229" s="32">
        <v>43937</v>
      </c>
      <c r="C229" s="64" t="s">
        <v>248</v>
      </c>
      <c r="D229" s="65" t="s">
        <v>265</v>
      </c>
      <c r="E229" s="32">
        <v>43943</v>
      </c>
      <c r="F229" s="31"/>
      <c r="G229" s="31"/>
      <c r="H229" s="32">
        <v>43951</v>
      </c>
      <c r="I229" s="31"/>
      <c r="J229" s="45" t="s">
        <v>281</v>
      </c>
      <c r="K229" s="31">
        <v>0</v>
      </c>
      <c r="L229" s="31">
        <v>15</v>
      </c>
      <c r="M229" s="31">
        <v>15</v>
      </c>
      <c r="N229" s="31"/>
      <c r="O229" s="65"/>
      <c r="P229" s="65"/>
      <c r="Q229" s="31">
        <v>0.4</v>
      </c>
      <c r="R229" s="31">
        <v>3</v>
      </c>
      <c r="S229" s="31">
        <v>550</v>
      </c>
      <c r="T229" s="31" t="s">
        <v>96</v>
      </c>
      <c r="U229" s="31">
        <v>21</v>
      </c>
      <c r="V229" s="32">
        <v>43941</v>
      </c>
      <c r="W229" s="31"/>
      <c r="X229" s="31"/>
    </row>
    <row r="230" spans="1:24" s="42" customFormat="1" ht="25.5" x14ac:dyDescent="0.2">
      <c r="A230" s="31">
        <v>36</v>
      </c>
      <c r="B230" s="32">
        <v>43938</v>
      </c>
      <c r="C230" s="64" t="s">
        <v>248</v>
      </c>
      <c r="D230" s="65" t="s">
        <v>240</v>
      </c>
      <c r="E230" s="32">
        <v>43948</v>
      </c>
      <c r="F230" s="32">
        <v>43970</v>
      </c>
      <c r="G230" s="32">
        <v>44093</v>
      </c>
      <c r="H230" s="32"/>
      <c r="I230" s="32">
        <v>44140</v>
      </c>
      <c r="J230" s="45" t="s">
        <v>145</v>
      </c>
      <c r="K230" s="31">
        <v>0</v>
      </c>
      <c r="L230" s="31">
        <v>7</v>
      </c>
      <c r="M230" s="31">
        <v>7</v>
      </c>
      <c r="N230" s="31">
        <v>7</v>
      </c>
      <c r="O230" s="65"/>
      <c r="P230" s="65"/>
      <c r="Q230" s="31">
        <v>0.22</v>
      </c>
      <c r="R230" s="31">
        <v>3</v>
      </c>
      <c r="S230" s="31">
        <v>550</v>
      </c>
      <c r="T230" s="31" t="s">
        <v>141</v>
      </c>
      <c r="U230" s="31">
        <v>8</v>
      </c>
      <c r="V230" s="32">
        <v>43941</v>
      </c>
      <c r="W230" s="31" t="s">
        <v>282</v>
      </c>
      <c r="X230" s="32">
        <v>44159</v>
      </c>
    </row>
    <row r="231" spans="1:24" s="42" customFormat="1" ht="25.5" x14ac:dyDescent="0.2">
      <c r="A231" s="31">
        <v>37</v>
      </c>
      <c r="B231" s="32">
        <v>43942</v>
      </c>
      <c r="C231" s="64" t="s">
        <v>279</v>
      </c>
      <c r="D231" s="65"/>
      <c r="E231" s="31"/>
      <c r="F231" s="31"/>
      <c r="G231" s="31"/>
      <c r="H231" s="32"/>
      <c r="I231" s="31"/>
      <c r="J231" s="45" t="s">
        <v>283</v>
      </c>
      <c r="K231" s="31">
        <v>0</v>
      </c>
      <c r="L231" s="31">
        <v>6</v>
      </c>
      <c r="M231" s="31">
        <v>6</v>
      </c>
      <c r="N231" s="31">
        <v>6</v>
      </c>
      <c r="O231" s="65"/>
      <c r="P231" s="65"/>
      <c r="Q231" s="31">
        <v>0.22</v>
      </c>
      <c r="R231" s="31">
        <v>3</v>
      </c>
      <c r="S231" s="31"/>
      <c r="T231" s="31" t="s">
        <v>94</v>
      </c>
      <c r="U231" s="31"/>
      <c r="V231" s="32"/>
      <c r="W231" s="31"/>
      <c r="X231" s="31"/>
    </row>
    <row r="232" spans="1:24" s="42" customFormat="1" ht="25.5" x14ac:dyDescent="0.2">
      <c r="A232" s="31">
        <v>38</v>
      </c>
      <c r="B232" s="32">
        <v>43943</v>
      </c>
      <c r="C232" s="64" t="s">
        <v>248</v>
      </c>
      <c r="D232" s="65" t="s">
        <v>240</v>
      </c>
      <c r="E232" s="32">
        <v>43948</v>
      </c>
      <c r="F232" s="32">
        <v>43997</v>
      </c>
      <c r="G232" s="32">
        <v>44029</v>
      </c>
      <c r="H232" s="32"/>
      <c r="I232" s="32">
        <v>43998</v>
      </c>
      <c r="J232" s="45" t="s">
        <v>145</v>
      </c>
      <c r="K232" s="31">
        <v>0</v>
      </c>
      <c r="L232" s="31">
        <v>15</v>
      </c>
      <c r="M232" s="31">
        <v>15</v>
      </c>
      <c r="N232" s="31">
        <v>15</v>
      </c>
      <c r="O232" s="65">
        <v>15</v>
      </c>
      <c r="P232" s="65"/>
      <c r="Q232" s="31">
        <v>0.4</v>
      </c>
      <c r="R232" s="31">
        <v>3</v>
      </c>
      <c r="S232" s="31">
        <v>550</v>
      </c>
      <c r="T232" s="31" t="s">
        <v>118</v>
      </c>
      <c r="U232" s="31">
        <v>23</v>
      </c>
      <c r="V232" s="32">
        <v>43943</v>
      </c>
      <c r="W232" s="31" t="s">
        <v>284</v>
      </c>
      <c r="X232" s="32">
        <v>44028</v>
      </c>
    </row>
    <row r="233" spans="1:24" s="42" customFormat="1" ht="25.5" x14ac:dyDescent="0.2">
      <c r="A233" s="31">
        <v>39</v>
      </c>
      <c r="B233" s="32">
        <v>43945</v>
      </c>
      <c r="C233" s="64" t="s">
        <v>248</v>
      </c>
      <c r="D233" s="65" t="s">
        <v>240</v>
      </c>
      <c r="E233" s="32">
        <v>43958</v>
      </c>
      <c r="F233" s="32">
        <v>44043</v>
      </c>
      <c r="G233" s="31"/>
      <c r="H233" s="32"/>
      <c r="I233" s="32">
        <v>44044</v>
      </c>
      <c r="J233" s="45" t="s">
        <v>145</v>
      </c>
      <c r="K233" s="31">
        <v>0</v>
      </c>
      <c r="L233" s="31">
        <v>15</v>
      </c>
      <c r="M233" s="31">
        <v>15</v>
      </c>
      <c r="N233" s="31">
        <v>15</v>
      </c>
      <c r="O233" s="65"/>
      <c r="P233" s="65"/>
      <c r="Q233" s="31">
        <v>0.4</v>
      </c>
      <c r="R233" s="31">
        <v>3</v>
      </c>
      <c r="S233" s="31">
        <v>550</v>
      </c>
      <c r="T233" s="31" t="s">
        <v>127</v>
      </c>
      <c r="U233" s="31">
        <v>22</v>
      </c>
      <c r="V233" s="32">
        <v>43948</v>
      </c>
      <c r="W233" s="31" t="s">
        <v>285</v>
      </c>
      <c r="X233" s="32">
        <v>44062</v>
      </c>
    </row>
    <row r="234" spans="1:24" s="42" customFormat="1" ht="25.5" x14ac:dyDescent="0.2">
      <c r="A234" s="31">
        <v>40</v>
      </c>
      <c r="B234" s="32">
        <v>43948</v>
      </c>
      <c r="C234" s="64" t="s">
        <v>248</v>
      </c>
      <c r="D234" s="65" t="s">
        <v>240</v>
      </c>
      <c r="E234" s="32">
        <v>43958</v>
      </c>
      <c r="F234" s="32">
        <v>43958</v>
      </c>
      <c r="G234" s="31"/>
      <c r="H234" s="32"/>
      <c r="I234" s="32">
        <v>43958</v>
      </c>
      <c r="J234" s="45" t="s">
        <v>145</v>
      </c>
      <c r="K234" s="31">
        <v>0</v>
      </c>
      <c r="L234" s="31">
        <v>15</v>
      </c>
      <c r="M234" s="31">
        <v>15</v>
      </c>
      <c r="N234" s="31">
        <v>15</v>
      </c>
      <c r="O234" s="65">
        <v>15</v>
      </c>
      <c r="P234" s="65"/>
      <c r="Q234" s="31">
        <v>0.4</v>
      </c>
      <c r="R234" s="31">
        <v>3</v>
      </c>
      <c r="S234" s="31">
        <v>550</v>
      </c>
      <c r="T234" s="31" t="s">
        <v>94</v>
      </c>
      <c r="U234" s="31">
        <v>24</v>
      </c>
      <c r="V234" s="32">
        <v>43949</v>
      </c>
      <c r="W234" s="45" t="s">
        <v>286</v>
      </c>
      <c r="X234" s="33">
        <v>43969</v>
      </c>
    </row>
    <row r="235" spans="1:24" s="42" customFormat="1" ht="25.5" x14ac:dyDescent="0.2">
      <c r="A235" s="31">
        <v>41</v>
      </c>
      <c r="B235" s="32">
        <v>43950</v>
      </c>
      <c r="C235" s="64" t="s">
        <v>248</v>
      </c>
      <c r="D235" s="65" t="s">
        <v>251</v>
      </c>
      <c r="E235" s="32">
        <v>43963</v>
      </c>
      <c r="F235" s="32">
        <v>43969</v>
      </c>
      <c r="G235" s="31"/>
      <c r="H235" s="32"/>
      <c r="I235" s="32">
        <v>43969</v>
      </c>
      <c r="J235" s="45" t="s">
        <v>134</v>
      </c>
      <c r="K235" s="31">
        <v>0</v>
      </c>
      <c r="L235" s="31">
        <v>15</v>
      </c>
      <c r="M235" s="31">
        <v>15</v>
      </c>
      <c r="N235" s="31">
        <v>15</v>
      </c>
      <c r="O235" s="65"/>
      <c r="P235" s="65"/>
      <c r="Q235" s="31">
        <v>0.4</v>
      </c>
      <c r="R235" s="31">
        <v>3</v>
      </c>
      <c r="S235" s="31">
        <v>550</v>
      </c>
      <c r="T235" s="31" t="s">
        <v>96</v>
      </c>
      <c r="U235" s="31">
        <v>25</v>
      </c>
      <c r="V235" s="32">
        <v>43950</v>
      </c>
      <c r="W235" s="45"/>
      <c r="X235" s="45"/>
    </row>
    <row r="236" spans="1:24" s="42" customFormat="1" ht="25.5" x14ac:dyDescent="0.2">
      <c r="A236" s="31">
        <v>42</v>
      </c>
      <c r="B236" s="32">
        <v>43951</v>
      </c>
      <c r="C236" s="64" t="s">
        <v>248</v>
      </c>
      <c r="D236" s="65" t="s">
        <v>240</v>
      </c>
      <c r="E236" s="32">
        <v>43957</v>
      </c>
      <c r="F236" s="32">
        <v>43977</v>
      </c>
      <c r="G236" s="31"/>
      <c r="H236" s="32"/>
      <c r="I236" s="32">
        <v>43977</v>
      </c>
      <c r="J236" s="45" t="s">
        <v>287</v>
      </c>
      <c r="K236" s="31">
        <v>0</v>
      </c>
      <c r="L236" s="31">
        <v>25</v>
      </c>
      <c r="M236" s="31">
        <v>25</v>
      </c>
      <c r="N236" s="31">
        <v>25</v>
      </c>
      <c r="O236" s="65"/>
      <c r="P236" s="65"/>
      <c r="Q236" s="31">
        <v>0.4</v>
      </c>
      <c r="R236" s="31">
        <v>3</v>
      </c>
      <c r="S236" s="31">
        <v>1860</v>
      </c>
      <c r="T236" s="31" t="s">
        <v>96</v>
      </c>
      <c r="U236" s="31">
        <v>8</v>
      </c>
      <c r="V236" s="32">
        <v>43951</v>
      </c>
      <c r="W236" s="45" t="s">
        <v>288</v>
      </c>
      <c r="X236" s="33">
        <v>43980</v>
      </c>
    </row>
    <row r="237" spans="1:24" s="42" customFormat="1" ht="25.5" x14ac:dyDescent="0.2">
      <c r="A237" s="31">
        <v>43</v>
      </c>
      <c r="B237" s="32">
        <v>43951</v>
      </c>
      <c r="C237" s="64" t="s">
        <v>248</v>
      </c>
      <c r="D237" s="65" t="s">
        <v>251</v>
      </c>
      <c r="E237" s="32">
        <v>43971</v>
      </c>
      <c r="F237" s="32">
        <v>43972</v>
      </c>
      <c r="G237" s="31"/>
      <c r="H237" s="32"/>
      <c r="I237" s="31"/>
      <c r="J237" s="45" t="s">
        <v>134</v>
      </c>
      <c r="K237" s="31">
        <v>0</v>
      </c>
      <c r="L237" s="31">
        <v>15</v>
      </c>
      <c r="M237" s="31">
        <v>15</v>
      </c>
      <c r="N237" s="31">
        <v>15</v>
      </c>
      <c r="O237" s="65"/>
      <c r="P237" s="65"/>
      <c r="Q237" s="31">
        <v>0.4</v>
      </c>
      <c r="R237" s="31">
        <v>3</v>
      </c>
      <c r="S237" s="31">
        <v>550</v>
      </c>
      <c r="T237" s="31" t="s">
        <v>97</v>
      </c>
      <c r="U237" s="31">
        <v>9</v>
      </c>
      <c r="V237" s="32">
        <v>43927</v>
      </c>
      <c r="W237" s="31"/>
      <c r="X237" s="31"/>
    </row>
    <row r="238" spans="1:24" s="42" customFormat="1" ht="25.5" x14ac:dyDescent="0.2">
      <c r="A238" s="31">
        <v>44</v>
      </c>
      <c r="B238" s="32">
        <v>43957</v>
      </c>
      <c r="C238" s="64" t="s">
        <v>248</v>
      </c>
      <c r="D238" s="65" t="s">
        <v>240</v>
      </c>
      <c r="E238" s="32">
        <v>43963</v>
      </c>
      <c r="F238" s="32">
        <v>43980</v>
      </c>
      <c r="G238" s="31"/>
      <c r="H238" s="32"/>
      <c r="I238" s="31"/>
      <c r="J238" s="45" t="s">
        <v>134</v>
      </c>
      <c r="K238" s="31">
        <v>0</v>
      </c>
      <c r="L238" s="31">
        <v>15</v>
      </c>
      <c r="M238" s="31">
        <v>15</v>
      </c>
      <c r="N238" s="31">
        <v>15</v>
      </c>
      <c r="O238" s="65"/>
      <c r="P238" s="65"/>
      <c r="Q238" s="31">
        <v>0.4</v>
      </c>
      <c r="R238" s="31">
        <v>3</v>
      </c>
      <c r="S238" s="31">
        <v>550</v>
      </c>
      <c r="T238" s="31" t="s">
        <v>127</v>
      </c>
      <c r="U238" s="31">
        <v>26</v>
      </c>
      <c r="V238" s="32">
        <v>43957</v>
      </c>
      <c r="W238" s="31" t="s">
        <v>289</v>
      </c>
      <c r="X238" s="32">
        <v>44061</v>
      </c>
    </row>
    <row r="239" spans="1:24" s="42" customFormat="1" ht="25.5" x14ac:dyDescent="0.2">
      <c r="A239" s="31">
        <v>45</v>
      </c>
      <c r="B239" s="32">
        <v>43964</v>
      </c>
      <c r="C239" s="64" t="s">
        <v>248</v>
      </c>
      <c r="D239" s="65" t="s">
        <v>263</v>
      </c>
      <c r="E239" s="31"/>
      <c r="F239" s="31"/>
      <c r="G239" s="31"/>
      <c r="H239" s="32"/>
      <c r="I239" s="31"/>
      <c r="J239" s="45" t="s">
        <v>266</v>
      </c>
      <c r="K239" s="31">
        <v>10</v>
      </c>
      <c r="L239" s="31">
        <v>15</v>
      </c>
      <c r="M239" s="31">
        <v>25</v>
      </c>
      <c r="N239" s="31">
        <v>25</v>
      </c>
      <c r="O239" s="65"/>
      <c r="P239" s="65"/>
      <c r="Q239" s="31">
        <v>0.4</v>
      </c>
      <c r="R239" s="31">
        <v>3</v>
      </c>
      <c r="S239" s="31">
        <v>550</v>
      </c>
      <c r="T239" s="31" t="s">
        <v>118</v>
      </c>
      <c r="U239" s="31">
        <v>27</v>
      </c>
      <c r="V239" s="32">
        <v>43965</v>
      </c>
      <c r="W239" s="31"/>
      <c r="X239" s="31"/>
    </row>
    <row r="240" spans="1:24" s="42" customFormat="1" ht="25.5" x14ac:dyDescent="0.2">
      <c r="A240" s="31">
        <v>46</v>
      </c>
      <c r="B240" s="32">
        <v>43966</v>
      </c>
      <c r="C240" s="64" t="s">
        <v>248</v>
      </c>
      <c r="D240" s="65" t="s">
        <v>240</v>
      </c>
      <c r="E240" s="32">
        <v>43971</v>
      </c>
      <c r="F240" s="32">
        <v>43971</v>
      </c>
      <c r="G240" s="32">
        <v>44094</v>
      </c>
      <c r="H240" s="32"/>
      <c r="I240" s="32">
        <v>43971</v>
      </c>
      <c r="J240" s="45" t="s">
        <v>290</v>
      </c>
      <c r="K240" s="31">
        <v>0</v>
      </c>
      <c r="L240" s="31">
        <v>15</v>
      </c>
      <c r="M240" s="31">
        <v>15</v>
      </c>
      <c r="N240" s="31">
        <v>15</v>
      </c>
      <c r="O240" s="65">
        <v>15</v>
      </c>
      <c r="P240" s="65"/>
      <c r="Q240" s="31">
        <v>0.4</v>
      </c>
      <c r="R240" s="31">
        <v>3</v>
      </c>
      <c r="S240" s="31">
        <v>550</v>
      </c>
      <c r="T240" s="31" t="s">
        <v>94</v>
      </c>
      <c r="U240" s="31">
        <v>28</v>
      </c>
      <c r="V240" s="32">
        <v>43966</v>
      </c>
      <c r="W240" s="31" t="s">
        <v>291</v>
      </c>
      <c r="X240" s="32">
        <v>43970</v>
      </c>
    </row>
    <row r="241" spans="1:24" s="42" customFormat="1" ht="25.5" x14ac:dyDescent="0.2">
      <c r="A241" s="31">
        <v>47</v>
      </c>
      <c r="B241" s="32">
        <v>43970</v>
      </c>
      <c r="C241" s="64" t="s">
        <v>248</v>
      </c>
      <c r="D241" s="65" t="s">
        <v>251</v>
      </c>
      <c r="E241" s="32">
        <v>43977</v>
      </c>
      <c r="F241" s="32">
        <v>43978</v>
      </c>
      <c r="G241" s="31"/>
      <c r="H241" s="32"/>
      <c r="I241" s="32">
        <v>43978</v>
      </c>
      <c r="J241" s="45" t="s">
        <v>145</v>
      </c>
      <c r="K241" s="31">
        <v>0</v>
      </c>
      <c r="L241" s="31">
        <v>15</v>
      </c>
      <c r="M241" s="31">
        <v>15</v>
      </c>
      <c r="N241" s="31">
        <v>15</v>
      </c>
      <c r="O241" s="65"/>
      <c r="P241" s="65"/>
      <c r="Q241" s="31">
        <v>0.4</v>
      </c>
      <c r="R241" s="31">
        <v>3</v>
      </c>
      <c r="S241" s="31">
        <v>550</v>
      </c>
      <c r="T241" s="31" t="s">
        <v>96</v>
      </c>
      <c r="U241" s="31">
        <v>29</v>
      </c>
      <c r="V241" s="32">
        <v>43971</v>
      </c>
      <c r="W241" s="31"/>
      <c r="X241" s="31"/>
    </row>
    <row r="242" spans="1:24" s="42" customFormat="1" ht="25.5" x14ac:dyDescent="0.2">
      <c r="A242" s="31">
        <v>48</v>
      </c>
      <c r="B242" s="32">
        <v>43971</v>
      </c>
      <c r="C242" s="64" t="s">
        <v>248</v>
      </c>
      <c r="D242" s="65" t="s">
        <v>251</v>
      </c>
      <c r="E242" s="32">
        <v>43983</v>
      </c>
      <c r="F242" s="32">
        <v>44008</v>
      </c>
      <c r="G242" s="31"/>
      <c r="H242" s="32"/>
      <c r="I242" s="32">
        <v>44145</v>
      </c>
      <c r="J242" s="45" t="s">
        <v>292</v>
      </c>
      <c r="K242" s="31">
        <v>0</v>
      </c>
      <c r="L242" s="31">
        <v>110.21</v>
      </c>
      <c r="M242" s="31">
        <v>110.21</v>
      </c>
      <c r="N242" s="31">
        <v>110.21</v>
      </c>
      <c r="O242" s="65"/>
      <c r="P242" s="65"/>
      <c r="Q242" s="31">
        <v>0.4</v>
      </c>
      <c r="R242" s="31">
        <v>2</v>
      </c>
      <c r="S242" s="31">
        <v>8184</v>
      </c>
      <c r="T242" s="31" t="s">
        <v>96</v>
      </c>
      <c r="U242" s="31">
        <v>11</v>
      </c>
      <c r="V242" s="32">
        <v>43976</v>
      </c>
      <c r="W242" s="31" t="s">
        <v>293</v>
      </c>
      <c r="X242" s="31"/>
    </row>
    <row r="243" spans="1:24" s="42" customFormat="1" ht="25.5" x14ac:dyDescent="0.2">
      <c r="A243" s="31">
        <v>49</v>
      </c>
      <c r="B243" s="32">
        <v>43970</v>
      </c>
      <c r="C243" s="64" t="s">
        <v>248</v>
      </c>
      <c r="D243" s="65" t="s">
        <v>240</v>
      </c>
      <c r="E243" s="32">
        <v>43978</v>
      </c>
      <c r="F243" s="32">
        <v>43986</v>
      </c>
      <c r="G243" s="31"/>
      <c r="H243" s="32">
        <v>44035</v>
      </c>
      <c r="I243" s="32">
        <v>43987</v>
      </c>
      <c r="J243" s="45" t="s">
        <v>170</v>
      </c>
      <c r="K243" s="31">
        <v>6</v>
      </c>
      <c r="L243" s="31">
        <v>9</v>
      </c>
      <c r="M243" s="31">
        <v>15</v>
      </c>
      <c r="N243" s="31">
        <v>15</v>
      </c>
      <c r="O243" s="65">
        <v>15</v>
      </c>
      <c r="P243" s="65"/>
      <c r="Q243" s="31">
        <v>0.4</v>
      </c>
      <c r="R243" s="31">
        <v>3</v>
      </c>
      <c r="S243" s="31">
        <v>550</v>
      </c>
      <c r="T243" s="31" t="s">
        <v>99</v>
      </c>
      <c r="U243" s="31">
        <v>30</v>
      </c>
      <c r="V243" s="32">
        <v>43972</v>
      </c>
      <c r="W243" s="31" t="s">
        <v>294</v>
      </c>
      <c r="X243" s="32">
        <v>44035</v>
      </c>
    </row>
    <row r="244" spans="1:24" s="42" customFormat="1" ht="25.5" x14ac:dyDescent="0.2">
      <c r="A244" s="31">
        <v>50</v>
      </c>
      <c r="B244" s="32">
        <v>43972</v>
      </c>
      <c r="C244" s="64" t="s">
        <v>248</v>
      </c>
      <c r="D244" s="65" t="s">
        <v>240</v>
      </c>
      <c r="E244" s="32">
        <v>43977</v>
      </c>
      <c r="F244" s="32">
        <v>43987</v>
      </c>
      <c r="G244" s="31"/>
      <c r="H244" s="32"/>
      <c r="I244" s="32">
        <v>43987</v>
      </c>
      <c r="J244" s="45" t="s">
        <v>295</v>
      </c>
      <c r="K244" s="31">
        <v>0</v>
      </c>
      <c r="L244" s="31">
        <v>3.12</v>
      </c>
      <c r="M244" s="31">
        <v>3.12</v>
      </c>
      <c r="N244" s="31">
        <v>3.12</v>
      </c>
      <c r="O244" s="65"/>
      <c r="P244" s="65"/>
      <c r="Q244" s="31">
        <v>0.4</v>
      </c>
      <c r="R244" s="31">
        <v>3</v>
      </c>
      <c r="S244" s="31">
        <v>550</v>
      </c>
      <c r="T244" s="31" t="s">
        <v>98</v>
      </c>
      <c r="U244" s="31">
        <v>31</v>
      </c>
      <c r="V244" s="32" t="s">
        <v>296</v>
      </c>
      <c r="W244" s="31" t="s">
        <v>297</v>
      </c>
      <c r="X244" s="32">
        <v>44119</v>
      </c>
    </row>
    <row r="245" spans="1:24" s="42" customFormat="1" ht="25.5" x14ac:dyDescent="0.2">
      <c r="A245" s="31">
        <v>51</v>
      </c>
      <c r="B245" s="32">
        <v>43970</v>
      </c>
      <c r="C245" s="64" t="s">
        <v>248</v>
      </c>
      <c r="D245" s="65" t="s">
        <v>263</v>
      </c>
      <c r="E245" s="32">
        <v>43978</v>
      </c>
      <c r="F245" s="31"/>
      <c r="G245" s="31"/>
      <c r="H245" s="32"/>
      <c r="I245" s="31"/>
      <c r="J245" s="45" t="s">
        <v>298</v>
      </c>
      <c r="K245" s="31">
        <v>0</v>
      </c>
      <c r="L245" s="31">
        <v>15</v>
      </c>
      <c r="M245" s="31">
        <v>15</v>
      </c>
      <c r="N245" s="31">
        <v>15</v>
      </c>
      <c r="O245" s="65"/>
      <c r="P245" s="65"/>
      <c r="Q245" s="31">
        <v>0.4</v>
      </c>
      <c r="R245" s="31">
        <v>3</v>
      </c>
      <c r="S245" s="31">
        <v>550</v>
      </c>
      <c r="T245" s="31" t="s">
        <v>98</v>
      </c>
      <c r="U245" s="31">
        <v>10</v>
      </c>
      <c r="V245" s="32">
        <v>43973</v>
      </c>
      <c r="W245" s="31"/>
      <c r="X245" s="31"/>
    </row>
    <row r="246" spans="1:24" s="42" customFormat="1" ht="25.5" x14ac:dyDescent="0.2">
      <c r="A246" s="31">
        <v>52</v>
      </c>
      <c r="B246" s="32">
        <v>43976</v>
      </c>
      <c r="C246" s="64" t="s">
        <v>248</v>
      </c>
      <c r="D246" s="65" t="s">
        <v>240</v>
      </c>
      <c r="E246" s="32">
        <v>43979</v>
      </c>
      <c r="F246" s="32">
        <v>44036</v>
      </c>
      <c r="G246" s="31"/>
      <c r="H246" s="32"/>
      <c r="I246" s="32">
        <v>44037</v>
      </c>
      <c r="J246" s="45" t="s">
        <v>170</v>
      </c>
      <c r="K246" s="31">
        <v>6</v>
      </c>
      <c r="L246" s="31">
        <v>9</v>
      </c>
      <c r="M246" s="31">
        <v>15</v>
      </c>
      <c r="N246" s="31">
        <v>15</v>
      </c>
      <c r="O246" s="65"/>
      <c r="P246" s="65"/>
      <c r="Q246" s="31">
        <v>0.4</v>
      </c>
      <c r="R246" s="31">
        <v>3</v>
      </c>
      <c r="S246" s="31">
        <v>550</v>
      </c>
      <c r="T246" s="31" t="s">
        <v>99</v>
      </c>
      <c r="U246" s="31">
        <v>32</v>
      </c>
      <c r="V246" s="32">
        <v>43977</v>
      </c>
      <c r="W246" s="31" t="s">
        <v>299</v>
      </c>
      <c r="X246" s="32">
        <v>44055</v>
      </c>
    </row>
    <row r="247" spans="1:24" s="42" customFormat="1" ht="25.5" x14ac:dyDescent="0.2">
      <c r="A247" s="31">
        <v>53</v>
      </c>
      <c r="B247" s="32">
        <v>43977</v>
      </c>
      <c r="C247" s="64" t="s">
        <v>248</v>
      </c>
      <c r="D247" s="65" t="s">
        <v>240</v>
      </c>
      <c r="E247" s="32">
        <v>43978</v>
      </c>
      <c r="F247" s="32">
        <v>43979</v>
      </c>
      <c r="G247" s="31"/>
      <c r="H247" s="32"/>
      <c r="I247" s="32">
        <v>43979</v>
      </c>
      <c r="J247" s="45" t="s">
        <v>300</v>
      </c>
      <c r="K247" s="31">
        <v>0</v>
      </c>
      <c r="L247" s="31">
        <v>4</v>
      </c>
      <c r="M247" s="31">
        <v>4</v>
      </c>
      <c r="N247" s="31">
        <v>4</v>
      </c>
      <c r="O247" s="65"/>
      <c r="P247" s="65"/>
      <c r="Q247" s="31">
        <v>0.22</v>
      </c>
      <c r="R247" s="31">
        <v>3</v>
      </c>
      <c r="S247" s="31">
        <v>550</v>
      </c>
      <c r="T247" s="31" t="s">
        <v>94</v>
      </c>
      <c r="U247" s="31">
        <v>33</v>
      </c>
      <c r="V247" s="32">
        <v>43977</v>
      </c>
      <c r="W247" s="31" t="s">
        <v>301</v>
      </c>
      <c r="X247" s="32">
        <v>44004</v>
      </c>
    </row>
    <row r="248" spans="1:24" s="42" customFormat="1" ht="25.5" x14ac:dyDescent="0.2">
      <c r="A248" s="31">
        <v>54</v>
      </c>
      <c r="B248" s="32">
        <v>43978</v>
      </c>
      <c r="C248" s="64" t="s">
        <v>279</v>
      </c>
      <c r="D248" s="65"/>
      <c r="E248" s="32">
        <v>43979</v>
      </c>
      <c r="F248" s="31"/>
      <c r="G248" s="31"/>
      <c r="H248" s="32"/>
      <c r="I248" s="31"/>
      <c r="J248" s="45" t="s">
        <v>298</v>
      </c>
      <c r="K248" s="31">
        <v>0</v>
      </c>
      <c r="L248" s="31">
        <v>15</v>
      </c>
      <c r="M248" s="31">
        <v>15</v>
      </c>
      <c r="N248" s="31">
        <v>15</v>
      </c>
      <c r="O248" s="65"/>
      <c r="P248" s="65"/>
      <c r="Q248" s="31">
        <v>0.4</v>
      </c>
      <c r="R248" s="31">
        <v>3</v>
      </c>
      <c r="S248" s="31">
        <v>550</v>
      </c>
      <c r="T248" s="31" t="s">
        <v>98</v>
      </c>
      <c r="U248" s="31">
        <v>34</v>
      </c>
      <c r="V248" s="32">
        <v>43978</v>
      </c>
      <c r="W248" s="31"/>
      <c r="X248" s="31"/>
    </row>
    <row r="249" spans="1:24" s="42" customFormat="1" ht="25.5" x14ac:dyDescent="0.2">
      <c r="A249" s="31">
        <v>55</v>
      </c>
      <c r="B249" s="32">
        <v>43978</v>
      </c>
      <c r="C249" s="64" t="s">
        <v>248</v>
      </c>
      <c r="D249" s="65" t="s">
        <v>251</v>
      </c>
      <c r="E249" s="32">
        <v>43983</v>
      </c>
      <c r="F249" s="32">
        <v>44005</v>
      </c>
      <c r="G249" s="31"/>
      <c r="H249" s="32"/>
      <c r="I249" s="32">
        <v>44005</v>
      </c>
      <c r="J249" s="45" t="s">
        <v>302</v>
      </c>
      <c r="K249" s="31">
        <v>0</v>
      </c>
      <c r="L249" s="31">
        <v>25</v>
      </c>
      <c r="M249" s="31">
        <v>25</v>
      </c>
      <c r="N249" s="31">
        <v>25</v>
      </c>
      <c r="O249" s="65"/>
      <c r="P249" s="65"/>
      <c r="Q249" s="31">
        <v>0.4</v>
      </c>
      <c r="R249" s="31">
        <v>3</v>
      </c>
      <c r="S249" s="31">
        <v>550</v>
      </c>
      <c r="T249" s="31" t="s">
        <v>96</v>
      </c>
      <c r="U249" s="31">
        <v>35</v>
      </c>
      <c r="V249" s="32">
        <v>43978</v>
      </c>
      <c r="W249" s="31"/>
      <c r="X249" s="31"/>
    </row>
    <row r="250" spans="1:24" s="42" customFormat="1" ht="25.5" x14ac:dyDescent="0.2">
      <c r="A250" s="31">
        <v>56</v>
      </c>
      <c r="B250" s="32">
        <v>43979</v>
      </c>
      <c r="C250" s="64" t="s">
        <v>248</v>
      </c>
      <c r="D250" s="65" t="s">
        <v>251</v>
      </c>
      <c r="E250" s="32">
        <v>43980</v>
      </c>
      <c r="F250" s="32">
        <v>43984</v>
      </c>
      <c r="G250" s="31"/>
      <c r="H250" s="32"/>
      <c r="I250" s="32">
        <v>43984</v>
      </c>
      <c r="J250" s="45" t="s">
        <v>145</v>
      </c>
      <c r="K250" s="31">
        <v>0</v>
      </c>
      <c r="L250" s="31">
        <v>15</v>
      </c>
      <c r="M250" s="31">
        <v>15</v>
      </c>
      <c r="N250" s="31">
        <v>15</v>
      </c>
      <c r="O250" s="65"/>
      <c r="P250" s="65"/>
      <c r="Q250" s="31">
        <v>0.4</v>
      </c>
      <c r="R250" s="31">
        <v>3</v>
      </c>
      <c r="S250" s="31">
        <v>550</v>
      </c>
      <c r="T250" s="31" t="s">
        <v>141</v>
      </c>
      <c r="U250" s="31">
        <v>36</v>
      </c>
      <c r="V250" s="32">
        <v>43979</v>
      </c>
      <c r="W250" s="31" t="s">
        <v>303</v>
      </c>
      <c r="X250" s="32">
        <v>43983</v>
      </c>
    </row>
    <row r="251" spans="1:24" s="42" customFormat="1" ht="25.5" x14ac:dyDescent="0.2">
      <c r="A251" s="31">
        <v>57</v>
      </c>
      <c r="B251" s="32">
        <v>43979</v>
      </c>
      <c r="C251" s="64" t="s">
        <v>248</v>
      </c>
      <c r="D251" s="65" t="s">
        <v>251</v>
      </c>
      <c r="E251" s="32">
        <v>43980</v>
      </c>
      <c r="F251" s="32">
        <v>43984</v>
      </c>
      <c r="G251" s="31"/>
      <c r="H251" s="32"/>
      <c r="I251" s="32">
        <v>43984</v>
      </c>
      <c r="J251" s="45" t="s">
        <v>145</v>
      </c>
      <c r="K251" s="31">
        <v>0</v>
      </c>
      <c r="L251" s="31">
        <v>15</v>
      </c>
      <c r="M251" s="31">
        <v>15</v>
      </c>
      <c r="N251" s="31">
        <v>15</v>
      </c>
      <c r="O251" s="65"/>
      <c r="P251" s="65"/>
      <c r="Q251" s="31">
        <v>0.4</v>
      </c>
      <c r="R251" s="31">
        <v>3</v>
      </c>
      <c r="S251" s="31">
        <v>550</v>
      </c>
      <c r="T251" s="31" t="s">
        <v>94</v>
      </c>
      <c r="U251" s="31">
        <v>37</v>
      </c>
      <c r="V251" s="32">
        <v>43979</v>
      </c>
      <c r="W251" s="31"/>
      <c r="X251" s="31"/>
    </row>
    <row r="252" spans="1:24" s="42" customFormat="1" ht="25.5" x14ac:dyDescent="0.2">
      <c r="A252" s="31">
        <v>58</v>
      </c>
      <c r="B252" s="32">
        <v>43979</v>
      </c>
      <c r="C252" s="64" t="s">
        <v>248</v>
      </c>
      <c r="D252" s="65" t="s">
        <v>240</v>
      </c>
      <c r="E252" s="32">
        <v>43987</v>
      </c>
      <c r="F252" s="32">
        <v>43992</v>
      </c>
      <c r="G252" s="31"/>
      <c r="H252" s="32"/>
      <c r="I252" s="32">
        <v>43993</v>
      </c>
      <c r="J252" s="45" t="s">
        <v>76</v>
      </c>
      <c r="K252" s="31">
        <v>7</v>
      </c>
      <c r="L252" s="31">
        <v>8</v>
      </c>
      <c r="M252" s="31">
        <v>15</v>
      </c>
      <c r="N252" s="31">
        <v>15</v>
      </c>
      <c r="O252" s="65"/>
      <c r="P252" s="65"/>
      <c r="Q252" s="31">
        <v>0.4</v>
      </c>
      <c r="R252" s="31">
        <v>3</v>
      </c>
      <c r="S252" s="31">
        <v>550</v>
      </c>
      <c r="T252" s="31" t="s">
        <v>239</v>
      </c>
      <c r="U252" s="31">
        <v>38</v>
      </c>
      <c r="V252" s="32">
        <v>43979</v>
      </c>
      <c r="W252" s="31" t="s">
        <v>304</v>
      </c>
      <c r="X252" s="32">
        <v>44033</v>
      </c>
    </row>
    <row r="253" spans="1:24" s="42" customFormat="1" ht="25.5" x14ac:dyDescent="0.2">
      <c r="A253" s="31">
        <v>59</v>
      </c>
      <c r="B253" s="32">
        <v>43983</v>
      </c>
      <c r="C253" s="64" t="s">
        <v>248</v>
      </c>
      <c r="D253" s="65" t="s">
        <v>240</v>
      </c>
      <c r="E253" s="32">
        <v>43987</v>
      </c>
      <c r="F253" s="32">
        <v>43997</v>
      </c>
      <c r="G253" s="31"/>
      <c r="H253" s="32"/>
      <c r="I253" s="32">
        <v>43998</v>
      </c>
      <c r="J253" s="45" t="s">
        <v>145</v>
      </c>
      <c r="K253" s="31">
        <v>0</v>
      </c>
      <c r="L253" s="31">
        <v>15</v>
      </c>
      <c r="M253" s="31">
        <v>15</v>
      </c>
      <c r="N253" s="31">
        <v>15</v>
      </c>
      <c r="O253" s="65">
        <v>15</v>
      </c>
      <c r="P253" s="65"/>
      <c r="Q253" s="31">
        <v>0.4</v>
      </c>
      <c r="R253" s="31">
        <v>3</v>
      </c>
      <c r="S253" s="31">
        <v>550</v>
      </c>
      <c r="T253" s="31" t="s">
        <v>189</v>
      </c>
      <c r="U253" s="31">
        <v>39</v>
      </c>
      <c r="V253" s="32">
        <v>43983</v>
      </c>
      <c r="W253" s="31" t="s">
        <v>305</v>
      </c>
      <c r="X253" s="32">
        <v>44015</v>
      </c>
    </row>
    <row r="254" spans="1:24" s="42" customFormat="1" ht="25.5" x14ac:dyDescent="0.2">
      <c r="A254" s="31">
        <v>60</v>
      </c>
      <c r="B254" s="32">
        <v>43983</v>
      </c>
      <c r="C254" s="64" t="s">
        <v>248</v>
      </c>
      <c r="D254" s="65" t="s">
        <v>240</v>
      </c>
      <c r="E254" s="32">
        <v>43991</v>
      </c>
      <c r="F254" s="32">
        <v>44026</v>
      </c>
      <c r="G254" s="31"/>
      <c r="H254" s="32"/>
      <c r="I254" s="32">
        <v>44027</v>
      </c>
      <c r="J254" s="45" t="s">
        <v>76</v>
      </c>
      <c r="K254" s="31">
        <v>7</v>
      </c>
      <c r="L254" s="31">
        <v>8</v>
      </c>
      <c r="M254" s="31">
        <v>15</v>
      </c>
      <c r="N254" s="31">
        <v>15</v>
      </c>
      <c r="O254" s="65">
        <v>15</v>
      </c>
      <c r="P254" s="65"/>
      <c r="Q254" s="31">
        <v>0.4</v>
      </c>
      <c r="R254" s="31">
        <v>3</v>
      </c>
      <c r="S254" s="31">
        <v>550</v>
      </c>
      <c r="T254" s="31" t="s">
        <v>96</v>
      </c>
      <c r="U254" s="31">
        <v>40</v>
      </c>
      <c r="V254" s="32">
        <v>43984</v>
      </c>
      <c r="W254" s="31" t="s">
        <v>306</v>
      </c>
      <c r="X254" s="32">
        <v>44033</v>
      </c>
    </row>
    <row r="255" spans="1:24" s="42" customFormat="1" ht="25.5" x14ac:dyDescent="0.2">
      <c r="A255" s="31">
        <v>61</v>
      </c>
      <c r="B255" s="32">
        <v>43986</v>
      </c>
      <c r="C255" s="64" t="s">
        <v>248</v>
      </c>
      <c r="D255" s="65" t="s">
        <v>240</v>
      </c>
      <c r="E255" s="32">
        <v>43991</v>
      </c>
      <c r="F255" s="32">
        <v>43992</v>
      </c>
      <c r="G255" s="31"/>
      <c r="H255" s="32"/>
      <c r="I255" s="32">
        <v>43992</v>
      </c>
      <c r="J255" s="45" t="s">
        <v>134</v>
      </c>
      <c r="K255" s="31">
        <v>0</v>
      </c>
      <c r="L255" s="31">
        <v>15</v>
      </c>
      <c r="M255" s="31">
        <v>15</v>
      </c>
      <c r="N255" s="31">
        <v>15</v>
      </c>
      <c r="O255" s="65">
        <v>15</v>
      </c>
      <c r="P255" s="65"/>
      <c r="Q255" s="31">
        <v>0.4</v>
      </c>
      <c r="R255" s="31">
        <v>3</v>
      </c>
      <c r="S255" s="31">
        <v>550</v>
      </c>
      <c r="T255" s="31" t="s">
        <v>101</v>
      </c>
      <c r="U255" s="31">
        <v>41</v>
      </c>
      <c r="V255" s="32">
        <v>43986</v>
      </c>
      <c r="W255" s="31" t="s">
        <v>307</v>
      </c>
      <c r="X255" s="32">
        <v>43997</v>
      </c>
    </row>
    <row r="256" spans="1:24" s="42" customFormat="1" ht="25.5" x14ac:dyDescent="0.2">
      <c r="A256" s="31">
        <v>62</v>
      </c>
      <c r="B256" s="32">
        <v>43985</v>
      </c>
      <c r="C256" s="64" t="s">
        <v>248</v>
      </c>
      <c r="D256" s="65" t="s">
        <v>240</v>
      </c>
      <c r="E256" s="32">
        <v>43994</v>
      </c>
      <c r="F256" s="32">
        <v>44002</v>
      </c>
      <c r="G256" s="31"/>
      <c r="H256" s="32"/>
      <c r="I256" s="32">
        <v>44002</v>
      </c>
      <c r="J256" s="45" t="s">
        <v>308</v>
      </c>
      <c r="K256" s="31">
        <v>0</v>
      </c>
      <c r="L256" s="31">
        <v>7</v>
      </c>
      <c r="M256" s="31">
        <v>7</v>
      </c>
      <c r="N256" s="31">
        <v>7</v>
      </c>
      <c r="O256" s="65"/>
      <c r="P256" s="65"/>
      <c r="Q256" s="31">
        <v>0.22</v>
      </c>
      <c r="R256" s="31">
        <v>3</v>
      </c>
      <c r="S256" s="31">
        <v>550</v>
      </c>
      <c r="T256" s="31" t="s">
        <v>141</v>
      </c>
      <c r="U256" s="31">
        <v>42</v>
      </c>
      <c r="V256" s="32">
        <v>43990</v>
      </c>
      <c r="W256" s="31" t="s">
        <v>309</v>
      </c>
      <c r="X256" s="32">
        <v>44007</v>
      </c>
    </row>
    <row r="257" spans="1:24" s="42" customFormat="1" ht="25.5" x14ac:dyDescent="0.2">
      <c r="A257" s="31">
        <v>63</v>
      </c>
      <c r="B257" s="32">
        <v>43986</v>
      </c>
      <c r="C257" s="64" t="s">
        <v>248</v>
      </c>
      <c r="D257" s="65" t="s">
        <v>240</v>
      </c>
      <c r="E257" s="32">
        <v>43992</v>
      </c>
      <c r="F257" s="32">
        <v>43992</v>
      </c>
      <c r="G257" s="31"/>
      <c r="H257" s="32"/>
      <c r="I257" s="32">
        <v>43992</v>
      </c>
      <c r="J257" s="45" t="s">
        <v>76</v>
      </c>
      <c r="K257" s="31">
        <v>7</v>
      </c>
      <c r="L257" s="31">
        <v>8</v>
      </c>
      <c r="M257" s="31">
        <v>15</v>
      </c>
      <c r="N257" s="31">
        <v>15</v>
      </c>
      <c r="O257" s="65"/>
      <c r="P257" s="65"/>
      <c r="Q257" s="31">
        <v>0.4</v>
      </c>
      <c r="R257" s="31">
        <v>3</v>
      </c>
      <c r="S257" s="31">
        <v>550</v>
      </c>
      <c r="T257" s="31" t="s">
        <v>94</v>
      </c>
      <c r="U257" s="31">
        <v>43</v>
      </c>
      <c r="V257" s="32">
        <v>43990</v>
      </c>
      <c r="W257" s="31" t="s">
        <v>310</v>
      </c>
      <c r="X257" s="32">
        <v>44004</v>
      </c>
    </row>
    <row r="258" spans="1:24" s="42" customFormat="1" ht="25.5" x14ac:dyDescent="0.2">
      <c r="A258" s="31">
        <v>64</v>
      </c>
      <c r="B258" s="32">
        <v>43990</v>
      </c>
      <c r="C258" s="64" t="s">
        <v>248</v>
      </c>
      <c r="D258" s="65" t="s">
        <v>240</v>
      </c>
      <c r="E258" s="32">
        <v>43997</v>
      </c>
      <c r="F258" s="32">
        <v>43998</v>
      </c>
      <c r="G258" s="31"/>
      <c r="H258" s="32"/>
      <c r="I258" s="32">
        <v>43998</v>
      </c>
      <c r="J258" s="45" t="s">
        <v>134</v>
      </c>
      <c r="K258" s="31">
        <v>0</v>
      </c>
      <c r="L258" s="31">
        <v>15</v>
      </c>
      <c r="M258" s="31">
        <v>15</v>
      </c>
      <c r="N258" s="31">
        <v>15</v>
      </c>
      <c r="O258" s="65"/>
      <c r="P258" s="65"/>
      <c r="Q258" s="31">
        <v>0.4</v>
      </c>
      <c r="R258" s="31">
        <v>3</v>
      </c>
      <c r="S258" s="31">
        <v>550</v>
      </c>
      <c r="T258" s="31" t="s">
        <v>141</v>
      </c>
      <c r="U258" s="31">
        <v>44</v>
      </c>
      <c r="V258" s="32">
        <v>43991</v>
      </c>
      <c r="W258" s="31" t="s">
        <v>311</v>
      </c>
      <c r="X258" s="32">
        <v>44007</v>
      </c>
    </row>
    <row r="259" spans="1:24" s="42" customFormat="1" ht="25.5" x14ac:dyDescent="0.2">
      <c r="A259" s="31">
        <v>65</v>
      </c>
      <c r="B259" s="32">
        <v>43990</v>
      </c>
      <c r="C259" s="64" t="s">
        <v>248</v>
      </c>
      <c r="D259" s="65" t="s">
        <v>240</v>
      </c>
      <c r="E259" s="32">
        <v>43993</v>
      </c>
      <c r="F259" s="32">
        <v>43997</v>
      </c>
      <c r="G259" s="31"/>
      <c r="H259" s="32">
        <v>44035</v>
      </c>
      <c r="I259" s="32">
        <v>43998</v>
      </c>
      <c r="J259" s="45" t="s">
        <v>76</v>
      </c>
      <c r="K259" s="31">
        <v>7</v>
      </c>
      <c r="L259" s="31">
        <v>8</v>
      </c>
      <c r="M259" s="31">
        <v>15</v>
      </c>
      <c r="N259" s="31">
        <v>15</v>
      </c>
      <c r="O259" s="65"/>
      <c r="P259" s="65"/>
      <c r="Q259" s="31">
        <v>0.4</v>
      </c>
      <c r="R259" s="31">
        <v>3</v>
      </c>
      <c r="S259" s="31">
        <v>550</v>
      </c>
      <c r="T259" s="31" t="s">
        <v>99</v>
      </c>
      <c r="U259" s="31">
        <v>45</v>
      </c>
      <c r="V259" s="32">
        <v>43991</v>
      </c>
      <c r="W259" s="31" t="s">
        <v>312</v>
      </c>
      <c r="X259" s="32">
        <v>44034</v>
      </c>
    </row>
    <row r="260" spans="1:24" s="42" customFormat="1" ht="25.5" x14ac:dyDescent="0.2">
      <c r="A260" s="31">
        <v>66</v>
      </c>
      <c r="B260" s="32">
        <v>43991</v>
      </c>
      <c r="C260" s="64" t="s">
        <v>248</v>
      </c>
      <c r="D260" s="65" t="s">
        <v>263</v>
      </c>
      <c r="E260" s="32">
        <v>44001</v>
      </c>
      <c r="F260" s="31"/>
      <c r="G260" s="31"/>
      <c r="H260" s="32"/>
      <c r="I260" s="31"/>
      <c r="J260" s="45" t="s">
        <v>145</v>
      </c>
      <c r="K260" s="31">
        <v>7</v>
      </c>
      <c r="L260" s="31">
        <v>8</v>
      </c>
      <c r="M260" s="31">
        <v>15</v>
      </c>
      <c r="N260" s="31">
        <v>15</v>
      </c>
      <c r="O260" s="65">
        <v>15</v>
      </c>
      <c r="P260" s="65"/>
      <c r="Q260" s="31">
        <v>0.4</v>
      </c>
      <c r="R260" s="31">
        <v>3</v>
      </c>
      <c r="S260" s="31">
        <v>550</v>
      </c>
      <c r="T260" s="31" t="s">
        <v>98</v>
      </c>
      <c r="U260" s="31">
        <v>12</v>
      </c>
      <c r="V260" s="32">
        <v>43993</v>
      </c>
      <c r="W260" s="31"/>
      <c r="X260" s="31"/>
    </row>
    <row r="261" spans="1:24" s="42" customFormat="1" ht="25.5" x14ac:dyDescent="0.2">
      <c r="A261" s="31">
        <v>67</v>
      </c>
      <c r="B261" s="32">
        <v>43992</v>
      </c>
      <c r="C261" s="64" t="s">
        <v>248</v>
      </c>
      <c r="D261" s="65" t="s">
        <v>263</v>
      </c>
      <c r="E261" s="32">
        <v>44001</v>
      </c>
      <c r="F261" s="31"/>
      <c r="G261" s="31"/>
      <c r="H261" s="32"/>
      <c r="I261" s="31"/>
      <c r="J261" s="45" t="s">
        <v>76</v>
      </c>
      <c r="K261" s="31">
        <v>7</v>
      </c>
      <c r="L261" s="31">
        <v>8</v>
      </c>
      <c r="M261" s="31">
        <v>15</v>
      </c>
      <c r="N261" s="31">
        <v>15</v>
      </c>
      <c r="O261" s="65"/>
      <c r="P261" s="65"/>
      <c r="Q261" s="31">
        <v>0.4</v>
      </c>
      <c r="R261" s="31">
        <v>3</v>
      </c>
      <c r="S261" s="31">
        <v>550</v>
      </c>
      <c r="T261" s="31" t="s">
        <v>98</v>
      </c>
      <c r="U261" s="31">
        <v>46</v>
      </c>
      <c r="V261" s="32">
        <v>43993</v>
      </c>
      <c r="W261" s="31"/>
      <c r="X261" s="31"/>
    </row>
    <row r="262" spans="1:24" s="42" customFormat="1" ht="25.5" x14ac:dyDescent="0.2">
      <c r="A262" s="31">
        <v>68</v>
      </c>
      <c r="B262" s="32">
        <v>43985</v>
      </c>
      <c r="C262" s="64" t="s">
        <v>248</v>
      </c>
      <c r="D262" s="65" t="s">
        <v>263</v>
      </c>
      <c r="E262" s="32">
        <v>44004</v>
      </c>
      <c r="F262" s="31"/>
      <c r="G262" s="31"/>
      <c r="H262" s="32"/>
      <c r="I262" s="31"/>
      <c r="J262" s="45" t="s">
        <v>170</v>
      </c>
      <c r="K262" s="31">
        <v>7</v>
      </c>
      <c r="L262" s="31">
        <v>8</v>
      </c>
      <c r="M262" s="31">
        <v>15</v>
      </c>
      <c r="N262" s="31">
        <v>15</v>
      </c>
      <c r="O262" s="65"/>
      <c r="P262" s="65"/>
      <c r="Q262" s="31">
        <v>0.4</v>
      </c>
      <c r="R262" s="31">
        <v>3</v>
      </c>
      <c r="S262" s="31">
        <v>550</v>
      </c>
      <c r="T262" s="31" t="s">
        <v>98</v>
      </c>
      <c r="U262" s="31">
        <v>47</v>
      </c>
      <c r="V262" s="32">
        <v>43999</v>
      </c>
      <c r="W262" s="31"/>
      <c r="X262" s="31"/>
    </row>
    <row r="263" spans="1:24" s="42" customFormat="1" ht="25.5" x14ac:dyDescent="0.2">
      <c r="A263" s="31">
        <v>69</v>
      </c>
      <c r="B263" s="32">
        <v>43998</v>
      </c>
      <c r="C263" s="64" t="s">
        <v>248</v>
      </c>
      <c r="D263" s="65" t="s">
        <v>240</v>
      </c>
      <c r="E263" s="32">
        <v>44004</v>
      </c>
      <c r="F263" s="31"/>
      <c r="G263" s="31"/>
      <c r="H263" s="32"/>
      <c r="I263" s="31"/>
      <c r="J263" s="45" t="s">
        <v>145</v>
      </c>
      <c r="K263" s="31">
        <v>0</v>
      </c>
      <c r="L263" s="31">
        <v>7</v>
      </c>
      <c r="M263" s="31">
        <v>7</v>
      </c>
      <c r="N263" s="31">
        <v>7</v>
      </c>
      <c r="O263" s="65"/>
      <c r="P263" s="65"/>
      <c r="Q263" s="31">
        <v>0.22</v>
      </c>
      <c r="R263" s="31">
        <v>3</v>
      </c>
      <c r="S263" s="31">
        <v>550</v>
      </c>
      <c r="T263" s="31" t="s">
        <v>118</v>
      </c>
      <c r="U263" s="31">
        <v>48</v>
      </c>
      <c r="V263" s="32">
        <v>43999</v>
      </c>
      <c r="W263" s="31" t="s">
        <v>313</v>
      </c>
      <c r="X263" s="32">
        <v>44047</v>
      </c>
    </row>
    <row r="264" spans="1:24" s="42" customFormat="1" ht="25.5" x14ac:dyDescent="0.2">
      <c r="A264" s="31">
        <v>70</v>
      </c>
      <c r="B264" s="32">
        <v>43997</v>
      </c>
      <c r="C264" s="64" t="s">
        <v>248</v>
      </c>
      <c r="D264" s="65" t="s">
        <v>251</v>
      </c>
      <c r="E264" s="32">
        <v>44004</v>
      </c>
      <c r="F264" s="32">
        <v>44004</v>
      </c>
      <c r="G264" s="31"/>
      <c r="H264" s="32"/>
      <c r="I264" s="32">
        <v>44004</v>
      </c>
      <c r="J264" s="45" t="s">
        <v>134</v>
      </c>
      <c r="K264" s="31">
        <v>0</v>
      </c>
      <c r="L264" s="31">
        <v>7</v>
      </c>
      <c r="M264" s="31">
        <v>7</v>
      </c>
      <c r="N264" s="31">
        <v>7</v>
      </c>
      <c r="O264" s="65"/>
      <c r="P264" s="65"/>
      <c r="Q264" s="31">
        <v>0.22</v>
      </c>
      <c r="R264" s="31">
        <v>3</v>
      </c>
      <c r="S264" s="31">
        <v>550</v>
      </c>
      <c r="T264" s="31" t="s">
        <v>94</v>
      </c>
      <c r="U264" s="31">
        <v>49</v>
      </c>
      <c r="V264" s="32">
        <v>43999</v>
      </c>
      <c r="W264" s="31"/>
      <c r="X264" s="31"/>
    </row>
    <row r="265" spans="1:24" s="42" customFormat="1" ht="25.5" x14ac:dyDescent="0.2">
      <c r="A265" s="31">
        <v>71</v>
      </c>
      <c r="B265" s="32">
        <v>43997</v>
      </c>
      <c r="C265" s="64" t="s">
        <v>248</v>
      </c>
      <c r="D265" s="65" t="s">
        <v>251</v>
      </c>
      <c r="E265" s="32">
        <v>44004</v>
      </c>
      <c r="F265" s="32">
        <v>44008</v>
      </c>
      <c r="G265" s="31"/>
      <c r="H265" s="32"/>
      <c r="I265" s="32">
        <v>44008</v>
      </c>
      <c r="J265" s="45" t="s">
        <v>145</v>
      </c>
      <c r="K265" s="31">
        <v>0</v>
      </c>
      <c r="L265" s="31">
        <v>15</v>
      </c>
      <c r="M265" s="31">
        <v>15</v>
      </c>
      <c r="N265" s="31">
        <v>15</v>
      </c>
      <c r="O265" s="65"/>
      <c r="P265" s="65"/>
      <c r="Q265" s="31">
        <v>0.4</v>
      </c>
      <c r="R265" s="31">
        <v>3</v>
      </c>
      <c r="S265" s="31">
        <v>550</v>
      </c>
      <c r="T265" s="31" t="s">
        <v>94</v>
      </c>
      <c r="U265" s="31">
        <v>50</v>
      </c>
      <c r="V265" s="32">
        <v>43999</v>
      </c>
      <c r="W265" s="31"/>
      <c r="X265" s="31"/>
    </row>
    <row r="266" spans="1:24" s="42" customFormat="1" ht="25.5" x14ac:dyDescent="0.2">
      <c r="A266" s="31">
        <v>72</v>
      </c>
      <c r="B266" s="32">
        <v>43998</v>
      </c>
      <c r="C266" s="64" t="s">
        <v>248</v>
      </c>
      <c r="D266" s="65" t="s">
        <v>263</v>
      </c>
      <c r="E266" s="32">
        <v>44005</v>
      </c>
      <c r="F266" s="31"/>
      <c r="G266" s="31"/>
      <c r="H266" s="32"/>
      <c r="I266" s="31"/>
      <c r="J266" s="45" t="s">
        <v>134</v>
      </c>
      <c r="K266" s="31">
        <v>0</v>
      </c>
      <c r="L266" s="31">
        <v>15</v>
      </c>
      <c r="M266" s="31">
        <v>15</v>
      </c>
      <c r="N266" s="31">
        <v>15</v>
      </c>
      <c r="O266" s="65"/>
      <c r="P266" s="65"/>
      <c r="Q266" s="31">
        <v>0.4</v>
      </c>
      <c r="R266" s="31">
        <v>3</v>
      </c>
      <c r="S266" s="31">
        <v>550</v>
      </c>
      <c r="T266" s="31" t="s">
        <v>118</v>
      </c>
      <c r="U266" s="31">
        <v>13</v>
      </c>
      <c r="V266" s="32">
        <v>44000</v>
      </c>
      <c r="W266" s="31"/>
      <c r="X266" s="31"/>
    </row>
    <row r="267" spans="1:24" s="42" customFormat="1" ht="25.5" x14ac:dyDescent="0.2">
      <c r="A267" s="31">
        <v>73</v>
      </c>
      <c r="B267" s="32">
        <v>43998</v>
      </c>
      <c r="C267" s="64" t="s">
        <v>248</v>
      </c>
      <c r="D267" s="65" t="s">
        <v>240</v>
      </c>
      <c r="E267" s="32">
        <v>44005</v>
      </c>
      <c r="F267" s="32">
        <v>44028</v>
      </c>
      <c r="G267" s="31"/>
      <c r="H267" s="32"/>
      <c r="I267" s="32">
        <v>44029</v>
      </c>
      <c r="J267" s="45" t="s">
        <v>134</v>
      </c>
      <c r="K267" s="31">
        <v>0</v>
      </c>
      <c r="L267" s="31">
        <v>7</v>
      </c>
      <c r="M267" s="31">
        <v>7</v>
      </c>
      <c r="N267" s="31">
        <v>7</v>
      </c>
      <c r="O267" s="65"/>
      <c r="P267" s="65"/>
      <c r="Q267" s="31">
        <v>0.22</v>
      </c>
      <c r="R267" s="31">
        <v>3</v>
      </c>
      <c r="S267" s="31">
        <v>550</v>
      </c>
      <c r="T267" s="31" t="s">
        <v>98</v>
      </c>
      <c r="U267" s="31">
        <v>14</v>
      </c>
      <c r="V267" s="32">
        <v>44000</v>
      </c>
      <c r="W267" s="31" t="s">
        <v>314</v>
      </c>
      <c r="X267" s="32">
        <v>44048</v>
      </c>
    </row>
    <row r="268" spans="1:24" s="42" customFormat="1" ht="25.5" x14ac:dyDescent="0.2">
      <c r="A268" s="31">
        <v>74</v>
      </c>
      <c r="B268" s="32">
        <v>43999</v>
      </c>
      <c r="C268" s="64" t="s">
        <v>248</v>
      </c>
      <c r="D268" s="65" t="s">
        <v>240</v>
      </c>
      <c r="E268" s="32">
        <v>44005</v>
      </c>
      <c r="F268" s="32">
        <v>44007</v>
      </c>
      <c r="G268" s="31"/>
      <c r="H268" s="32"/>
      <c r="I268" s="32">
        <v>44007</v>
      </c>
      <c r="J268" s="45" t="s">
        <v>119</v>
      </c>
      <c r="K268" s="31">
        <v>4</v>
      </c>
      <c r="L268" s="31">
        <v>3</v>
      </c>
      <c r="M268" s="31">
        <v>7</v>
      </c>
      <c r="N268" s="31">
        <v>7</v>
      </c>
      <c r="O268" s="65"/>
      <c r="P268" s="65"/>
      <c r="Q268" s="31">
        <v>0.22</v>
      </c>
      <c r="R268" s="31">
        <v>3</v>
      </c>
      <c r="S268" s="31">
        <v>550</v>
      </c>
      <c r="T268" s="31" t="s">
        <v>239</v>
      </c>
      <c r="U268" s="31">
        <v>51</v>
      </c>
      <c r="V268" s="32">
        <v>44004</v>
      </c>
      <c r="W268" s="31" t="s">
        <v>315</v>
      </c>
      <c r="X268" s="32">
        <v>44007</v>
      </c>
    </row>
    <row r="269" spans="1:24" s="42" customFormat="1" ht="25.5" x14ac:dyDescent="0.2">
      <c r="A269" s="31">
        <v>75</v>
      </c>
      <c r="B269" s="32">
        <v>44000</v>
      </c>
      <c r="C269" s="64" t="s">
        <v>248</v>
      </c>
      <c r="D269" s="65" t="s">
        <v>240</v>
      </c>
      <c r="E269" s="32">
        <v>44012</v>
      </c>
      <c r="F269" s="32">
        <v>44028</v>
      </c>
      <c r="G269" s="31"/>
      <c r="H269" s="32"/>
      <c r="I269" s="32">
        <v>44029</v>
      </c>
      <c r="J269" s="45" t="s">
        <v>134</v>
      </c>
      <c r="K269" s="31">
        <v>0</v>
      </c>
      <c r="L269" s="31">
        <v>15</v>
      </c>
      <c r="M269" s="31">
        <v>15</v>
      </c>
      <c r="N269" s="31">
        <v>15</v>
      </c>
      <c r="O269" s="65"/>
      <c r="P269" s="65"/>
      <c r="Q269" s="31">
        <v>0.4</v>
      </c>
      <c r="R269" s="31">
        <v>3</v>
      </c>
      <c r="S269" s="31">
        <v>550</v>
      </c>
      <c r="T269" s="31" t="s">
        <v>98</v>
      </c>
      <c r="U269" s="31">
        <v>52</v>
      </c>
      <c r="V269" s="32">
        <v>44004</v>
      </c>
      <c r="W269" s="31" t="s">
        <v>316</v>
      </c>
      <c r="X269" s="32">
        <v>44063</v>
      </c>
    </row>
    <row r="270" spans="1:24" s="42" customFormat="1" ht="25.5" x14ac:dyDescent="0.2">
      <c r="A270" s="31">
        <v>76</v>
      </c>
      <c r="B270" s="32">
        <v>43997</v>
      </c>
      <c r="C270" s="64" t="s">
        <v>248</v>
      </c>
      <c r="D270" s="65" t="s">
        <v>240</v>
      </c>
      <c r="E270" s="32">
        <v>44012</v>
      </c>
      <c r="F270" s="32">
        <v>44027</v>
      </c>
      <c r="G270" s="31"/>
      <c r="H270" s="32"/>
      <c r="I270" s="32">
        <v>44028</v>
      </c>
      <c r="J270" s="45" t="s">
        <v>134</v>
      </c>
      <c r="K270" s="31">
        <v>0</v>
      </c>
      <c r="L270" s="31">
        <v>7</v>
      </c>
      <c r="M270" s="31">
        <v>7</v>
      </c>
      <c r="N270" s="31">
        <v>7</v>
      </c>
      <c r="O270" s="65"/>
      <c r="P270" s="65"/>
      <c r="Q270" s="31">
        <v>0.22</v>
      </c>
      <c r="R270" s="31">
        <v>3</v>
      </c>
      <c r="S270" s="31">
        <v>550</v>
      </c>
      <c r="T270" s="31" t="s">
        <v>98</v>
      </c>
      <c r="U270" s="31">
        <v>53</v>
      </c>
      <c r="V270" s="32">
        <v>44005</v>
      </c>
      <c r="W270" s="31" t="s">
        <v>317</v>
      </c>
      <c r="X270" s="32">
        <v>44048</v>
      </c>
    </row>
    <row r="271" spans="1:24" s="72" customFormat="1" ht="25.5" x14ac:dyDescent="0.2">
      <c r="A271" s="31">
        <v>77</v>
      </c>
      <c r="B271" s="32">
        <v>44005</v>
      </c>
      <c r="C271" s="64" t="s">
        <v>248</v>
      </c>
      <c r="D271" s="65" t="s">
        <v>240</v>
      </c>
      <c r="E271" s="32">
        <v>44013</v>
      </c>
      <c r="F271" s="31"/>
      <c r="G271" s="31"/>
      <c r="H271" s="32"/>
      <c r="I271" s="31"/>
      <c r="J271" s="45" t="s">
        <v>76</v>
      </c>
      <c r="K271" s="31">
        <v>7</v>
      </c>
      <c r="L271" s="31">
        <v>8</v>
      </c>
      <c r="M271" s="31">
        <v>15</v>
      </c>
      <c r="N271" s="31">
        <v>15</v>
      </c>
      <c r="O271" s="65"/>
      <c r="P271" s="65"/>
      <c r="Q271" s="31">
        <v>0.4</v>
      </c>
      <c r="R271" s="31">
        <v>3</v>
      </c>
      <c r="S271" s="31">
        <v>550</v>
      </c>
      <c r="T271" s="31" t="s">
        <v>118</v>
      </c>
      <c r="U271" s="31">
        <v>54</v>
      </c>
      <c r="V271" s="32">
        <v>44012</v>
      </c>
      <c r="W271" s="31" t="s">
        <v>318</v>
      </c>
      <c r="X271" s="32">
        <v>44084</v>
      </c>
    </row>
    <row r="272" spans="1:24" s="72" customFormat="1" ht="25.5" x14ac:dyDescent="0.2">
      <c r="A272" s="31">
        <v>78</v>
      </c>
      <c r="B272" s="32">
        <v>44006</v>
      </c>
      <c r="C272" s="64" t="s">
        <v>248</v>
      </c>
      <c r="D272" s="65" t="s">
        <v>251</v>
      </c>
      <c r="E272" s="32">
        <v>44013</v>
      </c>
      <c r="F272" s="32">
        <v>44027</v>
      </c>
      <c r="G272" s="31"/>
      <c r="H272" s="32"/>
      <c r="I272" s="32">
        <v>44028</v>
      </c>
      <c r="J272" s="45" t="s">
        <v>319</v>
      </c>
      <c r="K272" s="31">
        <v>0</v>
      </c>
      <c r="L272" s="31">
        <v>15</v>
      </c>
      <c r="M272" s="31">
        <v>15</v>
      </c>
      <c r="N272" s="31">
        <v>15</v>
      </c>
      <c r="O272" s="65"/>
      <c r="P272" s="65"/>
      <c r="Q272" s="31">
        <v>0.22</v>
      </c>
      <c r="R272" s="31">
        <v>3</v>
      </c>
      <c r="S272" s="31">
        <v>550</v>
      </c>
      <c r="T272" s="31" t="s">
        <v>98</v>
      </c>
      <c r="U272" s="31">
        <v>15</v>
      </c>
      <c r="V272" s="32">
        <v>44012</v>
      </c>
      <c r="W272" s="32" t="s">
        <v>320</v>
      </c>
      <c r="X272" s="31"/>
    </row>
    <row r="273" spans="1:24" s="72" customFormat="1" ht="25.5" x14ac:dyDescent="0.2">
      <c r="A273" s="31">
        <v>79</v>
      </c>
      <c r="B273" s="32">
        <v>44012</v>
      </c>
      <c r="C273" s="64" t="s">
        <v>248</v>
      </c>
      <c r="D273" s="65" t="s">
        <v>240</v>
      </c>
      <c r="E273" s="32">
        <v>44015</v>
      </c>
      <c r="F273" s="32">
        <v>44016</v>
      </c>
      <c r="G273" s="31"/>
      <c r="H273" s="32"/>
      <c r="I273" s="32">
        <v>44017</v>
      </c>
      <c r="J273" s="45" t="s">
        <v>252</v>
      </c>
      <c r="K273" s="31">
        <v>0</v>
      </c>
      <c r="L273" s="31">
        <v>7</v>
      </c>
      <c r="M273" s="31">
        <v>7</v>
      </c>
      <c r="N273" s="31">
        <v>7</v>
      </c>
      <c r="O273" s="65"/>
      <c r="P273" s="65"/>
      <c r="Q273" s="31">
        <v>0.22</v>
      </c>
      <c r="R273" s="31">
        <v>3</v>
      </c>
      <c r="S273" s="31">
        <v>550</v>
      </c>
      <c r="T273" s="31" t="s">
        <v>141</v>
      </c>
      <c r="U273" s="31">
        <v>55</v>
      </c>
      <c r="V273" s="32">
        <v>44014</v>
      </c>
      <c r="W273" s="31" t="s">
        <v>321</v>
      </c>
      <c r="X273" s="32">
        <v>44029</v>
      </c>
    </row>
    <row r="274" spans="1:24" s="72" customFormat="1" ht="25.5" x14ac:dyDescent="0.2">
      <c r="A274" s="31">
        <v>80</v>
      </c>
      <c r="B274" s="32">
        <v>44014</v>
      </c>
      <c r="C274" s="64" t="s">
        <v>248</v>
      </c>
      <c r="D274" s="65" t="s">
        <v>251</v>
      </c>
      <c r="E274" s="32">
        <v>44018</v>
      </c>
      <c r="F274" s="31"/>
      <c r="G274" s="31"/>
      <c r="H274" s="32"/>
      <c r="I274" s="32"/>
      <c r="J274" s="45" t="s">
        <v>322</v>
      </c>
      <c r="K274" s="31">
        <v>3</v>
      </c>
      <c r="L274" s="31">
        <v>12</v>
      </c>
      <c r="M274" s="31">
        <v>15</v>
      </c>
      <c r="N274" s="31">
        <v>15</v>
      </c>
      <c r="O274" s="65">
        <v>7</v>
      </c>
      <c r="P274" s="65"/>
      <c r="Q274" s="31">
        <v>0.4</v>
      </c>
      <c r="R274" s="31">
        <v>3</v>
      </c>
      <c r="S274" s="31">
        <v>550</v>
      </c>
      <c r="T274" s="31" t="s">
        <v>141</v>
      </c>
      <c r="U274" s="31">
        <v>16</v>
      </c>
      <c r="V274" s="32">
        <v>44015</v>
      </c>
      <c r="W274" s="31"/>
      <c r="X274" s="31"/>
    </row>
    <row r="275" spans="1:24" s="72" customFormat="1" ht="25.5" x14ac:dyDescent="0.2">
      <c r="A275" s="31">
        <v>81</v>
      </c>
      <c r="B275" s="32">
        <v>44014</v>
      </c>
      <c r="C275" s="64" t="s">
        <v>248</v>
      </c>
      <c r="D275" s="65" t="s">
        <v>240</v>
      </c>
      <c r="E275" s="32">
        <v>44022</v>
      </c>
      <c r="F275" s="32">
        <v>44036</v>
      </c>
      <c r="G275" s="31"/>
      <c r="H275" s="32"/>
      <c r="I275" s="32">
        <v>44023</v>
      </c>
      <c r="J275" s="45" t="s">
        <v>76</v>
      </c>
      <c r="K275" s="31">
        <v>0</v>
      </c>
      <c r="L275" s="31">
        <v>15</v>
      </c>
      <c r="M275" s="31">
        <v>15</v>
      </c>
      <c r="N275" s="31">
        <v>15</v>
      </c>
      <c r="O275" s="65"/>
      <c r="P275" s="65"/>
      <c r="Q275" s="31">
        <v>0.4</v>
      </c>
      <c r="R275" s="31">
        <v>3</v>
      </c>
      <c r="S275" s="31">
        <v>550</v>
      </c>
      <c r="T275" s="31" t="s">
        <v>239</v>
      </c>
      <c r="U275" s="31">
        <v>56</v>
      </c>
      <c r="V275" s="32">
        <v>44021</v>
      </c>
      <c r="W275" s="32" t="s">
        <v>323</v>
      </c>
      <c r="X275" s="32">
        <v>44168</v>
      </c>
    </row>
    <row r="276" spans="1:24" s="72" customFormat="1" ht="25.5" x14ac:dyDescent="0.2">
      <c r="A276" s="31">
        <v>82</v>
      </c>
      <c r="B276" s="32">
        <v>44008</v>
      </c>
      <c r="C276" s="64" t="s">
        <v>248</v>
      </c>
      <c r="D276" s="65" t="s">
        <v>251</v>
      </c>
      <c r="E276" s="32">
        <v>44021</v>
      </c>
      <c r="F276" s="32">
        <v>44050</v>
      </c>
      <c r="G276" s="31"/>
      <c r="H276" s="32"/>
      <c r="I276" s="32">
        <v>44050</v>
      </c>
      <c r="J276" s="45" t="s">
        <v>76</v>
      </c>
      <c r="K276" s="31">
        <v>5</v>
      </c>
      <c r="L276" s="31">
        <v>10</v>
      </c>
      <c r="M276" s="31">
        <v>15</v>
      </c>
      <c r="N276" s="31">
        <v>15</v>
      </c>
      <c r="O276" s="65"/>
      <c r="P276" s="65"/>
      <c r="Q276" s="31">
        <v>0.4</v>
      </c>
      <c r="R276" s="31">
        <v>3</v>
      </c>
      <c r="S276" s="31">
        <v>550</v>
      </c>
      <c r="T276" s="31" t="s">
        <v>98</v>
      </c>
      <c r="U276" s="31">
        <v>57</v>
      </c>
      <c r="V276" s="32">
        <v>44021</v>
      </c>
      <c r="W276" s="31"/>
      <c r="X276" s="31"/>
    </row>
    <row r="277" spans="1:24" s="72" customFormat="1" ht="25.5" x14ac:dyDescent="0.2">
      <c r="A277" s="31">
        <v>83</v>
      </c>
      <c r="B277" s="32">
        <v>44021</v>
      </c>
      <c r="C277" s="64" t="s">
        <v>248</v>
      </c>
      <c r="D277" s="65" t="s">
        <v>240</v>
      </c>
      <c r="E277" s="32">
        <v>44022</v>
      </c>
      <c r="F277" s="32">
        <v>44024</v>
      </c>
      <c r="G277" s="31"/>
      <c r="H277" s="32"/>
      <c r="I277" s="32">
        <v>44025</v>
      </c>
      <c r="J277" s="45" t="s">
        <v>319</v>
      </c>
      <c r="K277" s="31">
        <v>0</v>
      </c>
      <c r="L277" s="31">
        <v>15</v>
      </c>
      <c r="M277" s="31">
        <v>15</v>
      </c>
      <c r="N277" s="31">
        <v>15</v>
      </c>
      <c r="O277" s="65"/>
      <c r="P277" s="65"/>
      <c r="Q277" s="31">
        <v>0.4</v>
      </c>
      <c r="R277" s="31">
        <v>3</v>
      </c>
      <c r="S277" s="31">
        <v>550</v>
      </c>
      <c r="T277" s="31" t="s">
        <v>239</v>
      </c>
      <c r="U277" s="31">
        <v>58</v>
      </c>
      <c r="V277" s="32">
        <v>44021</v>
      </c>
      <c r="W277" s="31" t="s">
        <v>324</v>
      </c>
      <c r="X277" s="31"/>
    </row>
    <row r="278" spans="1:24" s="72" customFormat="1" ht="25.5" x14ac:dyDescent="0.2">
      <c r="A278" s="31">
        <v>84</v>
      </c>
      <c r="B278" s="32">
        <v>44018</v>
      </c>
      <c r="C278" s="64" t="s">
        <v>248</v>
      </c>
      <c r="D278" s="65" t="s">
        <v>240</v>
      </c>
      <c r="E278" s="32">
        <v>44022</v>
      </c>
      <c r="F278" s="32">
        <v>44024</v>
      </c>
      <c r="G278" s="31"/>
      <c r="H278" s="32"/>
      <c r="I278" s="32">
        <v>44025</v>
      </c>
      <c r="J278" s="45" t="s">
        <v>76</v>
      </c>
      <c r="K278" s="31">
        <v>0</v>
      </c>
      <c r="L278" s="31">
        <v>10</v>
      </c>
      <c r="M278" s="31">
        <v>10</v>
      </c>
      <c r="N278" s="31">
        <v>10</v>
      </c>
      <c r="O278" s="65"/>
      <c r="P278" s="65"/>
      <c r="Q278" s="31">
        <v>0.4</v>
      </c>
      <c r="R278" s="31">
        <v>3</v>
      </c>
      <c r="S278" s="31">
        <v>550</v>
      </c>
      <c r="T278" s="31" t="s">
        <v>154</v>
      </c>
      <c r="U278" s="31">
        <v>59</v>
      </c>
      <c r="V278" s="32">
        <v>44021</v>
      </c>
      <c r="W278" s="31" t="s">
        <v>325</v>
      </c>
      <c r="X278" s="32">
        <v>44146</v>
      </c>
    </row>
    <row r="279" spans="1:24" s="72" customFormat="1" ht="25.5" x14ac:dyDescent="0.2">
      <c r="A279" s="31">
        <v>85</v>
      </c>
      <c r="B279" s="32">
        <v>44021</v>
      </c>
      <c r="C279" s="64" t="s">
        <v>248</v>
      </c>
      <c r="D279" s="65" t="s">
        <v>240</v>
      </c>
      <c r="E279" s="32">
        <v>44022</v>
      </c>
      <c r="F279" s="31"/>
      <c r="G279" s="31"/>
      <c r="H279" s="32"/>
      <c r="I279" s="31"/>
      <c r="J279" s="45" t="s">
        <v>89</v>
      </c>
      <c r="K279" s="31">
        <v>0</v>
      </c>
      <c r="L279" s="31">
        <v>7</v>
      </c>
      <c r="M279" s="31">
        <v>7</v>
      </c>
      <c r="N279" s="31">
        <v>7</v>
      </c>
      <c r="O279" s="65"/>
      <c r="P279" s="65"/>
      <c r="Q279" s="31">
        <v>0.22</v>
      </c>
      <c r="R279" s="31">
        <v>3</v>
      </c>
      <c r="S279" s="31">
        <v>550</v>
      </c>
      <c r="T279" s="31" t="s">
        <v>141</v>
      </c>
      <c r="U279" s="31">
        <v>60</v>
      </c>
      <c r="V279" s="32">
        <v>44022</v>
      </c>
      <c r="W279" s="31" t="s">
        <v>326</v>
      </c>
      <c r="X279" s="31"/>
    </row>
    <row r="280" spans="1:24" s="72" customFormat="1" ht="25.5" x14ac:dyDescent="0.2">
      <c r="A280" s="31">
        <v>86</v>
      </c>
      <c r="B280" s="32">
        <v>44021</v>
      </c>
      <c r="C280" s="64" t="s">
        <v>248</v>
      </c>
      <c r="D280" s="65" t="s">
        <v>251</v>
      </c>
      <c r="E280" s="32">
        <v>44029</v>
      </c>
      <c r="F280" s="32">
        <v>44029</v>
      </c>
      <c r="G280" s="31"/>
      <c r="H280" s="32"/>
      <c r="I280" s="32">
        <v>44030</v>
      </c>
      <c r="J280" s="45" t="s">
        <v>170</v>
      </c>
      <c r="K280" s="31">
        <v>4</v>
      </c>
      <c r="L280" s="31">
        <v>8</v>
      </c>
      <c r="M280" s="31">
        <v>12</v>
      </c>
      <c r="N280" s="31">
        <v>12</v>
      </c>
      <c r="O280" s="65"/>
      <c r="P280" s="65"/>
      <c r="Q280" s="31">
        <v>0.22</v>
      </c>
      <c r="R280" s="31">
        <v>3</v>
      </c>
      <c r="S280" s="31">
        <v>550</v>
      </c>
      <c r="T280" s="31" t="s">
        <v>99</v>
      </c>
      <c r="U280" s="31">
        <v>61</v>
      </c>
      <c r="V280" s="32">
        <v>44029</v>
      </c>
      <c r="W280" s="31" t="s">
        <v>327</v>
      </c>
      <c r="X280" s="32">
        <v>44047</v>
      </c>
    </row>
    <row r="281" spans="1:24" s="72" customFormat="1" ht="25.5" x14ac:dyDescent="0.2">
      <c r="A281" s="31">
        <v>87</v>
      </c>
      <c r="B281" s="32">
        <v>44026</v>
      </c>
      <c r="C281" s="64" t="s">
        <v>248</v>
      </c>
      <c r="D281" s="65" t="s">
        <v>251</v>
      </c>
      <c r="E281" s="32">
        <v>44029</v>
      </c>
      <c r="F281" s="32">
        <v>44083</v>
      </c>
      <c r="G281" s="31"/>
      <c r="H281" s="32"/>
      <c r="I281" s="31"/>
      <c r="J281" s="45" t="s">
        <v>145</v>
      </c>
      <c r="K281" s="31">
        <v>0</v>
      </c>
      <c r="L281" s="31">
        <v>5</v>
      </c>
      <c r="M281" s="31">
        <v>5</v>
      </c>
      <c r="N281" s="31">
        <v>5</v>
      </c>
      <c r="O281" s="65"/>
      <c r="P281" s="65"/>
      <c r="Q281" s="31">
        <v>0.22</v>
      </c>
      <c r="R281" s="31">
        <v>3</v>
      </c>
      <c r="S281" s="31">
        <v>550</v>
      </c>
      <c r="T281" s="31" t="s">
        <v>98</v>
      </c>
      <c r="U281" s="31">
        <v>17</v>
      </c>
      <c r="V281" s="32">
        <v>44029</v>
      </c>
      <c r="W281" s="31"/>
      <c r="X281" s="31"/>
    </row>
    <row r="282" spans="1:24" s="72" customFormat="1" ht="25.5" x14ac:dyDescent="0.2">
      <c r="A282" s="31">
        <v>88</v>
      </c>
      <c r="B282" s="32">
        <v>44028</v>
      </c>
      <c r="C282" s="64" t="s">
        <v>248</v>
      </c>
      <c r="D282" s="65" t="s">
        <v>251</v>
      </c>
      <c r="E282" s="32">
        <v>44029</v>
      </c>
      <c r="F282" s="31"/>
      <c r="G282" s="31"/>
      <c r="H282" s="32"/>
      <c r="I282" s="31"/>
      <c r="J282" s="45" t="s">
        <v>145</v>
      </c>
      <c r="K282" s="31">
        <v>0</v>
      </c>
      <c r="L282" s="31">
        <v>7</v>
      </c>
      <c r="M282" s="31">
        <v>7</v>
      </c>
      <c r="N282" s="31">
        <v>7</v>
      </c>
      <c r="O282" s="65"/>
      <c r="P282" s="65"/>
      <c r="Q282" s="31">
        <v>0.22</v>
      </c>
      <c r="R282" s="31">
        <v>3</v>
      </c>
      <c r="S282" s="31">
        <v>550</v>
      </c>
      <c r="T282" s="31" t="s">
        <v>141</v>
      </c>
      <c r="U282" s="31">
        <v>62</v>
      </c>
      <c r="V282" s="32">
        <v>44029</v>
      </c>
      <c r="W282" s="31" t="s">
        <v>328</v>
      </c>
      <c r="X282" s="31"/>
    </row>
    <row r="283" spans="1:24" s="72" customFormat="1" ht="25.5" x14ac:dyDescent="0.2">
      <c r="A283" s="31">
        <v>89</v>
      </c>
      <c r="B283" s="32">
        <v>44027</v>
      </c>
      <c r="C283" s="64" t="s">
        <v>248</v>
      </c>
      <c r="D283" s="65" t="s">
        <v>240</v>
      </c>
      <c r="E283" s="32">
        <v>44034</v>
      </c>
      <c r="F283" s="32">
        <v>44043</v>
      </c>
      <c r="G283" s="31"/>
      <c r="H283" s="32"/>
      <c r="I283" s="32">
        <v>44044</v>
      </c>
      <c r="J283" s="45" t="s">
        <v>145</v>
      </c>
      <c r="K283" s="31">
        <v>0</v>
      </c>
      <c r="L283" s="31">
        <v>15</v>
      </c>
      <c r="M283" s="31">
        <v>15</v>
      </c>
      <c r="N283" s="31">
        <v>15</v>
      </c>
      <c r="O283" s="65"/>
      <c r="P283" s="65"/>
      <c r="Q283" s="31">
        <v>0.4</v>
      </c>
      <c r="R283" s="31">
        <v>3</v>
      </c>
      <c r="S283" s="31">
        <v>550</v>
      </c>
      <c r="T283" s="31" t="s">
        <v>189</v>
      </c>
      <c r="U283" s="31">
        <v>63</v>
      </c>
      <c r="V283" s="32">
        <v>44029</v>
      </c>
      <c r="W283" s="31" t="s">
        <v>329</v>
      </c>
      <c r="X283" s="32">
        <v>44090</v>
      </c>
    </row>
    <row r="284" spans="1:24" s="72" customFormat="1" ht="25.5" x14ac:dyDescent="0.2">
      <c r="A284" s="31">
        <v>90</v>
      </c>
      <c r="B284" s="32">
        <v>44028</v>
      </c>
      <c r="C284" s="64" t="s">
        <v>248</v>
      </c>
      <c r="D284" s="65" t="s">
        <v>240</v>
      </c>
      <c r="E284" s="32">
        <v>44034</v>
      </c>
      <c r="F284" s="32">
        <v>44039</v>
      </c>
      <c r="G284" s="31"/>
      <c r="H284" s="32"/>
      <c r="I284" s="32">
        <v>44040</v>
      </c>
      <c r="J284" s="45" t="s">
        <v>76</v>
      </c>
      <c r="K284" s="31">
        <v>0</v>
      </c>
      <c r="L284" s="31">
        <v>15</v>
      </c>
      <c r="M284" s="31">
        <v>15</v>
      </c>
      <c r="N284" s="31">
        <v>15</v>
      </c>
      <c r="O284" s="65"/>
      <c r="P284" s="65"/>
      <c r="Q284" s="31">
        <v>0.4</v>
      </c>
      <c r="R284" s="31">
        <v>3</v>
      </c>
      <c r="S284" s="31">
        <v>550</v>
      </c>
      <c r="T284" s="31"/>
      <c r="U284" s="31">
        <v>64</v>
      </c>
      <c r="V284" s="32">
        <v>44029</v>
      </c>
      <c r="W284" s="31" t="s">
        <v>330</v>
      </c>
      <c r="X284" s="32">
        <v>44168</v>
      </c>
    </row>
    <row r="285" spans="1:24" s="72" customFormat="1" ht="25.5" x14ac:dyDescent="0.2">
      <c r="A285" s="31">
        <v>91</v>
      </c>
      <c r="B285" s="32">
        <v>44034</v>
      </c>
      <c r="C285" s="64" t="s">
        <v>248</v>
      </c>
      <c r="D285" s="65" t="s">
        <v>263</v>
      </c>
      <c r="E285" s="32">
        <v>44036</v>
      </c>
      <c r="F285" s="32">
        <v>44040</v>
      </c>
      <c r="G285" s="31"/>
      <c r="H285" s="32"/>
      <c r="I285" s="32">
        <v>44041</v>
      </c>
      <c r="J285" s="45" t="s">
        <v>145</v>
      </c>
      <c r="K285" s="31">
        <v>0</v>
      </c>
      <c r="L285" s="31">
        <v>15</v>
      </c>
      <c r="M285" s="31">
        <v>15</v>
      </c>
      <c r="N285" s="31">
        <v>15</v>
      </c>
      <c r="O285" s="65"/>
      <c r="P285" s="65"/>
      <c r="Q285" s="31">
        <v>0.4</v>
      </c>
      <c r="R285" s="31">
        <v>3</v>
      </c>
      <c r="S285" s="31">
        <v>550</v>
      </c>
      <c r="T285" s="31" t="s">
        <v>94</v>
      </c>
      <c r="U285" s="31">
        <v>65</v>
      </c>
      <c r="V285" s="32">
        <v>44036</v>
      </c>
      <c r="W285" s="31"/>
      <c r="X285" s="31"/>
    </row>
    <row r="286" spans="1:24" s="72" customFormat="1" ht="25.5" x14ac:dyDescent="0.2">
      <c r="A286" s="31">
        <v>92</v>
      </c>
      <c r="B286" s="32">
        <v>44034</v>
      </c>
      <c r="C286" s="64" t="s">
        <v>248</v>
      </c>
      <c r="D286" s="65" t="s">
        <v>251</v>
      </c>
      <c r="E286" s="32">
        <v>44039</v>
      </c>
      <c r="F286" s="32">
        <v>44039</v>
      </c>
      <c r="G286" s="31"/>
      <c r="H286" s="32"/>
      <c r="I286" s="32">
        <v>44040</v>
      </c>
      <c r="J286" s="45" t="s">
        <v>76</v>
      </c>
      <c r="K286" s="31">
        <v>7</v>
      </c>
      <c r="L286" s="31">
        <v>8</v>
      </c>
      <c r="M286" s="31">
        <v>15</v>
      </c>
      <c r="N286" s="31">
        <v>15</v>
      </c>
      <c r="O286" s="65"/>
      <c r="P286" s="65"/>
      <c r="Q286" s="31">
        <v>0.4</v>
      </c>
      <c r="R286" s="31">
        <v>3</v>
      </c>
      <c r="S286" s="31">
        <v>550</v>
      </c>
      <c r="T286" s="31" t="s">
        <v>97</v>
      </c>
      <c r="U286" s="31">
        <v>66</v>
      </c>
      <c r="V286" s="32">
        <v>44039</v>
      </c>
      <c r="W286" s="31"/>
      <c r="X286" s="31"/>
    </row>
    <row r="287" spans="1:24" s="72" customFormat="1" ht="25.5" x14ac:dyDescent="0.2">
      <c r="A287" s="31">
        <v>93</v>
      </c>
      <c r="B287" s="32">
        <v>44034</v>
      </c>
      <c r="C287" s="64" t="s">
        <v>248</v>
      </c>
      <c r="D287" s="65" t="s">
        <v>251</v>
      </c>
      <c r="E287" s="32">
        <v>44039</v>
      </c>
      <c r="F287" s="32">
        <v>44095</v>
      </c>
      <c r="G287" s="31"/>
      <c r="H287" s="32"/>
      <c r="I287" s="32">
        <v>44095</v>
      </c>
      <c r="J287" s="45" t="s">
        <v>145</v>
      </c>
      <c r="K287" s="31">
        <v>0</v>
      </c>
      <c r="L287" s="31">
        <v>5</v>
      </c>
      <c r="M287" s="31">
        <v>5</v>
      </c>
      <c r="N287" s="31">
        <v>5</v>
      </c>
      <c r="O287" s="65"/>
      <c r="P287" s="65"/>
      <c r="Q287" s="31">
        <v>0.22</v>
      </c>
      <c r="R287" s="31">
        <v>3</v>
      </c>
      <c r="S287" s="31">
        <v>550</v>
      </c>
      <c r="T287" s="31" t="s">
        <v>141</v>
      </c>
      <c r="U287" s="31">
        <v>68</v>
      </c>
      <c r="V287" s="32">
        <v>44039</v>
      </c>
      <c r="W287" s="31"/>
      <c r="X287" s="31"/>
    </row>
    <row r="288" spans="1:24" s="72" customFormat="1" ht="25.5" x14ac:dyDescent="0.2">
      <c r="A288" s="31">
        <v>94</v>
      </c>
      <c r="B288" s="32">
        <v>44036</v>
      </c>
      <c r="C288" s="64" t="s">
        <v>248</v>
      </c>
      <c r="D288" s="65" t="s">
        <v>251</v>
      </c>
      <c r="E288" s="32">
        <v>44039</v>
      </c>
      <c r="F288" s="32">
        <v>44060</v>
      </c>
      <c r="G288" s="31"/>
      <c r="H288" s="32"/>
      <c r="I288" s="32">
        <v>44060</v>
      </c>
      <c r="J288" s="45" t="s">
        <v>145</v>
      </c>
      <c r="K288" s="31">
        <v>0</v>
      </c>
      <c r="L288" s="31">
        <v>7</v>
      </c>
      <c r="M288" s="31">
        <v>7</v>
      </c>
      <c r="N288" s="31">
        <v>7</v>
      </c>
      <c r="O288" s="65"/>
      <c r="P288" s="65"/>
      <c r="Q288" s="31">
        <v>0.22</v>
      </c>
      <c r="R288" s="31">
        <v>3</v>
      </c>
      <c r="S288" s="31">
        <v>550</v>
      </c>
      <c r="T288" s="31" t="s">
        <v>141</v>
      </c>
      <c r="U288" s="31">
        <v>67</v>
      </c>
      <c r="V288" s="32">
        <v>44039</v>
      </c>
      <c r="W288" s="31"/>
      <c r="X288" s="31"/>
    </row>
    <row r="289" spans="1:24" s="72" customFormat="1" ht="25.5" x14ac:dyDescent="0.2">
      <c r="A289" s="31">
        <v>95</v>
      </c>
      <c r="B289" s="32">
        <v>44040</v>
      </c>
      <c r="C289" s="64" t="s">
        <v>248</v>
      </c>
      <c r="D289" s="65" t="s">
        <v>263</v>
      </c>
      <c r="E289" s="32">
        <v>44043</v>
      </c>
      <c r="F289" s="31"/>
      <c r="G289" s="31"/>
      <c r="H289" s="32"/>
      <c r="I289" s="31"/>
      <c r="J289" s="45" t="s">
        <v>145</v>
      </c>
      <c r="K289" s="31">
        <v>0</v>
      </c>
      <c r="L289" s="31">
        <v>15</v>
      </c>
      <c r="M289" s="31">
        <v>15</v>
      </c>
      <c r="N289" s="31">
        <v>15</v>
      </c>
      <c r="O289" s="65"/>
      <c r="P289" s="65"/>
      <c r="Q289" s="31">
        <v>0.4</v>
      </c>
      <c r="R289" s="31">
        <v>3</v>
      </c>
      <c r="S289" s="31"/>
      <c r="T289" s="31"/>
      <c r="U289" s="31">
        <v>69</v>
      </c>
      <c r="V289" s="32">
        <v>44041</v>
      </c>
      <c r="W289" s="31"/>
      <c r="X289" s="31"/>
    </row>
    <row r="290" spans="1:24" s="72" customFormat="1" ht="25.5" x14ac:dyDescent="0.2">
      <c r="A290" s="31">
        <v>96</v>
      </c>
      <c r="B290" s="32">
        <v>44040</v>
      </c>
      <c r="C290" s="64" t="s">
        <v>248</v>
      </c>
      <c r="D290" s="65" t="s">
        <v>240</v>
      </c>
      <c r="E290" s="32">
        <v>44041</v>
      </c>
      <c r="F290" s="32">
        <v>44041</v>
      </c>
      <c r="G290" s="31"/>
      <c r="H290" s="32"/>
      <c r="I290" s="32">
        <v>44042</v>
      </c>
      <c r="J290" s="45" t="s">
        <v>331</v>
      </c>
      <c r="K290" s="31">
        <v>0</v>
      </c>
      <c r="L290" s="31">
        <v>15</v>
      </c>
      <c r="M290" s="31">
        <v>15</v>
      </c>
      <c r="N290" s="31">
        <v>15</v>
      </c>
      <c r="O290" s="65"/>
      <c r="P290" s="65"/>
      <c r="Q290" s="31">
        <v>0.4</v>
      </c>
      <c r="R290" s="31">
        <v>3</v>
      </c>
      <c r="S290" s="31">
        <v>550</v>
      </c>
      <c r="T290" s="31" t="s">
        <v>94</v>
      </c>
      <c r="U290" s="31">
        <v>70</v>
      </c>
      <c r="V290" s="32">
        <v>44041</v>
      </c>
      <c r="W290" s="31" t="s">
        <v>332</v>
      </c>
      <c r="X290" s="31"/>
    </row>
    <row r="291" spans="1:24" s="72" customFormat="1" ht="25.5" x14ac:dyDescent="0.2">
      <c r="A291" s="31">
        <v>97</v>
      </c>
      <c r="B291" s="32">
        <v>44041</v>
      </c>
      <c r="C291" s="64" t="s">
        <v>248</v>
      </c>
      <c r="D291" s="65" t="s">
        <v>240</v>
      </c>
      <c r="E291" s="32">
        <v>44043</v>
      </c>
      <c r="F291" s="32">
        <v>44049</v>
      </c>
      <c r="G291" s="31"/>
      <c r="H291" s="32"/>
      <c r="I291" s="31"/>
      <c r="J291" s="45" t="s">
        <v>331</v>
      </c>
      <c r="K291" s="31">
        <v>0</v>
      </c>
      <c r="L291" s="31">
        <v>15</v>
      </c>
      <c r="M291" s="31">
        <v>15</v>
      </c>
      <c r="N291" s="31">
        <v>15</v>
      </c>
      <c r="O291" s="65"/>
      <c r="P291" s="65"/>
      <c r="Q291" s="31">
        <v>0.4</v>
      </c>
      <c r="R291" s="31">
        <v>3</v>
      </c>
      <c r="S291" s="31">
        <v>550</v>
      </c>
      <c r="T291" s="31" t="s">
        <v>94</v>
      </c>
      <c r="U291" s="31">
        <v>71</v>
      </c>
      <c r="V291" s="32">
        <v>44041</v>
      </c>
      <c r="W291" s="31" t="s">
        <v>333</v>
      </c>
      <c r="X291" s="31"/>
    </row>
    <row r="292" spans="1:24" s="72" customFormat="1" ht="25.5" x14ac:dyDescent="0.2">
      <c r="A292" s="31">
        <v>98</v>
      </c>
      <c r="B292" s="32">
        <v>44041</v>
      </c>
      <c r="C292" s="64" t="s">
        <v>248</v>
      </c>
      <c r="D292" s="65" t="s">
        <v>251</v>
      </c>
      <c r="E292" s="32">
        <v>44043</v>
      </c>
      <c r="F292" s="32">
        <v>44048</v>
      </c>
      <c r="G292" s="31"/>
      <c r="H292" s="32"/>
      <c r="I292" s="31"/>
      <c r="J292" s="45" t="s">
        <v>331</v>
      </c>
      <c r="K292" s="31">
        <v>0</v>
      </c>
      <c r="L292" s="31">
        <v>7</v>
      </c>
      <c r="M292" s="31">
        <v>7</v>
      </c>
      <c r="N292" s="31">
        <v>7</v>
      </c>
      <c r="O292" s="65"/>
      <c r="P292" s="65"/>
      <c r="Q292" s="31">
        <v>0.22</v>
      </c>
      <c r="R292" s="31">
        <v>3</v>
      </c>
      <c r="S292" s="31">
        <v>550</v>
      </c>
      <c r="T292" s="31" t="s">
        <v>94</v>
      </c>
      <c r="U292" s="31">
        <v>72</v>
      </c>
      <c r="V292" s="32">
        <v>44041</v>
      </c>
      <c r="W292" s="31"/>
      <c r="X292" s="31"/>
    </row>
    <row r="293" spans="1:24" s="72" customFormat="1" ht="25.5" x14ac:dyDescent="0.2">
      <c r="A293" s="31">
        <v>99</v>
      </c>
      <c r="B293" s="32">
        <v>44042</v>
      </c>
      <c r="C293" s="64" t="s">
        <v>248</v>
      </c>
      <c r="D293" s="65" t="s">
        <v>251</v>
      </c>
      <c r="E293" s="32">
        <v>44042</v>
      </c>
      <c r="F293" s="32">
        <v>44043</v>
      </c>
      <c r="G293" s="31"/>
      <c r="H293" s="32"/>
      <c r="I293" s="32">
        <v>44043</v>
      </c>
      <c r="J293" s="45" t="s">
        <v>331</v>
      </c>
      <c r="K293" s="31">
        <v>0</v>
      </c>
      <c r="L293" s="31">
        <v>10</v>
      </c>
      <c r="M293" s="31">
        <v>10</v>
      </c>
      <c r="N293" s="31">
        <v>10</v>
      </c>
      <c r="O293" s="65"/>
      <c r="P293" s="65"/>
      <c r="Q293" s="31">
        <v>0.4</v>
      </c>
      <c r="R293" s="31">
        <v>3</v>
      </c>
      <c r="S293" s="31">
        <v>550</v>
      </c>
      <c r="T293" s="31" t="s">
        <v>94</v>
      </c>
      <c r="U293" s="31">
        <v>73</v>
      </c>
      <c r="V293" s="32">
        <v>44042</v>
      </c>
      <c r="W293" s="31" t="s">
        <v>334</v>
      </c>
      <c r="X293" s="32">
        <v>44043</v>
      </c>
    </row>
    <row r="294" spans="1:24" s="42" customFormat="1" ht="25.5" x14ac:dyDescent="0.2">
      <c r="A294" s="31">
        <v>100</v>
      </c>
      <c r="B294" s="32">
        <v>44041</v>
      </c>
      <c r="C294" s="64" t="s">
        <v>248</v>
      </c>
      <c r="D294" s="65" t="s">
        <v>240</v>
      </c>
      <c r="E294" s="32">
        <v>44048</v>
      </c>
      <c r="F294" s="31"/>
      <c r="G294" s="31"/>
      <c r="H294" s="32"/>
      <c r="I294" s="32">
        <v>44098</v>
      </c>
      <c r="J294" s="45" t="s">
        <v>331</v>
      </c>
      <c r="K294" s="31">
        <v>0</v>
      </c>
      <c r="L294" s="31">
        <v>40</v>
      </c>
      <c r="M294" s="31">
        <v>40</v>
      </c>
      <c r="N294" s="31">
        <v>40</v>
      </c>
      <c r="O294" s="65"/>
      <c r="P294" s="65"/>
      <c r="Q294" s="31">
        <v>0.4</v>
      </c>
      <c r="R294" s="31">
        <v>3</v>
      </c>
      <c r="S294" s="31">
        <v>2976</v>
      </c>
      <c r="T294" s="31" t="s">
        <v>97</v>
      </c>
      <c r="U294" s="31">
        <v>10</v>
      </c>
      <c r="V294" s="32">
        <v>44046</v>
      </c>
      <c r="W294" s="31" t="s">
        <v>335</v>
      </c>
      <c r="X294" s="32">
        <v>44138</v>
      </c>
    </row>
    <row r="295" spans="1:24" s="42" customFormat="1" ht="25.5" x14ac:dyDescent="0.2">
      <c r="A295" s="31">
        <v>101</v>
      </c>
      <c r="B295" s="32">
        <v>44021</v>
      </c>
      <c r="C295" s="64" t="s">
        <v>248</v>
      </c>
      <c r="D295" s="65" t="s">
        <v>251</v>
      </c>
      <c r="E295" s="32">
        <v>44056</v>
      </c>
      <c r="F295" s="32">
        <v>44084</v>
      </c>
      <c r="G295" s="31"/>
      <c r="H295" s="32"/>
      <c r="I295" s="32">
        <v>44084</v>
      </c>
      <c r="J295" s="45" t="s">
        <v>336</v>
      </c>
      <c r="K295" s="31">
        <v>0</v>
      </c>
      <c r="L295" s="31">
        <v>270</v>
      </c>
      <c r="M295" s="31">
        <v>270</v>
      </c>
      <c r="N295" s="31">
        <v>270</v>
      </c>
      <c r="O295" s="65"/>
      <c r="P295" s="65"/>
      <c r="Q295" s="31">
        <v>6</v>
      </c>
      <c r="R295" s="31">
        <v>2</v>
      </c>
      <c r="S295" s="31">
        <v>20088</v>
      </c>
      <c r="T295" s="31" t="s">
        <v>94</v>
      </c>
      <c r="U295" s="31">
        <v>11</v>
      </c>
      <c r="V295" s="32">
        <v>44049</v>
      </c>
      <c r="W295" s="31"/>
      <c r="X295" s="31"/>
    </row>
    <row r="296" spans="1:24" s="42" customFormat="1" ht="25.5" x14ac:dyDescent="0.2">
      <c r="A296" s="31">
        <v>102</v>
      </c>
      <c r="B296" s="32">
        <v>44046</v>
      </c>
      <c r="C296" s="64" t="s">
        <v>248</v>
      </c>
      <c r="D296" s="65" t="s">
        <v>251</v>
      </c>
      <c r="E296" s="32">
        <v>44057</v>
      </c>
      <c r="F296" s="32">
        <v>44062</v>
      </c>
      <c r="G296" s="31"/>
      <c r="H296" s="32"/>
      <c r="I296" s="32">
        <v>44062</v>
      </c>
      <c r="J296" s="45" t="s">
        <v>135</v>
      </c>
      <c r="K296" s="31">
        <v>3</v>
      </c>
      <c r="L296" s="31">
        <v>12</v>
      </c>
      <c r="M296" s="31">
        <v>15</v>
      </c>
      <c r="N296" s="31">
        <v>15</v>
      </c>
      <c r="O296" s="65"/>
      <c r="P296" s="65"/>
      <c r="Q296" s="31">
        <v>0.4</v>
      </c>
      <c r="R296" s="31">
        <v>3</v>
      </c>
      <c r="S296" s="31">
        <v>550</v>
      </c>
      <c r="T296" s="31" t="s">
        <v>97</v>
      </c>
      <c r="U296" s="31">
        <v>74</v>
      </c>
      <c r="V296" s="32">
        <v>44054</v>
      </c>
      <c r="W296" s="31"/>
      <c r="X296" s="31"/>
    </row>
    <row r="297" spans="1:24" s="42" customFormat="1" ht="25.5" x14ac:dyDescent="0.2">
      <c r="A297" s="31">
        <v>103</v>
      </c>
      <c r="B297" s="32">
        <v>44046</v>
      </c>
      <c r="C297" s="64" t="s">
        <v>248</v>
      </c>
      <c r="D297" s="65" t="s">
        <v>263</v>
      </c>
      <c r="E297" s="32">
        <v>44060</v>
      </c>
      <c r="F297" s="31"/>
      <c r="G297" s="31"/>
      <c r="H297" s="32"/>
      <c r="I297" s="32">
        <v>44244</v>
      </c>
      <c r="J297" s="45" t="s">
        <v>90</v>
      </c>
      <c r="K297" s="31">
        <v>0</v>
      </c>
      <c r="L297" s="31">
        <v>30</v>
      </c>
      <c r="M297" s="31">
        <v>30</v>
      </c>
      <c r="N297" s="31">
        <v>30</v>
      </c>
      <c r="O297" s="65"/>
      <c r="P297" s="65"/>
      <c r="Q297" s="31">
        <v>0.4</v>
      </c>
      <c r="R297" s="31">
        <v>3</v>
      </c>
      <c r="S297" s="31">
        <v>550</v>
      </c>
      <c r="T297" s="31" t="s">
        <v>141</v>
      </c>
      <c r="U297" s="31">
        <v>75</v>
      </c>
      <c r="V297" s="32">
        <v>44054</v>
      </c>
      <c r="W297" s="31"/>
      <c r="X297" s="31"/>
    </row>
    <row r="298" spans="1:24" s="42" customFormat="1" ht="25.5" x14ac:dyDescent="0.2">
      <c r="A298" s="31">
        <v>104</v>
      </c>
      <c r="B298" s="32">
        <v>44053</v>
      </c>
      <c r="C298" s="64" t="s">
        <v>248</v>
      </c>
      <c r="D298" s="65" t="s">
        <v>251</v>
      </c>
      <c r="E298" s="32">
        <v>44063</v>
      </c>
      <c r="F298" s="32">
        <v>44070</v>
      </c>
      <c r="G298" s="31"/>
      <c r="H298" s="32"/>
      <c r="I298" s="32">
        <v>44070</v>
      </c>
      <c r="J298" s="45" t="s">
        <v>134</v>
      </c>
      <c r="K298" s="31">
        <v>0</v>
      </c>
      <c r="L298" s="31">
        <v>15</v>
      </c>
      <c r="M298" s="31">
        <v>15</v>
      </c>
      <c r="N298" s="31">
        <v>15</v>
      </c>
      <c r="O298" s="65"/>
      <c r="P298" s="65"/>
      <c r="Q298" s="31">
        <v>0.4</v>
      </c>
      <c r="R298" s="31">
        <v>3</v>
      </c>
      <c r="S298" s="31">
        <v>550</v>
      </c>
      <c r="T298" s="31" t="s">
        <v>98</v>
      </c>
      <c r="U298" s="31">
        <v>76</v>
      </c>
      <c r="V298" s="32">
        <v>44060</v>
      </c>
      <c r="W298" s="31"/>
      <c r="X298" s="31"/>
    </row>
    <row r="299" spans="1:24" s="42" customFormat="1" ht="25.5" x14ac:dyDescent="0.2">
      <c r="A299" s="31">
        <v>105</v>
      </c>
      <c r="B299" s="32">
        <v>44046</v>
      </c>
      <c r="C299" s="64" t="s">
        <v>248</v>
      </c>
      <c r="D299" s="65" t="s">
        <v>251</v>
      </c>
      <c r="E299" s="32">
        <v>44062</v>
      </c>
      <c r="F299" s="32">
        <v>44067</v>
      </c>
      <c r="G299" s="31"/>
      <c r="H299" s="32"/>
      <c r="I299" s="31"/>
      <c r="J299" s="45" t="s">
        <v>292</v>
      </c>
      <c r="K299" s="31">
        <v>0</v>
      </c>
      <c r="L299" s="31">
        <v>145</v>
      </c>
      <c r="M299" s="31">
        <v>145</v>
      </c>
      <c r="N299" s="31">
        <v>145</v>
      </c>
      <c r="O299" s="65"/>
      <c r="P299" s="65"/>
      <c r="Q299" s="31">
        <v>0.4</v>
      </c>
      <c r="R299" s="31">
        <v>2</v>
      </c>
      <c r="S299" s="31">
        <v>10788</v>
      </c>
      <c r="T299" s="31" t="s">
        <v>96</v>
      </c>
      <c r="U299" s="31">
        <v>18</v>
      </c>
      <c r="V299" s="32">
        <v>44060</v>
      </c>
      <c r="W299" s="31"/>
      <c r="X299" s="31"/>
    </row>
    <row r="300" spans="1:24" s="42" customFormat="1" ht="25.5" x14ac:dyDescent="0.2">
      <c r="A300" s="31">
        <v>106</v>
      </c>
      <c r="B300" s="32">
        <v>44056</v>
      </c>
      <c r="C300" s="64" t="s">
        <v>248</v>
      </c>
      <c r="D300" s="65" t="s">
        <v>251</v>
      </c>
      <c r="E300" s="32">
        <v>44067</v>
      </c>
      <c r="F300" s="32">
        <v>44081</v>
      </c>
      <c r="G300" s="31"/>
      <c r="H300" s="32"/>
      <c r="I300" s="31"/>
      <c r="J300" s="45" t="s">
        <v>145</v>
      </c>
      <c r="K300" s="31">
        <v>0</v>
      </c>
      <c r="L300" s="31">
        <v>7</v>
      </c>
      <c r="M300" s="31">
        <v>7</v>
      </c>
      <c r="N300" s="31">
        <v>7</v>
      </c>
      <c r="O300" s="65"/>
      <c r="P300" s="65"/>
      <c r="Q300" s="31">
        <v>0.22</v>
      </c>
      <c r="R300" s="31">
        <v>3</v>
      </c>
      <c r="S300" s="31">
        <v>550</v>
      </c>
      <c r="T300" s="31" t="s">
        <v>94</v>
      </c>
      <c r="U300" s="31">
        <v>19</v>
      </c>
      <c r="V300" s="32">
        <v>44060</v>
      </c>
      <c r="W300" s="31"/>
      <c r="X300" s="31"/>
    </row>
    <row r="301" spans="1:24" s="42" customFormat="1" ht="25.5" x14ac:dyDescent="0.2">
      <c r="A301" s="31">
        <v>107</v>
      </c>
      <c r="B301" s="32">
        <v>44057</v>
      </c>
      <c r="C301" s="64" t="s">
        <v>248</v>
      </c>
      <c r="D301" s="65" t="s">
        <v>263</v>
      </c>
      <c r="E301" s="32">
        <v>44063</v>
      </c>
      <c r="F301" s="31"/>
      <c r="G301" s="31"/>
      <c r="H301" s="32"/>
      <c r="I301" s="31"/>
      <c r="J301" s="45" t="s">
        <v>145</v>
      </c>
      <c r="K301" s="31">
        <v>0</v>
      </c>
      <c r="L301" s="31">
        <v>15</v>
      </c>
      <c r="M301" s="31">
        <v>15</v>
      </c>
      <c r="N301" s="31">
        <v>15</v>
      </c>
      <c r="O301" s="65"/>
      <c r="P301" s="65"/>
      <c r="Q301" s="31">
        <v>0.4</v>
      </c>
      <c r="R301" s="31">
        <v>3</v>
      </c>
      <c r="S301" s="31">
        <v>550</v>
      </c>
      <c r="T301" s="31" t="s">
        <v>98</v>
      </c>
      <c r="U301" s="31">
        <v>77</v>
      </c>
      <c r="V301" s="32">
        <v>44060</v>
      </c>
      <c r="W301" s="31" t="s">
        <v>337</v>
      </c>
      <c r="X301" s="31"/>
    </row>
    <row r="302" spans="1:24" s="42" customFormat="1" ht="25.5" x14ac:dyDescent="0.2">
      <c r="A302" s="31">
        <v>108</v>
      </c>
      <c r="B302" s="32">
        <v>44056</v>
      </c>
      <c r="C302" s="64" t="s">
        <v>248</v>
      </c>
      <c r="D302" s="65" t="s">
        <v>240</v>
      </c>
      <c r="E302" s="32">
        <v>44069</v>
      </c>
      <c r="F302" s="32">
        <v>44070</v>
      </c>
      <c r="G302" s="31"/>
      <c r="H302" s="32"/>
      <c r="I302" s="32">
        <v>44070</v>
      </c>
      <c r="J302" s="45" t="s">
        <v>119</v>
      </c>
      <c r="K302" s="31">
        <v>4</v>
      </c>
      <c r="L302" s="31">
        <v>3</v>
      </c>
      <c r="M302" s="31">
        <v>7</v>
      </c>
      <c r="N302" s="31">
        <v>7</v>
      </c>
      <c r="O302" s="65"/>
      <c r="P302" s="65"/>
      <c r="Q302" s="31">
        <v>0.22</v>
      </c>
      <c r="R302" s="31">
        <v>3</v>
      </c>
      <c r="S302" s="31">
        <v>550</v>
      </c>
      <c r="T302" s="31" t="s">
        <v>97</v>
      </c>
      <c r="U302" s="31">
        <v>78</v>
      </c>
      <c r="V302" s="32">
        <v>44061</v>
      </c>
      <c r="W302" s="31" t="s">
        <v>338</v>
      </c>
      <c r="X302" s="31"/>
    </row>
    <row r="303" spans="1:24" s="42" customFormat="1" ht="25.5" x14ac:dyDescent="0.2">
      <c r="A303" s="31">
        <v>109</v>
      </c>
      <c r="B303" s="32">
        <v>44055</v>
      </c>
      <c r="C303" s="64" t="s">
        <v>248</v>
      </c>
      <c r="D303" s="65" t="s">
        <v>251</v>
      </c>
      <c r="E303" s="32">
        <v>44064</v>
      </c>
      <c r="F303" s="32">
        <v>44126</v>
      </c>
      <c r="G303" s="31"/>
      <c r="H303" s="32"/>
      <c r="I303" s="31"/>
      <c r="J303" s="45" t="s">
        <v>145</v>
      </c>
      <c r="K303" s="31">
        <v>0</v>
      </c>
      <c r="L303" s="31">
        <v>15</v>
      </c>
      <c r="M303" s="31">
        <v>15</v>
      </c>
      <c r="N303" s="31">
        <v>15</v>
      </c>
      <c r="O303" s="65"/>
      <c r="P303" s="65"/>
      <c r="Q303" s="31">
        <v>0.22</v>
      </c>
      <c r="R303" s="31">
        <v>3</v>
      </c>
      <c r="S303" s="31">
        <v>550</v>
      </c>
      <c r="T303" s="31" t="s">
        <v>339</v>
      </c>
      <c r="U303" s="31">
        <v>79</v>
      </c>
      <c r="V303" s="32">
        <v>44061</v>
      </c>
      <c r="W303" s="31" t="s">
        <v>340</v>
      </c>
      <c r="X303" s="31"/>
    </row>
    <row r="304" spans="1:24" s="42" customFormat="1" ht="25.5" x14ac:dyDescent="0.2">
      <c r="A304" s="31">
        <v>110</v>
      </c>
      <c r="B304" s="32">
        <v>44060</v>
      </c>
      <c r="C304" s="64" t="s">
        <v>341</v>
      </c>
      <c r="D304" s="65" t="s">
        <v>263</v>
      </c>
      <c r="E304" s="32">
        <v>44069</v>
      </c>
      <c r="F304" s="31"/>
      <c r="G304" s="31"/>
      <c r="H304" s="32"/>
      <c r="I304" s="31"/>
      <c r="J304" s="45" t="s">
        <v>134</v>
      </c>
      <c r="K304" s="31">
        <v>0</v>
      </c>
      <c r="L304" s="31">
        <v>15</v>
      </c>
      <c r="M304" s="31">
        <v>15</v>
      </c>
      <c r="N304" s="31">
        <v>15</v>
      </c>
      <c r="O304" s="65"/>
      <c r="P304" s="65"/>
      <c r="Q304" s="31">
        <v>0.4</v>
      </c>
      <c r="R304" s="31">
        <v>3</v>
      </c>
      <c r="S304" s="31">
        <v>550</v>
      </c>
      <c r="T304" s="31" t="s">
        <v>189</v>
      </c>
      <c r="U304" s="31">
        <v>80</v>
      </c>
      <c r="V304" s="32">
        <v>44061</v>
      </c>
      <c r="W304" s="31"/>
      <c r="X304" s="31"/>
    </row>
    <row r="305" spans="1:24" s="42" customFormat="1" ht="25.5" x14ac:dyDescent="0.2">
      <c r="A305" s="31">
        <v>111</v>
      </c>
      <c r="B305" s="32">
        <v>44061</v>
      </c>
      <c r="C305" s="64" t="s">
        <v>248</v>
      </c>
      <c r="D305" s="65" t="s">
        <v>263</v>
      </c>
      <c r="E305" s="32">
        <v>44070</v>
      </c>
      <c r="F305" s="31"/>
      <c r="G305" s="31"/>
      <c r="H305" s="32"/>
      <c r="I305" s="31"/>
      <c r="J305" s="45" t="s">
        <v>77</v>
      </c>
      <c r="K305" s="31">
        <v>0</v>
      </c>
      <c r="L305" s="31">
        <v>5</v>
      </c>
      <c r="M305" s="31">
        <v>5</v>
      </c>
      <c r="N305" s="31">
        <v>5</v>
      </c>
      <c r="O305" s="65"/>
      <c r="P305" s="65"/>
      <c r="Q305" s="31">
        <v>0.22</v>
      </c>
      <c r="R305" s="31">
        <v>3</v>
      </c>
      <c r="S305" s="31">
        <v>550</v>
      </c>
      <c r="T305" s="31" t="s">
        <v>99</v>
      </c>
      <c r="U305" s="31">
        <v>81</v>
      </c>
      <c r="V305" s="32">
        <v>44067</v>
      </c>
      <c r="W305" s="31"/>
      <c r="X305" s="31"/>
    </row>
    <row r="306" spans="1:24" s="42" customFormat="1" ht="25.5" x14ac:dyDescent="0.2">
      <c r="A306" s="31">
        <v>112</v>
      </c>
      <c r="B306" s="32">
        <v>44061</v>
      </c>
      <c r="C306" s="64" t="s">
        <v>248</v>
      </c>
      <c r="D306" s="65" t="s">
        <v>251</v>
      </c>
      <c r="E306" s="32">
        <v>44071</v>
      </c>
      <c r="F306" s="32">
        <v>44083</v>
      </c>
      <c r="G306" s="31"/>
      <c r="H306" s="32"/>
      <c r="I306" s="32">
        <v>44083</v>
      </c>
      <c r="J306" s="45" t="s">
        <v>77</v>
      </c>
      <c r="K306" s="31">
        <v>6</v>
      </c>
      <c r="L306" s="31">
        <v>21</v>
      </c>
      <c r="M306" s="31">
        <v>27</v>
      </c>
      <c r="N306" s="31">
        <v>27</v>
      </c>
      <c r="O306" s="65"/>
      <c r="P306" s="65"/>
      <c r="Q306" s="31">
        <v>0.4</v>
      </c>
      <c r="R306" s="31">
        <v>3</v>
      </c>
      <c r="S306" s="31">
        <v>1562.4</v>
      </c>
      <c r="T306" s="31" t="s">
        <v>94</v>
      </c>
      <c r="U306" s="31">
        <v>12</v>
      </c>
      <c r="V306" s="32">
        <v>44067</v>
      </c>
      <c r="W306" s="31"/>
      <c r="X306" s="31"/>
    </row>
    <row r="307" spans="1:24" s="42" customFormat="1" ht="25.5" x14ac:dyDescent="0.2">
      <c r="A307" s="31">
        <v>113</v>
      </c>
      <c r="B307" s="32">
        <v>44060</v>
      </c>
      <c r="C307" s="64" t="s">
        <v>248</v>
      </c>
      <c r="D307" s="65" t="s">
        <v>240</v>
      </c>
      <c r="E307" s="32">
        <v>44067</v>
      </c>
      <c r="F307" s="32">
        <v>44106</v>
      </c>
      <c r="G307" s="31"/>
      <c r="H307" s="32"/>
      <c r="I307" s="31"/>
      <c r="J307" s="45" t="s">
        <v>134</v>
      </c>
      <c r="K307" s="31">
        <v>0</v>
      </c>
      <c r="L307" s="31">
        <v>15</v>
      </c>
      <c r="M307" s="31">
        <v>15</v>
      </c>
      <c r="N307" s="31">
        <v>15</v>
      </c>
      <c r="O307" s="65"/>
      <c r="P307" s="65"/>
      <c r="Q307" s="31">
        <v>0.4</v>
      </c>
      <c r="R307" s="31">
        <v>3</v>
      </c>
      <c r="S307" s="31">
        <v>550</v>
      </c>
      <c r="T307" s="31" t="s">
        <v>118</v>
      </c>
      <c r="U307" s="31">
        <v>82</v>
      </c>
      <c r="V307" s="32">
        <v>44067</v>
      </c>
      <c r="W307" s="31" t="s">
        <v>342</v>
      </c>
      <c r="X307" s="32">
        <v>44111</v>
      </c>
    </row>
    <row r="308" spans="1:24" s="42" customFormat="1" ht="25.5" x14ac:dyDescent="0.2">
      <c r="A308" s="31">
        <v>114</v>
      </c>
      <c r="B308" s="32">
        <v>44063</v>
      </c>
      <c r="C308" s="64" t="s">
        <v>248</v>
      </c>
      <c r="D308" s="65" t="s">
        <v>251</v>
      </c>
      <c r="E308" s="32">
        <v>44071</v>
      </c>
      <c r="F308" s="32">
        <v>44097</v>
      </c>
      <c r="G308" s="31"/>
      <c r="H308" s="32"/>
      <c r="I308" s="32">
        <v>44097</v>
      </c>
      <c r="J308" s="45" t="s">
        <v>134</v>
      </c>
      <c r="K308" s="31">
        <v>0</v>
      </c>
      <c r="L308" s="31">
        <v>30</v>
      </c>
      <c r="M308" s="31">
        <v>30</v>
      </c>
      <c r="N308" s="31">
        <v>30</v>
      </c>
      <c r="O308" s="65"/>
      <c r="P308" s="65"/>
      <c r="Q308" s="31">
        <v>0.4</v>
      </c>
      <c r="R308" s="31">
        <v>3</v>
      </c>
      <c r="S308" s="31">
        <v>2232</v>
      </c>
      <c r="T308" s="31" t="s">
        <v>96</v>
      </c>
      <c r="U308" s="31">
        <v>13</v>
      </c>
      <c r="V308" s="32">
        <v>44068</v>
      </c>
      <c r="W308" s="31"/>
      <c r="X308" s="31"/>
    </row>
    <row r="309" spans="1:24" s="42" customFormat="1" ht="25.5" x14ac:dyDescent="0.2">
      <c r="A309" s="31">
        <v>115</v>
      </c>
      <c r="B309" s="32">
        <v>44061</v>
      </c>
      <c r="C309" s="64" t="s">
        <v>248</v>
      </c>
      <c r="D309" s="65" t="s">
        <v>263</v>
      </c>
      <c r="E309" s="31"/>
      <c r="F309" s="31"/>
      <c r="G309" s="31"/>
      <c r="H309" s="32"/>
      <c r="I309" s="32">
        <v>44230</v>
      </c>
      <c r="J309" s="45" t="s">
        <v>134</v>
      </c>
      <c r="K309" s="31">
        <v>0</v>
      </c>
      <c r="L309" s="31">
        <v>7</v>
      </c>
      <c r="M309" s="31">
        <v>7</v>
      </c>
      <c r="N309" s="31">
        <v>7</v>
      </c>
      <c r="O309" s="65"/>
      <c r="P309" s="65"/>
      <c r="Q309" s="31">
        <v>0.22</v>
      </c>
      <c r="R309" s="31">
        <v>3</v>
      </c>
      <c r="S309" s="31">
        <v>550</v>
      </c>
      <c r="T309" s="31" t="s">
        <v>118</v>
      </c>
      <c r="U309" s="31">
        <v>83</v>
      </c>
      <c r="V309" s="32">
        <v>44068</v>
      </c>
      <c r="W309" s="31"/>
      <c r="X309" s="31"/>
    </row>
    <row r="310" spans="1:24" s="42" customFormat="1" ht="25.5" x14ac:dyDescent="0.2">
      <c r="A310" s="31">
        <v>116</v>
      </c>
      <c r="B310" s="32">
        <v>44064</v>
      </c>
      <c r="C310" s="64" t="s">
        <v>248</v>
      </c>
      <c r="D310" s="65" t="s">
        <v>263</v>
      </c>
      <c r="E310" s="32">
        <v>44071</v>
      </c>
      <c r="F310" s="31"/>
      <c r="G310" s="31"/>
      <c r="H310" s="32"/>
      <c r="I310" s="31"/>
      <c r="J310" s="45" t="s">
        <v>343</v>
      </c>
      <c r="K310" s="31">
        <v>0</v>
      </c>
      <c r="L310" s="31">
        <v>5</v>
      </c>
      <c r="M310" s="31">
        <v>5</v>
      </c>
      <c r="N310" s="31">
        <v>5</v>
      </c>
      <c r="O310" s="65"/>
      <c r="P310" s="65"/>
      <c r="Q310" s="31">
        <v>0.22</v>
      </c>
      <c r="R310" s="31">
        <v>3</v>
      </c>
      <c r="S310" s="31">
        <v>550</v>
      </c>
      <c r="T310" s="31" t="s">
        <v>118</v>
      </c>
      <c r="U310" s="31">
        <v>84</v>
      </c>
      <c r="V310" s="32">
        <v>44068</v>
      </c>
      <c r="W310" s="31"/>
      <c r="X310" s="31"/>
    </row>
    <row r="311" spans="1:24" s="42" customFormat="1" ht="25.5" x14ac:dyDescent="0.2">
      <c r="A311" s="31">
        <v>117</v>
      </c>
      <c r="B311" s="32">
        <v>44064</v>
      </c>
      <c r="C311" s="64" t="s">
        <v>248</v>
      </c>
      <c r="D311" s="65" t="s">
        <v>251</v>
      </c>
      <c r="E311" s="32">
        <v>44069</v>
      </c>
      <c r="F311" s="32">
        <v>44069</v>
      </c>
      <c r="G311" s="31"/>
      <c r="H311" s="32"/>
      <c r="I311" s="32">
        <v>44069</v>
      </c>
      <c r="J311" s="45" t="s">
        <v>113</v>
      </c>
      <c r="K311" s="31">
        <v>0</v>
      </c>
      <c r="L311" s="31">
        <v>15</v>
      </c>
      <c r="M311" s="31">
        <v>15</v>
      </c>
      <c r="N311" s="31">
        <v>15</v>
      </c>
      <c r="O311" s="65"/>
      <c r="P311" s="65"/>
      <c r="Q311" s="31">
        <v>0.4</v>
      </c>
      <c r="R311" s="31">
        <v>3</v>
      </c>
      <c r="S311" s="31">
        <v>550</v>
      </c>
      <c r="T311" s="31" t="s">
        <v>97</v>
      </c>
      <c r="U311" s="31">
        <v>85</v>
      </c>
      <c r="V311" s="32">
        <v>44068</v>
      </c>
      <c r="W311" s="31"/>
      <c r="X311" s="31"/>
    </row>
    <row r="312" spans="1:24" s="42" customFormat="1" ht="25.5" x14ac:dyDescent="0.2">
      <c r="A312" s="31">
        <v>118</v>
      </c>
      <c r="B312" s="32">
        <v>44067</v>
      </c>
      <c r="C312" s="64" t="s">
        <v>248</v>
      </c>
      <c r="D312" s="65" t="s">
        <v>263</v>
      </c>
      <c r="E312" s="31"/>
      <c r="F312" s="31"/>
      <c r="G312" s="31"/>
      <c r="H312" s="32"/>
      <c r="I312" s="31"/>
      <c r="J312" s="45" t="s">
        <v>145</v>
      </c>
      <c r="K312" s="31">
        <v>0</v>
      </c>
      <c r="L312" s="31">
        <v>7</v>
      </c>
      <c r="M312" s="31">
        <v>7</v>
      </c>
      <c r="N312" s="31">
        <v>7</v>
      </c>
      <c r="O312" s="65"/>
      <c r="P312" s="65"/>
      <c r="Q312" s="31">
        <v>0.22</v>
      </c>
      <c r="R312" s="31">
        <v>3</v>
      </c>
      <c r="S312" s="31">
        <v>550</v>
      </c>
      <c r="T312" s="31" t="s">
        <v>127</v>
      </c>
      <c r="U312" s="31">
        <v>86</v>
      </c>
      <c r="V312" s="32">
        <v>44068</v>
      </c>
      <c r="W312" s="31"/>
      <c r="X312" s="31"/>
    </row>
    <row r="313" spans="1:24" s="42" customFormat="1" ht="25.5" x14ac:dyDescent="0.2">
      <c r="A313" s="31">
        <v>119</v>
      </c>
      <c r="B313" s="32">
        <v>44067</v>
      </c>
      <c r="C313" s="64" t="s">
        <v>248</v>
      </c>
      <c r="D313" s="65" t="s">
        <v>251</v>
      </c>
      <c r="E313" s="32">
        <v>44076</v>
      </c>
      <c r="F313" s="31"/>
      <c r="G313" s="31"/>
      <c r="H313" s="32"/>
      <c r="I313" s="32">
        <v>44159</v>
      </c>
      <c r="J313" s="45" t="s">
        <v>145</v>
      </c>
      <c r="K313" s="31">
        <v>0</v>
      </c>
      <c r="L313" s="31">
        <v>7</v>
      </c>
      <c r="M313" s="31">
        <v>7</v>
      </c>
      <c r="N313" s="31">
        <v>7</v>
      </c>
      <c r="O313" s="65"/>
      <c r="P313" s="65"/>
      <c r="Q313" s="31">
        <v>0.22</v>
      </c>
      <c r="R313" s="31">
        <v>3</v>
      </c>
      <c r="S313" s="31">
        <v>550</v>
      </c>
      <c r="T313" s="31" t="s">
        <v>141</v>
      </c>
      <c r="U313" s="31">
        <v>87</v>
      </c>
      <c r="V313" s="32">
        <v>44069</v>
      </c>
      <c r="W313" s="31" t="s">
        <v>344</v>
      </c>
      <c r="X313" s="31"/>
    </row>
    <row r="314" spans="1:24" s="42" customFormat="1" ht="25.5" x14ac:dyDescent="0.2">
      <c r="A314" s="31">
        <v>120</v>
      </c>
      <c r="B314" s="32">
        <v>44068</v>
      </c>
      <c r="C314" s="64" t="s">
        <v>248</v>
      </c>
      <c r="D314" s="65" t="s">
        <v>263</v>
      </c>
      <c r="E314" s="31"/>
      <c r="F314" s="31"/>
      <c r="G314" s="31"/>
      <c r="H314" s="32"/>
      <c r="I314" s="31"/>
      <c r="J314" s="45" t="s">
        <v>170</v>
      </c>
      <c r="K314" s="31">
        <v>7</v>
      </c>
      <c r="L314" s="31">
        <v>6</v>
      </c>
      <c r="M314" s="31">
        <v>13</v>
      </c>
      <c r="N314" s="31">
        <v>13</v>
      </c>
      <c r="O314" s="65"/>
      <c r="P314" s="65"/>
      <c r="Q314" s="31">
        <v>0.22</v>
      </c>
      <c r="R314" s="31">
        <v>3</v>
      </c>
      <c r="S314" s="31">
        <v>550</v>
      </c>
      <c r="T314" s="31" t="s">
        <v>99</v>
      </c>
      <c r="U314" s="31">
        <v>88</v>
      </c>
      <c r="V314" s="32">
        <v>44069</v>
      </c>
      <c r="W314" s="31"/>
      <c r="X314" s="31"/>
    </row>
    <row r="315" spans="1:24" s="42" customFormat="1" ht="25.5" x14ac:dyDescent="0.2">
      <c r="A315" s="31">
        <v>121</v>
      </c>
      <c r="B315" s="32">
        <v>44063</v>
      </c>
      <c r="C315" s="64" t="s">
        <v>248</v>
      </c>
      <c r="D315" s="65" t="s">
        <v>263</v>
      </c>
      <c r="E315" s="31"/>
      <c r="F315" s="31"/>
      <c r="G315" s="31"/>
      <c r="H315" s="32"/>
      <c r="I315" s="31"/>
      <c r="J315" s="45" t="s">
        <v>170</v>
      </c>
      <c r="K315" s="31">
        <v>0</v>
      </c>
      <c r="L315" s="31">
        <v>5</v>
      </c>
      <c r="M315" s="31">
        <v>5</v>
      </c>
      <c r="N315" s="31">
        <v>5</v>
      </c>
      <c r="O315" s="65"/>
      <c r="P315" s="65"/>
      <c r="Q315" s="31">
        <v>0.22</v>
      </c>
      <c r="R315" s="31">
        <v>3</v>
      </c>
      <c r="S315" s="31">
        <v>550</v>
      </c>
      <c r="T315" s="31" t="s">
        <v>99</v>
      </c>
      <c r="U315" s="31"/>
      <c r="V315" s="31"/>
      <c r="W315" s="31"/>
      <c r="X315" s="31"/>
    </row>
    <row r="316" spans="1:24" s="42" customFormat="1" ht="25.5" x14ac:dyDescent="0.2">
      <c r="A316" s="31">
        <v>122</v>
      </c>
      <c r="B316" s="32">
        <v>44068</v>
      </c>
      <c r="C316" s="64" t="s">
        <v>248</v>
      </c>
      <c r="D316" s="65" t="s">
        <v>263</v>
      </c>
      <c r="E316" s="32">
        <v>44078</v>
      </c>
      <c r="F316" s="31"/>
      <c r="G316" s="31"/>
      <c r="H316" s="32"/>
      <c r="I316" s="31"/>
      <c r="J316" s="45" t="s">
        <v>77</v>
      </c>
      <c r="K316" s="31">
        <v>0</v>
      </c>
      <c r="L316" s="31">
        <v>4</v>
      </c>
      <c r="M316" s="31">
        <v>4</v>
      </c>
      <c r="N316" s="31">
        <v>4</v>
      </c>
      <c r="O316" s="65"/>
      <c r="P316" s="65"/>
      <c r="Q316" s="31">
        <v>0.22</v>
      </c>
      <c r="R316" s="31">
        <v>3</v>
      </c>
      <c r="S316" s="31">
        <v>550</v>
      </c>
      <c r="T316" s="31" t="s">
        <v>99</v>
      </c>
      <c r="U316" s="31">
        <v>89</v>
      </c>
      <c r="V316" s="32">
        <v>44071</v>
      </c>
      <c r="W316" s="31"/>
      <c r="X316" s="31"/>
    </row>
    <row r="317" spans="1:24" s="42" customFormat="1" ht="25.5" x14ac:dyDescent="0.2">
      <c r="A317" s="31">
        <v>123</v>
      </c>
      <c r="B317" s="32">
        <v>44068</v>
      </c>
      <c r="C317" s="64" t="s">
        <v>248</v>
      </c>
      <c r="D317" s="65" t="s">
        <v>263</v>
      </c>
      <c r="E317" s="32">
        <v>44078</v>
      </c>
      <c r="F317" s="31"/>
      <c r="G317" s="31"/>
      <c r="H317" s="32"/>
      <c r="I317" s="31"/>
      <c r="J317" s="45" t="s">
        <v>77</v>
      </c>
      <c r="K317" s="31">
        <v>0</v>
      </c>
      <c r="L317" s="31">
        <v>3</v>
      </c>
      <c r="M317" s="31">
        <v>3</v>
      </c>
      <c r="N317" s="31">
        <v>3</v>
      </c>
      <c r="O317" s="65"/>
      <c r="P317" s="65"/>
      <c r="Q317" s="31">
        <v>0.22</v>
      </c>
      <c r="R317" s="31">
        <v>3</v>
      </c>
      <c r="S317" s="31">
        <v>550</v>
      </c>
      <c r="T317" s="31" t="s">
        <v>127</v>
      </c>
      <c r="U317" s="31">
        <v>92</v>
      </c>
      <c r="V317" s="32">
        <v>44074</v>
      </c>
      <c r="W317" s="31"/>
      <c r="X317" s="31"/>
    </row>
    <row r="318" spans="1:24" s="42" customFormat="1" ht="25.5" x14ac:dyDescent="0.2">
      <c r="A318" s="31">
        <v>124</v>
      </c>
      <c r="B318" s="32">
        <v>44064</v>
      </c>
      <c r="C318" s="64" t="s">
        <v>248</v>
      </c>
      <c r="D318" s="65" t="s">
        <v>263</v>
      </c>
      <c r="E318" s="32">
        <v>44084</v>
      </c>
      <c r="F318" s="31"/>
      <c r="G318" s="31"/>
      <c r="H318" s="32"/>
      <c r="I318" s="31"/>
      <c r="J318" s="45" t="s">
        <v>134</v>
      </c>
      <c r="K318" s="31">
        <v>0</v>
      </c>
      <c r="L318" s="31">
        <v>14</v>
      </c>
      <c r="M318" s="31">
        <v>14</v>
      </c>
      <c r="N318" s="31">
        <v>14</v>
      </c>
      <c r="O318" s="65"/>
      <c r="P318" s="65"/>
      <c r="Q318" s="31">
        <v>0.4</v>
      </c>
      <c r="R318" s="31">
        <v>3</v>
      </c>
      <c r="S318" s="31">
        <v>550</v>
      </c>
      <c r="T318" s="31" t="s">
        <v>166</v>
      </c>
      <c r="U318" s="31">
        <v>97</v>
      </c>
      <c r="V318" s="32">
        <v>44081</v>
      </c>
      <c r="W318" s="31"/>
      <c r="X318" s="31"/>
    </row>
    <row r="319" spans="1:24" s="42" customFormat="1" ht="25.5" x14ac:dyDescent="0.2">
      <c r="A319" s="31">
        <v>125</v>
      </c>
      <c r="B319" s="32">
        <v>44069</v>
      </c>
      <c r="C319" s="64" t="s">
        <v>248</v>
      </c>
      <c r="D319" s="65" t="s">
        <v>263</v>
      </c>
      <c r="E319" s="32">
        <v>44078</v>
      </c>
      <c r="F319" s="31"/>
      <c r="G319" s="31"/>
      <c r="H319" s="32"/>
      <c r="I319" s="31"/>
      <c r="J319" s="45" t="s">
        <v>134</v>
      </c>
      <c r="K319" s="31">
        <v>0</v>
      </c>
      <c r="L319" s="31">
        <v>15</v>
      </c>
      <c r="M319" s="31">
        <v>15</v>
      </c>
      <c r="N319" s="31">
        <v>15</v>
      </c>
      <c r="O319" s="65"/>
      <c r="P319" s="65"/>
      <c r="Q319" s="31">
        <v>0.4</v>
      </c>
      <c r="R319" s="31">
        <v>3</v>
      </c>
      <c r="S319" s="31">
        <v>550</v>
      </c>
      <c r="T319" s="31" t="s">
        <v>98</v>
      </c>
      <c r="U319" s="31">
        <v>20</v>
      </c>
      <c r="V319" s="32">
        <v>44074</v>
      </c>
      <c r="W319" s="31"/>
      <c r="X319" s="31"/>
    </row>
    <row r="320" spans="1:24" s="42" customFormat="1" ht="25.5" x14ac:dyDescent="0.2">
      <c r="A320" s="31">
        <v>126</v>
      </c>
      <c r="B320" s="32">
        <v>44068</v>
      </c>
      <c r="C320" s="64" t="s">
        <v>248</v>
      </c>
      <c r="D320" s="65" t="s">
        <v>251</v>
      </c>
      <c r="E320" s="32">
        <v>44078</v>
      </c>
      <c r="F320" s="32">
        <v>44106</v>
      </c>
      <c r="G320" s="31"/>
      <c r="H320" s="32"/>
      <c r="I320" s="31"/>
      <c r="J320" s="45" t="s">
        <v>134</v>
      </c>
      <c r="K320" s="31">
        <v>0</v>
      </c>
      <c r="L320" s="31">
        <v>15</v>
      </c>
      <c r="M320" s="31">
        <v>15</v>
      </c>
      <c r="N320" s="31">
        <v>15</v>
      </c>
      <c r="O320" s="65"/>
      <c r="P320" s="65"/>
      <c r="Q320" s="31">
        <v>0.4</v>
      </c>
      <c r="R320" s="31">
        <v>3</v>
      </c>
      <c r="S320" s="31">
        <v>550</v>
      </c>
      <c r="T320" s="31" t="s">
        <v>98</v>
      </c>
      <c r="U320" s="31">
        <v>90</v>
      </c>
      <c r="V320" s="32">
        <v>44074</v>
      </c>
      <c r="W320" s="31"/>
      <c r="X320" s="31"/>
    </row>
    <row r="321" spans="1:24" s="42" customFormat="1" ht="25.5" x14ac:dyDescent="0.2">
      <c r="A321" s="31">
        <v>127</v>
      </c>
      <c r="B321" s="32">
        <v>44071</v>
      </c>
      <c r="C321" s="64" t="s">
        <v>248</v>
      </c>
      <c r="D321" s="65" t="s">
        <v>240</v>
      </c>
      <c r="E321" s="32">
        <v>44078</v>
      </c>
      <c r="F321" s="32">
        <v>44078</v>
      </c>
      <c r="G321" s="31"/>
      <c r="H321" s="32"/>
      <c r="I321" s="32">
        <v>44078</v>
      </c>
      <c r="J321" s="45" t="s">
        <v>134</v>
      </c>
      <c r="K321" s="31">
        <v>0</v>
      </c>
      <c r="L321" s="31">
        <v>15</v>
      </c>
      <c r="M321" s="31">
        <v>15</v>
      </c>
      <c r="N321" s="31">
        <v>15</v>
      </c>
      <c r="O321" s="65"/>
      <c r="P321" s="65"/>
      <c r="Q321" s="31">
        <v>0.4</v>
      </c>
      <c r="R321" s="31">
        <v>3</v>
      </c>
      <c r="S321" s="31">
        <v>550</v>
      </c>
      <c r="T321" s="31" t="s">
        <v>94</v>
      </c>
      <c r="U321" s="31">
        <v>91</v>
      </c>
      <c r="V321" s="32">
        <v>44074</v>
      </c>
      <c r="W321" s="31" t="s">
        <v>345</v>
      </c>
      <c r="X321" s="31"/>
    </row>
    <row r="322" spans="1:24" s="42" customFormat="1" ht="25.5" x14ac:dyDescent="0.2">
      <c r="A322" s="31">
        <v>128</v>
      </c>
      <c r="B322" s="32">
        <v>44074</v>
      </c>
      <c r="C322" s="64" t="s">
        <v>248</v>
      </c>
      <c r="D322" s="65" t="s">
        <v>240</v>
      </c>
      <c r="E322" s="32">
        <v>44078</v>
      </c>
      <c r="F322" s="31"/>
      <c r="G322" s="31"/>
      <c r="H322" s="32"/>
      <c r="I322" s="31"/>
      <c r="J322" s="45" t="s">
        <v>89</v>
      </c>
      <c r="K322" s="31">
        <v>0</v>
      </c>
      <c r="L322" s="31">
        <v>15</v>
      </c>
      <c r="M322" s="31">
        <v>15</v>
      </c>
      <c r="N322" s="31">
        <v>15</v>
      </c>
      <c r="O322" s="65"/>
      <c r="P322" s="65"/>
      <c r="Q322" s="31">
        <v>0.4</v>
      </c>
      <c r="R322" s="31">
        <v>3</v>
      </c>
      <c r="S322" s="31">
        <v>550</v>
      </c>
      <c r="T322" s="31" t="s">
        <v>141</v>
      </c>
      <c r="U322" s="31">
        <v>93</v>
      </c>
      <c r="V322" s="32">
        <v>44075</v>
      </c>
      <c r="W322" s="31" t="s">
        <v>346</v>
      </c>
      <c r="X322" s="32">
        <v>44146</v>
      </c>
    </row>
    <row r="323" spans="1:24" s="42" customFormat="1" ht="25.5" x14ac:dyDescent="0.2">
      <c r="A323" s="31">
        <v>129</v>
      </c>
      <c r="B323" s="32">
        <v>44075</v>
      </c>
      <c r="C323" s="64" t="s">
        <v>248</v>
      </c>
      <c r="D323" s="65" t="s">
        <v>240</v>
      </c>
      <c r="E323" s="32">
        <v>44078</v>
      </c>
      <c r="F323" s="32">
        <v>44078</v>
      </c>
      <c r="G323" s="31"/>
      <c r="H323" s="32"/>
      <c r="I323" s="32">
        <v>44078</v>
      </c>
      <c r="J323" s="45" t="s">
        <v>134</v>
      </c>
      <c r="K323" s="31">
        <v>0</v>
      </c>
      <c r="L323" s="31">
        <v>15</v>
      </c>
      <c r="M323" s="31">
        <v>15</v>
      </c>
      <c r="N323" s="31">
        <v>15</v>
      </c>
      <c r="O323" s="65"/>
      <c r="P323" s="65"/>
      <c r="Q323" s="31">
        <v>0.4</v>
      </c>
      <c r="R323" s="31">
        <v>3</v>
      </c>
      <c r="S323" s="31">
        <v>550</v>
      </c>
      <c r="T323" s="31" t="s">
        <v>97</v>
      </c>
      <c r="U323" s="31">
        <v>94</v>
      </c>
      <c r="V323" s="32">
        <v>44075</v>
      </c>
      <c r="W323" s="31" t="s">
        <v>347</v>
      </c>
      <c r="X323" s="32">
        <v>44096</v>
      </c>
    </row>
    <row r="324" spans="1:24" s="42" customFormat="1" ht="25.5" x14ac:dyDescent="0.2">
      <c r="A324" s="31">
        <v>130</v>
      </c>
      <c r="B324" s="32">
        <v>44075</v>
      </c>
      <c r="C324" s="64" t="s">
        <v>248</v>
      </c>
      <c r="D324" s="65" t="s">
        <v>240</v>
      </c>
      <c r="E324" s="32">
        <v>44081</v>
      </c>
      <c r="F324" s="32">
        <v>44082</v>
      </c>
      <c r="G324" s="31"/>
      <c r="H324" s="32"/>
      <c r="I324" s="32">
        <v>44082</v>
      </c>
      <c r="J324" s="45" t="s">
        <v>77</v>
      </c>
      <c r="K324" s="31">
        <v>0</v>
      </c>
      <c r="L324" s="31">
        <v>7</v>
      </c>
      <c r="M324" s="31">
        <v>7</v>
      </c>
      <c r="N324" s="31">
        <v>7</v>
      </c>
      <c r="O324" s="65"/>
      <c r="P324" s="65"/>
      <c r="Q324" s="31">
        <v>0.22</v>
      </c>
      <c r="R324" s="31">
        <v>3</v>
      </c>
      <c r="S324" s="31">
        <v>550</v>
      </c>
      <c r="T324" s="31" t="s">
        <v>141</v>
      </c>
      <c r="U324" s="31">
        <v>95</v>
      </c>
      <c r="V324" s="32">
        <v>44076</v>
      </c>
      <c r="W324" s="31" t="s">
        <v>348</v>
      </c>
      <c r="X324" s="32">
        <v>44099</v>
      </c>
    </row>
    <row r="325" spans="1:24" s="42" customFormat="1" ht="25.5" x14ac:dyDescent="0.2">
      <c r="A325" s="31">
        <v>131</v>
      </c>
      <c r="B325" s="32">
        <v>44077</v>
      </c>
      <c r="C325" s="64" t="s">
        <v>248</v>
      </c>
      <c r="D325" s="65" t="s">
        <v>251</v>
      </c>
      <c r="E325" s="32">
        <v>44081</v>
      </c>
      <c r="F325" s="32">
        <v>44081</v>
      </c>
      <c r="G325" s="31"/>
      <c r="H325" s="32"/>
      <c r="I325" s="32">
        <v>44081</v>
      </c>
      <c r="J325" s="45" t="s">
        <v>76</v>
      </c>
      <c r="K325" s="31">
        <v>7</v>
      </c>
      <c r="L325" s="31">
        <v>8</v>
      </c>
      <c r="M325" s="31">
        <v>15</v>
      </c>
      <c r="N325" s="31">
        <v>15</v>
      </c>
      <c r="O325" s="65"/>
      <c r="P325" s="65"/>
      <c r="Q325" s="31">
        <v>0.4</v>
      </c>
      <c r="R325" s="31">
        <v>3</v>
      </c>
      <c r="S325" s="31">
        <v>550</v>
      </c>
      <c r="T325" s="31" t="s">
        <v>239</v>
      </c>
      <c r="U325" s="31">
        <v>96</v>
      </c>
      <c r="V325" s="32">
        <v>44077</v>
      </c>
      <c r="W325" s="31" t="s">
        <v>349</v>
      </c>
      <c r="X325" s="32">
        <v>44098</v>
      </c>
    </row>
    <row r="326" spans="1:24" s="42" customFormat="1" ht="25.5" x14ac:dyDescent="0.2">
      <c r="A326" s="31">
        <v>132</v>
      </c>
      <c r="B326" s="32">
        <v>44076</v>
      </c>
      <c r="C326" s="64" t="s">
        <v>248</v>
      </c>
      <c r="D326" s="65" t="s">
        <v>240</v>
      </c>
      <c r="E326" s="32">
        <v>44084</v>
      </c>
      <c r="F326" s="31"/>
      <c r="G326" s="31"/>
      <c r="H326" s="32"/>
      <c r="I326" s="31"/>
      <c r="J326" s="45" t="s">
        <v>350</v>
      </c>
      <c r="K326" s="31">
        <v>0</v>
      </c>
      <c r="L326" s="31">
        <v>2</v>
      </c>
      <c r="M326" s="31">
        <v>2</v>
      </c>
      <c r="N326" s="31">
        <v>2</v>
      </c>
      <c r="O326" s="65"/>
      <c r="P326" s="65"/>
      <c r="Q326" s="31">
        <v>0.22</v>
      </c>
      <c r="R326" s="31">
        <v>3</v>
      </c>
      <c r="S326" s="31">
        <v>550</v>
      </c>
      <c r="T326" s="31" t="s">
        <v>166</v>
      </c>
      <c r="U326" s="31">
        <v>98</v>
      </c>
      <c r="V326" s="32">
        <v>44081</v>
      </c>
      <c r="W326" s="31" t="s">
        <v>351</v>
      </c>
      <c r="X326" s="32">
        <v>44108</v>
      </c>
    </row>
    <row r="327" spans="1:24" s="42" customFormat="1" ht="25.5" x14ac:dyDescent="0.2">
      <c r="A327" s="31">
        <v>133</v>
      </c>
      <c r="B327" s="32">
        <v>44081</v>
      </c>
      <c r="C327" s="64" t="s">
        <v>248</v>
      </c>
      <c r="D327" s="65" t="s">
        <v>240</v>
      </c>
      <c r="E327" s="32">
        <v>44084</v>
      </c>
      <c r="F327" s="32">
        <v>44084</v>
      </c>
      <c r="G327" s="31"/>
      <c r="H327" s="32"/>
      <c r="I327" s="32">
        <v>44084</v>
      </c>
      <c r="J327" s="45" t="s">
        <v>352</v>
      </c>
      <c r="K327" s="31">
        <v>7</v>
      </c>
      <c r="L327" s="31">
        <v>8</v>
      </c>
      <c r="M327" s="31">
        <v>15</v>
      </c>
      <c r="N327" s="31">
        <v>15</v>
      </c>
      <c r="O327" s="65"/>
      <c r="P327" s="65"/>
      <c r="Q327" s="31">
        <v>0.4</v>
      </c>
      <c r="R327" s="31">
        <v>3</v>
      </c>
      <c r="S327" s="31">
        <v>550</v>
      </c>
      <c r="T327" s="31" t="s">
        <v>94</v>
      </c>
      <c r="U327" s="31">
        <v>99</v>
      </c>
      <c r="V327" s="32">
        <v>44081</v>
      </c>
      <c r="W327" s="31" t="s">
        <v>353</v>
      </c>
      <c r="X327" s="32">
        <v>44133</v>
      </c>
    </row>
    <row r="328" spans="1:24" s="42" customFormat="1" ht="25.5" x14ac:dyDescent="0.2">
      <c r="A328" s="31">
        <v>134</v>
      </c>
      <c r="B328" s="32">
        <v>44081</v>
      </c>
      <c r="C328" s="64" t="s">
        <v>248</v>
      </c>
      <c r="D328" s="65" t="s">
        <v>240</v>
      </c>
      <c r="E328" s="32">
        <v>44091</v>
      </c>
      <c r="F328" s="32">
        <v>44091</v>
      </c>
      <c r="G328" s="31"/>
      <c r="H328" s="32"/>
      <c r="I328" s="32">
        <v>44091</v>
      </c>
      <c r="J328" s="45" t="s">
        <v>352</v>
      </c>
      <c r="K328" s="31">
        <v>7</v>
      </c>
      <c r="L328" s="31">
        <v>8</v>
      </c>
      <c r="M328" s="31">
        <v>15</v>
      </c>
      <c r="N328" s="31">
        <v>15</v>
      </c>
      <c r="O328" s="65"/>
      <c r="P328" s="65"/>
      <c r="Q328" s="31">
        <v>0.4</v>
      </c>
      <c r="R328" s="31">
        <v>3</v>
      </c>
      <c r="S328" s="31">
        <v>8523.6</v>
      </c>
      <c r="T328" s="31" t="s">
        <v>239</v>
      </c>
      <c r="U328" s="31">
        <v>14</v>
      </c>
      <c r="V328" s="32">
        <v>44088</v>
      </c>
      <c r="W328" s="31" t="s">
        <v>354</v>
      </c>
      <c r="X328" s="32">
        <v>44109</v>
      </c>
    </row>
    <row r="329" spans="1:24" s="42" customFormat="1" ht="25.5" x14ac:dyDescent="0.2">
      <c r="A329" s="31">
        <v>135</v>
      </c>
      <c r="B329" s="32">
        <v>44081</v>
      </c>
      <c r="C329" s="64" t="s">
        <v>248</v>
      </c>
      <c r="D329" s="65" t="s">
        <v>263</v>
      </c>
      <c r="E329" s="32">
        <v>44084</v>
      </c>
      <c r="F329" s="31"/>
      <c r="G329" s="31"/>
      <c r="H329" s="32"/>
      <c r="I329" s="31"/>
      <c r="J329" s="45" t="s">
        <v>134</v>
      </c>
      <c r="K329" s="31">
        <v>0</v>
      </c>
      <c r="L329" s="31">
        <v>14</v>
      </c>
      <c r="M329" s="31">
        <v>14</v>
      </c>
      <c r="N329" s="31">
        <v>14</v>
      </c>
      <c r="O329" s="65"/>
      <c r="P329" s="65"/>
      <c r="Q329" s="31">
        <v>0.4</v>
      </c>
      <c r="R329" s="31">
        <v>3</v>
      </c>
      <c r="S329" s="31">
        <v>550</v>
      </c>
      <c r="T329" s="31" t="s">
        <v>98</v>
      </c>
      <c r="U329" s="31">
        <v>101</v>
      </c>
      <c r="V329" s="32">
        <v>44082</v>
      </c>
      <c r="W329" s="31"/>
      <c r="X329" s="31"/>
    </row>
    <row r="330" spans="1:24" s="42" customFormat="1" ht="25.5" x14ac:dyDescent="0.2">
      <c r="A330" s="31">
        <v>136</v>
      </c>
      <c r="B330" s="32">
        <v>44078</v>
      </c>
      <c r="C330" s="64" t="s">
        <v>248</v>
      </c>
      <c r="D330" s="65" t="s">
        <v>251</v>
      </c>
      <c r="E330" s="32">
        <v>44091</v>
      </c>
      <c r="F330" s="32">
        <v>44106</v>
      </c>
      <c r="G330" s="31"/>
      <c r="H330" s="32"/>
      <c r="I330" s="31"/>
      <c r="J330" s="45" t="s">
        <v>145</v>
      </c>
      <c r="K330" s="31">
        <v>0</v>
      </c>
      <c r="L330" s="31">
        <v>7</v>
      </c>
      <c r="M330" s="31">
        <v>7</v>
      </c>
      <c r="N330" s="31">
        <v>7</v>
      </c>
      <c r="O330" s="65"/>
      <c r="P330" s="65"/>
      <c r="Q330" s="31">
        <v>0.22</v>
      </c>
      <c r="R330" s="31">
        <v>3</v>
      </c>
      <c r="S330" s="31">
        <v>550</v>
      </c>
      <c r="T330" s="31" t="s">
        <v>166</v>
      </c>
      <c r="U330" s="31">
        <v>100</v>
      </c>
      <c r="V330" s="32">
        <v>44083</v>
      </c>
      <c r="W330" s="31" t="s">
        <v>355</v>
      </c>
      <c r="X330" s="31"/>
    </row>
    <row r="331" spans="1:24" s="42" customFormat="1" ht="25.5" x14ac:dyDescent="0.2">
      <c r="A331" s="31">
        <v>137</v>
      </c>
      <c r="B331" s="32">
        <v>44088</v>
      </c>
      <c r="C331" s="64" t="s">
        <v>248</v>
      </c>
      <c r="D331" s="65" t="s">
        <v>240</v>
      </c>
      <c r="E331" s="32">
        <v>44091</v>
      </c>
      <c r="F331" s="32">
        <v>44095</v>
      </c>
      <c r="G331" s="31"/>
      <c r="H331" s="32"/>
      <c r="I331" s="32">
        <v>44095</v>
      </c>
      <c r="J331" s="45" t="s">
        <v>77</v>
      </c>
      <c r="K331" s="31">
        <v>0</v>
      </c>
      <c r="L331" s="31">
        <v>7</v>
      </c>
      <c r="M331" s="31">
        <v>7</v>
      </c>
      <c r="N331" s="31">
        <v>7</v>
      </c>
      <c r="O331" s="65"/>
      <c r="P331" s="65"/>
      <c r="Q331" s="31">
        <v>0.22</v>
      </c>
      <c r="R331" s="31">
        <v>3</v>
      </c>
      <c r="S331" s="31">
        <v>550</v>
      </c>
      <c r="T331" s="31" t="s">
        <v>141</v>
      </c>
      <c r="U331" s="31">
        <v>102</v>
      </c>
      <c r="V331" s="32">
        <v>44088</v>
      </c>
      <c r="W331" s="31" t="s">
        <v>356</v>
      </c>
      <c r="X331" s="32">
        <v>44099</v>
      </c>
    </row>
    <row r="332" spans="1:24" s="42" customFormat="1" ht="25.5" x14ac:dyDescent="0.2">
      <c r="A332" s="31">
        <v>138</v>
      </c>
      <c r="B332" s="32">
        <v>44088</v>
      </c>
      <c r="C332" s="64" t="s">
        <v>248</v>
      </c>
      <c r="D332" s="65" t="s">
        <v>240</v>
      </c>
      <c r="E332" s="32">
        <v>44091</v>
      </c>
      <c r="F332" s="32">
        <v>44091</v>
      </c>
      <c r="G332" s="31"/>
      <c r="H332" s="32"/>
      <c r="I332" s="32">
        <v>44091</v>
      </c>
      <c r="J332" s="45" t="s">
        <v>145</v>
      </c>
      <c r="K332" s="31">
        <v>0</v>
      </c>
      <c r="L332" s="31">
        <v>7</v>
      </c>
      <c r="M332" s="31">
        <v>7</v>
      </c>
      <c r="N332" s="31">
        <v>7</v>
      </c>
      <c r="O332" s="65"/>
      <c r="P332" s="65"/>
      <c r="Q332" s="31">
        <v>0.22</v>
      </c>
      <c r="R332" s="31">
        <v>3</v>
      </c>
      <c r="S332" s="31">
        <v>550</v>
      </c>
      <c r="T332" s="31" t="s">
        <v>141</v>
      </c>
      <c r="U332" s="31">
        <v>103</v>
      </c>
      <c r="V332" s="32">
        <v>44088</v>
      </c>
      <c r="W332" s="31" t="s">
        <v>357</v>
      </c>
      <c r="X332" s="32">
        <v>44099</v>
      </c>
    </row>
    <row r="333" spans="1:24" s="42" customFormat="1" ht="25.5" x14ac:dyDescent="0.2">
      <c r="A333" s="31">
        <v>139</v>
      </c>
      <c r="B333" s="32">
        <v>44088</v>
      </c>
      <c r="C333" s="64" t="s">
        <v>248</v>
      </c>
      <c r="D333" s="65" t="s">
        <v>263</v>
      </c>
      <c r="E333" s="32">
        <v>44091</v>
      </c>
      <c r="F333" s="31"/>
      <c r="G333" s="31"/>
      <c r="H333" s="32"/>
      <c r="I333" s="31"/>
      <c r="J333" s="45" t="s">
        <v>358</v>
      </c>
      <c r="K333" s="31">
        <v>0</v>
      </c>
      <c r="L333" s="31">
        <v>25</v>
      </c>
      <c r="M333" s="31">
        <v>25</v>
      </c>
      <c r="N333" s="31">
        <v>25</v>
      </c>
      <c r="O333" s="65"/>
      <c r="P333" s="65"/>
      <c r="Q333" s="31">
        <v>0.4</v>
      </c>
      <c r="R333" s="31">
        <v>3</v>
      </c>
      <c r="S333" s="31">
        <v>1860</v>
      </c>
      <c r="T333" s="31" t="s">
        <v>98</v>
      </c>
      <c r="U333" s="31">
        <v>15</v>
      </c>
      <c r="V333" s="32">
        <v>44088</v>
      </c>
      <c r="W333" s="31"/>
      <c r="X333" s="31"/>
    </row>
    <row r="334" spans="1:24" s="42" customFormat="1" ht="25.5" x14ac:dyDescent="0.2">
      <c r="A334" s="31">
        <v>140</v>
      </c>
      <c r="B334" s="32">
        <v>44088</v>
      </c>
      <c r="C334" s="64" t="s">
        <v>248</v>
      </c>
      <c r="D334" s="65" t="s">
        <v>240</v>
      </c>
      <c r="E334" s="32">
        <v>44091</v>
      </c>
      <c r="F334" s="31"/>
      <c r="G334" s="31"/>
      <c r="H334" s="32"/>
      <c r="I334" s="31"/>
      <c r="J334" s="45" t="s">
        <v>145</v>
      </c>
      <c r="K334" s="31">
        <v>0</v>
      </c>
      <c r="L334" s="31">
        <v>7</v>
      </c>
      <c r="M334" s="31">
        <v>7</v>
      </c>
      <c r="N334" s="31">
        <v>7</v>
      </c>
      <c r="O334" s="65"/>
      <c r="P334" s="65"/>
      <c r="Q334" s="31">
        <v>0.22</v>
      </c>
      <c r="R334" s="31">
        <v>3</v>
      </c>
      <c r="S334" s="31">
        <v>550</v>
      </c>
      <c r="T334" s="31" t="s">
        <v>94</v>
      </c>
      <c r="U334" s="31">
        <v>104</v>
      </c>
      <c r="V334" s="32">
        <v>44088</v>
      </c>
      <c r="W334" s="31" t="s">
        <v>359</v>
      </c>
      <c r="X334" s="32">
        <v>44109</v>
      </c>
    </row>
    <row r="335" spans="1:24" s="42" customFormat="1" ht="25.5" x14ac:dyDescent="0.2">
      <c r="A335" s="31">
        <v>141</v>
      </c>
      <c r="B335" s="32">
        <v>44088</v>
      </c>
      <c r="C335" s="64" t="s">
        <v>248</v>
      </c>
      <c r="D335" s="65" t="s">
        <v>251</v>
      </c>
      <c r="E335" s="32">
        <v>44091</v>
      </c>
      <c r="F335" s="32">
        <v>44091</v>
      </c>
      <c r="G335" s="31"/>
      <c r="H335" s="32"/>
      <c r="I335" s="32">
        <v>44091</v>
      </c>
      <c r="J335" s="45" t="s">
        <v>360</v>
      </c>
      <c r="K335" s="31">
        <v>4</v>
      </c>
      <c r="L335" s="31">
        <v>3</v>
      </c>
      <c r="M335" s="31">
        <v>7</v>
      </c>
      <c r="N335" s="31">
        <v>7</v>
      </c>
      <c r="O335" s="65"/>
      <c r="P335" s="65"/>
      <c r="Q335" s="31">
        <v>0.22</v>
      </c>
      <c r="R335" s="31">
        <v>3</v>
      </c>
      <c r="S335" s="31">
        <v>550</v>
      </c>
      <c r="T335" s="31" t="s">
        <v>94</v>
      </c>
      <c r="U335" s="31">
        <v>105</v>
      </c>
      <c r="V335" s="32">
        <v>44088</v>
      </c>
      <c r="W335" s="31"/>
      <c r="X335" s="31"/>
    </row>
    <row r="336" spans="1:24" s="42" customFormat="1" ht="25.5" x14ac:dyDescent="0.2">
      <c r="A336" s="31">
        <v>142</v>
      </c>
      <c r="B336" s="32">
        <v>44088</v>
      </c>
      <c r="C336" s="64" t="s">
        <v>248</v>
      </c>
      <c r="D336" s="65" t="s">
        <v>251</v>
      </c>
      <c r="E336" s="32">
        <v>44089</v>
      </c>
      <c r="F336" s="32">
        <v>44089</v>
      </c>
      <c r="G336" s="31"/>
      <c r="H336" s="32"/>
      <c r="I336" s="32">
        <v>44089</v>
      </c>
      <c r="J336" s="45" t="s">
        <v>134</v>
      </c>
      <c r="K336" s="31">
        <v>0</v>
      </c>
      <c r="L336" s="31">
        <v>10</v>
      </c>
      <c r="M336" s="31">
        <v>10</v>
      </c>
      <c r="N336" s="31">
        <v>10</v>
      </c>
      <c r="O336" s="65"/>
      <c r="P336" s="65"/>
      <c r="Q336" s="31">
        <v>0.4</v>
      </c>
      <c r="R336" s="31">
        <v>3</v>
      </c>
      <c r="S336" s="31">
        <v>550</v>
      </c>
      <c r="T336" s="31" t="s">
        <v>141</v>
      </c>
      <c r="U336" s="31">
        <v>106</v>
      </c>
      <c r="V336" s="32">
        <v>44089</v>
      </c>
      <c r="W336" s="31" t="s">
        <v>361</v>
      </c>
      <c r="X336" s="31"/>
    </row>
    <row r="337" spans="1:24" s="42" customFormat="1" ht="25.5" x14ac:dyDescent="0.2">
      <c r="A337" s="31">
        <v>143</v>
      </c>
      <c r="B337" s="32">
        <v>44089</v>
      </c>
      <c r="C337" s="64" t="s">
        <v>248</v>
      </c>
      <c r="D337" s="65" t="s">
        <v>251</v>
      </c>
      <c r="E337" s="32">
        <v>44095</v>
      </c>
      <c r="F337" s="32">
        <v>44106</v>
      </c>
      <c r="G337" s="31"/>
      <c r="H337" s="32"/>
      <c r="I337" s="31"/>
      <c r="J337" s="45" t="s">
        <v>134</v>
      </c>
      <c r="K337" s="31">
        <v>0</v>
      </c>
      <c r="L337" s="31">
        <v>15</v>
      </c>
      <c r="M337" s="31">
        <v>15</v>
      </c>
      <c r="N337" s="31">
        <v>15</v>
      </c>
      <c r="O337" s="65"/>
      <c r="P337" s="65"/>
      <c r="Q337" s="31">
        <v>0.4</v>
      </c>
      <c r="R337" s="31">
        <v>3</v>
      </c>
      <c r="S337" s="31">
        <v>550</v>
      </c>
      <c r="T337" s="31" t="s">
        <v>98</v>
      </c>
      <c r="U337" s="31">
        <v>107</v>
      </c>
      <c r="V337" s="32">
        <v>44090</v>
      </c>
      <c r="W337" s="31"/>
      <c r="X337" s="31"/>
    </row>
    <row r="338" spans="1:24" s="42" customFormat="1" ht="25.5" x14ac:dyDescent="0.2">
      <c r="A338" s="31">
        <v>144</v>
      </c>
      <c r="B338" s="32">
        <v>44089</v>
      </c>
      <c r="C338" s="64" t="s">
        <v>248</v>
      </c>
      <c r="D338" s="65" t="s">
        <v>251</v>
      </c>
      <c r="E338" s="32">
        <v>44092</v>
      </c>
      <c r="F338" s="32">
        <v>44104</v>
      </c>
      <c r="G338" s="31"/>
      <c r="H338" s="32"/>
      <c r="I338" s="31"/>
      <c r="J338" s="45" t="s">
        <v>113</v>
      </c>
      <c r="K338" s="31">
        <v>5</v>
      </c>
      <c r="L338" s="31">
        <v>2</v>
      </c>
      <c r="M338" s="31">
        <v>7</v>
      </c>
      <c r="N338" s="31">
        <v>7</v>
      </c>
      <c r="O338" s="65"/>
      <c r="P338" s="65"/>
      <c r="Q338" s="31">
        <v>0.22</v>
      </c>
      <c r="R338" s="31">
        <v>3</v>
      </c>
      <c r="S338" s="31">
        <v>550</v>
      </c>
      <c r="T338" s="31" t="s">
        <v>94</v>
      </c>
      <c r="U338" s="31">
        <v>108</v>
      </c>
      <c r="V338" s="32">
        <v>44090</v>
      </c>
      <c r="W338" s="31"/>
      <c r="X338" s="31"/>
    </row>
    <row r="339" spans="1:24" s="42" customFormat="1" ht="25.5" x14ac:dyDescent="0.2">
      <c r="A339" s="31">
        <v>145</v>
      </c>
      <c r="B339" s="32">
        <v>44089</v>
      </c>
      <c r="C339" s="64" t="s">
        <v>248</v>
      </c>
      <c r="D339" s="65" t="s">
        <v>240</v>
      </c>
      <c r="E339" s="32">
        <v>44095</v>
      </c>
      <c r="F339" s="32">
        <v>44095</v>
      </c>
      <c r="G339" s="31"/>
      <c r="H339" s="32"/>
      <c r="I339" s="32">
        <v>44095</v>
      </c>
      <c r="J339" s="45" t="s">
        <v>362</v>
      </c>
      <c r="K339" s="31">
        <v>0</v>
      </c>
      <c r="L339" s="31">
        <v>100</v>
      </c>
      <c r="M339" s="31">
        <v>100</v>
      </c>
      <c r="N339" s="31">
        <v>100</v>
      </c>
      <c r="O339" s="65"/>
      <c r="P339" s="65"/>
      <c r="Q339" s="31">
        <v>0.4</v>
      </c>
      <c r="R339" s="31">
        <v>3</v>
      </c>
      <c r="S339" s="31">
        <v>7440</v>
      </c>
      <c r="T339" s="31" t="s">
        <v>239</v>
      </c>
      <c r="U339" s="31">
        <v>16</v>
      </c>
      <c r="V339" s="32">
        <v>44091</v>
      </c>
      <c r="W339" s="31" t="s">
        <v>363</v>
      </c>
      <c r="X339" s="32">
        <v>44096</v>
      </c>
    </row>
    <row r="340" spans="1:24" s="42" customFormat="1" ht="25.5" x14ac:dyDescent="0.2">
      <c r="A340" s="31">
        <v>146</v>
      </c>
      <c r="B340" s="32">
        <v>44090</v>
      </c>
      <c r="C340" s="64" t="s">
        <v>248</v>
      </c>
      <c r="D340" s="65" t="s">
        <v>251</v>
      </c>
      <c r="E340" s="31"/>
      <c r="F340" s="31"/>
      <c r="G340" s="31"/>
      <c r="H340" s="32"/>
      <c r="I340" s="32">
        <v>44138</v>
      </c>
      <c r="J340" s="45" t="s">
        <v>364</v>
      </c>
      <c r="K340" s="31">
        <v>0</v>
      </c>
      <c r="L340" s="31">
        <v>5</v>
      </c>
      <c r="M340" s="31">
        <v>5</v>
      </c>
      <c r="N340" s="31">
        <v>5</v>
      </c>
      <c r="O340" s="65"/>
      <c r="P340" s="65"/>
      <c r="Q340" s="31">
        <v>0.22</v>
      </c>
      <c r="R340" s="31">
        <v>3</v>
      </c>
      <c r="S340" s="31">
        <v>550</v>
      </c>
      <c r="T340" s="31" t="s">
        <v>118</v>
      </c>
      <c r="U340" s="31">
        <v>109</v>
      </c>
      <c r="V340" s="32">
        <v>44091</v>
      </c>
      <c r="W340" s="31"/>
      <c r="X340" s="31"/>
    </row>
    <row r="341" spans="1:24" s="42" customFormat="1" ht="25.5" x14ac:dyDescent="0.2">
      <c r="A341" s="31">
        <v>147</v>
      </c>
      <c r="B341" s="32">
        <v>44054</v>
      </c>
      <c r="C341" s="64" t="s">
        <v>248</v>
      </c>
      <c r="D341" s="65" t="s">
        <v>240</v>
      </c>
      <c r="E341" s="32">
        <v>44091</v>
      </c>
      <c r="F341" s="31"/>
      <c r="G341" s="31"/>
      <c r="H341" s="32"/>
      <c r="I341" s="31"/>
      <c r="J341" s="45" t="s">
        <v>134</v>
      </c>
      <c r="K341" s="31">
        <v>0</v>
      </c>
      <c r="L341" s="31">
        <v>15</v>
      </c>
      <c r="M341" s="31">
        <v>15</v>
      </c>
      <c r="N341" s="31">
        <v>15</v>
      </c>
      <c r="O341" s="65"/>
      <c r="P341" s="65"/>
      <c r="Q341" s="31">
        <v>0.4</v>
      </c>
      <c r="R341" s="31">
        <v>3</v>
      </c>
      <c r="S341" s="31">
        <v>550</v>
      </c>
      <c r="T341" s="31" t="s">
        <v>166</v>
      </c>
      <c r="U341" s="31">
        <v>110</v>
      </c>
      <c r="V341" s="32">
        <v>44091</v>
      </c>
      <c r="W341" s="31" t="s">
        <v>365</v>
      </c>
      <c r="X341" s="32">
        <v>44146</v>
      </c>
    </row>
    <row r="342" spans="1:24" s="42" customFormat="1" ht="25.5" x14ac:dyDescent="0.2">
      <c r="A342" s="31">
        <v>148</v>
      </c>
      <c r="B342" s="32">
        <v>44090</v>
      </c>
      <c r="C342" s="64" t="s">
        <v>248</v>
      </c>
      <c r="D342" s="65" t="s">
        <v>251</v>
      </c>
      <c r="E342" s="32">
        <v>44095</v>
      </c>
      <c r="F342" s="32">
        <v>44097</v>
      </c>
      <c r="G342" s="31"/>
      <c r="H342" s="32"/>
      <c r="I342" s="32">
        <v>44097</v>
      </c>
      <c r="J342" s="45" t="s">
        <v>77</v>
      </c>
      <c r="K342" s="31">
        <v>0</v>
      </c>
      <c r="L342" s="31">
        <v>15</v>
      </c>
      <c r="M342" s="31">
        <v>15</v>
      </c>
      <c r="N342" s="31">
        <v>15</v>
      </c>
      <c r="O342" s="65"/>
      <c r="P342" s="65"/>
      <c r="Q342" s="31">
        <v>0.4</v>
      </c>
      <c r="R342" s="31">
        <v>3</v>
      </c>
      <c r="S342" s="31">
        <v>550</v>
      </c>
      <c r="T342" s="31" t="s">
        <v>94</v>
      </c>
      <c r="U342" s="31">
        <v>111</v>
      </c>
      <c r="V342" s="32">
        <v>44092</v>
      </c>
      <c r="W342" s="31"/>
      <c r="X342" s="31"/>
    </row>
    <row r="343" spans="1:24" s="42" customFormat="1" ht="25.5" x14ac:dyDescent="0.2">
      <c r="A343" s="31">
        <v>149</v>
      </c>
      <c r="B343" s="32">
        <v>44091</v>
      </c>
      <c r="C343" s="64" t="s">
        <v>248</v>
      </c>
      <c r="D343" s="65" t="s">
        <v>251</v>
      </c>
      <c r="E343" s="32">
        <v>44097</v>
      </c>
      <c r="F343" s="32">
        <v>44098</v>
      </c>
      <c r="G343" s="31"/>
      <c r="H343" s="32"/>
      <c r="I343" s="32">
        <v>44098</v>
      </c>
      <c r="J343" s="45" t="s">
        <v>135</v>
      </c>
      <c r="K343" s="31">
        <v>4</v>
      </c>
      <c r="L343" s="31">
        <v>3</v>
      </c>
      <c r="M343" s="31">
        <v>7</v>
      </c>
      <c r="N343" s="31">
        <v>7</v>
      </c>
      <c r="O343" s="65"/>
      <c r="P343" s="65"/>
      <c r="Q343" s="31">
        <v>0.4</v>
      </c>
      <c r="R343" s="31">
        <v>3</v>
      </c>
      <c r="S343" s="31">
        <v>550</v>
      </c>
      <c r="T343" s="31" t="s">
        <v>239</v>
      </c>
      <c r="U343" s="31">
        <v>112</v>
      </c>
      <c r="V343" s="32">
        <v>44095</v>
      </c>
      <c r="W343" s="31" t="s">
        <v>366</v>
      </c>
      <c r="X343" s="32">
        <v>44124</v>
      </c>
    </row>
    <row r="344" spans="1:24" s="42" customFormat="1" ht="25.5" x14ac:dyDescent="0.2">
      <c r="A344" s="31">
        <v>150</v>
      </c>
      <c r="B344" s="32">
        <v>44028</v>
      </c>
      <c r="C344" s="64" t="s">
        <v>248</v>
      </c>
      <c r="D344" s="65" t="s">
        <v>240</v>
      </c>
      <c r="E344" s="32">
        <v>44097</v>
      </c>
      <c r="F344" s="32">
        <v>44126</v>
      </c>
      <c r="G344" s="31"/>
      <c r="H344" s="32"/>
      <c r="I344" s="32">
        <v>44126</v>
      </c>
      <c r="J344" s="45" t="s">
        <v>367</v>
      </c>
      <c r="K344" s="31">
        <v>0</v>
      </c>
      <c r="L344" s="31">
        <v>7</v>
      </c>
      <c r="M344" s="31">
        <v>7</v>
      </c>
      <c r="N344" s="31">
        <v>7</v>
      </c>
      <c r="O344" s="65"/>
      <c r="P344" s="65"/>
      <c r="Q344" s="31">
        <v>0.22</v>
      </c>
      <c r="R344" s="31">
        <v>3</v>
      </c>
      <c r="S344" s="31">
        <v>550</v>
      </c>
      <c r="T344" s="31" t="s">
        <v>180</v>
      </c>
      <c r="U344" s="31">
        <v>113</v>
      </c>
      <c r="V344" s="32">
        <v>44095</v>
      </c>
      <c r="W344" s="31" t="s">
        <v>368</v>
      </c>
      <c r="X344" s="31"/>
    </row>
    <row r="345" spans="1:24" s="42" customFormat="1" x14ac:dyDescent="0.2">
      <c r="A345" s="31">
        <v>151</v>
      </c>
      <c r="B345" s="32">
        <v>44090</v>
      </c>
      <c r="C345" s="64" t="s">
        <v>56</v>
      </c>
      <c r="D345" s="65" t="s">
        <v>265</v>
      </c>
      <c r="E345" s="31"/>
      <c r="F345" s="31"/>
      <c r="G345" s="31"/>
      <c r="H345" s="32">
        <v>44096</v>
      </c>
      <c r="I345" s="31"/>
      <c r="J345" s="45" t="s">
        <v>358</v>
      </c>
      <c r="K345" s="31">
        <v>0</v>
      </c>
      <c r="L345" s="31">
        <v>150</v>
      </c>
      <c r="M345" s="31">
        <v>150</v>
      </c>
      <c r="N345" s="31"/>
      <c r="O345" s="65"/>
      <c r="P345" s="65"/>
      <c r="Q345" s="31">
        <v>0.4</v>
      </c>
      <c r="R345" s="31">
        <v>3</v>
      </c>
      <c r="S345" s="31"/>
      <c r="T345" s="31" t="s">
        <v>98</v>
      </c>
      <c r="U345" s="31"/>
      <c r="V345" s="31"/>
      <c r="W345" s="31"/>
      <c r="X345" s="31"/>
    </row>
    <row r="346" spans="1:24" s="42" customFormat="1" ht="25.5" x14ac:dyDescent="0.2">
      <c r="A346" s="31">
        <v>152</v>
      </c>
      <c r="B346" s="32">
        <v>44095</v>
      </c>
      <c r="C346" s="64" t="s">
        <v>248</v>
      </c>
      <c r="D346" s="65" t="s">
        <v>263</v>
      </c>
      <c r="E346" s="32">
        <v>44098</v>
      </c>
      <c r="F346" s="31"/>
      <c r="G346" s="31"/>
      <c r="H346" s="32"/>
      <c r="I346" s="31"/>
      <c r="J346" s="45" t="s">
        <v>76</v>
      </c>
      <c r="K346" s="31">
        <v>7</v>
      </c>
      <c r="L346" s="31">
        <v>8</v>
      </c>
      <c r="M346" s="31">
        <v>15</v>
      </c>
      <c r="N346" s="31">
        <v>15</v>
      </c>
      <c r="O346" s="65"/>
      <c r="P346" s="65"/>
      <c r="Q346" s="31">
        <v>0.4</v>
      </c>
      <c r="R346" s="31">
        <v>3</v>
      </c>
      <c r="S346" s="31">
        <v>550</v>
      </c>
      <c r="T346" s="31" t="s">
        <v>98</v>
      </c>
      <c r="U346" s="31">
        <v>114</v>
      </c>
      <c r="V346" s="32">
        <v>44096</v>
      </c>
      <c r="W346" s="31"/>
      <c r="X346" s="31"/>
    </row>
    <row r="347" spans="1:24" s="42" customFormat="1" ht="25.5" x14ac:dyDescent="0.2">
      <c r="A347" s="31">
        <v>153</v>
      </c>
      <c r="B347" s="32">
        <v>44096</v>
      </c>
      <c r="C347" s="64" t="s">
        <v>248</v>
      </c>
      <c r="D347" s="65" t="s">
        <v>265</v>
      </c>
      <c r="E347" s="32">
        <v>44099</v>
      </c>
      <c r="F347" s="31"/>
      <c r="G347" s="31"/>
      <c r="H347" s="32"/>
      <c r="I347" s="31"/>
      <c r="J347" s="45" t="s">
        <v>367</v>
      </c>
      <c r="K347" s="31">
        <v>0</v>
      </c>
      <c r="L347" s="31">
        <v>150</v>
      </c>
      <c r="M347" s="31">
        <v>150</v>
      </c>
      <c r="N347" s="31">
        <v>150</v>
      </c>
      <c r="O347" s="65"/>
      <c r="P347" s="65"/>
      <c r="Q347" s="31">
        <v>0.4</v>
      </c>
      <c r="R347" s="31">
        <v>3</v>
      </c>
      <c r="S347" s="31">
        <v>11160</v>
      </c>
      <c r="T347" s="31" t="s">
        <v>98</v>
      </c>
      <c r="U347" s="31">
        <v>17</v>
      </c>
      <c r="V347" s="32">
        <v>44097</v>
      </c>
      <c r="W347" s="31"/>
      <c r="X347" s="31"/>
    </row>
    <row r="348" spans="1:24" s="42" customFormat="1" ht="25.5" x14ac:dyDescent="0.2">
      <c r="A348" s="31">
        <v>154</v>
      </c>
      <c r="B348" s="32">
        <v>44099</v>
      </c>
      <c r="C348" s="64" t="s">
        <v>248</v>
      </c>
      <c r="D348" s="65" t="s">
        <v>251</v>
      </c>
      <c r="E348" s="32">
        <v>44109</v>
      </c>
      <c r="F348" s="32">
        <v>44110</v>
      </c>
      <c r="G348" s="31"/>
      <c r="H348" s="32"/>
      <c r="I348" s="31"/>
      <c r="J348" s="45" t="s">
        <v>145</v>
      </c>
      <c r="K348" s="31">
        <v>0</v>
      </c>
      <c r="L348" s="31">
        <v>15</v>
      </c>
      <c r="M348" s="31">
        <v>15</v>
      </c>
      <c r="N348" s="31">
        <v>15</v>
      </c>
      <c r="O348" s="65"/>
      <c r="P348" s="65"/>
      <c r="Q348" s="31">
        <v>0.4</v>
      </c>
      <c r="R348" s="31">
        <v>3</v>
      </c>
      <c r="S348" s="31">
        <v>550</v>
      </c>
      <c r="T348" s="31" t="s">
        <v>118</v>
      </c>
      <c r="U348" s="31">
        <v>115</v>
      </c>
      <c r="V348" s="32">
        <v>44099</v>
      </c>
      <c r="W348" s="31"/>
      <c r="X348" s="31"/>
    </row>
    <row r="349" spans="1:24" s="42" customFormat="1" ht="25.5" x14ac:dyDescent="0.2">
      <c r="A349" s="31">
        <v>155</v>
      </c>
      <c r="B349" s="32">
        <v>44102</v>
      </c>
      <c r="C349" s="64" t="s">
        <v>248</v>
      </c>
      <c r="D349" s="65" t="s">
        <v>240</v>
      </c>
      <c r="E349" s="32">
        <v>44109</v>
      </c>
      <c r="F349" s="31"/>
      <c r="G349" s="65"/>
      <c r="H349" s="65"/>
      <c r="I349" s="32">
        <v>44155</v>
      </c>
      <c r="J349" s="45" t="s">
        <v>145</v>
      </c>
      <c r="K349" s="31">
        <v>0</v>
      </c>
      <c r="L349" s="31">
        <v>7</v>
      </c>
      <c r="M349" s="31">
        <v>7</v>
      </c>
      <c r="N349" s="31">
        <v>7</v>
      </c>
      <c r="O349" s="65"/>
      <c r="P349" s="65"/>
      <c r="Q349" s="31">
        <v>0.22</v>
      </c>
      <c r="R349" s="31">
        <v>3</v>
      </c>
      <c r="S349" s="31">
        <v>550</v>
      </c>
      <c r="T349" s="31" t="s">
        <v>141</v>
      </c>
      <c r="U349" s="31">
        <v>21</v>
      </c>
      <c r="V349" s="32">
        <v>44104</v>
      </c>
      <c r="W349" s="31" t="s">
        <v>369</v>
      </c>
      <c r="X349" s="32">
        <v>44159</v>
      </c>
    </row>
    <row r="350" spans="1:24" s="42" customFormat="1" ht="25.5" x14ac:dyDescent="0.2">
      <c r="A350" s="31">
        <v>156</v>
      </c>
      <c r="B350" s="32">
        <v>44103</v>
      </c>
      <c r="C350" s="64" t="s">
        <v>248</v>
      </c>
      <c r="D350" s="65" t="s">
        <v>251</v>
      </c>
      <c r="E350" s="32">
        <v>44109</v>
      </c>
      <c r="F350" s="31"/>
      <c r="G350" s="65"/>
      <c r="H350" s="65"/>
      <c r="I350" s="31"/>
      <c r="J350" s="45" t="s">
        <v>145</v>
      </c>
      <c r="K350" s="31">
        <v>0</v>
      </c>
      <c r="L350" s="31">
        <v>7</v>
      </c>
      <c r="M350" s="31">
        <v>7</v>
      </c>
      <c r="N350" s="31">
        <v>7</v>
      </c>
      <c r="O350" s="65"/>
      <c r="P350" s="65"/>
      <c r="Q350" s="31">
        <v>0.22</v>
      </c>
      <c r="R350" s="31">
        <v>3</v>
      </c>
      <c r="S350" s="31">
        <v>550</v>
      </c>
      <c r="T350" s="31" t="s">
        <v>94</v>
      </c>
      <c r="U350" s="31">
        <v>22</v>
      </c>
      <c r="V350" s="32">
        <v>44104</v>
      </c>
      <c r="W350" s="31"/>
      <c r="X350" s="31"/>
    </row>
    <row r="351" spans="1:24" s="42" customFormat="1" ht="25.5" x14ac:dyDescent="0.2">
      <c r="A351" s="31">
        <v>157</v>
      </c>
      <c r="B351" s="32">
        <v>44103</v>
      </c>
      <c r="C351" s="64" t="s">
        <v>248</v>
      </c>
      <c r="D351" s="65" t="s">
        <v>251</v>
      </c>
      <c r="E351" s="32">
        <v>44109</v>
      </c>
      <c r="F351" s="32">
        <v>44111</v>
      </c>
      <c r="G351" s="65"/>
      <c r="H351" s="65"/>
      <c r="I351" s="31"/>
      <c r="J351" s="45" t="s">
        <v>370</v>
      </c>
      <c r="K351" s="31">
        <v>7</v>
      </c>
      <c r="L351" s="31">
        <v>8</v>
      </c>
      <c r="M351" s="31">
        <v>15</v>
      </c>
      <c r="N351" s="31">
        <v>15</v>
      </c>
      <c r="O351" s="65"/>
      <c r="P351" s="65"/>
      <c r="Q351" s="31">
        <v>0.4</v>
      </c>
      <c r="R351" s="31">
        <v>3</v>
      </c>
      <c r="S351" s="31">
        <v>550</v>
      </c>
      <c r="T351" s="31" t="s">
        <v>96</v>
      </c>
      <c r="U351" s="31">
        <v>116</v>
      </c>
      <c r="V351" s="32">
        <v>44104</v>
      </c>
      <c r="W351" s="31"/>
      <c r="X351" s="31"/>
    </row>
    <row r="352" spans="1:24" s="42" customFormat="1" ht="25.5" x14ac:dyDescent="0.2">
      <c r="A352" s="31">
        <v>158</v>
      </c>
      <c r="B352" s="32">
        <v>44109</v>
      </c>
      <c r="C352" s="64" t="s">
        <v>248</v>
      </c>
      <c r="D352" s="65" t="s">
        <v>251</v>
      </c>
      <c r="E352" s="32">
        <v>44116</v>
      </c>
      <c r="F352" s="32">
        <v>44117</v>
      </c>
      <c r="G352" s="65"/>
      <c r="H352" s="65"/>
      <c r="I352" s="31"/>
      <c r="J352" s="45" t="s">
        <v>134</v>
      </c>
      <c r="K352" s="31">
        <v>0</v>
      </c>
      <c r="L352" s="31">
        <v>5</v>
      </c>
      <c r="M352" s="31">
        <v>5</v>
      </c>
      <c r="N352" s="31">
        <v>5</v>
      </c>
      <c r="O352" s="65"/>
      <c r="P352" s="65"/>
      <c r="Q352" s="31">
        <v>0.22</v>
      </c>
      <c r="R352" s="31">
        <v>3</v>
      </c>
      <c r="S352" s="31">
        <v>550</v>
      </c>
      <c r="T352" s="31" t="s">
        <v>96</v>
      </c>
      <c r="U352" s="31">
        <v>117</v>
      </c>
      <c r="V352" s="32">
        <v>44109</v>
      </c>
      <c r="W352" s="31"/>
      <c r="X352" s="31"/>
    </row>
    <row r="353" spans="1:24" s="42" customFormat="1" ht="25.5" x14ac:dyDescent="0.2">
      <c r="A353" s="31">
        <v>159</v>
      </c>
      <c r="B353" s="32">
        <v>44103</v>
      </c>
      <c r="C353" s="64" t="s">
        <v>248</v>
      </c>
      <c r="D353" s="65" t="s">
        <v>251</v>
      </c>
      <c r="E353" s="32">
        <v>44116</v>
      </c>
      <c r="F353" s="32">
        <v>44117</v>
      </c>
      <c r="G353" s="65"/>
      <c r="H353" s="65"/>
      <c r="I353" s="31"/>
      <c r="J353" s="45" t="s">
        <v>77</v>
      </c>
      <c r="K353" s="31">
        <v>0</v>
      </c>
      <c r="L353" s="31">
        <v>7</v>
      </c>
      <c r="M353" s="31">
        <v>7</v>
      </c>
      <c r="N353" s="31">
        <v>7</v>
      </c>
      <c r="O353" s="65"/>
      <c r="P353" s="65"/>
      <c r="Q353" s="31">
        <v>0.22</v>
      </c>
      <c r="R353" s="31">
        <v>3</v>
      </c>
      <c r="S353" s="31">
        <v>550</v>
      </c>
      <c r="T353" s="31" t="s">
        <v>99</v>
      </c>
      <c r="U353" s="31">
        <v>118</v>
      </c>
      <c r="V353" s="32">
        <v>44111</v>
      </c>
      <c r="W353" s="31"/>
      <c r="X353" s="31"/>
    </row>
    <row r="354" spans="1:24" s="42" customFormat="1" ht="25.5" x14ac:dyDescent="0.2">
      <c r="A354" s="31">
        <v>160</v>
      </c>
      <c r="B354" s="32">
        <v>44110</v>
      </c>
      <c r="C354" s="64" t="s">
        <v>248</v>
      </c>
      <c r="D354" s="65" t="s">
        <v>251</v>
      </c>
      <c r="E354" s="32">
        <v>44124</v>
      </c>
      <c r="F354" s="32">
        <v>44124</v>
      </c>
      <c r="G354" s="65"/>
      <c r="H354" s="65"/>
      <c r="I354" s="31"/>
      <c r="J354" s="45" t="s">
        <v>370</v>
      </c>
      <c r="K354" s="31">
        <v>4</v>
      </c>
      <c r="L354" s="31">
        <v>3</v>
      </c>
      <c r="M354" s="31">
        <v>7</v>
      </c>
      <c r="N354" s="31">
        <v>7</v>
      </c>
      <c r="O354" s="65"/>
      <c r="P354" s="65"/>
      <c r="Q354" s="31">
        <v>0.22</v>
      </c>
      <c r="R354" s="31">
        <v>3</v>
      </c>
      <c r="S354" s="31">
        <v>550</v>
      </c>
      <c r="T354" s="31" t="s">
        <v>94</v>
      </c>
      <c r="U354" s="31">
        <v>119</v>
      </c>
      <c r="V354" s="32">
        <v>44111</v>
      </c>
      <c r="W354" s="31"/>
      <c r="X354" s="31"/>
    </row>
    <row r="355" spans="1:24" s="42" customFormat="1" ht="25.5" x14ac:dyDescent="0.2">
      <c r="A355" s="31">
        <v>161</v>
      </c>
      <c r="B355" s="32">
        <v>44110</v>
      </c>
      <c r="C355" s="64" t="s">
        <v>248</v>
      </c>
      <c r="D355" s="65" t="s">
        <v>251</v>
      </c>
      <c r="E355" s="32">
        <v>44124</v>
      </c>
      <c r="F355" s="31"/>
      <c r="G355" s="65"/>
      <c r="H355" s="65"/>
      <c r="I355" s="31"/>
      <c r="J355" s="45" t="s">
        <v>77</v>
      </c>
      <c r="K355" s="31">
        <v>0</v>
      </c>
      <c r="L355" s="31">
        <v>15</v>
      </c>
      <c r="M355" s="31">
        <v>15</v>
      </c>
      <c r="N355" s="31">
        <v>15</v>
      </c>
      <c r="O355" s="65"/>
      <c r="P355" s="65"/>
      <c r="Q355" s="31">
        <v>0.4</v>
      </c>
      <c r="R355" s="31">
        <v>3</v>
      </c>
      <c r="S355" s="31">
        <v>550</v>
      </c>
      <c r="T355" s="31" t="s">
        <v>94</v>
      </c>
      <c r="U355" s="31">
        <v>120</v>
      </c>
      <c r="V355" s="32">
        <v>44111</v>
      </c>
      <c r="W355" s="31"/>
      <c r="X355" s="31"/>
    </row>
    <row r="356" spans="1:24" s="42" customFormat="1" ht="25.5" x14ac:dyDescent="0.2">
      <c r="A356" s="31">
        <v>162</v>
      </c>
      <c r="B356" s="32">
        <v>44112</v>
      </c>
      <c r="C356" s="64" t="s">
        <v>248</v>
      </c>
      <c r="D356" s="65" t="s">
        <v>240</v>
      </c>
      <c r="E356" s="32">
        <v>44117</v>
      </c>
      <c r="F356" s="32">
        <v>44117</v>
      </c>
      <c r="G356" s="65"/>
      <c r="H356" s="65"/>
      <c r="I356" s="31"/>
      <c r="J356" s="45" t="s">
        <v>145</v>
      </c>
      <c r="K356" s="31">
        <v>0</v>
      </c>
      <c r="L356" s="31">
        <v>15</v>
      </c>
      <c r="M356" s="31">
        <v>15</v>
      </c>
      <c r="N356" s="31">
        <v>15</v>
      </c>
      <c r="O356" s="65"/>
      <c r="P356" s="65"/>
      <c r="Q356" s="31">
        <v>0.4</v>
      </c>
      <c r="R356" s="31">
        <v>3</v>
      </c>
      <c r="S356" s="31">
        <v>550</v>
      </c>
      <c r="T356" s="31" t="s">
        <v>94</v>
      </c>
      <c r="U356" s="31">
        <v>121</v>
      </c>
      <c r="V356" s="32">
        <v>44112</v>
      </c>
      <c r="W356" s="31" t="s">
        <v>371</v>
      </c>
      <c r="X356" s="32">
        <v>44133</v>
      </c>
    </row>
    <row r="357" spans="1:24" s="42" customFormat="1" x14ac:dyDescent="0.2">
      <c r="A357" s="31">
        <v>163</v>
      </c>
      <c r="B357" s="32">
        <v>44113</v>
      </c>
      <c r="C357" s="64" t="s">
        <v>56</v>
      </c>
      <c r="D357" s="65" t="s">
        <v>265</v>
      </c>
      <c r="E357" s="31"/>
      <c r="F357" s="31"/>
      <c r="G357" s="65"/>
      <c r="H357" s="65"/>
      <c r="I357" s="31"/>
      <c r="J357" s="45" t="s">
        <v>76</v>
      </c>
      <c r="K357" s="31">
        <v>0</v>
      </c>
      <c r="L357" s="31">
        <v>15</v>
      </c>
      <c r="M357" s="31">
        <v>15</v>
      </c>
      <c r="N357" s="31">
        <v>15</v>
      </c>
      <c r="O357" s="65"/>
      <c r="P357" s="65"/>
      <c r="Q357" s="31">
        <v>0.4</v>
      </c>
      <c r="R357" s="31">
        <v>3</v>
      </c>
      <c r="S357" s="31"/>
      <c r="T357" s="31" t="s">
        <v>97</v>
      </c>
      <c r="U357" s="31"/>
      <c r="V357" s="31"/>
      <c r="W357" s="31"/>
      <c r="X357" s="31"/>
    </row>
    <row r="358" spans="1:24" s="42" customFormat="1" ht="25.5" x14ac:dyDescent="0.2">
      <c r="A358" s="31">
        <v>164</v>
      </c>
      <c r="B358" s="32">
        <v>44113</v>
      </c>
      <c r="C358" s="64" t="s">
        <v>248</v>
      </c>
      <c r="D358" s="65" t="s">
        <v>263</v>
      </c>
      <c r="E358" s="32">
        <v>44124</v>
      </c>
      <c r="F358" s="31"/>
      <c r="G358" s="65"/>
      <c r="H358" s="65"/>
      <c r="I358" s="32">
        <v>44124</v>
      </c>
      <c r="J358" s="45" t="s">
        <v>145</v>
      </c>
      <c r="K358" s="31">
        <v>0</v>
      </c>
      <c r="L358" s="31">
        <v>7</v>
      </c>
      <c r="M358" s="31">
        <v>7</v>
      </c>
      <c r="N358" s="31">
        <v>7</v>
      </c>
      <c r="O358" s="65"/>
      <c r="P358" s="65"/>
      <c r="Q358" s="31">
        <v>0.22</v>
      </c>
      <c r="R358" s="31">
        <v>3</v>
      </c>
      <c r="S358" s="31">
        <v>550</v>
      </c>
      <c r="T358" s="31" t="s">
        <v>166</v>
      </c>
      <c r="U358" s="31">
        <v>122</v>
      </c>
      <c r="V358" s="32">
        <v>44116</v>
      </c>
      <c r="W358" s="31"/>
      <c r="X358" s="31"/>
    </row>
    <row r="359" spans="1:24" s="42" customFormat="1" ht="25.5" x14ac:dyDescent="0.2">
      <c r="A359" s="31">
        <v>165</v>
      </c>
      <c r="B359" s="32">
        <v>44067</v>
      </c>
      <c r="C359" s="64" t="s">
        <v>248</v>
      </c>
      <c r="D359" s="65" t="s">
        <v>251</v>
      </c>
      <c r="E359" s="32">
        <v>44124</v>
      </c>
      <c r="F359" s="32">
        <v>44125</v>
      </c>
      <c r="G359" s="65"/>
      <c r="H359" s="65"/>
      <c r="I359" s="31"/>
      <c r="J359" s="45" t="s">
        <v>73</v>
      </c>
      <c r="K359" s="31">
        <v>0</v>
      </c>
      <c r="L359" s="31">
        <v>15</v>
      </c>
      <c r="M359" s="31">
        <v>15</v>
      </c>
      <c r="N359" s="31">
        <v>15</v>
      </c>
      <c r="O359" s="65"/>
      <c r="P359" s="65"/>
      <c r="Q359" s="31">
        <v>0.4</v>
      </c>
      <c r="R359" s="31">
        <v>3</v>
      </c>
      <c r="S359" s="31">
        <v>550</v>
      </c>
      <c r="T359" s="31" t="s">
        <v>127</v>
      </c>
      <c r="U359" s="31">
        <v>123</v>
      </c>
      <c r="V359" s="32">
        <v>44116</v>
      </c>
      <c r="W359" s="31"/>
      <c r="X359" s="31"/>
    </row>
    <row r="360" spans="1:24" s="42" customFormat="1" ht="25.5" x14ac:dyDescent="0.2">
      <c r="A360" s="31">
        <v>166</v>
      </c>
      <c r="B360" s="32">
        <v>44123</v>
      </c>
      <c r="C360" s="64" t="s">
        <v>248</v>
      </c>
      <c r="D360" s="65" t="s">
        <v>240</v>
      </c>
      <c r="E360" s="31"/>
      <c r="F360" s="31"/>
      <c r="G360" s="65"/>
      <c r="H360" s="65"/>
      <c r="I360" s="31"/>
      <c r="J360" s="45" t="s">
        <v>145</v>
      </c>
      <c r="K360" s="31">
        <v>0</v>
      </c>
      <c r="L360" s="31">
        <v>15</v>
      </c>
      <c r="M360" s="65">
        <v>15</v>
      </c>
      <c r="N360" s="65">
        <v>15</v>
      </c>
      <c r="O360" s="65"/>
      <c r="P360" s="65"/>
      <c r="Q360" s="65">
        <v>0.4</v>
      </c>
      <c r="R360" s="65">
        <v>3</v>
      </c>
      <c r="S360" s="65">
        <v>550</v>
      </c>
      <c r="T360" s="31" t="s">
        <v>94</v>
      </c>
      <c r="U360" s="31">
        <v>124</v>
      </c>
      <c r="V360" s="32">
        <v>44124</v>
      </c>
      <c r="W360" s="31" t="s">
        <v>372</v>
      </c>
      <c r="X360" s="32">
        <v>44160</v>
      </c>
    </row>
    <row r="361" spans="1:24" s="42" customFormat="1" ht="25.5" x14ac:dyDescent="0.2">
      <c r="A361" s="31">
        <v>167</v>
      </c>
      <c r="B361" s="32">
        <v>44121</v>
      </c>
      <c r="C361" s="64" t="s">
        <v>279</v>
      </c>
      <c r="D361" s="65" t="s">
        <v>263</v>
      </c>
      <c r="E361" s="31"/>
      <c r="F361" s="31"/>
      <c r="G361" s="65"/>
      <c r="H361" s="65"/>
      <c r="I361" s="31"/>
      <c r="J361" s="45" t="s">
        <v>145</v>
      </c>
      <c r="K361" s="31">
        <v>0</v>
      </c>
      <c r="L361" s="31">
        <v>15</v>
      </c>
      <c r="M361" s="65">
        <v>15</v>
      </c>
      <c r="N361" s="65">
        <v>15</v>
      </c>
      <c r="O361" s="65"/>
      <c r="P361" s="65"/>
      <c r="Q361" s="65">
        <v>0.4</v>
      </c>
      <c r="R361" s="65">
        <v>3</v>
      </c>
      <c r="S361" s="65">
        <v>550</v>
      </c>
      <c r="T361" s="31" t="s">
        <v>118</v>
      </c>
      <c r="U361" s="31"/>
      <c r="V361" s="31"/>
      <c r="W361" s="31"/>
      <c r="X361" s="31"/>
    </row>
    <row r="362" spans="1:24" s="42" customFormat="1" ht="25.5" x14ac:dyDescent="0.2">
      <c r="A362" s="31">
        <v>168</v>
      </c>
      <c r="B362" s="32">
        <v>44122</v>
      </c>
      <c r="C362" s="64" t="s">
        <v>248</v>
      </c>
      <c r="D362" s="65" t="s">
        <v>251</v>
      </c>
      <c r="E362" s="31"/>
      <c r="F362" s="31"/>
      <c r="G362" s="65"/>
      <c r="H362" s="65"/>
      <c r="I362" s="31"/>
      <c r="J362" s="45" t="s">
        <v>73</v>
      </c>
      <c r="K362" s="31">
        <v>0</v>
      </c>
      <c r="L362" s="31">
        <v>15</v>
      </c>
      <c r="M362" s="65">
        <v>15</v>
      </c>
      <c r="N362" s="65">
        <v>15</v>
      </c>
      <c r="O362" s="65"/>
      <c r="P362" s="65"/>
      <c r="Q362" s="65">
        <v>0.4</v>
      </c>
      <c r="R362" s="65">
        <v>3</v>
      </c>
      <c r="S362" s="65">
        <v>550</v>
      </c>
      <c r="T362" s="31" t="s">
        <v>94</v>
      </c>
      <c r="U362" s="31">
        <v>128</v>
      </c>
      <c r="V362" s="32">
        <v>44127</v>
      </c>
      <c r="W362" s="31"/>
      <c r="X362" s="31"/>
    </row>
    <row r="363" spans="1:24" s="42" customFormat="1" ht="25.5" x14ac:dyDescent="0.2">
      <c r="A363" s="31">
        <v>169</v>
      </c>
      <c r="B363" s="32">
        <v>44124</v>
      </c>
      <c r="C363" s="64" t="s">
        <v>248</v>
      </c>
      <c r="D363" s="65" t="s">
        <v>251</v>
      </c>
      <c r="E363" s="31"/>
      <c r="F363" s="31"/>
      <c r="G363" s="65"/>
      <c r="H363" s="65"/>
      <c r="I363" s="32">
        <v>44132</v>
      </c>
      <c r="J363" s="45" t="s">
        <v>76</v>
      </c>
      <c r="K363" s="31">
        <v>7</v>
      </c>
      <c r="L363" s="31">
        <v>8</v>
      </c>
      <c r="M363" s="65">
        <v>15</v>
      </c>
      <c r="N363" s="65">
        <v>15</v>
      </c>
      <c r="O363" s="65"/>
      <c r="P363" s="65"/>
      <c r="Q363" s="65">
        <v>0.4</v>
      </c>
      <c r="R363" s="65">
        <v>3</v>
      </c>
      <c r="S363" s="65">
        <v>550</v>
      </c>
      <c r="T363" s="31" t="s">
        <v>97</v>
      </c>
      <c r="U363" s="31">
        <v>125</v>
      </c>
      <c r="V363" s="32">
        <v>44124</v>
      </c>
      <c r="W363" s="31"/>
      <c r="X363" s="31"/>
    </row>
    <row r="364" spans="1:24" s="42" customFormat="1" ht="25.5" x14ac:dyDescent="0.2">
      <c r="A364" s="31">
        <v>170</v>
      </c>
      <c r="B364" s="32">
        <v>44124</v>
      </c>
      <c r="C364" s="64" t="s">
        <v>248</v>
      </c>
      <c r="D364" s="65" t="s">
        <v>251</v>
      </c>
      <c r="E364" s="31"/>
      <c r="F364" s="31"/>
      <c r="G364" s="65"/>
      <c r="H364" s="65"/>
      <c r="I364" s="31"/>
      <c r="J364" s="45" t="s">
        <v>145</v>
      </c>
      <c r="K364" s="31">
        <v>0</v>
      </c>
      <c r="L364" s="31">
        <v>15</v>
      </c>
      <c r="M364" s="65">
        <v>15</v>
      </c>
      <c r="N364" s="65">
        <v>15</v>
      </c>
      <c r="O364" s="65"/>
      <c r="P364" s="65"/>
      <c r="Q364" s="65">
        <v>0.4</v>
      </c>
      <c r="R364" s="65">
        <v>3</v>
      </c>
      <c r="S364" s="65">
        <v>550</v>
      </c>
      <c r="T364" s="31" t="s">
        <v>94</v>
      </c>
      <c r="U364" s="31">
        <v>126</v>
      </c>
      <c r="V364" s="32">
        <v>44124</v>
      </c>
      <c r="W364" s="31"/>
      <c r="X364" s="31"/>
    </row>
    <row r="365" spans="1:24" s="42" customFormat="1" ht="25.5" x14ac:dyDescent="0.2">
      <c r="A365" s="31">
        <v>171</v>
      </c>
      <c r="B365" s="32">
        <v>44126</v>
      </c>
      <c r="C365" s="64" t="s">
        <v>248</v>
      </c>
      <c r="D365" s="65" t="s">
        <v>265</v>
      </c>
      <c r="E365" s="31"/>
      <c r="F365" s="31"/>
      <c r="G365" s="65"/>
      <c r="H365" s="65"/>
      <c r="I365" s="31"/>
      <c r="J365" s="45" t="s">
        <v>170</v>
      </c>
      <c r="K365" s="31">
        <v>0</v>
      </c>
      <c r="L365" s="31">
        <v>7</v>
      </c>
      <c r="M365" s="65">
        <v>7</v>
      </c>
      <c r="N365" s="65">
        <v>7</v>
      </c>
      <c r="O365" s="65"/>
      <c r="P365" s="65"/>
      <c r="Q365" s="65">
        <v>0.22</v>
      </c>
      <c r="R365" s="65">
        <v>3</v>
      </c>
      <c r="S365" s="65">
        <v>550</v>
      </c>
      <c r="T365" s="31" t="s">
        <v>99</v>
      </c>
      <c r="U365" s="31">
        <v>127</v>
      </c>
      <c r="V365" s="32">
        <v>44126</v>
      </c>
      <c r="W365" s="31"/>
      <c r="X365" s="31"/>
    </row>
    <row r="366" spans="1:24" s="42" customFormat="1" ht="25.5" x14ac:dyDescent="0.2">
      <c r="A366" s="31">
        <v>172</v>
      </c>
      <c r="B366" s="32">
        <v>44126</v>
      </c>
      <c r="C366" s="64" t="s">
        <v>248</v>
      </c>
      <c r="D366" s="65" t="s">
        <v>251</v>
      </c>
      <c r="E366" s="31"/>
      <c r="F366" s="31"/>
      <c r="G366" s="65"/>
      <c r="H366" s="65"/>
      <c r="I366" s="31"/>
      <c r="J366" s="45" t="s">
        <v>77</v>
      </c>
      <c r="K366" s="65">
        <v>15</v>
      </c>
      <c r="L366" s="31">
        <v>6</v>
      </c>
      <c r="M366" s="65">
        <v>21</v>
      </c>
      <c r="N366" s="65">
        <v>21</v>
      </c>
      <c r="O366" s="65"/>
      <c r="P366" s="65"/>
      <c r="Q366" s="65">
        <v>0.4</v>
      </c>
      <c r="R366" s="65">
        <v>3</v>
      </c>
      <c r="S366" s="65">
        <v>446.4</v>
      </c>
      <c r="T366" s="31" t="s">
        <v>94</v>
      </c>
      <c r="U366" s="31">
        <v>129</v>
      </c>
      <c r="V366" s="32">
        <v>44130</v>
      </c>
      <c r="W366" s="31"/>
      <c r="X366" s="31"/>
    </row>
    <row r="367" spans="1:24" s="42" customFormat="1" ht="25.5" x14ac:dyDescent="0.2">
      <c r="A367" s="31">
        <v>173</v>
      </c>
      <c r="B367" s="32">
        <v>44127</v>
      </c>
      <c r="C367" s="64" t="s">
        <v>248</v>
      </c>
      <c r="D367" s="65" t="s">
        <v>263</v>
      </c>
      <c r="E367" s="31"/>
      <c r="F367" s="31"/>
      <c r="G367" s="65"/>
      <c r="H367" s="65"/>
      <c r="I367" s="31"/>
      <c r="J367" s="45" t="s">
        <v>134</v>
      </c>
      <c r="K367" s="65">
        <v>0</v>
      </c>
      <c r="L367" s="31">
        <v>7</v>
      </c>
      <c r="M367" s="65">
        <v>7</v>
      </c>
      <c r="N367" s="65">
        <v>7</v>
      </c>
      <c r="O367" s="65"/>
      <c r="P367" s="65"/>
      <c r="Q367" s="65">
        <v>0.22</v>
      </c>
      <c r="R367" s="65">
        <v>3</v>
      </c>
      <c r="S367" s="65">
        <v>550</v>
      </c>
      <c r="T367" s="31" t="s">
        <v>118</v>
      </c>
      <c r="U367" s="31">
        <v>23</v>
      </c>
      <c r="V367" s="32">
        <v>44130</v>
      </c>
      <c r="W367" s="31"/>
      <c r="X367" s="31"/>
    </row>
    <row r="368" spans="1:24" s="42" customFormat="1" ht="25.5" x14ac:dyDescent="0.2">
      <c r="A368" s="31">
        <v>174</v>
      </c>
      <c r="B368" s="32">
        <v>44132</v>
      </c>
      <c r="C368" s="64" t="s">
        <v>248</v>
      </c>
      <c r="D368" s="65" t="s">
        <v>251</v>
      </c>
      <c r="E368" s="32">
        <v>44138</v>
      </c>
      <c r="F368" s="32">
        <v>44138</v>
      </c>
      <c r="G368" s="65"/>
      <c r="H368" s="65"/>
      <c r="I368" s="31"/>
      <c r="J368" s="45" t="s">
        <v>134</v>
      </c>
      <c r="K368" s="31">
        <v>0</v>
      </c>
      <c r="L368" s="31">
        <v>15</v>
      </c>
      <c r="M368" s="31">
        <v>15</v>
      </c>
      <c r="N368" s="31">
        <v>15</v>
      </c>
      <c r="O368" s="65"/>
      <c r="P368" s="65"/>
      <c r="Q368" s="31">
        <v>0.4</v>
      </c>
      <c r="R368" s="31">
        <v>3</v>
      </c>
      <c r="S368" s="31">
        <v>550</v>
      </c>
      <c r="T368" s="31" t="s">
        <v>94</v>
      </c>
      <c r="U368" s="31">
        <v>131</v>
      </c>
      <c r="V368" s="32">
        <v>44132</v>
      </c>
      <c r="W368" s="31"/>
      <c r="X368" s="31"/>
    </row>
    <row r="369" spans="1:24" s="42" customFormat="1" ht="25.5" x14ac:dyDescent="0.2">
      <c r="A369" s="31">
        <v>175</v>
      </c>
      <c r="B369" s="32">
        <v>44132</v>
      </c>
      <c r="C369" s="64" t="s">
        <v>248</v>
      </c>
      <c r="D369" s="65" t="s">
        <v>251</v>
      </c>
      <c r="E369" s="32">
        <v>44133</v>
      </c>
      <c r="F369" s="32">
        <v>44166</v>
      </c>
      <c r="G369" s="65"/>
      <c r="H369" s="65"/>
      <c r="I369" s="31"/>
      <c r="J369" s="45" t="s">
        <v>134</v>
      </c>
      <c r="K369" s="31">
        <v>0</v>
      </c>
      <c r="L369" s="31">
        <v>15</v>
      </c>
      <c r="M369" s="31">
        <v>15</v>
      </c>
      <c r="N369" s="31">
        <v>15</v>
      </c>
      <c r="O369" s="65"/>
      <c r="P369" s="65"/>
      <c r="Q369" s="31">
        <v>0.4</v>
      </c>
      <c r="R369" s="31">
        <v>3</v>
      </c>
      <c r="S369" s="31">
        <v>550</v>
      </c>
      <c r="T369" s="31" t="s">
        <v>101</v>
      </c>
      <c r="U369" s="31">
        <v>132</v>
      </c>
      <c r="V369" s="32">
        <v>44133</v>
      </c>
      <c r="W369" s="31"/>
      <c r="X369" s="31"/>
    </row>
    <row r="370" spans="1:24" s="42" customFormat="1" ht="25.5" x14ac:dyDescent="0.2">
      <c r="A370" s="31">
        <v>176</v>
      </c>
      <c r="B370" s="32">
        <v>44133</v>
      </c>
      <c r="C370" s="64" t="s">
        <v>248</v>
      </c>
      <c r="D370" s="65" t="s">
        <v>251</v>
      </c>
      <c r="E370" s="31"/>
      <c r="F370" s="31"/>
      <c r="G370" s="65"/>
      <c r="H370" s="65"/>
      <c r="I370" s="32">
        <v>44166</v>
      </c>
      <c r="J370" s="45" t="s">
        <v>373</v>
      </c>
      <c r="K370" s="31">
        <v>0</v>
      </c>
      <c r="L370" s="31">
        <v>128</v>
      </c>
      <c r="M370" s="31">
        <v>128</v>
      </c>
      <c r="N370" s="31">
        <v>128</v>
      </c>
      <c r="O370" s="65"/>
      <c r="P370" s="65"/>
      <c r="Q370" s="31">
        <v>0.4</v>
      </c>
      <c r="R370" s="31">
        <v>3</v>
      </c>
      <c r="S370" s="31">
        <v>550</v>
      </c>
      <c r="T370" s="31" t="s">
        <v>126</v>
      </c>
      <c r="U370" s="31">
        <v>133</v>
      </c>
      <c r="V370" s="32">
        <v>44138</v>
      </c>
      <c r="W370" s="31" t="s">
        <v>374</v>
      </c>
      <c r="X370" s="31"/>
    </row>
    <row r="371" spans="1:24" s="42" customFormat="1" ht="25.5" x14ac:dyDescent="0.2">
      <c r="A371" s="31">
        <v>177</v>
      </c>
      <c r="B371" s="32">
        <v>44138</v>
      </c>
      <c r="C371" s="64" t="s">
        <v>248</v>
      </c>
      <c r="D371" s="65" t="s">
        <v>251</v>
      </c>
      <c r="E371" s="32">
        <v>44145</v>
      </c>
      <c r="F371" s="32">
        <v>44148</v>
      </c>
      <c r="G371" s="65"/>
      <c r="H371" s="65"/>
      <c r="I371" s="32">
        <v>44175</v>
      </c>
      <c r="J371" s="45" t="s">
        <v>375</v>
      </c>
      <c r="K371" s="31">
        <v>0</v>
      </c>
      <c r="L371" s="31">
        <v>15</v>
      </c>
      <c r="M371" s="31">
        <v>15</v>
      </c>
      <c r="N371" s="31">
        <v>15</v>
      </c>
      <c r="O371" s="65"/>
      <c r="P371" s="65"/>
      <c r="Q371" s="31">
        <v>0.4</v>
      </c>
      <c r="R371" s="31">
        <v>3</v>
      </c>
      <c r="S371" s="31">
        <v>550</v>
      </c>
      <c r="T371" s="31" t="s">
        <v>127</v>
      </c>
      <c r="U371" s="31">
        <v>134</v>
      </c>
      <c r="V371" s="32">
        <v>44140</v>
      </c>
      <c r="W371" s="31" t="s">
        <v>376</v>
      </c>
      <c r="X371" s="31"/>
    </row>
    <row r="372" spans="1:24" s="42" customFormat="1" ht="25.5" x14ac:dyDescent="0.2">
      <c r="A372" s="31">
        <v>178</v>
      </c>
      <c r="B372" s="32">
        <v>44140</v>
      </c>
      <c r="C372" s="64" t="s">
        <v>248</v>
      </c>
      <c r="D372" s="65" t="s">
        <v>251</v>
      </c>
      <c r="E372" s="31"/>
      <c r="F372" s="31"/>
      <c r="G372" s="65"/>
      <c r="H372" s="65"/>
      <c r="I372" s="32">
        <v>44148</v>
      </c>
      <c r="J372" s="45" t="s">
        <v>145</v>
      </c>
      <c r="K372" s="31">
        <v>3</v>
      </c>
      <c r="L372" s="31">
        <v>12</v>
      </c>
      <c r="M372" s="31">
        <v>15</v>
      </c>
      <c r="N372" s="31">
        <v>15</v>
      </c>
      <c r="O372" s="65"/>
      <c r="P372" s="65"/>
      <c r="Q372" s="31">
        <v>0.4</v>
      </c>
      <c r="R372" s="31">
        <v>3</v>
      </c>
      <c r="S372" s="31">
        <v>550</v>
      </c>
      <c r="T372" s="31" t="s">
        <v>141</v>
      </c>
      <c r="U372" s="31">
        <v>135</v>
      </c>
      <c r="V372" s="32">
        <v>44140</v>
      </c>
      <c r="W372" s="31"/>
      <c r="X372" s="31"/>
    </row>
    <row r="373" spans="1:24" s="42" customFormat="1" ht="25.5" x14ac:dyDescent="0.2">
      <c r="A373" s="31">
        <v>179</v>
      </c>
      <c r="B373" s="32">
        <v>44140</v>
      </c>
      <c r="C373" s="64" t="s">
        <v>248</v>
      </c>
      <c r="D373" s="65" t="s">
        <v>251</v>
      </c>
      <c r="E373" s="32">
        <v>44145</v>
      </c>
      <c r="F373" s="32">
        <v>44147</v>
      </c>
      <c r="G373" s="65"/>
      <c r="H373" s="65"/>
      <c r="I373" s="31"/>
      <c r="J373" s="45" t="s">
        <v>76</v>
      </c>
      <c r="K373" s="31">
        <v>7</v>
      </c>
      <c r="L373" s="31">
        <v>8</v>
      </c>
      <c r="M373" s="31">
        <v>15</v>
      </c>
      <c r="N373" s="31">
        <v>15</v>
      </c>
      <c r="O373" s="65"/>
      <c r="P373" s="65"/>
      <c r="Q373" s="31">
        <v>0.4</v>
      </c>
      <c r="R373" s="31">
        <v>3</v>
      </c>
      <c r="S373" s="31">
        <v>550</v>
      </c>
      <c r="T373" s="31" t="s">
        <v>94</v>
      </c>
      <c r="U373" s="31">
        <v>136</v>
      </c>
      <c r="V373" s="32">
        <v>44144</v>
      </c>
      <c r="W373" s="31"/>
      <c r="X373" s="31"/>
    </row>
    <row r="374" spans="1:24" s="42" customFormat="1" ht="25.5" x14ac:dyDescent="0.2">
      <c r="A374" s="31">
        <v>180</v>
      </c>
      <c r="B374" s="32">
        <v>44144</v>
      </c>
      <c r="C374" s="64" t="s">
        <v>248</v>
      </c>
      <c r="D374" s="65" t="s">
        <v>263</v>
      </c>
      <c r="E374" s="32">
        <v>44146</v>
      </c>
      <c r="F374" s="31"/>
      <c r="G374" s="65"/>
      <c r="H374" s="65"/>
      <c r="I374" s="31"/>
      <c r="J374" s="45" t="s">
        <v>73</v>
      </c>
      <c r="K374" s="31">
        <v>0</v>
      </c>
      <c r="L374" s="31">
        <v>15</v>
      </c>
      <c r="M374" s="31">
        <v>15</v>
      </c>
      <c r="N374" s="31">
        <v>15</v>
      </c>
      <c r="O374" s="65"/>
      <c r="P374" s="65"/>
      <c r="Q374" s="31">
        <v>0.4</v>
      </c>
      <c r="R374" s="31">
        <v>3</v>
      </c>
      <c r="S374" s="31">
        <v>550</v>
      </c>
      <c r="T374" s="31" t="s">
        <v>141</v>
      </c>
      <c r="U374" s="31">
        <v>137</v>
      </c>
      <c r="V374" s="32">
        <v>44146</v>
      </c>
      <c r="W374" s="31" t="s">
        <v>377</v>
      </c>
      <c r="X374" s="32">
        <v>44168</v>
      </c>
    </row>
    <row r="375" spans="1:24" s="42" customFormat="1" ht="25.5" x14ac:dyDescent="0.2">
      <c r="A375" s="31">
        <v>181</v>
      </c>
      <c r="B375" s="32">
        <v>44147</v>
      </c>
      <c r="C375" s="64" t="s">
        <v>248</v>
      </c>
      <c r="D375" s="65" t="s">
        <v>251</v>
      </c>
      <c r="E375" s="32">
        <v>44155</v>
      </c>
      <c r="F375" s="32">
        <v>44155</v>
      </c>
      <c r="G375" s="65"/>
      <c r="H375" s="65"/>
      <c r="I375" s="31"/>
      <c r="J375" s="45" t="s">
        <v>378</v>
      </c>
      <c r="K375" s="31">
        <v>0</v>
      </c>
      <c r="L375" s="31">
        <v>5</v>
      </c>
      <c r="M375" s="31">
        <v>5</v>
      </c>
      <c r="N375" s="31">
        <v>5</v>
      </c>
      <c r="O375" s="65"/>
      <c r="P375" s="65"/>
      <c r="Q375" s="31">
        <v>0.22</v>
      </c>
      <c r="R375" s="31">
        <v>3</v>
      </c>
      <c r="S375" s="31">
        <v>550</v>
      </c>
      <c r="T375" s="31" t="s">
        <v>239</v>
      </c>
      <c r="U375" s="31">
        <v>138</v>
      </c>
      <c r="V375" s="32">
        <v>44147</v>
      </c>
      <c r="W375" s="31"/>
      <c r="X375" s="31"/>
    </row>
    <row r="376" spans="1:24" s="42" customFormat="1" ht="25.5" x14ac:dyDescent="0.2">
      <c r="A376" s="31">
        <v>182</v>
      </c>
      <c r="B376" s="32">
        <v>44147</v>
      </c>
      <c r="C376" s="64" t="s">
        <v>248</v>
      </c>
      <c r="D376" s="65" t="s">
        <v>251</v>
      </c>
      <c r="E376" s="32">
        <v>44155</v>
      </c>
      <c r="F376" s="32">
        <v>44155</v>
      </c>
      <c r="G376" s="65"/>
      <c r="H376" s="65"/>
      <c r="I376" s="32">
        <v>44155</v>
      </c>
      <c r="J376" s="45" t="s">
        <v>378</v>
      </c>
      <c r="K376" s="31">
        <v>0</v>
      </c>
      <c r="L376" s="31">
        <v>5</v>
      </c>
      <c r="M376" s="31">
        <v>5</v>
      </c>
      <c r="N376" s="31">
        <v>5</v>
      </c>
      <c r="O376" s="65"/>
      <c r="P376" s="65"/>
      <c r="Q376" s="31">
        <v>0.22</v>
      </c>
      <c r="R376" s="31">
        <v>3</v>
      </c>
      <c r="S376" s="31">
        <v>550</v>
      </c>
      <c r="T376" s="31" t="s">
        <v>239</v>
      </c>
      <c r="U376" s="31">
        <v>139</v>
      </c>
      <c r="V376" s="32">
        <v>44147</v>
      </c>
      <c r="W376" s="31"/>
      <c r="X376" s="31"/>
    </row>
    <row r="377" spans="1:24" s="42" customFormat="1" ht="25.5" x14ac:dyDescent="0.2">
      <c r="A377" s="31">
        <v>183</v>
      </c>
      <c r="B377" s="32">
        <v>44147</v>
      </c>
      <c r="C377" s="64" t="s">
        <v>248</v>
      </c>
      <c r="D377" s="65" t="s">
        <v>251</v>
      </c>
      <c r="E377" s="32">
        <v>44155</v>
      </c>
      <c r="F377" s="32">
        <v>44155</v>
      </c>
      <c r="G377" s="65"/>
      <c r="H377" s="65"/>
      <c r="I377" s="32">
        <v>44155</v>
      </c>
      <c r="J377" s="45" t="s">
        <v>378</v>
      </c>
      <c r="K377" s="31">
        <v>0</v>
      </c>
      <c r="L377" s="31">
        <v>5</v>
      </c>
      <c r="M377" s="31">
        <v>5</v>
      </c>
      <c r="N377" s="31">
        <v>5</v>
      </c>
      <c r="O377" s="65"/>
      <c r="P377" s="65"/>
      <c r="Q377" s="31">
        <v>0.22</v>
      </c>
      <c r="R377" s="31">
        <v>3</v>
      </c>
      <c r="S377" s="31">
        <v>550</v>
      </c>
      <c r="T377" s="31" t="s">
        <v>94</v>
      </c>
      <c r="U377" s="31">
        <v>140</v>
      </c>
      <c r="V377" s="32">
        <v>44147</v>
      </c>
      <c r="W377" s="31"/>
      <c r="X377" s="31"/>
    </row>
    <row r="378" spans="1:24" s="42" customFormat="1" ht="25.5" x14ac:dyDescent="0.2">
      <c r="A378" s="31">
        <v>184</v>
      </c>
      <c r="B378" s="32">
        <v>44147</v>
      </c>
      <c r="C378" s="64" t="s">
        <v>248</v>
      </c>
      <c r="D378" s="65" t="s">
        <v>251</v>
      </c>
      <c r="E378" s="32">
        <v>44155</v>
      </c>
      <c r="F378" s="32">
        <v>44155</v>
      </c>
      <c r="G378" s="65"/>
      <c r="H378" s="65"/>
      <c r="I378" s="32">
        <v>44155</v>
      </c>
      <c r="J378" s="45" t="s">
        <v>378</v>
      </c>
      <c r="K378" s="31">
        <v>0</v>
      </c>
      <c r="L378" s="31">
        <v>5</v>
      </c>
      <c r="M378" s="31">
        <v>5</v>
      </c>
      <c r="N378" s="31">
        <v>5</v>
      </c>
      <c r="O378" s="65"/>
      <c r="P378" s="65"/>
      <c r="Q378" s="31">
        <v>0.22</v>
      </c>
      <c r="R378" s="31">
        <v>3</v>
      </c>
      <c r="S378" s="31">
        <v>550</v>
      </c>
      <c r="T378" s="31" t="s">
        <v>94</v>
      </c>
      <c r="U378" s="31">
        <v>141</v>
      </c>
      <c r="V378" s="32">
        <v>44147</v>
      </c>
      <c r="W378" s="31"/>
      <c r="X378" s="31"/>
    </row>
    <row r="379" spans="1:24" s="42" customFormat="1" ht="25.5" x14ac:dyDescent="0.2">
      <c r="A379" s="31">
        <v>185</v>
      </c>
      <c r="B379" s="32">
        <v>44147</v>
      </c>
      <c r="C379" s="64" t="s">
        <v>248</v>
      </c>
      <c r="D379" s="65" t="s">
        <v>251</v>
      </c>
      <c r="E379" s="32">
        <v>44155</v>
      </c>
      <c r="F379" s="32">
        <v>44155</v>
      </c>
      <c r="G379" s="65"/>
      <c r="H379" s="65"/>
      <c r="I379" s="32">
        <v>44155</v>
      </c>
      <c r="J379" s="45" t="s">
        <v>378</v>
      </c>
      <c r="K379" s="31">
        <v>0</v>
      </c>
      <c r="L379" s="31">
        <v>5</v>
      </c>
      <c r="M379" s="31">
        <v>5</v>
      </c>
      <c r="N379" s="31">
        <v>5</v>
      </c>
      <c r="O379" s="65"/>
      <c r="P379" s="65"/>
      <c r="Q379" s="31">
        <v>0.22</v>
      </c>
      <c r="R379" s="31">
        <v>3</v>
      </c>
      <c r="S379" s="31">
        <v>550</v>
      </c>
      <c r="T379" s="31" t="s">
        <v>94</v>
      </c>
      <c r="U379" s="31">
        <v>142</v>
      </c>
      <c r="V379" s="32">
        <v>44147</v>
      </c>
      <c r="W379" s="31"/>
      <c r="X379" s="31"/>
    </row>
    <row r="380" spans="1:24" s="42" customFormat="1" ht="25.5" x14ac:dyDescent="0.2">
      <c r="A380" s="31">
        <v>186</v>
      </c>
      <c r="B380" s="32">
        <v>44147</v>
      </c>
      <c r="C380" s="64" t="s">
        <v>248</v>
      </c>
      <c r="D380" s="65" t="s">
        <v>251</v>
      </c>
      <c r="E380" s="32">
        <v>44155</v>
      </c>
      <c r="F380" s="32">
        <v>44155</v>
      </c>
      <c r="G380" s="65"/>
      <c r="H380" s="65"/>
      <c r="I380" s="32">
        <v>44155</v>
      </c>
      <c r="J380" s="45" t="s">
        <v>378</v>
      </c>
      <c r="K380" s="31">
        <v>0</v>
      </c>
      <c r="L380" s="31">
        <v>5</v>
      </c>
      <c r="M380" s="31">
        <v>5</v>
      </c>
      <c r="N380" s="31">
        <v>5</v>
      </c>
      <c r="O380" s="65"/>
      <c r="P380" s="65"/>
      <c r="Q380" s="31">
        <v>0.22</v>
      </c>
      <c r="R380" s="31">
        <v>3</v>
      </c>
      <c r="S380" s="31">
        <v>550</v>
      </c>
      <c r="T380" s="31" t="s">
        <v>94</v>
      </c>
      <c r="U380" s="31">
        <v>143</v>
      </c>
      <c r="V380" s="32">
        <v>44147</v>
      </c>
      <c r="W380" s="31"/>
      <c r="X380" s="31"/>
    </row>
    <row r="381" spans="1:24" s="42" customFormat="1" ht="25.5" x14ac:dyDescent="0.2">
      <c r="A381" s="31">
        <v>187</v>
      </c>
      <c r="B381" s="32">
        <v>44147</v>
      </c>
      <c r="C381" s="64" t="s">
        <v>248</v>
      </c>
      <c r="D381" s="65" t="s">
        <v>251</v>
      </c>
      <c r="E381" s="32">
        <v>44155</v>
      </c>
      <c r="F381" s="32">
        <v>44155</v>
      </c>
      <c r="G381" s="65"/>
      <c r="H381" s="65"/>
      <c r="I381" s="32">
        <v>44155</v>
      </c>
      <c r="J381" s="45" t="s">
        <v>378</v>
      </c>
      <c r="K381" s="31">
        <v>0</v>
      </c>
      <c r="L381" s="31">
        <v>5</v>
      </c>
      <c r="M381" s="31">
        <v>5</v>
      </c>
      <c r="N381" s="31">
        <v>5</v>
      </c>
      <c r="O381" s="65"/>
      <c r="P381" s="65"/>
      <c r="Q381" s="31">
        <v>0.22</v>
      </c>
      <c r="R381" s="31">
        <v>3</v>
      </c>
      <c r="S381" s="31">
        <v>550</v>
      </c>
      <c r="T381" s="31" t="s">
        <v>94</v>
      </c>
      <c r="U381" s="31">
        <v>144</v>
      </c>
      <c r="V381" s="32">
        <v>44147</v>
      </c>
      <c r="W381" s="31"/>
      <c r="X381" s="31"/>
    </row>
    <row r="382" spans="1:24" s="42" customFormat="1" ht="25.5" x14ac:dyDescent="0.2">
      <c r="A382" s="31">
        <v>188</v>
      </c>
      <c r="B382" s="32">
        <v>44147</v>
      </c>
      <c r="C382" s="64" t="s">
        <v>248</v>
      </c>
      <c r="D382" s="65" t="s">
        <v>251</v>
      </c>
      <c r="E382" s="32">
        <v>44155</v>
      </c>
      <c r="F382" s="32">
        <v>44155</v>
      </c>
      <c r="G382" s="65"/>
      <c r="H382" s="65"/>
      <c r="I382" s="32">
        <v>44155</v>
      </c>
      <c r="J382" s="45" t="s">
        <v>378</v>
      </c>
      <c r="K382" s="31">
        <v>0</v>
      </c>
      <c r="L382" s="31">
        <v>5</v>
      </c>
      <c r="M382" s="31">
        <v>5</v>
      </c>
      <c r="N382" s="31">
        <v>5</v>
      </c>
      <c r="O382" s="65"/>
      <c r="P382" s="65"/>
      <c r="Q382" s="31">
        <v>0.22</v>
      </c>
      <c r="R382" s="31">
        <v>3</v>
      </c>
      <c r="S382" s="31">
        <v>550</v>
      </c>
      <c r="T382" s="31" t="s">
        <v>94</v>
      </c>
      <c r="U382" s="31">
        <v>145</v>
      </c>
      <c r="V382" s="32">
        <v>44147</v>
      </c>
      <c r="W382" s="31"/>
      <c r="X382" s="31"/>
    </row>
    <row r="383" spans="1:24" s="42" customFormat="1" ht="25.5" x14ac:dyDescent="0.2">
      <c r="A383" s="31">
        <v>189</v>
      </c>
      <c r="B383" s="32">
        <v>44147</v>
      </c>
      <c r="C383" s="64" t="s">
        <v>248</v>
      </c>
      <c r="D383" s="65" t="s">
        <v>251</v>
      </c>
      <c r="E383" s="32">
        <v>44155</v>
      </c>
      <c r="F383" s="32">
        <v>44155</v>
      </c>
      <c r="G383" s="65"/>
      <c r="H383" s="65"/>
      <c r="I383" s="32">
        <v>44155</v>
      </c>
      <c r="J383" s="45" t="s">
        <v>378</v>
      </c>
      <c r="K383" s="31">
        <v>0</v>
      </c>
      <c r="L383" s="31">
        <v>5</v>
      </c>
      <c r="M383" s="31">
        <v>5</v>
      </c>
      <c r="N383" s="31">
        <v>5</v>
      </c>
      <c r="O383" s="65"/>
      <c r="P383" s="65"/>
      <c r="Q383" s="31">
        <v>0.22</v>
      </c>
      <c r="R383" s="31">
        <v>3</v>
      </c>
      <c r="S383" s="31">
        <v>550</v>
      </c>
      <c r="T383" s="31" t="s">
        <v>94</v>
      </c>
      <c r="U383" s="31">
        <v>146</v>
      </c>
      <c r="V383" s="32">
        <v>44147</v>
      </c>
      <c r="W383" s="31"/>
      <c r="X383" s="31"/>
    </row>
    <row r="384" spans="1:24" s="42" customFormat="1" ht="25.5" x14ac:dyDescent="0.2">
      <c r="A384" s="31">
        <v>190</v>
      </c>
      <c r="B384" s="32">
        <v>44147</v>
      </c>
      <c r="C384" s="64" t="s">
        <v>248</v>
      </c>
      <c r="D384" s="65" t="s">
        <v>251</v>
      </c>
      <c r="E384" s="32">
        <v>44155</v>
      </c>
      <c r="F384" s="32">
        <v>44155</v>
      </c>
      <c r="G384" s="65"/>
      <c r="H384" s="65"/>
      <c r="I384" s="32">
        <v>44155</v>
      </c>
      <c r="J384" s="45" t="s">
        <v>378</v>
      </c>
      <c r="K384" s="31">
        <v>0</v>
      </c>
      <c r="L384" s="31">
        <v>5</v>
      </c>
      <c r="M384" s="31">
        <v>5</v>
      </c>
      <c r="N384" s="31">
        <v>5</v>
      </c>
      <c r="O384" s="65"/>
      <c r="P384" s="65"/>
      <c r="Q384" s="31">
        <v>0.22</v>
      </c>
      <c r="R384" s="31">
        <v>3</v>
      </c>
      <c r="S384" s="31">
        <v>550</v>
      </c>
      <c r="T384" s="31" t="s">
        <v>97</v>
      </c>
      <c r="U384" s="31">
        <v>147</v>
      </c>
      <c r="V384" s="32">
        <v>44147</v>
      </c>
      <c r="W384" s="31"/>
      <c r="X384" s="31"/>
    </row>
    <row r="385" spans="1:24" s="42" customFormat="1" ht="25.5" x14ac:dyDescent="0.2">
      <c r="A385" s="31">
        <v>191</v>
      </c>
      <c r="B385" s="32">
        <v>44147</v>
      </c>
      <c r="C385" s="64" t="s">
        <v>248</v>
      </c>
      <c r="D385" s="65" t="s">
        <v>251</v>
      </c>
      <c r="E385" s="32">
        <v>44155</v>
      </c>
      <c r="F385" s="32">
        <v>44155</v>
      </c>
      <c r="G385" s="65"/>
      <c r="H385" s="65"/>
      <c r="I385" s="32">
        <v>44155</v>
      </c>
      <c r="J385" s="45" t="s">
        <v>378</v>
      </c>
      <c r="K385" s="31">
        <v>0</v>
      </c>
      <c r="L385" s="31">
        <v>5</v>
      </c>
      <c r="M385" s="31">
        <v>5</v>
      </c>
      <c r="N385" s="31">
        <v>5</v>
      </c>
      <c r="O385" s="65"/>
      <c r="P385" s="65"/>
      <c r="Q385" s="31">
        <v>0.22</v>
      </c>
      <c r="R385" s="31">
        <v>3</v>
      </c>
      <c r="S385" s="31">
        <v>550</v>
      </c>
      <c r="T385" s="31" t="s">
        <v>97</v>
      </c>
      <c r="U385" s="31">
        <v>148</v>
      </c>
      <c r="V385" s="32">
        <v>44147</v>
      </c>
      <c r="W385" s="31"/>
      <c r="X385" s="31"/>
    </row>
    <row r="386" spans="1:24" s="42" customFormat="1" ht="25.5" x14ac:dyDescent="0.2">
      <c r="A386" s="31">
        <v>192</v>
      </c>
      <c r="B386" s="32">
        <v>44147</v>
      </c>
      <c r="C386" s="64" t="s">
        <v>248</v>
      </c>
      <c r="D386" s="65" t="s">
        <v>251</v>
      </c>
      <c r="E386" s="32">
        <v>44155</v>
      </c>
      <c r="F386" s="32">
        <v>44155</v>
      </c>
      <c r="G386" s="65"/>
      <c r="H386" s="65"/>
      <c r="I386" s="32">
        <v>44155</v>
      </c>
      <c r="J386" s="45" t="s">
        <v>378</v>
      </c>
      <c r="K386" s="31">
        <v>0</v>
      </c>
      <c r="L386" s="31">
        <v>5</v>
      </c>
      <c r="M386" s="31">
        <v>5</v>
      </c>
      <c r="N386" s="31">
        <v>5</v>
      </c>
      <c r="O386" s="65"/>
      <c r="P386" s="65"/>
      <c r="Q386" s="31">
        <v>0.22</v>
      </c>
      <c r="R386" s="31">
        <v>3</v>
      </c>
      <c r="S386" s="31">
        <v>550</v>
      </c>
      <c r="T386" s="31" t="s">
        <v>97</v>
      </c>
      <c r="U386" s="31">
        <v>149</v>
      </c>
      <c r="V386" s="32">
        <v>44147</v>
      </c>
      <c r="W386" s="31"/>
      <c r="X386" s="31"/>
    </row>
    <row r="387" spans="1:24" s="42" customFormat="1" ht="25.5" x14ac:dyDescent="0.2">
      <c r="A387" s="31">
        <v>193</v>
      </c>
      <c r="B387" s="32">
        <v>44147</v>
      </c>
      <c r="C387" s="64" t="s">
        <v>248</v>
      </c>
      <c r="D387" s="65" t="s">
        <v>251</v>
      </c>
      <c r="E387" s="32">
        <v>44155</v>
      </c>
      <c r="F387" s="32">
        <v>44155</v>
      </c>
      <c r="G387" s="65"/>
      <c r="H387" s="65"/>
      <c r="I387" s="32">
        <v>44155</v>
      </c>
      <c r="J387" s="45" t="s">
        <v>378</v>
      </c>
      <c r="K387" s="31">
        <v>0</v>
      </c>
      <c r="L387" s="31">
        <v>5</v>
      </c>
      <c r="M387" s="31">
        <v>5</v>
      </c>
      <c r="N387" s="31">
        <v>5</v>
      </c>
      <c r="O387" s="65"/>
      <c r="P387" s="65"/>
      <c r="Q387" s="31">
        <v>0.22</v>
      </c>
      <c r="R387" s="31">
        <v>3</v>
      </c>
      <c r="S387" s="31">
        <v>550</v>
      </c>
      <c r="T387" s="31" t="s">
        <v>97</v>
      </c>
      <c r="U387" s="31">
        <v>150</v>
      </c>
      <c r="V387" s="32">
        <v>44147</v>
      </c>
      <c r="W387" s="31"/>
      <c r="X387" s="31"/>
    </row>
    <row r="388" spans="1:24" s="42" customFormat="1" ht="25.5" x14ac:dyDescent="0.2">
      <c r="A388" s="31">
        <v>194</v>
      </c>
      <c r="B388" s="32">
        <v>44147</v>
      </c>
      <c r="C388" s="64" t="s">
        <v>248</v>
      </c>
      <c r="D388" s="65" t="s">
        <v>251</v>
      </c>
      <c r="E388" s="32">
        <v>44155</v>
      </c>
      <c r="F388" s="32">
        <v>44155</v>
      </c>
      <c r="G388" s="65"/>
      <c r="H388" s="65"/>
      <c r="I388" s="32">
        <v>44155</v>
      </c>
      <c r="J388" s="45" t="s">
        <v>378</v>
      </c>
      <c r="K388" s="31">
        <v>0</v>
      </c>
      <c r="L388" s="31">
        <v>5</v>
      </c>
      <c r="M388" s="31">
        <v>5</v>
      </c>
      <c r="N388" s="31">
        <v>5</v>
      </c>
      <c r="O388" s="65"/>
      <c r="P388" s="65"/>
      <c r="Q388" s="31">
        <v>0.22</v>
      </c>
      <c r="R388" s="31">
        <v>3</v>
      </c>
      <c r="S388" s="31">
        <v>550</v>
      </c>
      <c r="T388" s="31" t="s">
        <v>97</v>
      </c>
      <c r="U388" s="31">
        <v>151</v>
      </c>
      <c r="V388" s="32">
        <v>44147</v>
      </c>
      <c r="W388" s="31"/>
      <c r="X388" s="31"/>
    </row>
    <row r="389" spans="1:24" s="42" customFormat="1" ht="25.5" x14ac:dyDescent="0.2">
      <c r="A389" s="31">
        <v>195</v>
      </c>
      <c r="B389" s="32">
        <v>44146</v>
      </c>
      <c r="C389" s="64" t="s">
        <v>248</v>
      </c>
      <c r="D389" s="65" t="s">
        <v>251</v>
      </c>
      <c r="E389" s="32">
        <v>44154</v>
      </c>
      <c r="F389" s="32">
        <v>44166</v>
      </c>
      <c r="G389" s="65"/>
      <c r="H389" s="65"/>
      <c r="I389" s="32">
        <v>44155</v>
      </c>
      <c r="J389" s="45" t="s">
        <v>379</v>
      </c>
      <c r="K389" s="31">
        <v>0</v>
      </c>
      <c r="L389" s="31">
        <v>15</v>
      </c>
      <c r="M389" s="31">
        <v>15</v>
      </c>
      <c r="N389" s="31">
        <v>15</v>
      </c>
      <c r="O389" s="65"/>
      <c r="P389" s="65"/>
      <c r="Q389" s="31">
        <v>0.4</v>
      </c>
      <c r="R389" s="31">
        <v>3</v>
      </c>
      <c r="S389" s="31">
        <v>550</v>
      </c>
      <c r="T389" s="31" t="s">
        <v>189</v>
      </c>
      <c r="U389" s="31">
        <v>152</v>
      </c>
      <c r="V389" s="32">
        <v>44148</v>
      </c>
      <c r="W389" s="31"/>
      <c r="X389" s="31"/>
    </row>
    <row r="390" spans="1:24" s="42" customFormat="1" x14ac:dyDescent="0.2">
      <c r="A390" s="31">
        <v>196</v>
      </c>
      <c r="B390" s="32">
        <v>44147</v>
      </c>
      <c r="C390" s="64"/>
      <c r="D390" s="65"/>
      <c r="E390" s="31"/>
      <c r="F390" s="31"/>
      <c r="G390" s="65"/>
      <c r="H390" s="65"/>
      <c r="I390" s="32">
        <v>44166</v>
      </c>
      <c r="J390" s="45" t="s">
        <v>77</v>
      </c>
      <c r="K390" s="31">
        <v>0</v>
      </c>
      <c r="L390" s="31">
        <v>30</v>
      </c>
      <c r="M390" s="31">
        <v>30</v>
      </c>
      <c r="N390" s="31">
        <v>30</v>
      </c>
      <c r="O390" s="65"/>
      <c r="P390" s="65"/>
      <c r="Q390" s="31">
        <v>0.4</v>
      </c>
      <c r="R390" s="31">
        <v>3</v>
      </c>
      <c r="S390" s="31">
        <v>550</v>
      </c>
      <c r="T390" s="31" t="s">
        <v>239</v>
      </c>
      <c r="U390" s="31">
        <v>153</v>
      </c>
      <c r="V390" s="32">
        <v>44148</v>
      </c>
      <c r="W390" s="31"/>
      <c r="X390" s="31"/>
    </row>
    <row r="391" spans="1:24" s="42" customFormat="1" ht="25.5" x14ac:dyDescent="0.2">
      <c r="A391" s="31">
        <v>197</v>
      </c>
      <c r="B391" s="32">
        <v>44151</v>
      </c>
      <c r="C391" s="64" t="s">
        <v>248</v>
      </c>
      <c r="D391" s="65" t="s">
        <v>263</v>
      </c>
      <c r="E391" s="32">
        <v>44154</v>
      </c>
      <c r="F391" s="31"/>
      <c r="G391" s="65"/>
      <c r="H391" s="65"/>
      <c r="I391" s="31"/>
      <c r="J391" s="45" t="s">
        <v>370</v>
      </c>
      <c r="K391" s="31">
        <v>8</v>
      </c>
      <c r="L391" s="31">
        <v>7</v>
      </c>
      <c r="M391" s="31">
        <v>15</v>
      </c>
      <c r="N391" s="31">
        <v>15</v>
      </c>
      <c r="O391" s="65"/>
      <c r="P391" s="65"/>
      <c r="Q391" s="31">
        <v>0.4</v>
      </c>
      <c r="R391" s="31">
        <v>3</v>
      </c>
      <c r="S391" s="31"/>
      <c r="T391" s="31" t="s">
        <v>98</v>
      </c>
      <c r="U391" s="31">
        <v>154</v>
      </c>
      <c r="V391" s="32">
        <v>44153</v>
      </c>
      <c r="W391" s="31"/>
      <c r="X391" s="31"/>
    </row>
    <row r="392" spans="1:24" s="42" customFormat="1" ht="25.5" x14ac:dyDescent="0.2">
      <c r="A392" s="31">
        <v>198</v>
      </c>
      <c r="B392" s="32">
        <v>44154</v>
      </c>
      <c r="C392" s="64" t="s">
        <v>248</v>
      </c>
      <c r="D392" s="65" t="s">
        <v>240</v>
      </c>
      <c r="E392" s="32">
        <v>44155</v>
      </c>
      <c r="F392" s="32">
        <v>44155</v>
      </c>
      <c r="G392" s="65"/>
      <c r="H392" s="65"/>
      <c r="I392" s="31"/>
      <c r="J392" s="45" t="s">
        <v>367</v>
      </c>
      <c r="K392" s="31">
        <v>0</v>
      </c>
      <c r="L392" s="31">
        <v>15</v>
      </c>
      <c r="M392" s="31">
        <v>15</v>
      </c>
      <c r="N392" s="31">
        <v>15</v>
      </c>
      <c r="O392" s="65"/>
      <c r="P392" s="65"/>
      <c r="Q392" s="31">
        <v>0.4</v>
      </c>
      <c r="R392" s="31">
        <v>3</v>
      </c>
      <c r="S392" s="31"/>
      <c r="T392" s="31" t="s">
        <v>98</v>
      </c>
      <c r="U392" s="31">
        <v>155</v>
      </c>
      <c r="V392" s="32">
        <v>44154</v>
      </c>
      <c r="W392" s="31"/>
      <c r="X392" s="31"/>
    </row>
    <row r="393" spans="1:24" s="42" customFormat="1" ht="25.5" x14ac:dyDescent="0.2">
      <c r="A393" s="31">
        <v>199</v>
      </c>
      <c r="B393" s="32">
        <v>44155</v>
      </c>
      <c r="C393" s="64" t="s">
        <v>248</v>
      </c>
      <c r="D393" s="65" t="s">
        <v>240</v>
      </c>
      <c r="E393" s="32">
        <v>44162</v>
      </c>
      <c r="F393" s="32">
        <v>44162</v>
      </c>
      <c r="G393" s="65"/>
      <c r="H393" s="65"/>
      <c r="I393" s="32">
        <v>44155</v>
      </c>
      <c r="J393" s="45" t="s">
        <v>145</v>
      </c>
      <c r="K393" s="31">
        <v>0</v>
      </c>
      <c r="L393" s="31">
        <v>7</v>
      </c>
      <c r="M393" s="31">
        <v>7</v>
      </c>
      <c r="N393" s="31">
        <v>7</v>
      </c>
      <c r="O393" s="65"/>
      <c r="P393" s="65"/>
      <c r="Q393" s="31">
        <v>0.22</v>
      </c>
      <c r="R393" s="31">
        <v>3</v>
      </c>
      <c r="S393" s="31"/>
      <c r="T393" s="31" t="s">
        <v>141</v>
      </c>
      <c r="U393" s="31">
        <v>156</v>
      </c>
      <c r="V393" s="32">
        <v>44155</v>
      </c>
      <c r="W393" s="31" t="s">
        <v>380</v>
      </c>
      <c r="X393" s="32">
        <v>44161</v>
      </c>
    </row>
    <row r="394" spans="1:24" s="42" customFormat="1" ht="25.5" x14ac:dyDescent="0.2">
      <c r="A394" s="31">
        <v>200</v>
      </c>
      <c r="B394" s="32">
        <v>44155</v>
      </c>
      <c r="C394" s="64" t="s">
        <v>248</v>
      </c>
      <c r="D394" s="65" t="s">
        <v>263</v>
      </c>
      <c r="E394" s="32">
        <v>44165</v>
      </c>
      <c r="F394" s="31"/>
      <c r="G394" s="65"/>
      <c r="H394" s="65"/>
      <c r="I394" s="31"/>
      <c r="J394" s="45" t="s">
        <v>145</v>
      </c>
      <c r="K394" s="31">
        <v>0</v>
      </c>
      <c r="L394" s="31">
        <v>12</v>
      </c>
      <c r="M394" s="31">
        <v>12</v>
      </c>
      <c r="N394" s="31">
        <v>12</v>
      </c>
      <c r="O394" s="65"/>
      <c r="P394" s="65"/>
      <c r="Q394" s="31">
        <v>0.4</v>
      </c>
      <c r="R394" s="31">
        <v>3</v>
      </c>
      <c r="S394" s="31"/>
      <c r="T394" s="31" t="s">
        <v>98</v>
      </c>
      <c r="U394" s="31">
        <v>157</v>
      </c>
      <c r="V394" s="32">
        <v>44155</v>
      </c>
      <c r="W394" s="31"/>
      <c r="X394" s="31"/>
    </row>
    <row r="395" spans="1:24" s="42" customFormat="1" ht="25.5" x14ac:dyDescent="0.2">
      <c r="A395" s="31">
        <v>201</v>
      </c>
      <c r="B395" s="32">
        <v>44158</v>
      </c>
      <c r="C395" s="64" t="s">
        <v>248</v>
      </c>
      <c r="D395" s="65" t="s">
        <v>251</v>
      </c>
      <c r="E395" s="32">
        <v>44162</v>
      </c>
      <c r="F395" s="32">
        <v>44162</v>
      </c>
      <c r="G395" s="65"/>
      <c r="H395" s="65"/>
      <c r="I395" s="32">
        <v>44237</v>
      </c>
      <c r="J395" s="45" t="s">
        <v>89</v>
      </c>
      <c r="K395" s="31">
        <v>0</v>
      </c>
      <c r="L395" s="31">
        <v>7</v>
      </c>
      <c r="M395" s="31">
        <v>7</v>
      </c>
      <c r="N395" s="31">
        <v>7</v>
      </c>
      <c r="O395" s="65"/>
      <c r="P395" s="65"/>
      <c r="Q395" s="31">
        <v>0.22</v>
      </c>
      <c r="R395" s="31">
        <v>3</v>
      </c>
      <c r="S395" s="31"/>
      <c r="T395" s="31" t="s">
        <v>94</v>
      </c>
      <c r="U395" s="31">
        <v>24</v>
      </c>
      <c r="V395" s="32">
        <v>44159</v>
      </c>
      <c r="W395" s="31"/>
      <c r="X395" s="31"/>
    </row>
    <row r="396" spans="1:24" s="42" customFormat="1" ht="25.5" x14ac:dyDescent="0.2">
      <c r="A396" s="31">
        <v>202</v>
      </c>
      <c r="B396" s="32">
        <v>44154</v>
      </c>
      <c r="C396" s="64" t="s">
        <v>248</v>
      </c>
      <c r="D396" s="65" t="s">
        <v>251</v>
      </c>
      <c r="E396" s="32">
        <v>44158</v>
      </c>
      <c r="F396" s="32">
        <v>44158</v>
      </c>
      <c r="G396" s="65"/>
      <c r="H396" s="65"/>
      <c r="I396" s="32">
        <v>44252</v>
      </c>
      <c r="J396" s="45" t="s">
        <v>381</v>
      </c>
      <c r="K396" s="31">
        <v>0</v>
      </c>
      <c r="L396" s="31">
        <v>10</v>
      </c>
      <c r="M396" s="31">
        <v>10</v>
      </c>
      <c r="N396" s="31">
        <v>10</v>
      </c>
      <c r="O396" s="65"/>
      <c r="P396" s="65"/>
      <c r="Q396" s="31">
        <v>0.4</v>
      </c>
      <c r="R396" s="31">
        <v>3</v>
      </c>
      <c r="S396" s="31"/>
      <c r="T396" s="31" t="s">
        <v>239</v>
      </c>
      <c r="U396" s="31">
        <v>158</v>
      </c>
      <c r="V396" s="32">
        <v>44160</v>
      </c>
      <c r="W396" s="31"/>
      <c r="X396" s="31"/>
    </row>
    <row r="397" spans="1:24" s="42" customFormat="1" ht="25.5" x14ac:dyDescent="0.2">
      <c r="A397" s="31">
        <v>203</v>
      </c>
      <c r="B397" s="32">
        <v>44168</v>
      </c>
      <c r="C397" s="64" t="s">
        <v>248</v>
      </c>
      <c r="D397" s="65" t="s">
        <v>251</v>
      </c>
      <c r="E397" s="32">
        <v>44173</v>
      </c>
      <c r="F397" s="32">
        <v>44174</v>
      </c>
      <c r="G397" s="65"/>
      <c r="H397" s="65"/>
      <c r="I397" s="32">
        <v>44158</v>
      </c>
      <c r="J397" s="45" t="s">
        <v>133</v>
      </c>
      <c r="K397" s="31">
        <v>0</v>
      </c>
      <c r="L397" s="31">
        <v>271.39999999999998</v>
      </c>
      <c r="M397" s="31">
        <v>271.39999999999998</v>
      </c>
      <c r="N397" s="31">
        <v>271.39999999999998</v>
      </c>
      <c r="O397" s="65"/>
      <c r="P397" s="65"/>
      <c r="Q397" s="31">
        <v>0.4</v>
      </c>
      <c r="R397" s="31">
        <v>2</v>
      </c>
      <c r="S397" s="31"/>
      <c r="T397" s="31" t="s">
        <v>239</v>
      </c>
      <c r="U397" s="31">
        <v>18</v>
      </c>
      <c r="V397" s="32">
        <v>44172</v>
      </c>
      <c r="W397" s="31"/>
      <c r="X397" s="31"/>
    </row>
    <row r="398" spans="1:24" s="42" customFormat="1" ht="25.5" x14ac:dyDescent="0.2">
      <c r="A398" s="31">
        <v>204</v>
      </c>
      <c r="B398" s="32">
        <v>44172</v>
      </c>
      <c r="C398" s="64" t="s">
        <v>248</v>
      </c>
      <c r="D398" s="65" t="s">
        <v>251</v>
      </c>
      <c r="E398" s="32">
        <v>44172</v>
      </c>
      <c r="F398" s="32">
        <v>44173</v>
      </c>
      <c r="G398" s="65"/>
      <c r="H398" s="65"/>
      <c r="I398" s="31"/>
      <c r="J398" s="45" t="s">
        <v>84</v>
      </c>
      <c r="K398" s="31">
        <v>15</v>
      </c>
      <c r="L398" s="31">
        <v>35</v>
      </c>
      <c r="M398" s="31">
        <v>50</v>
      </c>
      <c r="N398" s="31">
        <v>50</v>
      </c>
      <c r="O398" s="65"/>
      <c r="P398" s="65"/>
      <c r="Q398" s="31">
        <v>0.4</v>
      </c>
      <c r="R398" s="31">
        <v>3</v>
      </c>
      <c r="S398" s="31"/>
      <c r="T398" s="31" t="s">
        <v>101</v>
      </c>
      <c r="U398" s="31">
        <v>19</v>
      </c>
      <c r="V398" s="32">
        <v>44172</v>
      </c>
      <c r="W398" s="31"/>
      <c r="X398" s="31"/>
    </row>
    <row r="399" spans="1:24" s="42" customFormat="1" ht="25.5" x14ac:dyDescent="0.2">
      <c r="A399" s="31">
        <v>205</v>
      </c>
      <c r="B399" s="32">
        <v>44168</v>
      </c>
      <c r="C399" s="64" t="s">
        <v>248</v>
      </c>
      <c r="D399" s="65" t="s">
        <v>263</v>
      </c>
      <c r="E399" s="31"/>
      <c r="F399" s="31"/>
      <c r="G399" s="65"/>
      <c r="H399" s="65"/>
      <c r="I399" s="31"/>
      <c r="J399" s="45" t="s">
        <v>145</v>
      </c>
      <c r="K399" s="31">
        <v>0</v>
      </c>
      <c r="L399" s="31">
        <v>15</v>
      </c>
      <c r="M399" s="31">
        <v>15</v>
      </c>
      <c r="N399" s="31">
        <v>15</v>
      </c>
      <c r="O399" s="65"/>
      <c r="P399" s="65"/>
      <c r="Q399" s="31">
        <v>0.4</v>
      </c>
      <c r="R399" s="31">
        <v>3</v>
      </c>
      <c r="S399" s="31">
        <v>550</v>
      </c>
      <c r="T399" s="31" t="s">
        <v>189</v>
      </c>
      <c r="U399" s="31">
        <v>159</v>
      </c>
      <c r="V399" s="32">
        <v>44174</v>
      </c>
      <c r="W399" s="31"/>
      <c r="X399" s="31"/>
    </row>
    <row r="400" spans="1:24" s="42" customFormat="1" ht="25.5" x14ac:dyDescent="0.2">
      <c r="A400" s="31">
        <v>206</v>
      </c>
      <c r="B400" s="32">
        <v>44175</v>
      </c>
      <c r="C400" s="64" t="s">
        <v>248</v>
      </c>
      <c r="D400" s="65" t="s">
        <v>251</v>
      </c>
      <c r="E400" s="32">
        <v>44179</v>
      </c>
      <c r="F400" s="32">
        <v>44179</v>
      </c>
      <c r="G400" s="65"/>
      <c r="H400" s="65"/>
      <c r="I400" s="32">
        <v>44179</v>
      </c>
      <c r="J400" s="45" t="s">
        <v>76</v>
      </c>
      <c r="K400" s="31">
        <v>7</v>
      </c>
      <c r="L400" s="31">
        <v>8</v>
      </c>
      <c r="M400" s="31">
        <v>15</v>
      </c>
      <c r="N400" s="31">
        <v>15</v>
      </c>
      <c r="O400" s="65"/>
      <c r="P400" s="65"/>
      <c r="Q400" s="31">
        <v>0.4</v>
      </c>
      <c r="R400" s="31">
        <v>3</v>
      </c>
      <c r="S400" s="31">
        <v>550</v>
      </c>
      <c r="T400" s="31" t="s">
        <v>94</v>
      </c>
      <c r="U400" s="31">
        <v>160</v>
      </c>
      <c r="V400" s="32">
        <v>44175</v>
      </c>
      <c r="W400" s="31"/>
      <c r="X400" s="31"/>
    </row>
    <row r="401" spans="1:24" s="42" customFormat="1" ht="25.5" x14ac:dyDescent="0.2">
      <c r="A401" s="31">
        <v>207</v>
      </c>
      <c r="B401" s="32">
        <v>44175</v>
      </c>
      <c r="C401" s="64" t="s">
        <v>248</v>
      </c>
      <c r="D401" s="65" t="s">
        <v>263</v>
      </c>
      <c r="E401" s="32">
        <v>44180</v>
      </c>
      <c r="F401" s="31"/>
      <c r="G401" s="65"/>
      <c r="H401" s="65"/>
      <c r="I401" s="66"/>
      <c r="J401" s="45" t="s">
        <v>76</v>
      </c>
      <c r="K401" s="31">
        <v>7</v>
      </c>
      <c r="L401" s="31">
        <v>8</v>
      </c>
      <c r="M401" s="31">
        <v>15</v>
      </c>
      <c r="N401" s="31">
        <v>15</v>
      </c>
      <c r="O401" s="65"/>
      <c r="P401" s="65"/>
      <c r="Q401" s="31">
        <v>0.4</v>
      </c>
      <c r="R401" s="31">
        <v>3</v>
      </c>
      <c r="S401" s="31">
        <v>550</v>
      </c>
      <c r="T401" s="31" t="s">
        <v>141</v>
      </c>
      <c r="U401" s="31">
        <v>161</v>
      </c>
      <c r="V401" s="32">
        <v>44176</v>
      </c>
      <c r="W401" s="31" t="s">
        <v>382</v>
      </c>
      <c r="X401" s="32">
        <v>44186</v>
      </c>
    </row>
    <row r="402" spans="1:24" s="42" customFormat="1" ht="25.5" x14ac:dyDescent="0.2">
      <c r="A402" s="31">
        <v>208</v>
      </c>
      <c r="B402" s="32">
        <v>44167</v>
      </c>
      <c r="C402" s="64" t="s">
        <v>248</v>
      </c>
      <c r="D402" s="65" t="s">
        <v>251</v>
      </c>
      <c r="E402" s="32">
        <v>44180</v>
      </c>
      <c r="F402" s="32">
        <v>44181</v>
      </c>
      <c r="G402" s="65"/>
      <c r="H402" s="65"/>
      <c r="I402" s="32">
        <v>44181</v>
      </c>
      <c r="J402" s="45" t="s">
        <v>77</v>
      </c>
      <c r="K402" s="31">
        <v>0</v>
      </c>
      <c r="L402" s="31">
        <v>15</v>
      </c>
      <c r="M402" s="31">
        <v>15</v>
      </c>
      <c r="N402" s="31">
        <v>15</v>
      </c>
      <c r="O402" s="65"/>
      <c r="P402" s="65"/>
      <c r="Q402" s="31">
        <v>0.4</v>
      </c>
      <c r="R402" s="31">
        <v>3</v>
      </c>
      <c r="S402" s="31">
        <v>550</v>
      </c>
      <c r="T402" s="31" t="s">
        <v>97</v>
      </c>
      <c r="U402" s="31">
        <v>162</v>
      </c>
      <c r="V402" s="32">
        <v>44179</v>
      </c>
      <c r="W402" s="31"/>
      <c r="X402" s="31"/>
    </row>
    <row r="403" spans="1:24" s="42" customFormat="1" ht="25.5" x14ac:dyDescent="0.2">
      <c r="A403" s="31">
        <v>209</v>
      </c>
      <c r="B403" s="32">
        <v>44180</v>
      </c>
      <c r="C403" s="64" t="s">
        <v>248</v>
      </c>
      <c r="D403" s="65" t="s">
        <v>263</v>
      </c>
      <c r="E403" s="32">
        <v>44189</v>
      </c>
      <c r="F403" s="31"/>
      <c r="G403" s="65"/>
      <c r="H403" s="65"/>
      <c r="I403" s="66"/>
      <c r="J403" s="45" t="s">
        <v>134</v>
      </c>
      <c r="K403" s="31">
        <v>0</v>
      </c>
      <c r="L403" s="31">
        <v>15</v>
      </c>
      <c r="M403" s="31">
        <v>15</v>
      </c>
      <c r="N403" s="31">
        <v>15</v>
      </c>
      <c r="O403" s="65"/>
      <c r="P403" s="65"/>
      <c r="Q403" s="31">
        <v>0.22</v>
      </c>
      <c r="R403" s="31">
        <v>3</v>
      </c>
      <c r="S403" s="31">
        <v>550</v>
      </c>
      <c r="T403" s="31" t="s">
        <v>127</v>
      </c>
      <c r="U403" s="31">
        <v>25</v>
      </c>
      <c r="V403" s="32">
        <v>44182</v>
      </c>
      <c r="W403" s="31"/>
      <c r="X403" s="31"/>
    </row>
    <row r="404" spans="1:24" s="42" customFormat="1" ht="25.5" x14ac:dyDescent="0.2">
      <c r="A404" s="31">
        <v>210</v>
      </c>
      <c r="B404" s="32">
        <v>44180</v>
      </c>
      <c r="C404" s="64" t="s">
        <v>248</v>
      </c>
      <c r="D404" s="65" t="s">
        <v>263</v>
      </c>
      <c r="E404" s="31"/>
      <c r="F404" s="31"/>
      <c r="G404" s="65"/>
      <c r="H404" s="65"/>
      <c r="I404" s="31"/>
      <c r="J404" s="45" t="s">
        <v>134</v>
      </c>
      <c r="K404" s="31">
        <v>0</v>
      </c>
      <c r="L404" s="31">
        <v>15</v>
      </c>
      <c r="M404" s="31">
        <v>15</v>
      </c>
      <c r="N404" s="31">
        <v>15</v>
      </c>
      <c r="O404" s="65"/>
      <c r="P404" s="65"/>
      <c r="Q404" s="31">
        <v>0.4</v>
      </c>
      <c r="R404" s="31">
        <v>3</v>
      </c>
      <c r="S404" s="31">
        <v>550</v>
      </c>
      <c r="T404" s="31" t="s">
        <v>189</v>
      </c>
      <c r="U404" s="31">
        <v>163</v>
      </c>
      <c r="V404" s="32">
        <v>44180</v>
      </c>
      <c r="W404" s="31"/>
      <c r="X404" s="31"/>
    </row>
    <row r="405" spans="1:24" s="42" customFormat="1" ht="25.5" x14ac:dyDescent="0.2">
      <c r="A405" s="31">
        <v>211</v>
      </c>
      <c r="B405" s="32">
        <v>44181</v>
      </c>
      <c r="C405" s="64" t="s">
        <v>248</v>
      </c>
      <c r="D405" s="65" t="s">
        <v>263</v>
      </c>
      <c r="E405" s="32">
        <v>44189</v>
      </c>
      <c r="F405" s="31"/>
      <c r="G405" s="65"/>
      <c r="H405" s="65"/>
      <c r="I405" s="31"/>
      <c r="J405" s="45" t="s">
        <v>135</v>
      </c>
      <c r="K405" s="31">
        <v>7</v>
      </c>
      <c r="L405" s="31">
        <v>8</v>
      </c>
      <c r="M405" s="31">
        <v>15</v>
      </c>
      <c r="N405" s="31">
        <v>15</v>
      </c>
      <c r="O405" s="65"/>
      <c r="P405" s="65"/>
      <c r="Q405" s="31">
        <v>0.4</v>
      </c>
      <c r="R405" s="31">
        <v>3</v>
      </c>
      <c r="S405" s="31">
        <v>550</v>
      </c>
      <c r="T405" s="31" t="s">
        <v>94</v>
      </c>
      <c r="U405" s="31">
        <v>164</v>
      </c>
      <c r="V405" s="32">
        <v>44182</v>
      </c>
      <c r="W405" s="31"/>
      <c r="X405" s="31"/>
    </row>
    <row r="406" spans="1:24" s="42" customFormat="1" ht="25.5" x14ac:dyDescent="0.2">
      <c r="A406" s="31">
        <v>212</v>
      </c>
      <c r="B406" s="32">
        <v>44186</v>
      </c>
      <c r="C406" s="64" t="s">
        <v>248</v>
      </c>
      <c r="D406" s="65" t="s">
        <v>263</v>
      </c>
      <c r="E406" s="32">
        <v>44188</v>
      </c>
      <c r="F406" s="31"/>
      <c r="G406" s="65"/>
      <c r="H406" s="65"/>
      <c r="I406" s="31"/>
      <c r="J406" s="45" t="s">
        <v>77</v>
      </c>
      <c r="K406" s="31">
        <v>0</v>
      </c>
      <c r="L406" s="31">
        <v>50</v>
      </c>
      <c r="M406" s="31">
        <v>50</v>
      </c>
      <c r="N406" s="31">
        <v>50</v>
      </c>
      <c r="O406" s="65"/>
      <c r="P406" s="65"/>
      <c r="Q406" s="31">
        <v>0.4</v>
      </c>
      <c r="R406" s="31">
        <v>3</v>
      </c>
      <c r="S406" s="31">
        <v>3720</v>
      </c>
      <c r="T406" s="31" t="s">
        <v>101</v>
      </c>
      <c r="U406" s="31">
        <v>21</v>
      </c>
      <c r="V406" s="32">
        <v>44187</v>
      </c>
      <c r="W406" s="31"/>
      <c r="X406" s="31"/>
    </row>
    <row r="407" spans="1:24" s="42" customFormat="1" ht="25.5" x14ac:dyDescent="0.2">
      <c r="A407" s="31">
        <v>213</v>
      </c>
      <c r="B407" s="32">
        <v>44186</v>
      </c>
      <c r="C407" s="64" t="s">
        <v>248</v>
      </c>
      <c r="D407" s="65" t="s">
        <v>263</v>
      </c>
      <c r="E407" s="32">
        <v>44189</v>
      </c>
      <c r="F407" s="31"/>
      <c r="G407" s="65"/>
      <c r="H407" s="65"/>
      <c r="I407" s="31"/>
      <c r="J407" s="45" t="s">
        <v>383</v>
      </c>
      <c r="K407" s="31">
        <v>0</v>
      </c>
      <c r="L407" s="31">
        <v>15</v>
      </c>
      <c r="M407" s="31">
        <v>15</v>
      </c>
      <c r="N407" s="31">
        <v>15</v>
      </c>
      <c r="O407" s="65"/>
      <c r="P407" s="65"/>
      <c r="Q407" s="31">
        <v>0.4</v>
      </c>
      <c r="R407" s="31">
        <v>3</v>
      </c>
      <c r="S407" s="31">
        <v>550</v>
      </c>
      <c r="T407" s="31" t="s">
        <v>141</v>
      </c>
      <c r="U407" s="31">
        <v>26</v>
      </c>
      <c r="V407" s="32">
        <v>44187</v>
      </c>
      <c r="W407" s="31"/>
      <c r="X407" s="31"/>
    </row>
    <row r="408" spans="1:24" s="42" customFormat="1" ht="25.5" x14ac:dyDescent="0.2">
      <c r="A408" s="31">
        <v>214</v>
      </c>
      <c r="B408" s="32">
        <v>44186</v>
      </c>
      <c r="C408" s="64" t="s">
        <v>248</v>
      </c>
      <c r="D408" s="65" t="s">
        <v>263</v>
      </c>
      <c r="E408" s="32">
        <v>44189</v>
      </c>
      <c r="F408" s="31"/>
      <c r="G408" s="65"/>
      <c r="H408" s="65"/>
      <c r="I408" s="31"/>
      <c r="J408" s="45" t="s">
        <v>383</v>
      </c>
      <c r="K408" s="31">
        <v>7</v>
      </c>
      <c r="L408" s="31">
        <v>8</v>
      </c>
      <c r="M408" s="31">
        <v>15</v>
      </c>
      <c r="N408" s="31">
        <v>15</v>
      </c>
      <c r="O408" s="65"/>
      <c r="P408" s="65"/>
      <c r="Q408" s="31">
        <v>0.4</v>
      </c>
      <c r="R408" s="31">
        <v>3</v>
      </c>
      <c r="S408" s="31">
        <v>550</v>
      </c>
      <c r="T408" s="31" t="s">
        <v>94</v>
      </c>
      <c r="U408" s="31">
        <v>165</v>
      </c>
      <c r="V408" s="32">
        <v>44187</v>
      </c>
      <c r="W408" s="31"/>
      <c r="X408" s="31"/>
    </row>
    <row r="409" spans="1:24" s="42" customFormat="1" ht="25.5" x14ac:dyDescent="0.2">
      <c r="A409" s="31">
        <v>215</v>
      </c>
      <c r="B409" s="32">
        <v>44187</v>
      </c>
      <c r="C409" s="64" t="s">
        <v>248</v>
      </c>
      <c r="D409" s="65" t="s">
        <v>263</v>
      </c>
      <c r="E409" s="32">
        <v>44189</v>
      </c>
      <c r="F409" s="31"/>
      <c r="G409" s="65"/>
      <c r="H409" s="65"/>
      <c r="I409" s="31"/>
      <c r="J409" s="45" t="s">
        <v>384</v>
      </c>
      <c r="K409" s="31">
        <v>0</v>
      </c>
      <c r="L409" s="31">
        <v>6</v>
      </c>
      <c r="M409" s="31">
        <v>6</v>
      </c>
      <c r="N409" s="31">
        <v>6</v>
      </c>
      <c r="O409" s="65"/>
      <c r="P409" s="65"/>
      <c r="Q409" s="31">
        <v>0.4</v>
      </c>
      <c r="R409" s="31">
        <v>3</v>
      </c>
      <c r="S409" s="31">
        <v>550</v>
      </c>
      <c r="T409" s="31" t="s">
        <v>118</v>
      </c>
      <c r="U409" s="31">
        <v>27</v>
      </c>
      <c r="V409" s="32">
        <v>44188</v>
      </c>
      <c r="W409" s="31"/>
      <c r="X409" s="31"/>
    </row>
    <row r="410" spans="1:24" s="42" customFormat="1" ht="25.5" x14ac:dyDescent="0.2">
      <c r="A410" s="31">
        <v>216</v>
      </c>
      <c r="B410" s="32">
        <v>44187</v>
      </c>
      <c r="C410" s="64" t="s">
        <v>248</v>
      </c>
      <c r="D410" s="65" t="s">
        <v>263</v>
      </c>
      <c r="E410" s="31"/>
      <c r="F410" s="31"/>
      <c r="G410" s="65"/>
      <c r="H410" s="65"/>
      <c r="I410" s="31"/>
      <c r="J410" s="45" t="s">
        <v>292</v>
      </c>
      <c r="K410" s="31">
        <v>0</v>
      </c>
      <c r="L410" s="31">
        <v>89</v>
      </c>
      <c r="M410" s="31">
        <v>89</v>
      </c>
      <c r="N410" s="31">
        <v>89</v>
      </c>
      <c r="O410" s="65"/>
      <c r="P410" s="65"/>
      <c r="Q410" s="31">
        <v>0.4</v>
      </c>
      <c r="R410" s="31">
        <v>2</v>
      </c>
      <c r="S410" s="31">
        <v>6621.6</v>
      </c>
      <c r="T410" s="31" t="s">
        <v>94</v>
      </c>
      <c r="U410" s="31">
        <v>28</v>
      </c>
      <c r="V410" s="32">
        <v>44188</v>
      </c>
      <c r="W410" s="31"/>
      <c r="X410" s="31"/>
    </row>
    <row r="411" spans="1:24" s="42" customFormat="1" ht="25.5" x14ac:dyDescent="0.2">
      <c r="A411" s="31">
        <v>217</v>
      </c>
      <c r="B411" s="32">
        <v>44187</v>
      </c>
      <c r="C411" s="64" t="s">
        <v>248</v>
      </c>
      <c r="D411" s="65" t="s">
        <v>263</v>
      </c>
      <c r="E411" s="31"/>
      <c r="F411" s="31"/>
      <c r="G411" s="65"/>
      <c r="H411" s="65"/>
      <c r="I411" s="31"/>
      <c r="J411" s="45" t="s">
        <v>292</v>
      </c>
      <c r="K411" s="31">
        <v>0</v>
      </c>
      <c r="L411" s="31">
        <v>89</v>
      </c>
      <c r="M411" s="31">
        <v>89</v>
      </c>
      <c r="N411" s="31">
        <v>89</v>
      </c>
      <c r="O411" s="65"/>
      <c r="P411" s="65"/>
      <c r="Q411" s="31">
        <v>0.4</v>
      </c>
      <c r="R411" s="31">
        <v>2</v>
      </c>
      <c r="S411" s="31">
        <v>6621.6</v>
      </c>
      <c r="T411" s="31" t="s">
        <v>94</v>
      </c>
      <c r="U411" s="31">
        <v>29</v>
      </c>
      <c r="V411" s="32">
        <v>44188</v>
      </c>
      <c r="W411" s="31"/>
      <c r="X411" s="31"/>
    </row>
    <row r="412" spans="1:24" s="42" customFormat="1" ht="25.5" x14ac:dyDescent="0.2">
      <c r="A412" s="31">
        <v>218</v>
      </c>
      <c r="B412" s="32">
        <v>44187</v>
      </c>
      <c r="C412" s="64" t="s">
        <v>248</v>
      </c>
      <c r="D412" s="65" t="s">
        <v>263</v>
      </c>
      <c r="E412" s="31"/>
      <c r="F412" s="31"/>
      <c r="G412" s="65"/>
      <c r="H412" s="65"/>
      <c r="I412" s="31"/>
      <c r="J412" s="45" t="s">
        <v>134</v>
      </c>
      <c r="K412" s="31">
        <v>0</v>
      </c>
      <c r="L412" s="31">
        <v>15</v>
      </c>
      <c r="M412" s="31">
        <v>15</v>
      </c>
      <c r="N412" s="31">
        <v>15</v>
      </c>
      <c r="O412" s="65"/>
      <c r="P412" s="65"/>
      <c r="Q412" s="31">
        <v>0.4</v>
      </c>
      <c r="R412" s="31">
        <v>3</v>
      </c>
      <c r="S412" s="31">
        <v>550</v>
      </c>
      <c r="T412" s="31" t="s">
        <v>189</v>
      </c>
      <c r="U412" s="31">
        <v>30</v>
      </c>
      <c r="V412" s="32">
        <v>44189</v>
      </c>
      <c r="W412" s="31"/>
      <c r="X412" s="31"/>
    </row>
    <row r="413" spans="1:24" s="42" customFormat="1" ht="25.5" x14ac:dyDescent="0.2">
      <c r="A413" s="31">
        <v>219</v>
      </c>
      <c r="B413" s="32">
        <v>44188</v>
      </c>
      <c r="C413" s="64" t="s">
        <v>248</v>
      </c>
      <c r="D413" s="65" t="s">
        <v>263</v>
      </c>
      <c r="E413" s="31"/>
      <c r="F413" s="31"/>
      <c r="G413" s="65"/>
      <c r="H413" s="65"/>
      <c r="I413" s="31"/>
      <c r="J413" s="45" t="s">
        <v>385</v>
      </c>
      <c r="K413" s="31">
        <v>0</v>
      </c>
      <c r="L413" s="31">
        <v>1</v>
      </c>
      <c r="M413" s="31">
        <v>1</v>
      </c>
      <c r="N413" s="31">
        <v>1</v>
      </c>
      <c r="O413" s="65"/>
      <c r="P413" s="65"/>
      <c r="Q413" s="31">
        <v>0.22</v>
      </c>
      <c r="R413" s="31">
        <v>3</v>
      </c>
      <c r="S413" s="31">
        <v>550</v>
      </c>
      <c r="T413" s="31" t="s">
        <v>97</v>
      </c>
      <c r="U413" s="31">
        <v>166</v>
      </c>
      <c r="V413" s="32">
        <v>44190</v>
      </c>
      <c r="W413" s="31"/>
      <c r="X413" s="31"/>
    </row>
    <row r="414" spans="1:24" s="42" customFormat="1" ht="25.5" x14ac:dyDescent="0.2">
      <c r="A414" s="31">
        <v>220</v>
      </c>
      <c r="B414" s="32">
        <v>44188</v>
      </c>
      <c r="C414" s="64" t="s">
        <v>248</v>
      </c>
      <c r="D414" s="65" t="s">
        <v>263</v>
      </c>
      <c r="E414" s="31"/>
      <c r="F414" s="31"/>
      <c r="G414" s="65"/>
      <c r="H414" s="65"/>
      <c r="I414" s="65"/>
      <c r="J414" s="45" t="s">
        <v>385</v>
      </c>
      <c r="K414" s="31">
        <v>0</v>
      </c>
      <c r="L414" s="31">
        <v>1</v>
      </c>
      <c r="M414" s="31">
        <v>1</v>
      </c>
      <c r="N414" s="31">
        <v>1</v>
      </c>
      <c r="O414" s="65"/>
      <c r="P414" s="65"/>
      <c r="Q414" s="31">
        <v>0.22</v>
      </c>
      <c r="R414" s="31">
        <v>3</v>
      </c>
      <c r="S414" s="31">
        <v>550</v>
      </c>
      <c r="T414" s="31" t="s">
        <v>94</v>
      </c>
      <c r="U414" s="31">
        <v>167</v>
      </c>
      <c r="V414" s="32">
        <v>44190</v>
      </c>
      <c r="W414" s="31"/>
      <c r="X414" s="31"/>
    </row>
    <row r="415" spans="1:24" x14ac:dyDescent="0.2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2"/>
      <c r="W415" s="52"/>
      <c r="X415" s="51"/>
    </row>
    <row r="416" spans="1:24" ht="20.25" x14ac:dyDescent="0.2">
      <c r="A416" s="170" t="s">
        <v>72</v>
      </c>
      <c r="B416" s="170"/>
      <c r="C416" s="170"/>
      <c r="D416" s="170"/>
      <c r="E416" s="170"/>
      <c r="F416" s="170"/>
      <c r="G416" s="170"/>
      <c r="H416" s="170"/>
      <c r="I416" s="170"/>
      <c r="J416" s="170"/>
      <c r="K416" s="170"/>
      <c r="L416" s="170"/>
      <c r="M416" s="170"/>
      <c r="N416" s="170"/>
      <c r="O416" s="170"/>
      <c r="P416" s="170"/>
      <c r="Q416" s="170"/>
      <c r="R416" s="170"/>
      <c r="S416" s="170"/>
      <c r="T416" s="170"/>
      <c r="U416" s="170"/>
      <c r="V416" s="170"/>
      <c r="W416" s="170"/>
      <c r="X416" s="170"/>
    </row>
    <row r="417" spans="1:24" x14ac:dyDescent="0.2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2"/>
      <c r="W417" s="52"/>
      <c r="X417" s="51"/>
    </row>
    <row r="418" spans="1:24" x14ac:dyDescent="0.2">
      <c r="A418" s="207" t="s">
        <v>0</v>
      </c>
      <c r="B418" s="207" t="s">
        <v>28</v>
      </c>
      <c r="C418" s="218" t="s">
        <v>4</v>
      </c>
      <c r="D418" s="207" t="s">
        <v>11</v>
      </c>
      <c r="E418" s="207" t="s">
        <v>13</v>
      </c>
      <c r="F418" s="207" t="s">
        <v>10</v>
      </c>
      <c r="G418" s="207" t="s">
        <v>14</v>
      </c>
      <c r="H418" s="207" t="s">
        <v>15</v>
      </c>
      <c r="I418" s="207" t="s">
        <v>16</v>
      </c>
      <c r="J418" s="207" t="s">
        <v>3</v>
      </c>
      <c r="K418" s="207" t="s">
        <v>17</v>
      </c>
      <c r="L418" s="207" t="s">
        <v>18</v>
      </c>
      <c r="M418" s="207" t="s">
        <v>19</v>
      </c>
      <c r="N418" s="207" t="s">
        <v>20</v>
      </c>
      <c r="O418" s="207" t="s">
        <v>21</v>
      </c>
      <c r="P418" s="207" t="s">
        <v>22</v>
      </c>
      <c r="Q418" s="207" t="s">
        <v>23</v>
      </c>
      <c r="R418" s="207" t="s">
        <v>9</v>
      </c>
      <c r="S418" s="207" t="s">
        <v>24</v>
      </c>
      <c r="T418" s="207" t="s">
        <v>25</v>
      </c>
      <c r="U418" s="210" t="s">
        <v>26</v>
      </c>
      <c r="V418" s="211"/>
      <c r="W418" s="216" t="s">
        <v>27</v>
      </c>
      <c r="X418" s="217"/>
    </row>
    <row r="419" spans="1:24" x14ac:dyDescent="0.2">
      <c r="A419" s="208"/>
      <c r="B419" s="208"/>
      <c r="C419" s="219"/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12"/>
      <c r="V419" s="213"/>
      <c r="W419" s="207" t="s">
        <v>29</v>
      </c>
      <c r="X419" s="207" t="s">
        <v>28</v>
      </c>
    </row>
    <row r="420" spans="1:24" x14ac:dyDescent="0.2">
      <c r="A420" s="209"/>
      <c r="B420" s="209"/>
      <c r="C420" s="220"/>
      <c r="D420" s="209"/>
      <c r="E420" s="209"/>
      <c r="F420" s="209"/>
      <c r="G420" s="209"/>
      <c r="H420" s="209"/>
      <c r="I420" s="209"/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14"/>
      <c r="V420" s="215"/>
      <c r="W420" s="209"/>
      <c r="X420" s="209"/>
    </row>
    <row r="421" spans="1:24" x14ac:dyDescent="0.2">
      <c r="A421" s="49" t="s">
        <v>12</v>
      </c>
      <c r="B421" s="49">
        <v>2</v>
      </c>
      <c r="C421" s="49">
        <v>3</v>
      </c>
      <c r="D421" s="49">
        <v>4</v>
      </c>
      <c r="E421" s="49">
        <v>5</v>
      </c>
      <c r="F421" s="49">
        <v>6</v>
      </c>
      <c r="G421" s="49">
        <v>7</v>
      </c>
      <c r="H421" s="49">
        <v>8</v>
      </c>
      <c r="I421" s="49">
        <v>9</v>
      </c>
      <c r="J421" s="49">
        <v>10</v>
      </c>
      <c r="K421" s="49">
        <v>11</v>
      </c>
      <c r="L421" s="49">
        <v>12</v>
      </c>
      <c r="M421" s="49">
        <v>13</v>
      </c>
      <c r="N421" s="49">
        <v>14</v>
      </c>
      <c r="O421" s="49">
        <v>15</v>
      </c>
      <c r="P421" s="49">
        <v>16</v>
      </c>
      <c r="Q421" s="49">
        <v>17</v>
      </c>
      <c r="R421" s="49">
        <v>18</v>
      </c>
      <c r="S421" s="49">
        <v>19</v>
      </c>
      <c r="T421" s="49">
        <v>20</v>
      </c>
      <c r="U421" s="205">
        <v>21</v>
      </c>
      <c r="V421" s="206"/>
      <c r="W421" s="50">
        <v>22</v>
      </c>
      <c r="X421" s="49">
        <v>23</v>
      </c>
    </row>
    <row r="422" spans="1:24" s="66" customFormat="1" ht="25.5" x14ac:dyDescent="0.2">
      <c r="A422" s="31">
        <v>1</v>
      </c>
      <c r="B422" s="32">
        <v>44207</v>
      </c>
      <c r="C422" s="64" t="s">
        <v>248</v>
      </c>
      <c r="D422" s="65" t="s">
        <v>240</v>
      </c>
      <c r="E422" s="32">
        <v>44208</v>
      </c>
      <c r="F422" s="32">
        <v>44211</v>
      </c>
      <c r="G422" s="32">
        <v>44331</v>
      </c>
      <c r="H422" s="32">
        <v>44237</v>
      </c>
      <c r="I422" s="32">
        <v>44211</v>
      </c>
      <c r="J422" s="45" t="s">
        <v>77</v>
      </c>
      <c r="K422" s="31">
        <v>0</v>
      </c>
      <c r="L422" s="31">
        <v>50</v>
      </c>
      <c r="M422" s="31">
        <v>50</v>
      </c>
      <c r="N422" s="31">
        <v>50</v>
      </c>
      <c r="O422" s="31">
        <v>50</v>
      </c>
      <c r="P422" s="65"/>
      <c r="Q422" s="31">
        <v>0.4</v>
      </c>
      <c r="R422" s="31">
        <v>3</v>
      </c>
      <c r="S422" s="31">
        <v>3720</v>
      </c>
      <c r="T422" s="31" t="s">
        <v>101</v>
      </c>
      <c r="U422" s="31">
        <v>1</v>
      </c>
      <c r="V422" s="32">
        <v>44207</v>
      </c>
      <c r="W422" s="31" t="s">
        <v>386</v>
      </c>
      <c r="X422" s="32">
        <v>44223</v>
      </c>
    </row>
    <row r="423" spans="1:24" s="66" customFormat="1" ht="25.5" x14ac:dyDescent="0.2">
      <c r="A423" s="31">
        <v>2</v>
      </c>
      <c r="B423" s="32">
        <v>44207</v>
      </c>
      <c r="C423" s="64" t="s">
        <v>248</v>
      </c>
      <c r="D423" s="65" t="s">
        <v>251</v>
      </c>
      <c r="E423" s="32">
        <v>44208</v>
      </c>
      <c r="F423" s="32">
        <v>44232</v>
      </c>
      <c r="G423" s="32"/>
      <c r="H423" s="32"/>
      <c r="I423" s="31"/>
      <c r="J423" s="45" t="s">
        <v>134</v>
      </c>
      <c r="K423" s="31">
        <v>0</v>
      </c>
      <c r="L423" s="31">
        <v>15</v>
      </c>
      <c r="M423" s="31">
        <v>15</v>
      </c>
      <c r="N423" s="31">
        <v>15</v>
      </c>
      <c r="O423" s="31"/>
      <c r="P423" s="65"/>
      <c r="Q423" s="31">
        <v>0.4</v>
      </c>
      <c r="R423" s="31">
        <v>3</v>
      </c>
      <c r="S423" s="31">
        <v>550</v>
      </c>
      <c r="T423" s="31" t="s">
        <v>98</v>
      </c>
      <c r="U423" s="31">
        <v>1</v>
      </c>
      <c r="V423" s="32">
        <v>44207</v>
      </c>
      <c r="W423" s="31"/>
      <c r="X423" s="31"/>
    </row>
    <row r="424" spans="1:24" s="66" customFormat="1" ht="25.5" x14ac:dyDescent="0.2">
      <c r="A424" s="31">
        <v>3</v>
      </c>
      <c r="B424" s="32">
        <v>44208</v>
      </c>
      <c r="C424" s="64" t="s">
        <v>248</v>
      </c>
      <c r="D424" s="65" t="s">
        <v>240</v>
      </c>
      <c r="E424" s="32">
        <v>44214</v>
      </c>
      <c r="F424" s="32">
        <v>44216</v>
      </c>
      <c r="G424" s="32">
        <v>44336</v>
      </c>
      <c r="H424" s="32">
        <v>44237</v>
      </c>
      <c r="I424" s="32">
        <v>44216</v>
      </c>
      <c r="J424" s="45" t="s">
        <v>119</v>
      </c>
      <c r="K424" s="31">
        <v>7</v>
      </c>
      <c r="L424" s="31">
        <v>8</v>
      </c>
      <c r="M424" s="31">
        <v>15</v>
      </c>
      <c r="N424" s="31">
        <v>15</v>
      </c>
      <c r="O424" s="31">
        <v>15</v>
      </c>
      <c r="P424" s="65"/>
      <c r="Q424" s="31">
        <v>0.4</v>
      </c>
      <c r="R424" s="31">
        <v>3</v>
      </c>
      <c r="S424" s="31">
        <v>550</v>
      </c>
      <c r="T424" s="31" t="s">
        <v>97</v>
      </c>
      <c r="U424" s="31">
        <v>1</v>
      </c>
      <c r="V424" s="32">
        <v>44209</v>
      </c>
      <c r="W424" s="31" t="s">
        <v>387</v>
      </c>
      <c r="X424" s="31"/>
    </row>
    <row r="425" spans="1:24" s="66" customFormat="1" ht="25.5" x14ac:dyDescent="0.2">
      <c r="A425" s="31">
        <v>4</v>
      </c>
      <c r="B425" s="32">
        <v>44211</v>
      </c>
      <c r="C425" s="64" t="s">
        <v>248</v>
      </c>
      <c r="D425" s="65" t="s">
        <v>240</v>
      </c>
      <c r="E425" s="32">
        <v>44214</v>
      </c>
      <c r="F425" s="32">
        <v>44215</v>
      </c>
      <c r="G425" s="32">
        <v>44335</v>
      </c>
      <c r="H425" s="32">
        <v>44251</v>
      </c>
      <c r="I425" s="32">
        <v>44216</v>
      </c>
      <c r="J425" s="45" t="s">
        <v>134</v>
      </c>
      <c r="K425" s="31">
        <v>0</v>
      </c>
      <c r="L425" s="31">
        <v>15</v>
      </c>
      <c r="M425" s="31">
        <v>15</v>
      </c>
      <c r="N425" s="31">
        <v>15</v>
      </c>
      <c r="O425" s="31">
        <v>15</v>
      </c>
      <c r="P425" s="65"/>
      <c r="Q425" s="31">
        <v>0.4</v>
      </c>
      <c r="R425" s="31">
        <v>3</v>
      </c>
      <c r="S425" s="31">
        <v>550</v>
      </c>
      <c r="T425" s="31" t="s">
        <v>127</v>
      </c>
      <c r="U425" s="31">
        <v>2</v>
      </c>
      <c r="V425" s="32">
        <v>44214</v>
      </c>
      <c r="W425" s="31" t="s">
        <v>388</v>
      </c>
      <c r="X425" s="32">
        <v>44243</v>
      </c>
    </row>
    <row r="426" spans="1:24" s="66" customFormat="1" ht="25.5" x14ac:dyDescent="0.2">
      <c r="A426" s="31">
        <v>5</v>
      </c>
      <c r="B426" s="32">
        <v>44214</v>
      </c>
      <c r="C426" s="64" t="s">
        <v>248</v>
      </c>
      <c r="D426" s="65" t="s">
        <v>251</v>
      </c>
      <c r="E426" s="32">
        <v>44218</v>
      </c>
      <c r="F426" s="31"/>
      <c r="G426" s="32"/>
      <c r="H426" s="32"/>
      <c r="I426" s="31"/>
      <c r="J426" s="45" t="s">
        <v>76</v>
      </c>
      <c r="K426" s="31">
        <v>5</v>
      </c>
      <c r="L426" s="31">
        <v>10</v>
      </c>
      <c r="M426" s="31">
        <v>15</v>
      </c>
      <c r="N426" s="31">
        <v>15</v>
      </c>
      <c r="O426" s="31">
        <v>15</v>
      </c>
      <c r="P426" s="65"/>
      <c r="Q426" s="31">
        <v>0.4</v>
      </c>
      <c r="R426" s="31">
        <v>3</v>
      </c>
      <c r="S426" s="31">
        <v>550</v>
      </c>
      <c r="T426" s="31" t="s">
        <v>141</v>
      </c>
      <c r="U426" s="31">
        <v>3</v>
      </c>
      <c r="V426" s="32">
        <v>44215</v>
      </c>
      <c r="W426" s="31" t="s">
        <v>389</v>
      </c>
      <c r="X426" s="32">
        <v>44410</v>
      </c>
    </row>
    <row r="427" spans="1:24" s="66" customFormat="1" ht="25.5" x14ac:dyDescent="0.2">
      <c r="A427" s="31">
        <v>6</v>
      </c>
      <c r="B427" s="32">
        <v>44221</v>
      </c>
      <c r="C427" s="64" t="s">
        <v>248</v>
      </c>
      <c r="D427" s="65" t="s">
        <v>265</v>
      </c>
      <c r="E427" s="32">
        <v>44229</v>
      </c>
      <c r="F427" s="32">
        <v>44229</v>
      </c>
      <c r="G427" s="32"/>
      <c r="H427" s="32"/>
      <c r="I427" s="32">
        <v>44229</v>
      </c>
      <c r="J427" s="45" t="s">
        <v>134</v>
      </c>
      <c r="K427" s="31">
        <v>0</v>
      </c>
      <c r="L427" s="31">
        <v>7</v>
      </c>
      <c r="M427" s="31">
        <v>7</v>
      </c>
      <c r="N427" s="31">
        <v>7</v>
      </c>
      <c r="O427" s="31"/>
      <c r="P427" s="65"/>
      <c r="Q427" s="31">
        <v>0.22</v>
      </c>
      <c r="R427" s="31">
        <v>3</v>
      </c>
      <c r="S427" s="31">
        <v>550</v>
      </c>
      <c r="T427" s="31" t="s">
        <v>97</v>
      </c>
      <c r="U427" s="31">
        <v>4</v>
      </c>
      <c r="V427" s="32">
        <v>44222</v>
      </c>
      <c r="W427" s="31"/>
      <c r="X427" s="31"/>
    </row>
    <row r="428" spans="1:24" s="42" customFormat="1" ht="25.5" x14ac:dyDescent="0.2">
      <c r="A428" s="31">
        <v>7</v>
      </c>
      <c r="B428" s="32">
        <v>44228</v>
      </c>
      <c r="C428" s="64" t="s">
        <v>248</v>
      </c>
      <c r="D428" s="65" t="s">
        <v>240</v>
      </c>
      <c r="E428" s="32">
        <v>44229</v>
      </c>
      <c r="F428" s="32">
        <v>44239</v>
      </c>
      <c r="G428" s="65"/>
      <c r="H428" s="32"/>
      <c r="I428" s="32">
        <v>44239</v>
      </c>
      <c r="J428" s="45" t="s">
        <v>358</v>
      </c>
      <c r="K428" s="31">
        <v>0</v>
      </c>
      <c r="L428" s="31">
        <v>15</v>
      </c>
      <c r="M428" s="31">
        <v>15</v>
      </c>
      <c r="N428" s="31">
        <v>15</v>
      </c>
      <c r="O428" s="65"/>
      <c r="P428" s="65"/>
      <c r="Q428" s="31">
        <v>0.4</v>
      </c>
      <c r="R428" s="31">
        <v>3</v>
      </c>
      <c r="S428" s="31">
        <v>550</v>
      </c>
      <c r="T428" s="31" t="s">
        <v>98</v>
      </c>
      <c r="U428" s="31">
        <v>5</v>
      </c>
      <c r="V428" s="32">
        <v>44228</v>
      </c>
      <c r="W428" s="31" t="s">
        <v>390</v>
      </c>
      <c r="X428" s="32">
        <v>44246</v>
      </c>
    </row>
    <row r="429" spans="1:24" s="42" customFormat="1" ht="25.5" x14ac:dyDescent="0.2">
      <c r="A429" s="31">
        <v>8</v>
      </c>
      <c r="B429" s="32">
        <v>44229</v>
      </c>
      <c r="C429" s="64" t="s">
        <v>248</v>
      </c>
      <c r="D429" s="65" t="s">
        <v>240</v>
      </c>
      <c r="E429" s="32">
        <v>44237</v>
      </c>
      <c r="F429" s="32">
        <v>44237</v>
      </c>
      <c r="G429" s="65"/>
      <c r="H429" s="32">
        <v>44270</v>
      </c>
      <c r="I429" s="32">
        <v>44237</v>
      </c>
      <c r="J429" s="45" t="s">
        <v>77</v>
      </c>
      <c r="K429" s="31">
        <v>0</v>
      </c>
      <c r="L429" s="31">
        <v>15</v>
      </c>
      <c r="M429" s="31">
        <v>15</v>
      </c>
      <c r="N429" s="31">
        <v>15</v>
      </c>
      <c r="O429" s="65">
        <v>15</v>
      </c>
      <c r="P429" s="65"/>
      <c r="Q429" s="31">
        <v>0.4</v>
      </c>
      <c r="R429" s="31">
        <v>3</v>
      </c>
      <c r="S429" s="31">
        <v>550</v>
      </c>
      <c r="T429" s="31" t="s">
        <v>94</v>
      </c>
      <c r="U429" s="31">
        <v>6</v>
      </c>
      <c r="V429" s="32">
        <v>44230</v>
      </c>
      <c r="W429" s="31" t="s">
        <v>391</v>
      </c>
      <c r="X429" s="32">
        <v>44256</v>
      </c>
    </row>
    <row r="430" spans="1:24" s="42" customFormat="1" ht="25.5" x14ac:dyDescent="0.2">
      <c r="A430" s="31">
        <v>9</v>
      </c>
      <c r="B430" s="32">
        <v>44224</v>
      </c>
      <c r="C430" s="64" t="s">
        <v>248</v>
      </c>
      <c r="D430" s="65" t="s">
        <v>240</v>
      </c>
      <c r="E430" s="32">
        <v>44228</v>
      </c>
      <c r="F430" s="32">
        <v>44247</v>
      </c>
      <c r="G430" s="65"/>
      <c r="H430" s="32"/>
      <c r="I430" s="32">
        <v>44247</v>
      </c>
      <c r="J430" s="45" t="s">
        <v>76</v>
      </c>
      <c r="K430" s="31">
        <v>7</v>
      </c>
      <c r="L430" s="31">
        <v>8</v>
      </c>
      <c r="M430" s="31">
        <v>15</v>
      </c>
      <c r="N430" s="31">
        <v>15</v>
      </c>
      <c r="O430" s="65">
        <v>15</v>
      </c>
      <c r="P430" s="65"/>
      <c r="Q430" s="31">
        <v>0.4</v>
      </c>
      <c r="R430" s="31">
        <v>3</v>
      </c>
      <c r="S430" s="31">
        <v>550</v>
      </c>
      <c r="T430" s="31" t="s">
        <v>392</v>
      </c>
      <c r="U430" s="31">
        <v>7</v>
      </c>
      <c r="V430" s="32">
        <v>44230</v>
      </c>
      <c r="W430" s="31" t="s">
        <v>393</v>
      </c>
      <c r="X430" s="32">
        <v>44266</v>
      </c>
    </row>
    <row r="431" spans="1:24" s="42" customFormat="1" ht="25.5" x14ac:dyDescent="0.2">
      <c r="A431" s="31">
        <v>10</v>
      </c>
      <c r="B431" s="32">
        <v>44230</v>
      </c>
      <c r="C431" s="64" t="s">
        <v>248</v>
      </c>
      <c r="D431" s="65" t="s">
        <v>240</v>
      </c>
      <c r="E431" s="32">
        <v>44235</v>
      </c>
      <c r="F431" s="32">
        <v>44235</v>
      </c>
      <c r="G431" s="65"/>
      <c r="H431" s="32"/>
      <c r="I431" s="32">
        <v>44235</v>
      </c>
      <c r="J431" s="45" t="s">
        <v>394</v>
      </c>
      <c r="K431" s="31">
        <v>0</v>
      </c>
      <c r="L431" s="31">
        <v>15</v>
      </c>
      <c r="M431" s="31">
        <v>15</v>
      </c>
      <c r="N431" s="31">
        <v>15</v>
      </c>
      <c r="O431" s="65">
        <v>15</v>
      </c>
      <c r="P431" s="65"/>
      <c r="Q431" s="31">
        <v>0.4</v>
      </c>
      <c r="R431" s="31">
        <v>3</v>
      </c>
      <c r="S431" s="31">
        <v>550</v>
      </c>
      <c r="T431" s="31" t="s">
        <v>101</v>
      </c>
      <c r="U431" s="31">
        <v>8</v>
      </c>
      <c r="V431" s="32">
        <v>44230</v>
      </c>
      <c r="W431" s="31" t="s">
        <v>395</v>
      </c>
      <c r="X431" s="32">
        <v>44244</v>
      </c>
    </row>
    <row r="432" spans="1:24" s="42" customFormat="1" ht="25.5" x14ac:dyDescent="0.2">
      <c r="A432" s="31">
        <v>11</v>
      </c>
      <c r="B432" s="32">
        <v>44230</v>
      </c>
      <c r="C432" s="64" t="s">
        <v>248</v>
      </c>
      <c r="D432" s="65" t="s">
        <v>251</v>
      </c>
      <c r="E432" s="32">
        <v>44235</v>
      </c>
      <c r="F432" s="32">
        <v>44235</v>
      </c>
      <c r="G432" s="65"/>
      <c r="H432" s="32"/>
      <c r="I432" s="32">
        <v>44235</v>
      </c>
      <c r="J432" s="45" t="s">
        <v>394</v>
      </c>
      <c r="K432" s="31">
        <v>0</v>
      </c>
      <c r="L432" s="31">
        <v>15</v>
      </c>
      <c r="M432" s="31">
        <v>15</v>
      </c>
      <c r="N432" s="31">
        <v>15</v>
      </c>
      <c r="O432" s="65"/>
      <c r="P432" s="65"/>
      <c r="Q432" s="31">
        <v>0.4</v>
      </c>
      <c r="R432" s="31">
        <v>3</v>
      </c>
      <c r="S432" s="31">
        <v>550</v>
      </c>
      <c r="T432" s="31" t="s">
        <v>101</v>
      </c>
      <c r="U432" s="31">
        <v>9</v>
      </c>
      <c r="V432" s="32">
        <v>44230</v>
      </c>
      <c r="W432" s="31"/>
      <c r="X432" s="31"/>
    </row>
    <row r="433" spans="1:24" s="42" customFormat="1" ht="25.5" x14ac:dyDescent="0.2">
      <c r="A433" s="31">
        <v>12</v>
      </c>
      <c r="B433" s="32">
        <v>44230</v>
      </c>
      <c r="C433" s="64" t="s">
        <v>248</v>
      </c>
      <c r="D433" s="65" t="s">
        <v>240</v>
      </c>
      <c r="E433" s="32">
        <v>44235</v>
      </c>
      <c r="F433" s="32">
        <v>44235</v>
      </c>
      <c r="G433" s="65"/>
      <c r="H433" s="32">
        <v>44270</v>
      </c>
      <c r="I433" s="32">
        <v>44235</v>
      </c>
      <c r="J433" s="45" t="s">
        <v>394</v>
      </c>
      <c r="K433" s="31">
        <v>0</v>
      </c>
      <c r="L433" s="31">
        <v>15</v>
      </c>
      <c r="M433" s="31">
        <v>15</v>
      </c>
      <c r="N433" s="31">
        <v>15</v>
      </c>
      <c r="O433" s="65">
        <v>15</v>
      </c>
      <c r="P433" s="65"/>
      <c r="Q433" s="31">
        <v>0.4</v>
      </c>
      <c r="R433" s="31">
        <v>3</v>
      </c>
      <c r="S433" s="31">
        <v>550</v>
      </c>
      <c r="T433" s="31" t="s">
        <v>101</v>
      </c>
      <c r="U433" s="31">
        <v>10</v>
      </c>
      <c r="V433" s="32">
        <v>44230</v>
      </c>
      <c r="W433" s="31" t="s">
        <v>396</v>
      </c>
      <c r="X433" s="32">
        <v>44244</v>
      </c>
    </row>
    <row r="434" spans="1:24" s="42" customFormat="1" ht="25.5" x14ac:dyDescent="0.2">
      <c r="A434" s="31">
        <v>13</v>
      </c>
      <c r="B434" s="32">
        <v>44231</v>
      </c>
      <c r="C434" s="64" t="s">
        <v>248</v>
      </c>
      <c r="D434" s="65" t="s">
        <v>251</v>
      </c>
      <c r="E434" s="32">
        <v>44242</v>
      </c>
      <c r="F434" s="32">
        <v>44244</v>
      </c>
      <c r="G434" s="65"/>
      <c r="H434" s="32"/>
      <c r="I434" s="32">
        <v>44244</v>
      </c>
      <c r="J434" s="45" t="s">
        <v>397</v>
      </c>
      <c r="K434" s="31">
        <v>0</v>
      </c>
      <c r="L434" s="31">
        <v>300</v>
      </c>
      <c r="M434" s="31">
        <v>300</v>
      </c>
      <c r="N434" s="31">
        <v>300</v>
      </c>
      <c r="O434" s="65"/>
      <c r="P434" s="65"/>
      <c r="Q434" s="31">
        <v>6</v>
      </c>
      <c r="R434" s="31">
        <v>3</v>
      </c>
      <c r="S434" s="31">
        <v>22320</v>
      </c>
      <c r="T434" s="31" t="s">
        <v>99</v>
      </c>
      <c r="U434" s="31">
        <v>2</v>
      </c>
      <c r="V434" s="32">
        <v>44236</v>
      </c>
      <c r="W434" s="31"/>
      <c r="X434" s="31"/>
    </row>
    <row r="435" spans="1:24" s="42" customFormat="1" ht="25.5" x14ac:dyDescent="0.2">
      <c r="A435" s="31">
        <v>14</v>
      </c>
      <c r="B435" s="32">
        <v>44231</v>
      </c>
      <c r="C435" s="64" t="s">
        <v>279</v>
      </c>
      <c r="D435" s="65" t="s">
        <v>263</v>
      </c>
      <c r="E435" s="31"/>
      <c r="F435" s="31"/>
      <c r="G435" s="65"/>
      <c r="H435" s="32"/>
      <c r="I435" s="31"/>
      <c r="J435" s="45" t="s">
        <v>398</v>
      </c>
      <c r="K435" s="31">
        <v>100</v>
      </c>
      <c r="L435" s="31">
        <v>1400</v>
      </c>
      <c r="M435" s="31">
        <v>1500</v>
      </c>
      <c r="N435" s="31">
        <v>1500</v>
      </c>
      <c r="O435" s="65"/>
      <c r="P435" s="65"/>
      <c r="Q435" s="31">
        <v>10</v>
      </c>
      <c r="R435" s="31">
        <v>3</v>
      </c>
      <c r="S435" s="31"/>
      <c r="T435" s="31" t="s">
        <v>98</v>
      </c>
      <c r="U435" s="31"/>
      <c r="V435" s="32"/>
      <c r="W435" s="31"/>
      <c r="X435" s="31"/>
    </row>
    <row r="436" spans="1:24" s="42" customFormat="1" ht="25.5" x14ac:dyDescent="0.2">
      <c r="A436" s="31">
        <v>15</v>
      </c>
      <c r="B436" s="32">
        <v>44232</v>
      </c>
      <c r="C436" s="64" t="s">
        <v>248</v>
      </c>
      <c r="D436" s="65" t="s">
        <v>251</v>
      </c>
      <c r="E436" s="32">
        <v>44237</v>
      </c>
      <c r="F436" s="32">
        <v>44237</v>
      </c>
      <c r="G436" s="65"/>
      <c r="H436" s="32"/>
      <c r="I436" s="32">
        <v>44237</v>
      </c>
      <c r="J436" s="45" t="s">
        <v>145</v>
      </c>
      <c r="K436" s="31">
        <v>0</v>
      </c>
      <c r="L436" s="31">
        <v>15</v>
      </c>
      <c r="M436" s="31">
        <v>15</v>
      </c>
      <c r="N436" s="31">
        <v>15</v>
      </c>
      <c r="O436" s="65"/>
      <c r="P436" s="65"/>
      <c r="Q436" s="31">
        <v>0.4</v>
      </c>
      <c r="R436" s="31">
        <v>3</v>
      </c>
      <c r="S436" s="31">
        <v>550</v>
      </c>
      <c r="T436" s="31" t="s">
        <v>96</v>
      </c>
      <c r="U436" s="31">
        <v>11</v>
      </c>
      <c r="V436" s="32">
        <v>44235</v>
      </c>
      <c r="W436" s="31"/>
      <c r="X436" s="31"/>
    </row>
    <row r="437" spans="1:24" s="42" customFormat="1" ht="25.5" x14ac:dyDescent="0.2">
      <c r="A437" s="31">
        <v>16</v>
      </c>
      <c r="B437" s="32">
        <v>44235</v>
      </c>
      <c r="C437" s="64" t="s">
        <v>248</v>
      </c>
      <c r="D437" s="65" t="s">
        <v>240</v>
      </c>
      <c r="E437" s="32">
        <v>44237</v>
      </c>
      <c r="F437" s="32">
        <v>44237</v>
      </c>
      <c r="G437" s="65"/>
      <c r="H437" s="32">
        <v>44270</v>
      </c>
      <c r="I437" s="32">
        <v>44237</v>
      </c>
      <c r="J437" s="45" t="s">
        <v>77</v>
      </c>
      <c r="K437" s="31">
        <v>0</v>
      </c>
      <c r="L437" s="31">
        <v>15</v>
      </c>
      <c r="M437" s="31">
        <v>15</v>
      </c>
      <c r="N437" s="31">
        <v>15</v>
      </c>
      <c r="O437" s="65">
        <v>15</v>
      </c>
      <c r="P437" s="65"/>
      <c r="Q437" s="31">
        <v>0.4</v>
      </c>
      <c r="R437" s="31">
        <v>3</v>
      </c>
      <c r="S437" s="31">
        <v>550</v>
      </c>
      <c r="T437" s="31" t="s">
        <v>101</v>
      </c>
      <c r="U437" s="31">
        <v>12</v>
      </c>
      <c r="V437" s="32">
        <v>44235</v>
      </c>
      <c r="W437" s="31" t="s">
        <v>399</v>
      </c>
      <c r="X437" s="32">
        <v>44264</v>
      </c>
    </row>
    <row r="438" spans="1:24" s="42" customFormat="1" ht="25.5" x14ac:dyDescent="0.2">
      <c r="A438" s="31">
        <v>17</v>
      </c>
      <c r="B438" s="32">
        <v>44237</v>
      </c>
      <c r="C438" s="64" t="s">
        <v>248</v>
      </c>
      <c r="D438" s="65" t="s">
        <v>263</v>
      </c>
      <c r="E438" s="32">
        <v>44242</v>
      </c>
      <c r="F438" s="31"/>
      <c r="G438" s="65"/>
      <c r="H438" s="32"/>
      <c r="I438" s="31"/>
      <c r="J438" s="45" t="s">
        <v>119</v>
      </c>
      <c r="K438" s="31">
        <v>3</v>
      </c>
      <c r="L438" s="31">
        <v>4</v>
      </c>
      <c r="M438" s="31">
        <v>7</v>
      </c>
      <c r="N438" s="31">
        <v>7</v>
      </c>
      <c r="O438" s="65"/>
      <c r="P438" s="65"/>
      <c r="Q438" s="31">
        <v>0.22</v>
      </c>
      <c r="R438" s="31">
        <v>3</v>
      </c>
      <c r="S438" s="31">
        <v>550</v>
      </c>
      <c r="T438" s="31" t="s">
        <v>239</v>
      </c>
      <c r="U438" s="31">
        <v>13</v>
      </c>
      <c r="V438" s="32">
        <v>44238</v>
      </c>
      <c r="W438" s="31"/>
      <c r="X438" s="31"/>
    </row>
    <row r="439" spans="1:24" s="42" customFormat="1" ht="25.5" x14ac:dyDescent="0.2">
      <c r="A439" s="31">
        <v>18</v>
      </c>
      <c r="B439" s="32">
        <v>44237</v>
      </c>
      <c r="C439" s="64" t="s">
        <v>248</v>
      </c>
      <c r="D439" s="65" t="s">
        <v>240</v>
      </c>
      <c r="E439" s="32">
        <v>44242</v>
      </c>
      <c r="F439" s="32">
        <v>44247</v>
      </c>
      <c r="G439" s="65"/>
      <c r="H439" s="32"/>
      <c r="I439" s="32">
        <v>44247</v>
      </c>
      <c r="J439" s="45" t="s">
        <v>77</v>
      </c>
      <c r="K439" s="31">
        <v>0</v>
      </c>
      <c r="L439" s="31">
        <v>20</v>
      </c>
      <c r="M439" s="31">
        <v>20</v>
      </c>
      <c r="N439" s="31">
        <v>20</v>
      </c>
      <c r="O439" s="65">
        <v>20</v>
      </c>
      <c r="P439" s="65"/>
      <c r="Q439" s="31">
        <v>0.4</v>
      </c>
      <c r="R439" s="31">
        <v>3</v>
      </c>
      <c r="S439" s="31">
        <v>47239.199999999997</v>
      </c>
      <c r="T439" s="31" t="s">
        <v>98</v>
      </c>
      <c r="U439" s="31">
        <v>3</v>
      </c>
      <c r="V439" s="32">
        <v>44238</v>
      </c>
      <c r="W439" s="31" t="s">
        <v>400</v>
      </c>
      <c r="X439" s="32">
        <v>44271</v>
      </c>
    </row>
    <row r="440" spans="1:24" s="42" customFormat="1" ht="25.5" x14ac:dyDescent="0.2">
      <c r="A440" s="31">
        <v>19</v>
      </c>
      <c r="B440" s="32">
        <v>44224</v>
      </c>
      <c r="C440" s="64" t="s">
        <v>248</v>
      </c>
      <c r="D440" s="65" t="s">
        <v>265</v>
      </c>
      <c r="E440" s="32">
        <v>44246</v>
      </c>
      <c r="F440" s="32">
        <v>44271</v>
      </c>
      <c r="G440" s="65"/>
      <c r="H440" s="32"/>
      <c r="I440" s="32">
        <v>44271</v>
      </c>
      <c r="J440" s="45" t="s">
        <v>401</v>
      </c>
      <c r="K440" s="31">
        <v>0</v>
      </c>
      <c r="L440" s="31">
        <v>86.21</v>
      </c>
      <c r="M440" s="31">
        <v>86.21</v>
      </c>
      <c r="N440" s="31">
        <v>86.21</v>
      </c>
      <c r="O440" s="65"/>
      <c r="P440" s="65"/>
      <c r="Q440" s="31">
        <v>0.4</v>
      </c>
      <c r="R440" s="31">
        <v>3</v>
      </c>
      <c r="S440" s="31">
        <v>47239.199999999997</v>
      </c>
      <c r="T440" s="31" t="s">
        <v>141</v>
      </c>
      <c r="U440" s="31">
        <v>4</v>
      </c>
      <c r="V440" s="32">
        <v>44242</v>
      </c>
      <c r="W440" s="31"/>
      <c r="X440" s="31"/>
    </row>
    <row r="441" spans="1:24" s="42" customFormat="1" ht="25.5" x14ac:dyDescent="0.2">
      <c r="A441" s="31">
        <v>20</v>
      </c>
      <c r="B441" s="32">
        <v>44229</v>
      </c>
      <c r="C441" s="64" t="s">
        <v>248</v>
      </c>
      <c r="D441" s="65" t="s">
        <v>251</v>
      </c>
      <c r="E441" s="32">
        <v>44246</v>
      </c>
      <c r="F441" s="32">
        <v>44251</v>
      </c>
      <c r="G441" s="65"/>
      <c r="H441" s="32"/>
      <c r="I441" s="32">
        <v>44251</v>
      </c>
      <c r="J441" s="45" t="s">
        <v>119</v>
      </c>
      <c r="K441" s="31">
        <v>0</v>
      </c>
      <c r="L441" s="31">
        <v>7</v>
      </c>
      <c r="M441" s="31">
        <v>7</v>
      </c>
      <c r="N441" s="31">
        <v>7</v>
      </c>
      <c r="O441" s="65"/>
      <c r="P441" s="65"/>
      <c r="Q441" s="31">
        <v>0.22</v>
      </c>
      <c r="R441" s="31">
        <v>3</v>
      </c>
      <c r="S441" s="31">
        <v>550</v>
      </c>
      <c r="T441" s="31" t="s">
        <v>94</v>
      </c>
      <c r="U441" s="31">
        <v>14</v>
      </c>
      <c r="V441" s="32">
        <v>44242</v>
      </c>
      <c r="W441" s="31"/>
      <c r="X441" s="31"/>
    </row>
    <row r="442" spans="1:24" s="42" customFormat="1" ht="25.5" x14ac:dyDescent="0.2">
      <c r="A442" s="31">
        <v>21</v>
      </c>
      <c r="B442" s="32">
        <v>44243</v>
      </c>
      <c r="C442" s="64" t="s">
        <v>248</v>
      </c>
      <c r="D442" s="65" t="s">
        <v>251</v>
      </c>
      <c r="E442" s="32">
        <v>44251</v>
      </c>
      <c r="F442" s="32">
        <v>44251</v>
      </c>
      <c r="G442" s="65"/>
      <c r="H442" s="32"/>
      <c r="I442" s="31"/>
      <c r="J442" s="45" t="s">
        <v>134</v>
      </c>
      <c r="K442" s="31">
        <v>0</v>
      </c>
      <c r="L442" s="31">
        <v>15</v>
      </c>
      <c r="M442" s="31">
        <v>15</v>
      </c>
      <c r="N442" s="31">
        <v>15</v>
      </c>
      <c r="O442" s="65"/>
      <c r="P442" s="65"/>
      <c r="Q442" s="31">
        <v>0.4</v>
      </c>
      <c r="R442" s="31">
        <v>3</v>
      </c>
      <c r="S442" s="31">
        <v>550</v>
      </c>
      <c r="T442" s="31" t="s">
        <v>94</v>
      </c>
      <c r="U442" s="31">
        <v>2</v>
      </c>
      <c r="V442" s="32">
        <v>44245</v>
      </c>
      <c r="W442" s="31"/>
      <c r="X442" s="31"/>
    </row>
    <row r="443" spans="1:24" s="42" customFormat="1" ht="25.5" x14ac:dyDescent="0.2">
      <c r="A443" s="31">
        <v>22</v>
      </c>
      <c r="B443" s="32">
        <v>44244</v>
      </c>
      <c r="C443" s="64" t="s">
        <v>248</v>
      </c>
      <c r="D443" s="65" t="s">
        <v>251</v>
      </c>
      <c r="E443" s="32">
        <v>44251</v>
      </c>
      <c r="F443" s="32">
        <v>44251</v>
      </c>
      <c r="G443" s="65"/>
      <c r="H443" s="32"/>
      <c r="I443" s="32">
        <v>44251</v>
      </c>
      <c r="J443" s="45" t="s">
        <v>113</v>
      </c>
      <c r="K443" s="31">
        <v>4</v>
      </c>
      <c r="L443" s="31">
        <v>3</v>
      </c>
      <c r="M443" s="31">
        <v>7</v>
      </c>
      <c r="N443" s="31">
        <v>7</v>
      </c>
      <c r="O443" s="65"/>
      <c r="P443" s="65"/>
      <c r="Q443" s="31">
        <v>0.22</v>
      </c>
      <c r="R443" s="31">
        <v>3</v>
      </c>
      <c r="S443" s="31">
        <v>550</v>
      </c>
      <c r="T443" s="31" t="s">
        <v>94</v>
      </c>
      <c r="U443" s="31">
        <v>15</v>
      </c>
      <c r="V443" s="32">
        <v>44245</v>
      </c>
      <c r="W443" s="31" t="s">
        <v>402</v>
      </c>
      <c r="X443" s="32">
        <v>44273</v>
      </c>
    </row>
    <row r="444" spans="1:24" s="42" customFormat="1" ht="25.5" x14ac:dyDescent="0.2">
      <c r="A444" s="31">
        <v>23</v>
      </c>
      <c r="B444" s="32">
        <v>44246</v>
      </c>
      <c r="C444" s="64" t="s">
        <v>248</v>
      </c>
      <c r="D444" s="65" t="s">
        <v>251</v>
      </c>
      <c r="E444" s="32">
        <v>44252</v>
      </c>
      <c r="F444" s="32">
        <v>44257</v>
      </c>
      <c r="G444" s="65"/>
      <c r="H444" s="32"/>
      <c r="I444" s="32">
        <v>44257</v>
      </c>
      <c r="J444" s="45" t="s">
        <v>403</v>
      </c>
      <c r="K444" s="31">
        <v>0</v>
      </c>
      <c r="L444" s="31">
        <v>6</v>
      </c>
      <c r="M444" s="31">
        <v>6</v>
      </c>
      <c r="N444" s="31">
        <v>6</v>
      </c>
      <c r="O444" s="65"/>
      <c r="P444" s="65"/>
      <c r="Q444" s="31">
        <v>0.4</v>
      </c>
      <c r="R444" s="31">
        <v>3</v>
      </c>
      <c r="S444" s="31">
        <v>550</v>
      </c>
      <c r="T444" s="31" t="s">
        <v>392</v>
      </c>
      <c r="U444" s="31">
        <v>16</v>
      </c>
      <c r="V444" s="32">
        <v>44246</v>
      </c>
      <c r="W444" s="31"/>
      <c r="X444" s="32"/>
    </row>
    <row r="445" spans="1:24" s="42" customFormat="1" ht="25.5" x14ac:dyDescent="0.2">
      <c r="A445" s="31">
        <v>24</v>
      </c>
      <c r="B445" s="32">
        <v>44246</v>
      </c>
      <c r="C445" s="64" t="s">
        <v>248</v>
      </c>
      <c r="D445" s="65" t="s">
        <v>263</v>
      </c>
      <c r="E445" s="32">
        <v>44257</v>
      </c>
      <c r="F445" s="31"/>
      <c r="G445" s="65"/>
      <c r="H445" s="32"/>
      <c r="I445" s="31"/>
      <c r="J445" s="45" t="s">
        <v>76</v>
      </c>
      <c r="K445" s="31">
        <v>5</v>
      </c>
      <c r="L445" s="31">
        <v>10</v>
      </c>
      <c r="M445" s="31">
        <v>15</v>
      </c>
      <c r="N445" s="31">
        <v>15</v>
      </c>
      <c r="O445" s="65"/>
      <c r="P445" s="65"/>
      <c r="Q445" s="31">
        <v>0.4</v>
      </c>
      <c r="R445" s="31">
        <v>3</v>
      </c>
      <c r="S445" s="31">
        <v>550</v>
      </c>
      <c r="T445" s="31" t="s">
        <v>392</v>
      </c>
      <c r="U445" s="31">
        <v>17</v>
      </c>
      <c r="V445" s="32">
        <v>44251</v>
      </c>
      <c r="W445" s="31"/>
      <c r="X445" s="31"/>
    </row>
    <row r="446" spans="1:24" s="42" customFormat="1" ht="25.5" x14ac:dyDescent="0.2">
      <c r="A446" s="31">
        <v>25</v>
      </c>
      <c r="B446" s="32">
        <v>44252</v>
      </c>
      <c r="C446" s="64" t="s">
        <v>248</v>
      </c>
      <c r="D446" s="65" t="s">
        <v>240</v>
      </c>
      <c r="E446" s="32">
        <v>44257</v>
      </c>
      <c r="F446" s="32">
        <v>44257</v>
      </c>
      <c r="G446" s="65"/>
      <c r="H446" s="32">
        <v>44265</v>
      </c>
      <c r="I446" s="32">
        <v>44257</v>
      </c>
      <c r="J446" s="45" t="s">
        <v>394</v>
      </c>
      <c r="K446" s="31">
        <v>0</v>
      </c>
      <c r="L446" s="31">
        <v>15</v>
      </c>
      <c r="M446" s="31">
        <v>15</v>
      </c>
      <c r="N446" s="31">
        <v>15</v>
      </c>
      <c r="O446" s="65">
        <v>15</v>
      </c>
      <c r="P446" s="65"/>
      <c r="Q446" s="31">
        <v>0.4</v>
      </c>
      <c r="R446" s="31">
        <v>3</v>
      </c>
      <c r="S446" s="31">
        <v>550</v>
      </c>
      <c r="T446" s="31" t="s">
        <v>101</v>
      </c>
      <c r="U446" s="31">
        <v>18</v>
      </c>
      <c r="V446" s="32">
        <v>44252</v>
      </c>
      <c r="W446" s="31" t="s">
        <v>404</v>
      </c>
      <c r="X446" s="32">
        <v>44265</v>
      </c>
    </row>
    <row r="447" spans="1:24" s="42" customFormat="1" ht="23.25" customHeight="1" x14ac:dyDescent="0.2">
      <c r="A447" s="31">
        <v>26</v>
      </c>
      <c r="B447" s="32">
        <v>44257</v>
      </c>
      <c r="C447" s="64" t="s">
        <v>248</v>
      </c>
      <c r="D447" s="65" t="s">
        <v>251</v>
      </c>
      <c r="E447" s="32">
        <v>44270</v>
      </c>
      <c r="F447" s="32">
        <v>44274</v>
      </c>
      <c r="G447" s="65"/>
      <c r="H447" s="32"/>
      <c r="I447" s="31"/>
      <c r="J447" s="45" t="s">
        <v>405</v>
      </c>
      <c r="K447" s="31">
        <v>0</v>
      </c>
      <c r="L447" s="31">
        <v>78.61</v>
      </c>
      <c r="M447" s="31">
        <v>78.61</v>
      </c>
      <c r="N447" s="31">
        <v>78.61</v>
      </c>
      <c r="O447" s="65"/>
      <c r="P447" s="65"/>
      <c r="Q447" s="31">
        <v>0.4</v>
      </c>
      <c r="R447" s="31">
        <v>2</v>
      </c>
      <c r="S447" s="31">
        <v>94478.399999999994</v>
      </c>
      <c r="T447" s="31" t="s">
        <v>141</v>
      </c>
      <c r="U447" s="31">
        <v>3</v>
      </c>
      <c r="V447" s="32">
        <v>44270</v>
      </c>
      <c r="W447" s="31"/>
      <c r="X447" s="31"/>
    </row>
    <row r="448" spans="1:24" s="42" customFormat="1" ht="24.75" customHeight="1" x14ac:dyDescent="0.2">
      <c r="A448" s="31">
        <v>27</v>
      </c>
      <c r="B448" s="32">
        <v>44257</v>
      </c>
      <c r="C448" s="64" t="s">
        <v>248</v>
      </c>
      <c r="D448" s="65" t="s">
        <v>240</v>
      </c>
      <c r="E448" s="32">
        <v>44258</v>
      </c>
      <c r="F448" s="32">
        <v>44258</v>
      </c>
      <c r="G448" s="65"/>
      <c r="H448" s="32">
        <v>44265</v>
      </c>
      <c r="I448" s="32">
        <v>44258</v>
      </c>
      <c r="J448" s="45" t="s">
        <v>394</v>
      </c>
      <c r="K448" s="31">
        <v>0</v>
      </c>
      <c r="L448" s="31">
        <v>15</v>
      </c>
      <c r="M448" s="31">
        <v>15</v>
      </c>
      <c r="N448" s="31">
        <v>15</v>
      </c>
      <c r="O448" s="65">
        <v>15</v>
      </c>
      <c r="P448" s="65"/>
      <c r="Q448" s="31">
        <v>0.4</v>
      </c>
      <c r="R448" s="31">
        <v>3</v>
      </c>
      <c r="S448" s="31">
        <v>550</v>
      </c>
      <c r="T448" s="31" t="s">
        <v>101</v>
      </c>
      <c r="U448" s="31">
        <v>19</v>
      </c>
      <c r="V448" s="32">
        <v>44257</v>
      </c>
      <c r="W448" s="31" t="s">
        <v>406</v>
      </c>
      <c r="X448" s="32">
        <v>44265</v>
      </c>
    </row>
    <row r="449" spans="1:24" s="42" customFormat="1" ht="25.5" x14ac:dyDescent="0.2">
      <c r="A449" s="31">
        <v>28</v>
      </c>
      <c r="B449" s="32">
        <v>44257</v>
      </c>
      <c r="C449" s="64" t="s">
        <v>248</v>
      </c>
      <c r="D449" s="65" t="s">
        <v>240</v>
      </c>
      <c r="E449" s="32">
        <v>44260</v>
      </c>
      <c r="F449" s="32">
        <v>44264</v>
      </c>
      <c r="G449" s="65"/>
      <c r="H449" s="32"/>
      <c r="I449" s="32">
        <v>44264</v>
      </c>
      <c r="J449" s="45" t="s">
        <v>119</v>
      </c>
      <c r="K449" s="31">
        <v>0</v>
      </c>
      <c r="L449" s="31">
        <v>15</v>
      </c>
      <c r="M449" s="31">
        <v>15</v>
      </c>
      <c r="N449" s="31">
        <v>15</v>
      </c>
      <c r="O449" s="65">
        <v>15</v>
      </c>
      <c r="P449" s="65"/>
      <c r="Q449" s="31">
        <v>0.4</v>
      </c>
      <c r="R449" s="31">
        <v>3</v>
      </c>
      <c r="S449" s="31">
        <v>550</v>
      </c>
      <c r="T449" s="31" t="s">
        <v>154</v>
      </c>
      <c r="U449" s="31">
        <v>20</v>
      </c>
      <c r="V449" s="32">
        <v>44257</v>
      </c>
      <c r="W449" s="31"/>
      <c r="X449" s="32">
        <v>44265</v>
      </c>
    </row>
    <row r="450" spans="1:24" s="42" customFormat="1" ht="21.75" customHeight="1" x14ac:dyDescent="0.2">
      <c r="A450" s="31">
        <v>29</v>
      </c>
      <c r="B450" s="32">
        <v>44257</v>
      </c>
      <c r="C450" s="64" t="s">
        <v>248</v>
      </c>
      <c r="D450" s="65" t="s">
        <v>251</v>
      </c>
      <c r="E450" s="31"/>
      <c r="F450" s="32">
        <v>44264</v>
      </c>
      <c r="G450" s="65"/>
      <c r="H450" s="32"/>
      <c r="I450" s="32">
        <v>44264</v>
      </c>
      <c r="J450" s="45" t="s">
        <v>145</v>
      </c>
      <c r="K450" s="31">
        <v>0</v>
      </c>
      <c r="L450" s="31">
        <v>8</v>
      </c>
      <c r="M450" s="31">
        <v>8</v>
      </c>
      <c r="N450" s="31">
        <v>8</v>
      </c>
      <c r="O450" s="65"/>
      <c r="P450" s="65"/>
      <c r="Q450" s="31">
        <v>0.22</v>
      </c>
      <c r="R450" s="31">
        <v>3</v>
      </c>
      <c r="S450" s="31">
        <v>550</v>
      </c>
      <c r="T450" s="31" t="s">
        <v>98</v>
      </c>
      <c r="U450" s="31">
        <v>21</v>
      </c>
      <c r="V450" s="32">
        <v>44257</v>
      </c>
      <c r="W450" s="31" t="s">
        <v>407</v>
      </c>
      <c r="X450" s="31"/>
    </row>
    <row r="451" spans="1:24" s="42" customFormat="1" ht="21.75" customHeight="1" x14ac:dyDescent="0.2">
      <c r="A451" s="31">
        <v>30</v>
      </c>
      <c r="B451" s="32">
        <v>44258</v>
      </c>
      <c r="C451" s="64" t="s">
        <v>248</v>
      </c>
      <c r="D451" s="65" t="s">
        <v>251</v>
      </c>
      <c r="E451" s="32">
        <v>44260</v>
      </c>
      <c r="F451" s="32">
        <v>44260</v>
      </c>
      <c r="G451" s="65"/>
      <c r="H451" s="32"/>
      <c r="I451" s="32">
        <v>44260</v>
      </c>
      <c r="J451" s="45" t="s">
        <v>134</v>
      </c>
      <c r="K451" s="31">
        <v>0</v>
      </c>
      <c r="L451" s="31">
        <v>15</v>
      </c>
      <c r="M451" s="31">
        <v>15</v>
      </c>
      <c r="N451" s="31">
        <v>15</v>
      </c>
      <c r="O451" s="65"/>
      <c r="P451" s="65"/>
      <c r="Q451" s="31">
        <v>0.4</v>
      </c>
      <c r="R451" s="31">
        <v>3</v>
      </c>
      <c r="S451" s="31">
        <v>550</v>
      </c>
      <c r="T451" s="31" t="s">
        <v>127</v>
      </c>
      <c r="U451" s="31">
        <v>22</v>
      </c>
      <c r="V451" s="32">
        <v>44258</v>
      </c>
      <c r="W451" s="31" t="s">
        <v>408</v>
      </c>
      <c r="X451" s="32">
        <v>44365</v>
      </c>
    </row>
    <row r="452" spans="1:24" s="42" customFormat="1" ht="22.5" customHeight="1" x14ac:dyDescent="0.2">
      <c r="A452" s="31">
        <v>31</v>
      </c>
      <c r="B452" s="32">
        <v>44258</v>
      </c>
      <c r="C452" s="64" t="s">
        <v>248</v>
      </c>
      <c r="D452" s="65" t="s">
        <v>240</v>
      </c>
      <c r="E452" s="32">
        <v>44265</v>
      </c>
      <c r="F452" s="32">
        <v>44265</v>
      </c>
      <c r="G452" s="65"/>
      <c r="H452" s="32"/>
      <c r="I452" s="32">
        <v>44265</v>
      </c>
      <c r="J452" s="45" t="s">
        <v>145</v>
      </c>
      <c r="K452" s="31">
        <v>0</v>
      </c>
      <c r="L452" s="31">
        <v>7</v>
      </c>
      <c r="M452" s="31">
        <v>7</v>
      </c>
      <c r="N452" s="31">
        <v>7</v>
      </c>
      <c r="O452" s="65">
        <v>7</v>
      </c>
      <c r="P452" s="65"/>
      <c r="Q452" s="31">
        <v>0.22</v>
      </c>
      <c r="R452" s="31">
        <v>3</v>
      </c>
      <c r="S452" s="31">
        <v>550</v>
      </c>
      <c r="T452" s="31" t="s">
        <v>94</v>
      </c>
      <c r="U452" s="31">
        <v>23</v>
      </c>
      <c r="V452" s="32">
        <v>44260</v>
      </c>
      <c r="W452" s="31" t="s">
        <v>409</v>
      </c>
      <c r="X452" s="32">
        <v>44302</v>
      </c>
    </row>
    <row r="453" spans="1:24" s="42" customFormat="1" ht="23.25" customHeight="1" x14ac:dyDescent="0.2">
      <c r="A453" s="31">
        <v>32</v>
      </c>
      <c r="B453" s="32">
        <v>44259</v>
      </c>
      <c r="C453" s="64" t="s">
        <v>248</v>
      </c>
      <c r="D453" s="65" t="s">
        <v>251</v>
      </c>
      <c r="E453" s="32">
        <v>44267</v>
      </c>
      <c r="F453" s="32">
        <v>44270</v>
      </c>
      <c r="G453" s="65"/>
      <c r="H453" s="32"/>
      <c r="I453" s="32">
        <v>44270</v>
      </c>
      <c r="J453" s="45" t="s">
        <v>145</v>
      </c>
      <c r="K453" s="31">
        <v>0</v>
      </c>
      <c r="L453" s="31">
        <v>15</v>
      </c>
      <c r="M453" s="31">
        <v>15</v>
      </c>
      <c r="N453" s="31">
        <v>15</v>
      </c>
      <c r="O453" s="65"/>
      <c r="P453" s="65"/>
      <c r="Q453" s="31">
        <v>0.4</v>
      </c>
      <c r="R453" s="31">
        <v>3</v>
      </c>
      <c r="S453" s="31">
        <v>550</v>
      </c>
      <c r="T453" s="31" t="s">
        <v>126</v>
      </c>
      <c r="U453" s="31">
        <v>24</v>
      </c>
      <c r="V453" s="32">
        <v>44264</v>
      </c>
      <c r="W453" s="31"/>
      <c r="X453" s="31"/>
    </row>
    <row r="454" spans="1:24" s="42" customFormat="1" ht="22.5" customHeight="1" x14ac:dyDescent="0.2">
      <c r="A454" s="31">
        <v>33</v>
      </c>
      <c r="B454" s="32">
        <v>44260</v>
      </c>
      <c r="C454" s="64" t="s">
        <v>248</v>
      </c>
      <c r="D454" s="65" t="s">
        <v>251</v>
      </c>
      <c r="E454" s="32">
        <v>44266</v>
      </c>
      <c r="F454" s="32">
        <v>44315</v>
      </c>
      <c r="G454" s="65"/>
      <c r="H454" s="32"/>
      <c r="I454" s="31"/>
      <c r="J454" s="45" t="s">
        <v>410</v>
      </c>
      <c r="K454" s="31">
        <v>0</v>
      </c>
      <c r="L454" s="31">
        <v>5</v>
      </c>
      <c r="M454" s="31">
        <v>5</v>
      </c>
      <c r="N454" s="31">
        <v>5</v>
      </c>
      <c r="O454" s="65"/>
      <c r="P454" s="65"/>
      <c r="Q454" s="31">
        <v>0.22</v>
      </c>
      <c r="R454" s="31">
        <v>3</v>
      </c>
      <c r="S454" s="31">
        <v>550</v>
      </c>
      <c r="T454" s="31" t="s">
        <v>127</v>
      </c>
      <c r="U454" s="31">
        <v>25</v>
      </c>
      <c r="V454" s="32">
        <v>44264</v>
      </c>
      <c r="W454" s="31"/>
      <c r="X454" s="31"/>
    </row>
    <row r="455" spans="1:24" s="42" customFormat="1" ht="21.75" customHeight="1" x14ac:dyDescent="0.2">
      <c r="A455" s="31">
        <v>34</v>
      </c>
      <c r="B455" s="32">
        <v>44260</v>
      </c>
      <c r="C455" s="64" t="s">
        <v>248</v>
      </c>
      <c r="D455" s="65" t="s">
        <v>240</v>
      </c>
      <c r="E455" s="32">
        <v>44266</v>
      </c>
      <c r="F455" s="32">
        <v>44267</v>
      </c>
      <c r="G455" s="65"/>
      <c r="H455" s="32"/>
      <c r="I455" s="32">
        <v>44267</v>
      </c>
      <c r="J455" s="45" t="s">
        <v>394</v>
      </c>
      <c r="K455" s="31">
        <v>0</v>
      </c>
      <c r="L455" s="31">
        <v>15</v>
      </c>
      <c r="M455" s="31">
        <v>15</v>
      </c>
      <c r="N455" s="31">
        <v>15</v>
      </c>
      <c r="O455" s="65"/>
      <c r="P455" s="65"/>
      <c r="Q455" s="31">
        <v>0.4</v>
      </c>
      <c r="R455" s="31">
        <v>3</v>
      </c>
      <c r="S455" s="31">
        <v>550</v>
      </c>
      <c r="T455" s="31" t="s">
        <v>101</v>
      </c>
      <c r="U455" s="31">
        <v>26</v>
      </c>
      <c r="V455" s="32">
        <v>44264</v>
      </c>
      <c r="W455" s="31" t="s">
        <v>411</v>
      </c>
      <c r="X455" s="32">
        <v>44432</v>
      </c>
    </row>
    <row r="456" spans="1:24" s="42" customFormat="1" ht="21.75" customHeight="1" x14ac:dyDescent="0.2">
      <c r="A456" s="31">
        <v>35</v>
      </c>
      <c r="B456" s="32">
        <v>44260</v>
      </c>
      <c r="C456" s="64" t="s">
        <v>248</v>
      </c>
      <c r="D456" s="65" t="s">
        <v>251</v>
      </c>
      <c r="E456" s="32">
        <v>44266</v>
      </c>
      <c r="F456" s="32">
        <v>44267</v>
      </c>
      <c r="G456" s="65"/>
      <c r="H456" s="32"/>
      <c r="I456" s="32">
        <v>44267</v>
      </c>
      <c r="J456" s="45" t="s">
        <v>394</v>
      </c>
      <c r="K456" s="31">
        <v>0</v>
      </c>
      <c r="L456" s="31">
        <v>15</v>
      </c>
      <c r="M456" s="31">
        <v>15</v>
      </c>
      <c r="N456" s="31">
        <v>15</v>
      </c>
      <c r="O456" s="65"/>
      <c r="P456" s="65"/>
      <c r="Q456" s="31">
        <v>0.4</v>
      </c>
      <c r="R456" s="31">
        <v>3</v>
      </c>
      <c r="S456" s="31">
        <v>550</v>
      </c>
      <c r="T456" s="31" t="s">
        <v>101</v>
      </c>
      <c r="U456" s="31">
        <v>27</v>
      </c>
      <c r="V456" s="32">
        <v>44264</v>
      </c>
      <c r="W456" s="31"/>
      <c r="X456" s="31"/>
    </row>
    <row r="457" spans="1:24" s="42" customFormat="1" ht="23.25" customHeight="1" x14ac:dyDescent="0.2">
      <c r="A457" s="31">
        <v>36</v>
      </c>
      <c r="B457" s="32">
        <v>44253</v>
      </c>
      <c r="C457" s="64" t="s">
        <v>248</v>
      </c>
      <c r="D457" s="65" t="s">
        <v>263</v>
      </c>
      <c r="E457" s="32">
        <v>44270</v>
      </c>
      <c r="F457" s="31"/>
      <c r="G457" s="65"/>
      <c r="H457" s="32"/>
      <c r="I457" s="31"/>
      <c r="J457" s="45" t="s">
        <v>412</v>
      </c>
      <c r="K457" s="31">
        <v>0</v>
      </c>
      <c r="L457" s="31">
        <v>231.31</v>
      </c>
      <c r="M457" s="31">
        <v>231.21</v>
      </c>
      <c r="N457" s="31">
        <v>231.21</v>
      </c>
      <c r="O457" s="65"/>
      <c r="P457" s="65"/>
      <c r="Q457" s="31">
        <v>0.4</v>
      </c>
      <c r="R457" s="31">
        <v>3</v>
      </c>
      <c r="S457" s="31">
        <v>2149901.27</v>
      </c>
      <c r="T457" s="31" t="s">
        <v>189</v>
      </c>
      <c r="U457" s="31">
        <v>4</v>
      </c>
      <c r="V457" s="32">
        <v>44266</v>
      </c>
      <c r="W457" s="31"/>
      <c r="X457" s="31"/>
    </row>
    <row r="458" spans="1:24" s="42" customFormat="1" ht="21.75" customHeight="1" x14ac:dyDescent="0.2">
      <c r="A458" s="31">
        <v>37</v>
      </c>
      <c r="B458" s="32">
        <v>44260</v>
      </c>
      <c r="C458" s="64" t="s">
        <v>248</v>
      </c>
      <c r="D458" s="65" t="s">
        <v>240</v>
      </c>
      <c r="E458" s="32">
        <v>44266</v>
      </c>
      <c r="F458" s="32">
        <v>44270</v>
      </c>
      <c r="G458" s="65"/>
      <c r="H458" s="32"/>
      <c r="I458" s="32">
        <v>44270</v>
      </c>
      <c r="J458" s="45" t="s">
        <v>413</v>
      </c>
      <c r="K458" s="31">
        <v>7</v>
      </c>
      <c r="L458" s="31">
        <v>8</v>
      </c>
      <c r="M458" s="31">
        <v>15</v>
      </c>
      <c r="N458" s="31">
        <v>15</v>
      </c>
      <c r="O458" s="65">
        <v>15</v>
      </c>
      <c r="P458" s="65"/>
      <c r="Q458" s="31">
        <v>0.4</v>
      </c>
      <c r="R458" s="31">
        <v>3</v>
      </c>
      <c r="S458" s="31">
        <v>550</v>
      </c>
      <c r="T458" s="31" t="s">
        <v>392</v>
      </c>
      <c r="U458" s="31">
        <v>28</v>
      </c>
      <c r="V458" s="32">
        <v>44265</v>
      </c>
      <c r="W458" s="31" t="s">
        <v>414</v>
      </c>
      <c r="X458" s="31"/>
    </row>
    <row r="459" spans="1:24" s="42" customFormat="1" ht="22.5" customHeight="1" x14ac:dyDescent="0.2">
      <c r="A459" s="31">
        <v>38</v>
      </c>
      <c r="B459" s="32">
        <v>44265</v>
      </c>
      <c r="C459" s="64" t="s">
        <v>248</v>
      </c>
      <c r="D459" s="65" t="s">
        <v>251</v>
      </c>
      <c r="E459" s="32">
        <v>44270</v>
      </c>
      <c r="F459" s="32">
        <v>44301</v>
      </c>
      <c r="G459" s="65"/>
      <c r="H459" s="32"/>
      <c r="I459" s="32">
        <v>44301</v>
      </c>
      <c r="J459" s="45" t="s">
        <v>134</v>
      </c>
      <c r="K459" s="31">
        <v>0</v>
      </c>
      <c r="L459" s="31">
        <v>15</v>
      </c>
      <c r="M459" s="31">
        <v>15</v>
      </c>
      <c r="N459" s="31">
        <v>15</v>
      </c>
      <c r="O459" s="65"/>
      <c r="P459" s="65"/>
      <c r="Q459" s="31">
        <v>0.4</v>
      </c>
      <c r="R459" s="31">
        <v>3</v>
      </c>
      <c r="S459" s="31">
        <v>550</v>
      </c>
      <c r="T459" s="31" t="s">
        <v>98</v>
      </c>
      <c r="U459" s="31">
        <v>29</v>
      </c>
      <c r="V459" s="32">
        <v>44266</v>
      </c>
      <c r="W459" s="31" t="s">
        <v>415</v>
      </c>
      <c r="X459" s="31"/>
    </row>
    <row r="460" spans="1:24" s="42" customFormat="1" ht="23.25" customHeight="1" x14ac:dyDescent="0.2">
      <c r="A460" s="31">
        <v>39</v>
      </c>
      <c r="B460" s="32">
        <v>44271</v>
      </c>
      <c r="C460" s="64" t="s">
        <v>248</v>
      </c>
      <c r="D460" s="65" t="s">
        <v>240</v>
      </c>
      <c r="E460" s="32">
        <v>44271</v>
      </c>
      <c r="F460" s="32">
        <v>44271</v>
      </c>
      <c r="G460" s="65"/>
      <c r="H460" s="32"/>
      <c r="I460" s="32">
        <v>44271</v>
      </c>
      <c r="J460" s="45" t="s">
        <v>416</v>
      </c>
      <c r="K460" s="31">
        <v>30</v>
      </c>
      <c r="L460" s="31">
        <v>0</v>
      </c>
      <c r="M460" s="31">
        <v>30</v>
      </c>
      <c r="N460" s="31">
        <v>30</v>
      </c>
      <c r="O460" s="65">
        <v>30</v>
      </c>
      <c r="P460" s="65"/>
      <c r="Q460" s="31">
        <v>0.4</v>
      </c>
      <c r="R460" s="31">
        <v>3</v>
      </c>
      <c r="S460" s="31">
        <v>550</v>
      </c>
      <c r="T460" s="31" t="s">
        <v>101</v>
      </c>
      <c r="U460" s="31">
        <v>30</v>
      </c>
      <c r="V460" s="32">
        <v>44271</v>
      </c>
      <c r="W460" s="31" t="s">
        <v>417</v>
      </c>
      <c r="X460" s="32">
        <v>44271</v>
      </c>
    </row>
    <row r="461" spans="1:24" s="42" customFormat="1" ht="23.25" customHeight="1" x14ac:dyDescent="0.2">
      <c r="A461" s="31">
        <v>40</v>
      </c>
      <c r="B461" s="32">
        <v>44272</v>
      </c>
      <c r="C461" s="64" t="s">
        <v>248</v>
      </c>
      <c r="D461" s="65" t="s">
        <v>240</v>
      </c>
      <c r="E461" s="32">
        <v>44285</v>
      </c>
      <c r="F461" s="32">
        <v>44285</v>
      </c>
      <c r="G461" s="65"/>
      <c r="H461" s="32"/>
      <c r="I461" s="32">
        <v>44285</v>
      </c>
      <c r="J461" s="45" t="s">
        <v>145</v>
      </c>
      <c r="K461" s="31">
        <v>0</v>
      </c>
      <c r="L461" s="31">
        <v>15</v>
      </c>
      <c r="M461" s="31">
        <v>15</v>
      </c>
      <c r="N461" s="31">
        <v>15</v>
      </c>
      <c r="O461" s="65">
        <v>15</v>
      </c>
      <c r="P461" s="65"/>
      <c r="Q461" s="31">
        <v>0.4</v>
      </c>
      <c r="R461" s="31">
        <v>3</v>
      </c>
      <c r="S461" s="31">
        <v>550</v>
      </c>
      <c r="T461" s="31" t="s">
        <v>97</v>
      </c>
      <c r="U461" s="31">
        <v>32</v>
      </c>
      <c r="V461" s="32">
        <v>44277</v>
      </c>
      <c r="W461" s="31" t="s">
        <v>418</v>
      </c>
      <c r="X461" s="32">
        <v>44333</v>
      </c>
    </row>
    <row r="462" spans="1:24" s="42" customFormat="1" ht="22.5" customHeight="1" x14ac:dyDescent="0.2">
      <c r="A462" s="31">
        <v>41</v>
      </c>
      <c r="B462" s="32">
        <v>44272</v>
      </c>
      <c r="C462" s="64" t="s">
        <v>248</v>
      </c>
      <c r="D462" s="65" t="s">
        <v>251</v>
      </c>
      <c r="E462" s="32">
        <v>44286</v>
      </c>
      <c r="F462" s="32">
        <v>44333</v>
      </c>
      <c r="G462" s="65"/>
      <c r="H462" s="32"/>
      <c r="I462" s="31"/>
      <c r="J462" s="45" t="s">
        <v>145</v>
      </c>
      <c r="K462" s="31">
        <v>0</v>
      </c>
      <c r="L462" s="31">
        <v>15</v>
      </c>
      <c r="M462" s="31">
        <v>15</v>
      </c>
      <c r="N462" s="31">
        <v>15</v>
      </c>
      <c r="O462" s="65"/>
      <c r="P462" s="65"/>
      <c r="Q462" s="31">
        <v>0.22</v>
      </c>
      <c r="R462" s="31">
        <v>3</v>
      </c>
      <c r="S462" s="31">
        <v>550</v>
      </c>
      <c r="T462" s="31" t="s">
        <v>141</v>
      </c>
      <c r="U462" s="31">
        <v>33</v>
      </c>
      <c r="V462" s="32">
        <v>44284</v>
      </c>
      <c r="W462" s="31" t="s">
        <v>419</v>
      </c>
      <c r="X462" s="32">
        <v>44366</v>
      </c>
    </row>
    <row r="463" spans="1:24" s="42" customFormat="1" ht="21.75" customHeight="1" x14ac:dyDescent="0.2">
      <c r="A463" s="31">
        <v>42</v>
      </c>
      <c r="B463" s="32">
        <v>44273</v>
      </c>
      <c r="C463" s="64" t="s">
        <v>248</v>
      </c>
      <c r="D463" s="65" t="s">
        <v>240</v>
      </c>
      <c r="E463" s="32">
        <v>44286</v>
      </c>
      <c r="F463" s="32">
        <v>44286</v>
      </c>
      <c r="G463" s="65"/>
      <c r="H463" s="32"/>
      <c r="I463" s="31"/>
      <c r="J463" s="45" t="s">
        <v>145</v>
      </c>
      <c r="K463" s="31">
        <v>0</v>
      </c>
      <c r="L463" s="31">
        <v>7</v>
      </c>
      <c r="M463" s="31">
        <v>7</v>
      </c>
      <c r="N463" s="31">
        <v>7</v>
      </c>
      <c r="O463" s="65"/>
      <c r="P463" s="65"/>
      <c r="Q463" s="31">
        <v>0.22</v>
      </c>
      <c r="R463" s="31">
        <v>3</v>
      </c>
      <c r="S463" s="31">
        <v>550</v>
      </c>
      <c r="T463" s="31" t="s">
        <v>94</v>
      </c>
      <c r="U463" s="31">
        <v>5</v>
      </c>
      <c r="V463" s="32">
        <v>44277</v>
      </c>
      <c r="W463" s="31" t="s">
        <v>420</v>
      </c>
      <c r="X463" s="32">
        <v>44497</v>
      </c>
    </row>
    <row r="464" spans="1:24" s="42" customFormat="1" ht="22.5" customHeight="1" x14ac:dyDescent="0.2">
      <c r="A464" s="31">
        <v>43</v>
      </c>
      <c r="B464" s="32">
        <v>44274</v>
      </c>
      <c r="C464" s="64" t="s">
        <v>248</v>
      </c>
      <c r="D464" s="65" t="s">
        <v>263</v>
      </c>
      <c r="E464" s="31"/>
      <c r="F464" s="31"/>
      <c r="G464" s="65"/>
      <c r="H464" s="32"/>
      <c r="I464" s="31"/>
      <c r="J464" s="45" t="s">
        <v>134</v>
      </c>
      <c r="K464" s="31">
        <v>0</v>
      </c>
      <c r="L464" s="31">
        <v>15</v>
      </c>
      <c r="M464" s="31">
        <v>15</v>
      </c>
      <c r="N464" s="31">
        <v>15</v>
      </c>
      <c r="O464" s="65"/>
      <c r="P464" s="65"/>
      <c r="Q464" s="31">
        <v>0.4</v>
      </c>
      <c r="R464" s="31">
        <v>3</v>
      </c>
      <c r="S464" s="31">
        <v>550</v>
      </c>
      <c r="T464" s="31" t="s">
        <v>98</v>
      </c>
      <c r="U464" s="31">
        <v>31</v>
      </c>
      <c r="V464" s="32">
        <v>44277</v>
      </c>
      <c r="W464" s="31"/>
      <c r="X464" s="31"/>
    </row>
    <row r="465" spans="1:24" s="42" customFormat="1" ht="20.25" customHeight="1" x14ac:dyDescent="0.2">
      <c r="A465" s="31">
        <v>44</v>
      </c>
      <c r="B465" s="32">
        <v>44277</v>
      </c>
      <c r="C465" s="64" t="s">
        <v>248</v>
      </c>
      <c r="D465" s="65" t="s">
        <v>251</v>
      </c>
      <c r="E465" s="32">
        <v>44285</v>
      </c>
      <c r="F465" s="32">
        <v>44285</v>
      </c>
      <c r="G465" s="65"/>
      <c r="H465" s="32"/>
      <c r="I465" s="31"/>
      <c r="J465" s="45" t="s">
        <v>145</v>
      </c>
      <c r="K465" s="31">
        <v>0</v>
      </c>
      <c r="L465" s="31">
        <v>7</v>
      </c>
      <c r="M465" s="31">
        <v>7</v>
      </c>
      <c r="N465" s="31">
        <v>7</v>
      </c>
      <c r="O465" s="65"/>
      <c r="P465" s="65"/>
      <c r="Q465" s="31">
        <v>0.22</v>
      </c>
      <c r="R465" s="31">
        <v>3</v>
      </c>
      <c r="S465" s="31">
        <v>550</v>
      </c>
      <c r="T465" s="31" t="s">
        <v>94</v>
      </c>
      <c r="U465" s="31">
        <v>6</v>
      </c>
      <c r="V465" s="32">
        <v>44278</v>
      </c>
      <c r="W465" s="31"/>
      <c r="X465" s="31"/>
    </row>
    <row r="466" spans="1:24" s="42" customFormat="1" ht="22.5" customHeight="1" x14ac:dyDescent="0.2">
      <c r="A466" s="31">
        <v>45</v>
      </c>
      <c r="B466" s="32">
        <v>44278</v>
      </c>
      <c r="C466" s="64" t="s">
        <v>248</v>
      </c>
      <c r="D466" s="65" t="s">
        <v>251</v>
      </c>
      <c r="E466" s="32">
        <v>44285</v>
      </c>
      <c r="F466" s="32">
        <v>44285</v>
      </c>
      <c r="G466" s="65"/>
      <c r="H466" s="32"/>
      <c r="I466" s="31"/>
      <c r="J466" s="45" t="s">
        <v>145</v>
      </c>
      <c r="K466" s="31">
        <v>0</v>
      </c>
      <c r="L466" s="31">
        <v>7</v>
      </c>
      <c r="M466" s="31">
        <v>7</v>
      </c>
      <c r="N466" s="31">
        <v>7</v>
      </c>
      <c r="O466" s="65"/>
      <c r="P466" s="65"/>
      <c r="Q466" s="31">
        <v>0.22</v>
      </c>
      <c r="R466" s="31">
        <v>3</v>
      </c>
      <c r="S466" s="31">
        <v>550</v>
      </c>
      <c r="T466" s="31" t="s">
        <v>94</v>
      </c>
      <c r="U466" s="31">
        <v>7</v>
      </c>
      <c r="V466" s="32">
        <v>44278</v>
      </c>
      <c r="W466" s="31" t="s">
        <v>513</v>
      </c>
      <c r="X466" s="32">
        <v>44519</v>
      </c>
    </row>
    <row r="467" spans="1:24" s="42" customFormat="1" ht="23.25" customHeight="1" x14ac:dyDescent="0.2">
      <c r="A467" s="31">
        <v>46</v>
      </c>
      <c r="B467" s="32">
        <v>44278</v>
      </c>
      <c r="C467" s="64" t="s">
        <v>248</v>
      </c>
      <c r="D467" s="65" t="s">
        <v>251</v>
      </c>
      <c r="E467" s="32">
        <v>44288</v>
      </c>
      <c r="F467" s="32">
        <v>44295</v>
      </c>
      <c r="G467" s="65"/>
      <c r="H467" s="32"/>
      <c r="I467" s="31"/>
      <c r="J467" s="45" t="s">
        <v>145</v>
      </c>
      <c r="K467" s="31">
        <v>0</v>
      </c>
      <c r="L467" s="31">
        <v>7</v>
      </c>
      <c r="M467" s="31">
        <v>7</v>
      </c>
      <c r="N467" s="31">
        <v>7</v>
      </c>
      <c r="O467" s="65"/>
      <c r="P467" s="65"/>
      <c r="Q467" s="31">
        <v>0.22</v>
      </c>
      <c r="R467" s="31">
        <v>3</v>
      </c>
      <c r="S467" s="31">
        <v>550</v>
      </c>
      <c r="T467" s="31" t="s">
        <v>94</v>
      </c>
      <c r="U467" s="31">
        <v>8</v>
      </c>
      <c r="V467" s="32">
        <v>44279</v>
      </c>
      <c r="W467" s="31" t="s">
        <v>560</v>
      </c>
      <c r="X467" s="31"/>
    </row>
    <row r="468" spans="1:24" s="42" customFormat="1" ht="25.5" x14ac:dyDescent="0.2">
      <c r="A468" s="31">
        <v>47</v>
      </c>
      <c r="B468" s="32">
        <v>44281</v>
      </c>
      <c r="C468" s="64" t="s">
        <v>248</v>
      </c>
      <c r="D468" s="65" t="s">
        <v>263</v>
      </c>
      <c r="E468" s="32">
        <v>44286</v>
      </c>
      <c r="F468" s="31"/>
      <c r="G468" s="65"/>
      <c r="H468" s="32"/>
      <c r="I468" s="31"/>
      <c r="J468" s="45" t="s">
        <v>77</v>
      </c>
      <c r="K468" s="31">
        <v>0</v>
      </c>
      <c r="L468" s="31">
        <v>5</v>
      </c>
      <c r="M468" s="31">
        <v>5</v>
      </c>
      <c r="N468" s="31">
        <v>5</v>
      </c>
      <c r="O468" s="65"/>
      <c r="P468" s="65"/>
      <c r="Q468" s="31">
        <v>0.22</v>
      </c>
      <c r="R468" s="31">
        <v>3</v>
      </c>
      <c r="S468" s="31">
        <v>550</v>
      </c>
      <c r="T468" s="31" t="s">
        <v>127</v>
      </c>
      <c r="U468" s="31">
        <v>34</v>
      </c>
      <c r="V468" s="32">
        <v>44284</v>
      </c>
      <c r="W468" s="31"/>
      <c r="X468" s="31"/>
    </row>
    <row r="469" spans="1:24" s="42" customFormat="1" ht="25.5" x14ac:dyDescent="0.2">
      <c r="A469" s="31">
        <v>48</v>
      </c>
      <c r="B469" s="32">
        <v>44285</v>
      </c>
      <c r="C469" s="64" t="s">
        <v>248</v>
      </c>
      <c r="D469" s="65" t="s">
        <v>240</v>
      </c>
      <c r="E469" s="32">
        <v>44292</v>
      </c>
      <c r="F469" s="31"/>
      <c r="G469" s="65"/>
      <c r="H469" s="32"/>
      <c r="I469" s="31"/>
      <c r="J469" s="45" t="s">
        <v>77</v>
      </c>
      <c r="K469" s="31">
        <v>0</v>
      </c>
      <c r="L469" s="31">
        <v>7</v>
      </c>
      <c r="M469" s="31">
        <v>7</v>
      </c>
      <c r="N469" s="31">
        <v>7</v>
      </c>
      <c r="O469" s="65">
        <v>7</v>
      </c>
      <c r="P469" s="65"/>
      <c r="Q469" s="31">
        <v>0.22</v>
      </c>
      <c r="R469" s="31">
        <v>3</v>
      </c>
      <c r="S469" s="31">
        <v>550</v>
      </c>
      <c r="T469" s="31" t="s">
        <v>98</v>
      </c>
      <c r="U469" s="31">
        <v>35</v>
      </c>
      <c r="V469" s="32">
        <v>44285</v>
      </c>
      <c r="W469" s="31" t="s">
        <v>421</v>
      </c>
      <c r="X469" s="32">
        <v>44298</v>
      </c>
    </row>
    <row r="470" spans="1:24" s="42" customFormat="1" ht="25.5" x14ac:dyDescent="0.2">
      <c r="A470" s="31">
        <v>49</v>
      </c>
      <c r="B470" s="32">
        <v>44284</v>
      </c>
      <c r="C470" s="64" t="s">
        <v>248</v>
      </c>
      <c r="D470" s="65" t="s">
        <v>263</v>
      </c>
      <c r="E470" s="31"/>
      <c r="F470" s="31"/>
      <c r="G470" s="65"/>
      <c r="H470" s="32"/>
      <c r="I470" s="31"/>
      <c r="J470" s="45" t="s">
        <v>135</v>
      </c>
      <c r="K470" s="31">
        <v>4</v>
      </c>
      <c r="L470" s="31">
        <v>3</v>
      </c>
      <c r="M470" s="31">
        <v>7</v>
      </c>
      <c r="N470" s="31">
        <v>7</v>
      </c>
      <c r="O470" s="65"/>
      <c r="P470" s="65"/>
      <c r="Q470" s="31">
        <v>0.22</v>
      </c>
      <c r="R470" s="31">
        <v>3</v>
      </c>
      <c r="S470" s="31">
        <v>550</v>
      </c>
      <c r="T470" s="31" t="s">
        <v>98</v>
      </c>
      <c r="U470" s="31">
        <v>36</v>
      </c>
      <c r="V470" s="32">
        <v>44285</v>
      </c>
      <c r="W470" s="31"/>
      <c r="X470" s="31"/>
    </row>
    <row r="471" spans="1:24" s="42" customFormat="1" ht="25.5" x14ac:dyDescent="0.2">
      <c r="A471" s="31">
        <v>50</v>
      </c>
      <c r="B471" s="32">
        <v>44285</v>
      </c>
      <c r="C471" s="64" t="s">
        <v>248</v>
      </c>
      <c r="D471" s="65" t="s">
        <v>251</v>
      </c>
      <c r="E471" s="32">
        <v>44292</v>
      </c>
      <c r="F471" s="32">
        <v>44333</v>
      </c>
      <c r="G471" s="65"/>
      <c r="H471" s="65"/>
      <c r="I471" s="31"/>
      <c r="J471" s="45" t="s">
        <v>145</v>
      </c>
      <c r="K471" s="31">
        <v>0</v>
      </c>
      <c r="L471" s="31">
        <v>15</v>
      </c>
      <c r="M471" s="31">
        <v>15</v>
      </c>
      <c r="N471" s="31">
        <v>15</v>
      </c>
      <c r="O471" s="65"/>
      <c r="P471" s="65"/>
      <c r="Q471" s="31">
        <v>0.22</v>
      </c>
      <c r="R471" s="31">
        <v>3</v>
      </c>
      <c r="S471" s="31">
        <v>550</v>
      </c>
      <c r="T471" s="31" t="s">
        <v>141</v>
      </c>
      <c r="U471" s="31">
        <v>37</v>
      </c>
      <c r="V471" s="32">
        <v>44286</v>
      </c>
      <c r="W471" s="31"/>
      <c r="X471" s="31"/>
    </row>
    <row r="472" spans="1:24" s="42" customFormat="1" ht="25.5" x14ac:dyDescent="0.2">
      <c r="A472" s="31">
        <v>51</v>
      </c>
      <c r="B472" s="32">
        <v>44287</v>
      </c>
      <c r="C472" s="64" t="s">
        <v>248</v>
      </c>
      <c r="D472" s="65" t="s">
        <v>240</v>
      </c>
      <c r="E472" s="31"/>
      <c r="F472" s="31"/>
      <c r="G472" s="65"/>
      <c r="H472" s="65"/>
      <c r="I472" s="31"/>
      <c r="J472" s="45" t="s">
        <v>77</v>
      </c>
      <c r="K472" s="31">
        <v>0</v>
      </c>
      <c r="L472" s="31">
        <v>15</v>
      </c>
      <c r="M472" s="31">
        <v>15</v>
      </c>
      <c r="N472" s="31">
        <v>15</v>
      </c>
      <c r="O472" s="65">
        <v>15</v>
      </c>
      <c r="P472" s="65"/>
      <c r="Q472" s="31">
        <v>0.4</v>
      </c>
      <c r="R472" s="31">
        <v>3</v>
      </c>
      <c r="S472" s="31">
        <v>550</v>
      </c>
      <c r="T472" s="31" t="s">
        <v>98</v>
      </c>
      <c r="U472" s="31">
        <v>38</v>
      </c>
      <c r="V472" s="32">
        <v>44291</v>
      </c>
      <c r="W472" s="31" t="s">
        <v>422</v>
      </c>
      <c r="X472" s="31"/>
    </row>
    <row r="473" spans="1:24" s="42" customFormat="1" ht="25.5" x14ac:dyDescent="0.2">
      <c r="A473" s="31">
        <v>52</v>
      </c>
      <c r="B473" s="32">
        <v>44287</v>
      </c>
      <c r="C473" s="64" t="s">
        <v>248</v>
      </c>
      <c r="D473" s="65" t="s">
        <v>265</v>
      </c>
      <c r="E473" s="32">
        <v>44295</v>
      </c>
      <c r="F473" s="32">
        <v>44314</v>
      </c>
      <c r="G473" s="65"/>
      <c r="H473" s="65"/>
      <c r="I473" s="31"/>
      <c r="J473" s="45" t="s">
        <v>145</v>
      </c>
      <c r="K473" s="31">
        <v>0</v>
      </c>
      <c r="L473" s="31">
        <v>15</v>
      </c>
      <c r="M473" s="31">
        <v>15</v>
      </c>
      <c r="N473" s="31">
        <v>15</v>
      </c>
      <c r="O473" s="65"/>
      <c r="P473" s="65"/>
      <c r="Q473" s="31">
        <v>0.4</v>
      </c>
      <c r="R473" s="31">
        <v>3</v>
      </c>
      <c r="S473" s="31">
        <v>550</v>
      </c>
      <c r="T473" s="31" t="s">
        <v>94</v>
      </c>
      <c r="U473" s="31">
        <v>9</v>
      </c>
      <c r="V473" s="32">
        <v>44291</v>
      </c>
      <c r="W473" s="31"/>
      <c r="X473" s="31"/>
    </row>
    <row r="474" spans="1:24" s="42" customFormat="1" ht="25.5" x14ac:dyDescent="0.2">
      <c r="A474" s="31">
        <v>53</v>
      </c>
      <c r="B474" s="32">
        <v>44287</v>
      </c>
      <c r="C474" s="64" t="s">
        <v>248</v>
      </c>
      <c r="D474" s="65" t="s">
        <v>251</v>
      </c>
      <c r="E474" s="32">
        <v>44295</v>
      </c>
      <c r="F474" s="32">
        <v>44372</v>
      </c>
      <c r="G474" s="65"/>
      <c r="H474" s="65"/>
      <c r="I474" s="31"/>
      <c r="J474" s="45" t="s">
        <v>145</v>
      </c>
      <c r="K474" s="31">
        <v>0</v>
      </c>
      <c r="L474" s="31">
        <v>7</v>
      </c>
      <c r="M474" s="31">
        <v>7</v>
      </c>
      <c r="N474" s="31">
        <v>7</v>
      </c>
      <c r="O474" s="65"/>
      <c r="P474" s="65"/>
      <c r="Q474" s="31">
        <v>0.22</v>
      </c>
      <c r="R474" s="31">
        <v>3</v>
      </c>
      <c r="S474" s="31">
        <v>550</v>
      </c>
      <c r="T474" s="31" t="s">
        <v>94</v>
      </c>
      <c r="U474" s="31">
        <v>10</v>
      </c>
      <c r="V474" s="32">
        <v>44291</v>
      </c>
      <c r="W474" s="31"/>
      <c r="X474" s="31"/>
    </row>
    <row r="475" spans="1:24" s="42" customFormat="1" ht="25.5" x14ac:dyDescent="0.2">
      <c r="A475" s="31">
        <v>54</v>
      </c>
      <c r="B475" s="32">
        <v>44287</v>
      </c>
      <c r="C475" s="64" t="s">
        <v>248</v>
      </c>
      <c r="D475" s="65" t="s">
        <v>263</v>
      </c>
      <c r="E475" s="32">
        <v>44295</v>
      </c>
      <c r="F475" s="31"/>
      <c r="G475" s="65"/>
      <c r="H475" s="65"/>
      <c r="I475" s="31"/>
      <c r="J475" s="45" t="s">
        <v>423</v>
      </c>
      <c r="K475" s="31">
        <v>0</v>
      </c>
      <c r="L475" s="31">
        <v>30</v>
      </c>
      <c r="M475" s="31">
        <v>30</v>
      </c>
      <c r="N475" s="31">
        <v>30</v>
      </c>
      <c r="O475" s="65"/>
      <c r="P475" s="65"/>
      <c r="Q475" s="31">
        <v>0.4</v>
      </c>
      <c r="R475" s="31">
        <v>3</v>
      </c>
      <c r="S475" s="31">
        <v>38640</v>
      </c>
      <c r="T475" s="31" t="s">
        <v>126</v>
      </c>
      <c r="U475" s="31">
        <v>5</v>
      </c>
      <c r="V475" s="32">
        <v>44291</v>
      </c>
      <c r="W475" s="31"/>
      <c r="X475" s="31"/>
    </row>
    <row r="476" spans="1:24" s="42" customFormat="1" ht="25.5" x14ac:dyDescent="0.2">
      <c r="A476" s="31">
        <v>55</v>
      </c>
      <c r="B476" s="32">
        <v>44288</v>
      </c>
      <c r="C476" s="64" t="s">
        <v>248</v>
      </c>
      <c r="D476" s="65" t="s">
        <v>251</v>
      </c>
      <c r="E476" s="32">
        <v>44295</v>
      </c>
      <c r="F476" s="32">
        <v>44295</v>
      </c>
      <c r="G476" s="65"/>
      <c r="H476" s="65"/>
      <c r="I476" s="31"/>
      <c r="J476" s="45" t="s">
        <v>145</v>
      </c>
      <c r="K476" s="31">
        <v>0</v>
      </c>
      <c r="L476" s="31">
        <v>7</v>
      </c>
      <c r="M476" s="31">
        <v>7</v>
      </c>
      <c r="N476" s="31">
        <v>7</v>
      </c>
      <c r="O476" s="65"/>
      <c r="P476" s="65"/>
      <c r="Q476" s="31">
        <v>0.22</v>
      </c>
      <c r="R476" s="31">
        <v>3</v>
      </c>
      <c r="S476" s="31">
        <v>550</v>
      </c>
      <c r="T476" s="31" t="s">
        <v>94</v>
      </c>
      <c r="U476" s="31">
        <v>11</v>
      </c>
      <c r="V476" s="32">
        <v>44292</v>
      </c>
      <c r="W476" s="31" t="s">
        <v>561</v>
      </c>
      <c r="X476" s="32">
        <v>44587</v>
      </c>
    </row>
    <row r="477" spans="1:24" s="42" customFormat="1" ht="25.5" x14ac:dyDescent="0.2">
      <c r="A477" s="31">
        <v>56</v>
      </c>
      <c r="B477" s="32">
        <v>44289</v>
      </c>
      <c r="C477" s="64" t="s">
        <v>248</v>
      </c>
      <c r="D477" s="65" t="s">
        <v>240</v>
      </c>
      <c r="E477" s="32">
        <v>44295</v>
      </c>
      <c r="F477" s="31"/>
      <c r="G477" s="65"/>
      <c r="H477" s="65"/>
      <c r="I477" s="31"/>
      <c r="J477" s="45" t="s">
        <v>145</v>
      </c>
      <c r="K477" s="31">
        <v>0</v>
      </c>
      <c r="L477" s="31">
        <v>7</v>
      </c>
      <c r="M477" s="31">
        <v>7</v>
      </c>
      <c r="N477" s="31">
        <v>7</v>
      </c>
      <c r="O477" s="65"/>
      <c r="P477" s="65"/>
      <c r="Q477" s="31">
        <v>0.22</v>
      </c>
      <c r="R477" s="31">
        <v>3</v>
      </c>
      <c r="S477" s="31">
        <v>550</v>
      </c>
      <c r="T477" s="31" t="s">
        <v>141</v>
      </c>
      <c r="U477" s="31">
        <v>39</v>
      </c>
      <c r="V477" s="32">
        <v>44293</v>
      </c>
      <c r="W477" s="31" t="s">
        <v>424</v>
      </c>
      <c r="X477" s="32">
        <v>44329</v>
      </c>
    </row>
    <row r="478" spans="1:24" s="42" customFormat="1" ht="25.5" x14ac:dyDescent="0.2">
      <c r="A478" s="31">
        <v>57</v>
      </c>
      <c r="B478" s="32">
        <v>44292</v>
      </c>
      <c r="C478" s="64" t="s">
        <v>248</v>
      </c>
      <c r="D478" s="65" t="s">
        <v>251</v>
      </c>
      <c r="E478" s="32">
        <v>44301</v>
      </c>
      <c r="F478" s="32">
        <v>44312</v>
      </c>
      <c r="G478" s="65"/>
      <c r="H478" s="65"/>
      <c r="I478" s="32">
        <v>44312</v>
      </c>
      <c r="J478" s="45" t="s">
        <v>292</v>
      </c>
      <c r="K478" s="31">
        <v>0</v>
      </c>
      <c r="L478" s="31">
        <v>115</v>
      </c>
      <c r="M478" s="31">
        <v>115</v>
      </c>
      <c r="N478" s="31">
        <v>115</v>
      </c>
      <c r="O478" s="65"/>
      <c r="P478" s="65"/>
      <c r="Q478" s="31">
        <v>0.4</v>
      </c>
      <c r="R478" s="31">
        <v>2</v>
      </c>
      <c r="S478" s="31">
        <v>86373.6</v>
      </c>
      <c r="T478" s="31" t="s">
        <v>94</v>
      </c>
      <c r="U478" s="31">
        <v>6</v>
      </c>
      <c r="V478" s="32">
        <v>44293</v>
      </c>
      <c r="W478" s="31" t="s">
        <v>425</v>
      </c>
      <c r="X478" s="31"/>
    </row>
    <row r="479" spans="1:24" s="42" customFormat="1" ht="25.5" x14ac:dyDescent="0.2">
      <c r="A479" s="31">
        <v>58</v>
      </c>
      <c r="B479" s="32">
        <v>44288</v>
      </c>
      <c r="C479" s="64" t="s">
        <v>248</v>
      </c>
      <c r="D479" s="65" t="s">
        <v>251</v>
      </c>
      <c r="E479" s="32">
        <v>44295</v>
      </c>
      <c r="F479" s="32">
        <v>44316</v>
      </c>
      <c r="G479" s="65"/>
      <c r="H479" s="65"/>
      <c r="I479" s="31"/>
      <c r="J479" s="45" t="s">
        <v>84</v>
      </c>
      <c r="K479" s="31">
        <v>0</v>
      </c>
      <c r="L479" s="31">
        <v>150</v>
      </c>
      <c r="M479" s="31">
        <v>150</v>
      </c>
      <c r="N479" s="31">
        <v>150</v>
      </c>
      <c r="O479" s="65"/>
      <c r="P479" s="65"/>
      <c r="Q479" s="31">
        <v>0.4</v>
      </c>
      <c r="R479" s="31">
        <v>3</v>
      </c>
      <c r="S479" s="31">
        <v>40716.800000000003</v>
      </c>
      <c r="T479" s="31" t="s">
        <v>239</v>
      </c>
      <c r="U479" s="31">
        <v>12</v>
      </c>
      <c r="V479" s="32">
        <v>44294</v>
      </c>
      <c r="W479" s="31"/>
      <c r="X479" s="31"/>
    </row>
    <row r="480" spans="1:24" s="42" customFormat="1" ht="25.5" x14ac:dyDescent="0.2">
      <c r="A480" s="31">
        <v>59</v>
      </c>
      <c r="B480" s="32">
        <v>44294</v>
      </c>
      <c r="C480" s="64" t="s">
        <v>248</v>
      </c>
      <c r="D480" s="65" t="s">
        <v>240</v>
      </c>
      <c r="E480" s="32">
        <v>44295</v>
      </c>
      <c r="F480" s="32">
        <v>44296</v>
      </c>
      <c r="G480" s="65"/>
      <c r="H480" s="65"/>
      <c r="I480" s="31"/>
      <c r="J480" s="45" t="s">
        <v>135</v>
      </c>
      <c r="K480" s="31">
        <v>2</v>
      </c>
      <c r="L480" s="31">
        <v>13</v>
      </c>
      <c r="M480" s="31">
        <v>15</v>
      </c>
      <c r="N480" s="31">
        <v>15</v>
      </c>
      <c r="O480" s="65">
        <v>15</v>
      </c>
      <c r="P480" s="65"/>
      <c r="Q480" s="31">
        <v>0.4</v>
      </c>
      <c r="R480" s="31">
        <v>3</v>
      </c>
      <c r="S480" s="31">
        <v>550</v>
      </c>
      <c r="T480" s="31" t="s">
        <v>99</v>
      </c>
      <c r="U480" s="31">
        <v>40</v>
      </c>
      <c r="V480" s="32">
        <v>44295</v>
      </c>
      <c r="W480" s="31" t="s">
        <v>426</v>
      </c>
      <c r="X480" s="32">
        <v>44301</v>
      </c>
    </row>
    <row r="481" spans="1:24" s="42" customFormat="1" ht="25.5" x14ac:dyDescent="0.2">
      <c r="A481" s="31">
        <v>60</v>
      </c>
      <c r="B481" s="32">
        <v>44295</v>
      </c>
      <c r="C481" s="64" t="s">
        <v>248</v>
      </c>
      <c r="D481" s="65" t="s">
        <v>263</v>
      </c>
      <c r="E481" s="32">
        <v>44301</v>
      </c>
      <c r="F481" s="31"/>
      <c r="G481" s="65"/>
      <c r="H481" s="65"/>
      <c r="I481" s="31"/>
      <c r="J481" s="45" t="s">
        <v>75</v>
      </c>
      <c r="K481" s="31">
        <v>5</v>
      </c>
      <c r="L481" s="31">
        <v>10</v>
      </c>
      <c r="M481" s="31">
        <v>15</v>
      </c>
      <c r="N481" s="31">
        <v>15</v>
      </c>
      <c r="O481" s="65"/>
      <c r="P481" s="65"/>
      <c r="Q481" s="31">
        <v>0.4</v>
      </c>
      <c r="R481" s="31">
        <v>3</v>
      </c>
      <c r="S481" s="31">
        <v>550</v>
      </c>
      <c r="T481" s="31" t="s">
        <v>141</v>
      </c>
      <c r="U481" s="31">
        <v>41</v>
      </c>
      <c r="V481" s="32">
        <v>44298</v>
      </c>
      <c r="W481" s="31" t="s">
        <v>427</v>
      </c>
      <c r="X481" s="31"/>
    </row>
    <row r="482" spans="1:24" s="42" customFormat="1" ht="25.5" x14ac:dyDescent="0.2">
      <c r="A482" s="31">
        <v>61</v>
      </c>
      <c r="B482" s="32">
        <v>44291</v>
      </c>
      <c r="C482" s="64" t="s">
        <v>248</v>
      </c>
      <c r="D482" s="65" t="s">
        <v>251</v>
      </c>
      <c r="E482" s="32">
        <v>44298</v>
      </c>
      <c r="F482" s="31"/>
      <c r="G482" s="65"/>
      <c r="H482" s="65"/>
      <c r="I482" s="31"/>
      <c r="J482" s="45" t="s">
        <v>428</v>
      </c>
      <c r="K482" s="31">
        <v>0</v>
      </c>
      <c r="L482" s="31">
        <v>20</v>
      </c>
      <c r="M482" s="31">
        <v>20</v>
      </c>
      <c r="N482" s="31">
        <v>20</v>
      </c>
      <c r="O482" s="65"/>
      <c r="P482" s="65"/>
      <c r="Q482" s="31">
        <v>0.4</v>
      </c>
      <c r="R482" s="31">
        <v>3</v>
      </c>
      <c r="S482" s="31">
        <v>550</v>
      </c>
      <c r="T482" s="31" t="s">
        <v>98</v>
      </c>
      <c r="U482" s="31">
        <v>41</v>
      </c>
      <c r="V482" s="32">
        <v>44298</v>
      </c>
      <c r="W482" s="31"/>
      <c r="X482" s="31"/>
    </row>
    <row r="483" spans="1:24" s="42" customFormat="1" ht="25.5" x14ac:dyDescent="0.2">
      <c r="A483" s="31">
        <v>62</v>
      </c>
      <c r="B483" s="32">
        <v>44299</v>
      </c>
      <c r="C483" s="64" t="s">
        <v>248</v>
      </c>
      <c r="D483" s="65" t="s">
        <v>251</v>
      </c>
      <c r="E483" s="32">
        <v>44307</v>
      </c>
      <c r="F483" s="31"/>
      <c r="G483" s="65"/>
      <c r="H483" s="65"/>
      <c r="I483" s="31"/>
      <c r="J483" s="45" t="s">
        <v>429</v>
      </c>
      <c r="K483" s="31">
        <v>0</v>
      </c>
      <c r="L483" s="31">
        <v>7</v>
      </c>
      <c r="M483" s="31">
        <v>7</v>
      </c>
      <c r="N483" s="31">
        <v>7</v>
      </c>
      <c r="O483" s="65"/>
      <c r="P483" s="65"/>
      <c r="Q483" s="31">
        <v>0.22</v>
      </c>
      <c r="R483" s="31">
        <v>3</v>
      </c>
      <c r="S483" s="31"/>
      <c r="T483" s="31" t="s">
        <v>430</v>
      </c>
      <c r="U483" s="31">
        <v>42</v>
      </c>
      <c r="V483" s="32">
        <v>44299</v>
      </c>
      <c r="W483" s="31" t="s">
        <v>431</v>
      </c>
      <c r="X483" s="31"/>
    </row>
    <row r="484" spans="1:24" s="42" customFormat="1" ht="25.5" x14ac:dyDescent="0.2">
      <c r="A484" s="31">
        <v>63</v>
      </c>
      <c r="B484" s="32">
        <v>44298</v>
      </c>
      <c r="C484" s="64" t="s">
        <v>248</v>
      </c>
      <c r="D484" s="65" t="s">
        <v>240</v>
      </c>
      <c r="E484" s="32">
        <v>44301</v>
      </c>
      <c r="F484" s="31"/>
      <c r="G484" s="65"/>
      <c r="H484" s="65"/>
      <c r="I484" s="31"/>
      <c r="J484" s="45" t="s">
        <v>145</v>
      </c>
      <c r="K484" s="31">
        <v>0</v>
      </c>
      <c r="L484" s="31">
        <v>15</v>
      </c>
      <c r="M484" s="31">
        <v>15</v>
      </c>
      <c r="N484" s="31">
        <v>15</v>
      </c>
      <c r="O484" s="65">
        <v>15</v>
      </c>
      <c r="P484" s="65"/>
      <c r="Q484" s="31">
        <v>0.4</v>
      </c>
      <c r="R484" s="31">
        <v>3</v>
      </c>
      <c r="S484" s="31"/>
      <c r="T484" s="31" t="s">
        <v>430</v>
      </c>
      <c r="U484" s="31">
        <v>43</v>
      </c>
      <c r="V484" s="32">
        <v>44300</v>
      </c>
      <c r="W484" s="31" t="s">
        <v>432</v>
      </c>
      <c r="X484" s="31"/>
    </row>
    <row r="485" spans="1:24" s="42" customFormat="1" ht="25.5" x14ac:dyDescent="0.2">
      <c r="A485" s="31">
        <v>64</v>
      </c>
      <c r="B485" s="32">
        <v>44300</v>
      </c>
      <c r="C485" s="64" t="s">
        <v>248</v>
      </c>
      <c r="D485" s="65" t="s">
        <v>240</v>
      </c>
      <c r="E485" s="31"/>
      <c r="F485" s="32">
        <v>44410</v>
      </c>
      <c r="G485" s="65"/>
      <c r="H485" s="65"/>
      <c r="I485" s="31"/>
      <c r="J485" s="45" t="s">
        <v>145</v>
      </c>
      <c r="K485" s="31">
        <v>0</v>
      </c>
      <c r="L485" s="31">
        <v>15</v>
      </c>
      <c r="M485" s="31">
        <v>15</v>
      </c>
      <c r="N485" s="31">
        <v>15</v>
      </c>
      <c r="O485" s="65"/>
      <c r="P485" s="65"/>
      <c r="Q485" s="31">
        <v>0.4</v>
      </c>
      <c r="R485" s="31">
        <v>3</v>
      </c>
      <c r="S485" s="31"/>
      <c r="T485" s="31" t="s">
        <v>430</v>
      </c>
      <c r="U485" s="31">
        <v>75</v>
      </c>
      <c r="V485" s="32">
        <v>44355</v>
      </c>
      <c r="W485" s="31" t="s">
        <v>433</v>
      </c>
      <c r="X485" s="31"/>
    </row>
    <row r="486" spans="1:24" s="42" customFormat="1" ht="25.5" x14ac:dyDescent="0.2">
      <c r="A486" s="31">
        <v>65</v>
      </c>
      <c r="B486" s="32">
        <v>44301</v>
      </c>
      <c r="C486" s="64" t="s">
        <v>248</v>
      </c>
      <c r="D486" s="65" t="s">
        <v>240</v>
      </c>
      <c r="E486" s="32">
        <v>44308</v>
      </c>
      <c r="F486" s="31"/>
      <c r="G486" s="65"/>
      <c r="H486" s="65"/>
      <c r="I486" s="31"/>
      <c r="J486" s="45" t="s">
        <v>145</v>
      </c>
      <c r="K486" s="31">
        <v>0</v>
      </c>
      <c r="L486" s="31">
        <v>15</v>
      </c>
      <c r="M486" s="31">
        <v>15</v>
      </c>
      <c r="N486" s="31">
        <v>15</v>
      </c>
      <c r="O486" s="65"/>
      <c r="P486" s="65"/>
      <c r="Q486" s="31">
        <v>0.4</v>
      </c>
      <c r="R486" s="31">
        <v>3</v>
      </c>
      <c r="S486" s="31">
        <v>550</v>
      </c>
      <c r="T486" s="31" t="s">
        <v>430</v>
      </c>
      <c r="U486" s="31">
        <v>44</v>
      </c>
      <c r="V486" s="32">
        <v>44305</v>
      </c>
      <c r="W486" s="31" t="s">
        <v>434</v>
      </c>
      <c r="X486" s="32">
        <v>44405</v>
      </c>
    </row>
    <row r="487" spans="1:24" s="42" customFormat="1" ht="25.5" x14ac:dyDescent="0.2">
      <c r="A487" s="31">
        <v>66</v>
      </c>
      <c r="B487" s="32">
        <v>44302</v>
      </c>
      <c r="C487" s="64" t="s">
        <v>248</v>
      </c>
      <c r="D487" s="65" t="s">
        <v>251</v>
      </c>
      <c r="E487" s="32">
        <v>44308</v>
      </c>
      <c r="F487" s="32">
        <v>44329</v>
      </c>
      <c r="G487" s="65"/>
      <c r="H487" s="65"/>
      <c r="I487" s="31"/>
      <c r="J487" s="45" t="s">
        <v>245</v>
      </c>
      <c r="K487" s="31">
        <v>60</v>
      </c>
      <c r="L487" s="31">
        <v>40</v>
      </c>
      <c r="M487" s="31">
        <v>100</v>
      </c>
      <c r="N487" s="31">
        <v>100</v>
      </c>
      <c r="O487" s="65"/>
      <c r="P487" s="65"/>
      <c r="Q487" s="31">
        <v>0.4</v>
      </c>
      <c r="R487" s="31">
        <v>3</v>
      </c>
      <c r="S487" s="31"/>
      <c r="T487" s="31" t="s">
        <v>126</v>
      </c>
      <c r="U487" s="31">
        <v>8</v>
      </c>
      <c r="V487" s="32">
        <v>44305</v>
      </c>
      <c r="W487" s="31" t="s">
        <v>435</v>
      </c>
      <c r="X487" s="32">
        <v>44342</v>
      </c>
    </row>
    <row r="488" spans="1:24" s="42" customFormat="1" ht="25.5" x14ac:dyDescent="0.2">
      <c r="A488" s="31">
        <v>67</v>
      </c>
      <c r="B488" s="32">
        <v>44301</v>
      </c>
      <c r="C488" s="64" t="s">
        <v>248</v>
      </c>
      <c r="D488" s="65" t="s">
        <v>251</v>
      </c>
      <c r="E488" s="32">
        <v>44308</v>
      </c>
      <c r="F488" s="32">
        <v>44333</v>
      </c>
      <c r="G488" s="65"/>
      <c r="H488" s="65"/>
      <c r="I488" s="31"/>
      <c r="J488" s="45" t="s">
        <v>245</v>
      </c>
      <c r="K488" s="31">
        <v>0</v>
      </c>
      <c r="L488" s="31">
        <v>7</v>
      </c>
      <c r="M488" s="31">
        <v>7</v>
      </c>
      <c r="N488" s="31">
        <v>7</v>
      </c>
      <c r="O488" s="65"/>
      <c r="P488" s="65"/>
      <c r="Q488" s="31">
        <v>0.4</v>
      </c>
      <c r="R488" s="31">
        <v>3</v>
      </c>
      <c r="S488" s="31">
        <v>550</v>
      </c>
      <c r="T488" s="31"/>
      <c r="U488" s="31">
        <v>45</v>
      </c>
      <c r="V488" s="32">
        <v>44305</v>
      </c>
      <c r="W488" s="31" t="s">
        <v>436</v>
      </c>
      <c r="X488" s="31"/>
    </row>
    <row r="489" spans="1:24" s="42" customFormat="1" ht="25.5" x14ac:dyDescent="0.2">
      <c r="A489" s="31">
        <v>68</v>
      </c>
      <c r="B489" s="32">
        <v>44303</v>
      </c>
      <c r="C489" s="64" t="s">
        <v>279</v>
      </c>
      <c r="D489" s="65" t="s">
        <v>265</v>
      </c>
      <c r="E489" s="31"/>
      <c r="F489" s="31"/>
      <c r="G489" s="65"/>
      <c r="H489" s="65"/>
      <c r="I489" s="31"/>
      <c r="J489" s="45" t="s">
        <v>429</v>
      </c>
      <c r="K489" s="31">
        <v>0</v>
      </c>
      <c r="L489" s="31">
        <v>10</v>
      </c>
      <c r="M489" s="31">
        <v>10</v>
      </c>
      <c r="N489" s="31">
        <v>10</v>
      </c>
      <c r="O489" s="65"/>
      <c r="P489" s="65"/>
      <c r="Q489" s="31">
        <v>0.22</v>
      </c>
      <c r="R489" s="31">
        <v>3</v>
      </c>
      <c r="S489" s="31"/>
      <c r="T489" s="31"/>
      <c r="U489" s="31"/>
      <c r="V489" s="32"/>
      <c r="W489" s="31"/>
      <c r="X489" s="31"/>
    </row>
    <row r="490" spans="1:24" s="42" customFormat="1" ht="25.5" x14ac:dyDescent="0.2">
      <c r="A490" s="31">
        <v>69</v>
      </c>
      <c r="B490" s="32">
        <v>44308</v>
      </c>
      <c r="C490" s="64" t="s">
        <v>248</v>
      </c>
      <c r="D490" s="65" t="s">
        <v>251</v>
      </c>
      <c r="E490" s="32">
        <v>44314</v>
      </c>
      <c r="F490" s="32">
        <v>44348</v>
      </c>
      <c r="G490" s="65"/>
      <c r="H490" s="65"/>
      <c r="I490" s="31"/>
      <c r="J490" s="45" t="s">
        <v>437</v>
      </c>
      <c r="K490" s="31">
        <v>0</v>
      </c>
      <c r="L490" s="31">
        <v>120</v>
      </c>
      <c r="M490" s="31">
        <v>120</v>
      </c>
      <c r="N490" s="31">
        <v>120</v>
      </c>
      <c r="O490" s="65"/>
      <c r="P490" s="65"/>
      <c r="Q490" s="31">
        <v>0.4</v>
      </c>
      <c r="R490" s="31">
        <v>2</v>
      </c>
      <c r="S490" s="31">
        <v>86373.6</v>
      </c>
      <c r="T490" s="31" t="s">
        <v>98</v>
      </c>
      <c r="U490" s="31">
        <v>9</v>
      </c>
      <c r="V490" s="32">
        <v>44308</v>
      </c>
      <c r="W490" s="31"/>
      <c r="X490" s="31"/>
    </row>
    <row r="491" spans="1:24" s="42" customFormat="1" ht="25.5" x14ac:dyDescent="0.2">
      <c r="A491" s="31">
        <v>70</v>
      </c>
      <c r="B491" s="32">
        <v>44312</v>
      </c>
      <c r="C491" s="64" t="s">
        <v>248</v>
      </c>
      <c r="D491" s="65" t="s">
        <v>251</v>
      </c>
      <c r="E491" s="32">
        <v>44315</v>
      </c>
      <c r="F491" s="32">
        <v>44315</v>
      </c>
      <c r="G491" s="65"/>
      <c r="H491" s="65"/>
      <c r="I491" s="31"/>
      <c r="J491" s="45" t="s">
        <v>145</v>
      </c>
      <c r="K491" s="31">
        <v>0</v>
      </c>
      <c r="L491" s="31">
        <v>7</v>
      </c>
      <c r="M491" s="31">
        <v>7</v>
      </c>
      <c r="N491" s="31">
        <v>7</v>
      </c>
      <c r="O491" s="65"/>
      <c r="P491" s="65"/>
      <c r="Q491" s="31">
        <v>0.22</v>
      </c>
      <c r="R491" s="31">
        <v>3</v>
      </c>
      <c r="S491" s="31">
        <v>550</v>
      </c>
      <c r="T491" s="31" t="s">
        <v>94</v>
      </c>
      <c r="U491" s="31">
        <v>13</v>
      </c>
      <c r="V491" s="32">
        <v>44313</v>
      </c>
      <c r="W491" s="31"/>
      <c r="X491" s="31"/>
    </row>
    <row r="492" spans="1:24" s="42" customFormat="1" ht="25.5" x14ac:dyDescent="0.2">
      <c r="A492" s="31">
        <v>71</v>
      </c>
      <c r="B492" s="32">
        <v>44312</v>
      </c>
      <c r="C492" s="64" t="s">
        <v>248</v>
      </c>
      <c r="D492" s="65" t="s">
        <v>240</v>
      </c>
      <c r="E492" s="32">
        <v>44328</v>
      </c>
      <c r="F492" s="32">
        <v>44344</v>
      </c>
      <c r="G492" s="65"/>
      <c r="H492" s="65"/>
      <c r="I492" s="31"/>
      <c r="J492" s="45" t="s">
        <v>76</v>
      </c>
      <c r="K492" s="31">
        <v>7</v>
      </c>
      <c r="L492" s="31">
        <v>8</v>
      </c>
      <c r="M492" s="31">
        <v>15</v>
      </c>
      <c r="N492" s="31">
        <v>15</v>
      </c>
      <c r="O492" s="65">
        <v>15</v>
      </c>
      <c r="P492" s="65"/>
      <c r="Q492" s="31">
        <v>0.4</v>
      </c>
      <c r="R492" s="31">
        <v>3</v>
      </c>
      <c r="S492" s="31">
        <v>550</v>
      </c>
      <c r="T492" s="31" t="s">
        <v>392</v>
      </c>
      <c r="U492" s="31">
        <v>46</v>
      </c>
      <c r="V492" s="32">
        <v>44313</v>
      </c>
      <c r="W492" s="31" t="s">
        <v>438</v>
      </c>
      <c r="X492" s="31"/>
    </row>
    <row r="493" spans="1:24" s="42" customFormat="1" ht="25.5" x14ac:dyDescent="0.2">
      <c r="A493" s="31">
        <v>72</v>
      </c>
      <c r="B493" s="32">
        <v>44313</v>
      </c>
      <c r="C493" s="64" t="s">
        <v>248</v>
      </c>
      <c r="D493" s="65" t="s">
        <v>240</v>
      </c>
      <c r="E493" s="32">
        <v>44328</v>
      </c>
      <c r="F493" s="31"/>
      <c r="G493" s="65"/>
      <c r="H493" s="65"/>
      <c r="I493" s="65"/>
      <c r="J493" s="45" t="s">
        <v>135</v>
      </c>
      <c r="K493" s="31">
        <v>2</v>
      </c>
      <c r="L493" s="31">
        <v>12</v>
      </c>
      <c r="M493" s="31">
        <v>14</v>
      </c>
      <c r="N493" s="31">
        <v>14</v>
      </c>
      <c r="O493" s="65">
        <v>14</v>
      </c>
      <c r="P493" s="65"/>
      <c r="Q493" s="31">
        <v>0.4</v>
      </c>
      <c r="R493" s="31">
        <v>3</v>
      </c>
      <c r="S493" s="31">
        <v>550</v>
      </c>
      <c r="T493" s="31" t="s">
        <v>154</v>
      </c>
      <c r="U493" s="31">
        <v>47</v>
      </c>
      <c r="V493" s="32">
        <v>44315</v>
      </c>
      <c r="W493" s="31" t="s">
        <v>439</v>
      </c>
      <c r="X493" s="31"/>
    </row>
    <row r="494" spans="1:24" s="42" customFormat="1" ht="25.5" x14ac:dyDescent="0.2">
      <c r="A494" s="31">
        <v>73</v>
      </c>
      <c r="B494" s="32">
        <v>44313</v>
      </c>
      <c r="C494" s="64" t="s">
        <v>248</v>
      </c>
      <c r="D494" s="65" t="s">
        <v>263</v>
      </c>
      <c r="E494" s="32">
        <v>44328</v>
      </c>
      <c r="F494" s="31"/>
      <c r="G494" s="65"/>
      <c r="H494" s="65"/>
      <c r="I494" s="65"/>
      <c r="J494" s="45" t="s">
        <v>145</v>
      </c>
      <c r="K494" s="31">
        <v>0</v>
      </c>
      <c r="L494" s="31">
        <v>15</v>
      </c>
      <c r="M494" s="31">
        <v>15</v>
      </c>
      <c r="N494" s="31">
        <v>15</v>
      </c>
      <c r="O494" s="65"/>
      <c r="P494" s="65"/>
      <c r="Q494" s="31">
        <v>0.4</v>
      </c>
      <c r="R494" s="31">
        <v>3</v>
      </c>
      <c r="S494" s="31">
        <v>550</v>
      </c>
      <c r="T494" s="31" t="s">
        <v>189</v>
      </c>
      <c r="U494" s="31">
        <v>48</v>
      </c>
      <c r="V494" s="32">
        <v>44315</v>
      </c>
      <c r="W494" s="31" t="s">
        <v>440</v>
      </c>
      <c r="X494" s="31"/>
    </row>
    <row r="495" spans="1:24" s="42" customFormat="1" ht="25.5" x14ac:dyDescent="0.2">
      <c r="A495" s="31">
        <v>74</v>
      </c>
      <c r="B495" s="32">
        <v>44314</v>
      </c>
      <c r="C495" s="64" t="s">
        <v>248</v>
      </c>
      <c r="D495" s="65" t="s">
        <v>251</v>
      </c>
      <c r="E495" s="32">
        <v>44328</v>
      </c>
      <c r="F495" s="32">
        <v>44379</v>
      </c>
      <c r="G495" s="65"/>
      <c r="H495" s="65"/>
      <c r="I495" s="65"/>
      <c r="J495" s="45" t="s">
        <v>76</v>
      </c>
      <c r="K495" s="31">
        <v>7</v>
      </c>
      <c r="L495" s="31">
        <v>8</v>
      </c>
      <c r="M495" s="31">
        <v>15</v>
      </c>
      <c r="N495" s="31">
        <v>15</v>
      </c>
      <c r="O495" s="65"/>
      <c r="P495" s="65"/>
      <c r="Q495" s="31">
        <v>0.4</v>
      </c>
      <c r="R495" s="31">
        <v>3</v>
      </c>
      <c r="S495" s="31">
        <v>550</v>
      </c>
      <c r="T495" s="31" t="s">
        <v>392</v>
      </c>
      <c r="U495" s="31">
        <v>49</v>
      </c>
      <c r="V495" s="32">
        <v>44315</v>
      </c>
      <c r="W495" s="31" t="s">
        <v>441</v>
      </c>
      <c r="X495" s="31"/>
    </row>
    <row r="496" spans="1:24" s="42" customFormat="1" ht="25.5" x14ac:dyDescent="0.2">
      <c r="A496" s="31">
        <v>75</v>
      </c>
      <c r="B496" s="32">
        <v>44315</v>
      </c>
      <c r="C496" s="64" t="s">
        <v>248</v>
      </c>
      <c r="D496" s="65" t="s">
        <v>240</v>
      </c>
      <c r="E496" s="32">
        <v>44328</v>
      </c>
      <c r="F496" s="32">
        <v>44329</v>
      </c>
      <c r="G496" s="65"/>
      <c r="H496" s="65"/>
      <c r="I496" s="65"/>
      <c r="J496" s="45" t="s">
        <v>442</v>
      </c>
      <c r="K496" s="31">
        <v>0</v>
      </c>
      <c r="L496" s="31">
        <v>7</v>
      </c>
      <c r="M496" s="31">
        <v>7</v>
      </c>
      <c r="N496" s="31">
        <v>7</v>
      </c>
      <c r="O496" s="65">
        <v>7</v>
      </c>
      <c r="P496" s="65"/>
      <c r="Q496" s="31">
        <v>0.22</v>
      </c>
      <c r="R496" s="31">
        <v>3</v>
      </c>
      <c r="S496" s="31">
        <v>550</v>
      </c>
      <c r="T496" s="31" t="s">
        <v>96</v>
      </c>
      <c r="U496" s="31">
        <v>50</v>
      </c>
      <c r="V496" s="32">
        <v>44315</v>
      </c>
      <c r="W496" s="31"/>
      <c r="X496" s="31"/>
    </row>
    <row r="497" spans="1:24" s="42" customFormat="1" ht="25.5" x14ac:dyDescent="0.2">
      <c r="A497" s="31">
        <v>76</v>
      </c>
      <c r="B497" s="32">
        <v>44316</v>
      </c>
      <c r="C497" s="64" t="s">
        <v>248</v>
      </c>
      <c r="D497" s="65" t="s">
        <v>240</v>
      </c>
      <c r="E497" s="32">
        <v>44335</v>
      </c>
      <c r="F497" s="31"/>
      <c r="G497" s="65"/>
      <c r="H497" s="65"/>
      <c r="I497" s="65"/>
      <c r="J497" s="45" t="s">
        <v>298</v>
      </c>
      <c r="K497" s="31">
        <v>0</v>
      </c>
      <c r="L497" s="31">
        <v>15</v>
      </c>
      <c r="M497" s="31">
        <v>15</v>
      </c>
      <c r="N497" s="31">
        <v>15</v>
      </c>
      <c r="O497" s="65">
        <v>15</v>
      </c>
      <c r="P497" s="65"/>
      <c r="Q497" s="31">
        <v>0.4</v>
      </c>
      <c r="R497" s="31">
        <v>3</v>
      </c>
      <c r="S497" s="31">
        <v>550</v>
      </c>
      <c r="T497" s="31" t="s">
        <v>141</v>
      </c>
      <c r="U497" s="31">
        <v>51</v>
      </c>
      <c r="V497" s="32">
        <v>44327</v>
      </c>
      <c r="W497" s="31" t="s">
        <v>443</v>
      </c>
      <c r="X497" s="31"/>
    </row>
    <row r="498" spans="1:24" s="42" customFormat="1" ht="25.5" x14ac:dyDescent="0.2">
      <c r="A498" s="31">
        <v>77</v>
      </c>
      <c r="B498" s="32">
        <v>44327</v>
      </c>
      <c r="C498" s="64" t="s">
        <v>248</v>
      </c>
      <c r="D498" s="65" t="s">
        <v>251</v>
      </c>
      <c r="E498" s="32">
        <v>44329</v>
      </c>
      <c r="F498" s="31"/>
      <c r="G498" s="65"/>
      <c r="H498" s="65"/>
      <c r="I498" s="65"/>
      <c r="J498" s="45" t="s">
        <v>444</v>
      </c>
      <c r="K498" s="31">
        <v>0</v>
      </c>
      <c r="L498" s="31">
        <v>15</v>
      </c>
      <c r="M498" s="31">
        <v>15</v>
      </c>
      <c r="N498" s="31">
        <v>15</v>
      </c>
      <c r="O498" s="65"/>
      <c r="P498" s="65"/>
      <c r="Q498" s="31">
        <v>0.4</v>
      </c>
      <c r="R498" s="31">
        <v>3</v>
      </c>
      <c r="S498" s="31">
        <v>550</v>
      </c>
      <c r="T498" s="31" t="s">
        <v>189</v>
      </c>
      <c r="U498" s="31">
        <v>52</v>
      </c>
      <c r="V498" s="32">
        <v>44327</v>
      </c>
      <c r="W498" s="31" t="s">
        <v>445</v>
      </c>
      <c r="X498" s="32">
        <v>44420</v>
      </c>
    </row>
    <row r="499" spans="1:24" s="42" customFormat="1" ht="25.5" x14ac:dyDescent="0.2">
      <c r="A499" s="31">
        <v>78</v>
      </c>
      <c r="B499" s="32">
        <v>44328</v>
      </c>
      <c r="C499" s="64" t="s">
        <v>248</v>
      </c>
      <c r="D499" s="65" t="s">
        <v>251</v>
      </c>
      <c r="E499" s="32">
        <v>44333</v>
      </c>
      <c r="F499" s="32">
        <v>44333</v>
      </c>
      <c r="G499" s="65"/>
      <c r="H499" s="65"/>
      <c r="I499" s="65"/>
      <c r="J499" s="45" t="s">
        <v>113</v>
      </c>
      <c r="K499" s="46" t="s">
        <v>79</v>
      </c>
      <c r="L499" s="31">
        <v>8</v>
      </c>
      <c r="M499" s="46" t="s">
        <v>80</v>
      </c>
      <c r="N499" s="46" t="s">
        <v>80</v>
      </c>
      <c r="O499" s="65"/>
      <c r="P499" s="65"/>
      <c r="Q499" s="46" t="s">
        <v>74</v>
      </c>
      <c r="R499" s="46" t="s">
        <v>78</v>
      </c>
      <c r="S499" s="31">
        <v>550</v>
      </c>
      <c r="T499" s="31" t="s">
        <v>97</v>
      </c>
      <c r="U499" s="31">
        <v>53</v>
      </c>
      <c r="V499" s="32">
        <v>44329</v>
      </c>
      <c r="W499" s="31" t="s">
        <v>446</v>
      </c>
      <c r="X499" s="32">
        <v>44347</v>
      </c>
    </row>
    <row r="500" spans="1:24" s="42" customFormat="1" ht="25.5" x14ac:dyDescent="0.2">
      <c r="A500" s="31">
        <v>79</v>
      </c>
      <c r="B500" s="32">
        <v>44328</v>
      </c>
      <c r="C500" s="64" t="s">
        <v>248</v>
      </c>
      <c r="D500" s="65" t="s">
        <v>240</v>
      </c>
      <c r="E500" s="32">
        <v>44336</v>
      </c>
      <c r="F500" s="32">
        <v>44336</v>
      </c>
      <c r="G500" s="65"/>
      <c r="H500" s="65"/>
      <c r="I500" s="65"/>
      <c r="J500" s="45" t="s">
        <v>134</v>
      </c>
      <c r="K500" s="31">
        <v>0</v>
      </c>
      <c r="L500" s="31">
        <v>15</v>
      </c>
      <c r="M500" s="46" t="s">
        <v>80</v>
      </c>
      <c r="N500" s="46" t="s">
        <v>80</v>
      </c>
      <c r="O500" s="65">
        <v>15</v>
      </c>
      <c r="P500" s="65"/>
      <c r="Q500" s="46" t="s">
        <v>74</v>
      </c>
      <c r="R500" s="46" t="s">
        <v>78</v>
      </c>
      <c r="S500" s="31">
        <v>550</v>
      </c>
      <c r="T500" s="46" t="s">
        <v>239</v>
      </c>
      <c r="U500" s="31">
        <v>55</v>
      </c>
      <c r="V500" s="32">
        <v>44334</v>
      </c>
      <c r="W500" s="31" t="s">
        <v>447</v>
      </c>
      <c r="X500" s="32">
        <v>44377</v>
      </c>
    </row>
    <row r="501" spans="1:24" s="42" customFormat="1" x14ac:dyDescent="0.2">
      <c r="A501" s="31">
        <v>80</v>
      </c>
      <c r="B501" s="32">
        <v>44329</v>
      </c>
      <c r="C501" s="64" t="s">
        <v>56</v>
      </c>
      <c r="D501" s="65" t="s">
        <v>265</v>
      </c>
      <c r="E501" s="32">
        <v>44335</v>
      </c>
      <c r="F501" s="31"/>
      <c r="G501" s="65"/>
      <c r="H501" s="65"/>
      <c r="I501" s="65"/>
      <c r="J501" s="45" t="s">
        <v>145</v>
      </c>
      <c r="K501" s="31">
        <v>0</v>
      </c>
      <c r="L501" s="31">
        <v>15</v>
      </c>
      <c r="M501" s="31">
        <v>15</v>
      </c>
      <c r="N501" s="31">
        <v>15</v>
      </c>
      <c r="O501" s="65"/>
      <c r="P501" s="65"/>
      <c r="Q501" s="31">
        <v>0.22</v>
      </c>
      <c r="R501" s="31">
        <v>3</v>
      </c>
      <c r="S501" s="31">
        <v>550</v>
      </c>
      <c r="T501" s="31" t="s">
        <v>154</v>
      </c>
      <c r="U501" s="31">
        <v>14</v>
      </c>
      <c r="V501" s="32">
        <v>44333</v>
      </c>
      <c r="W501" s="31"/>
      <c r="X501" s="31"/>
    </row>
    <row r="502" spans="1:24" s="42" customFormat="1" ht="25.5" x14ac:dyDescent="0.2">
      <c r="A502" s="31">
        <v>81</v>
      </c>
      <c r="B502" s="32">
        <v>44329</v>
      </c>
      <c r="C502" s="64" t="s">
        <v>248</v>
      </c>
      <c r="D502" s="65" t="s">
        <v>251</v>
      </c>
      <c r="E502" s="32">
        <v>44335</v>
      </c>
      <c r="F502" s="32">
        <v>44337</v>
      </c>
      <c r="G502" s="65"/>
      <c r="H502" s="65"/>
      <c r="I502" s="65"/>
      <c r="J502" s="45" t="s">
        <v>145</v>
      </c>
      <c r="K502" s="31">
        <v>0</v>
      </c>
      <c r="L502" s="31">
        <v>15</v>
      </c>
      <c r="M502" s="31">
        <v>15</v>
      </c>
      <c r="N502" s="31">
        <v>15</v>
      </c>
      <c r="O502" s="65"/>
      <c r="P502" s="65"/>
      <c r="Q502" s="31">
        <v>0.4</v>
      </c>
      <c r="R502" s="31">
        <v>3</v>
      </c>
      <c r="S502" s="31">
        <v>550</v>
      </c>
      <c r="T502" s="31" t="s">
        <v>154</v>
      </c>
      <c r="U502" s="31">
        <v>56</v>
      </c>
      <c r="V502" s="32">
        <v>44334</v>
      </c>
      <c r="W502" s="31"/>
      <c r="X502" s="31"/>
    </row>
    <row r="503" spans="1:24" s="42" customFormat="1" ht="25.5" x14ac:dyDescent="0.2">
      <c r="A503" s="31">
        <v>82</v>
      </c>
      <c r="B503" s="32">
        <v>44330</v>
      </c>
      <c r="C503" s="64" t="s">
        <v>248</v>
      </c>
      <c r="D503" s="65" t="s">
        <v>251</v>
      </c>
      <c r="E503" s="32">
        <v>44335</v>
      </c>
      <c r="F503" s="32">
        <v>44336</v>
      </c>
      <c r="G503" s="65"/>
      <c r="H503" s="65"/>
      <c r="I503" s="65"/>
      <c r="J503" s="45" t="s">
        <v>145</v>
      </c>
      <c r="K503" s="31">
        <v>0</v>
      </c>
      <c r="L503" s="31">
        <v>15</v>
      </c>
      <c r="M503" s="31">
        <v>15</v>
      </c>
      <c r="N503" s="31">
        <v>15</v>
      </c>
      <c r="O503" s="65"/>
      <c r="P503" s="65"/>
      <c r="Q503" s="31">
        <v>0.4</v>
      </c>
      <c r="R503" s="31">
        <v>3</v>
      </c>
      <c r="S503" s="31">
        <v>550</v>
      </c>
      <c r="T503" s="31" t="s">
        <v>98</v>
      </c>
      <c r="U503" s="31">
        <v>54</v>
      </c>
      <c r="V503" s="32">
        <v>44333</v>
      </c>
      <c r="W503" s="31" t="s">
        <v>448</v>
      </c>
      <c r="X503" s="31"/>
    </row>
    <row r="504" spans="1:24" s="42" customFormat="1" ht="25.5" x14ac:dyDescent="0.2">
      <c r="A504" s="31">
        <v>83</v>
      </c>
      <c r="B504" s="32">
        <v>44333</v>
      </c>
      <c r="C504" s="64" t="s">
        <v>248</v>
      </c>
      <c r="D504" s="65" t="s">
        <v>263</v>
      </c>
      <c r="E504" s="32">
        <v>44336</v>
      </c>
      <c r="F504" s="31"/>
      <c r="G504" s="65"/>
      <c r="H504" s="65"/>
      <c r="I504" s="65"/>
      <c r="J504" s="45" t="s">
        <v>134</v>
      </c>
      <c r="K504" s="31">
        <v>0</v>
      </c>
      <c r="L504" s="31">
        <v>50</v>
      </c>
      <c r="M504" s="31">
        <v>50</v>
      </c>
      <c r="N504" s="31">
        <v>50</v>
      </c>
      <c r="O504" s="65"/>
      <c r="P504" s="65"/>
      <c r="Q504" s="31">
        <v>0.4</v>
      </c>
      <c r="R504" s="31">
        <v>3</v>
      </c>
      <c r="S504" s="31">
        <v>8104.8</v>
      </c>
      <c r="T504" s="31" t="s">
        <v>94</v>
      </c>
      <c r="U504" s="31">
        <v>10</v>
      </c>
      <c r="V504" s="32">
        <v>44333</v>
      </c>
      <c r="W504" s="31"/>
      <c r="X504" s="31"/>
    </row>
    <row r="505" spans="1:24" s="42" customFormat="1" ht="25.5" x14ac:dyDescent="0.2">
      <c r="A505" s="31">
        <v>84</v>
      </c>
      <c r="B505" s="32">
        <v>44329</v>
      </c>
      <c r="C505" s="64" t="s">
        <v>248</v>
      </c>
      <c r="D505" s="65" t="s">
        <v>240</v>
      </c>
      <c r="E505" s="32">
        <v>44335</v>
      </c>
      <c r="F505" s="32">
        <v>44336</v>
      </c>
      <c r="G505" s="65"/>
      <c r="H505" s="65"/>
      <c r="I505" s="65"/>
      <c r="J505" s="45" t="s">
        <v>134</v>
      </c>
      <c r="K505" s="31">
        <v>0</v>
      </c>
      <c r="L505" s="31">
        <v>7</v>
      </c>
      <c r="M505" s="31">
        <v>7</v>
      </c>
      <c r="N505" s="31">
        <v>7</v>
      </c>
      <c r="O505" s="65"/>
      <c r="P505" s="65"/>
      <c r="Q505" s="31">
        <v>0.22</v>
      </c>
      <c r="R505" s="31">
        <v>3</v>
      </c>
      <c r="S505" s="31">
        <v>550</v>
      </c>
      <c r="T505" s="31" t="s">
        <v>96</v>
      </c>
      <c r="U505" s="31">
        <v>57</v>
      </c>
      <c r="V505" s="32">
        <v>44334</v>
      </c>
      <c r="W505" s="31" t="s">
        <v>449</v>
      </c>
      <c r="X505" s="32">
        <v>44368</v>
      </c>
    </row>
    <row r="506" spans="1:24" s="42" customFormat="1" ht="25.5" x14ac:dyDescent="0.2">
      <c r="A506" s="31">
        <v>85</v>
      </c>
      <c r="B506" s="32">
        <v>44334</v>
      </c>
      <c r="C506" s="64" t="s">
        <v>248</v>
      </c>
      <c r="D506" s="65" t="s">
        <v>240</v>
      </c>
      <c r="E506" s="32">
        <v>44336</v>
      </c>
      <c r="F506" s="32">
        <v>44336</v>
      </c>
      <c r="G506" s="65"/>
      <c r="H506" s="65"/>
      <c r="I506" s="65"/>
      <c r="J506" s="45" t="s">
        <v>77</v>
      </c>
      <c r="K506" s="31">
        <v>0</v>
      </c>
      <c r="L506" s="31">
        <v>10</v>
      </c>
      <c r="M506" s="31">
        <v>10</v>
      </c>
      <c r="N506" s="31">
        <v>10</v>
      </c>
      <c r="O506" s="65">
        <v>10</v>
      </c>
      <c r="P506" s="65"/>
      <c r="Q506" s="31">
        <v>0.4</v>
      </c>
      <c r="R506" s="31">
        <v>3</v>
      </c>
      <c r="S506" s="31">
        <v>550</v>
      </c>
      <c r="T506" s="31" t="s">
        <v>101</v>
      </c>
      <c r="U506" s="31">
        <v>58</v>
      </c>
      <c r="V506" s="32">
        <v>44334</v>
      </c>
      <c r="W506" s="31" t="s">
        <v>450</v>
      </c>
      <c r="X506" s="31"/>
    </row>
    <row r="507" spans="1:24" s="42" customFormat="1" ht="25.5" x14ac:dyDescent="0.2">
      <c r="A507" s="31">
        <v>86</v>
      </c>
      <c r="B507" s="32">
        <v>44333</v>
      </c>
      <c r="C507" s="64" t="s">
        <v>248</v>
      </c>
      <c r="D507" s="65" t="s">
        <v>240</v>
      </c>
      <c r="E507" s="32">
        <v>44342</v>
      </c>
      <c r="F507" s="32">
        <v>44342</v>
      </c>
      <c r="G507" s="65"/>
      <c r="H507" s="65"/>
      <c r="I507" s="65"/>
      <c r="J507" s="45" t="s">
        <v>76</v>
      </c>
      <c r="K507" s="31">
        <v>7</v>
      </c>
      <c r="L507" s="31">
        <v>8</v>
      </c>
      <c r="M507" s="31">
        <v>15</v>
      </c>
      <c r="N507" s="31">
        <v>15</v>
      </c>
      <c r="O507" s="65"/>
      <c r="P507" s="65"/>
      <c r="Q507" s="31">
        <v>0.4</v>
      </c>
      <c r="R507" s="31">
        <v>3</v>
      </c>
      <c r="S507" s="31">
        <v>550</v>
      </c>
      <c r="T507" s="31" t="s">
        <v>451</v>
      </c>
      <c r="U507" s="31">
        <v>59</v>
      </c>
      <c r="V507" s="32">
        <v>44337</v>
      </c>
      <c r="W507" s="31" t="s">
        <v>452</v>
      </c>
      <c r="X507" s="32">
        <v>44405</v>
      </c>
    </row>
    <row r="508" spans="1:24" s="42" customFormat="1" ht="25.5" x14ac:dyDescent="0.2">
      <c r="A508" s="31">
        <v>87</v>
      </c>
      <c r="B508" s="32">
        <v>44333</v>
      </c>
      <c r="C508" s="64" t="s">
        <v>248</v>
      </c>
      <c r="D508" s="65" t="s">
        <v>240</v>
      </c>
      <c r="E508" s="32">
        <v>44342</v>
      </c>
      <c r="F508" s="32">
        <v>44342</v>
      </c>
      <c r="G508" s="65"/>
      <c r="H508" s="65"/>
      <c r="I508" s="65"/>
      <c r="J508" s="45" t="s">
        <v>76</v>
      </c>
      <c r="K508" s="31">
        <v>5</v>
      </c>
      <c r="L508" s="31">
        <v>10</v>
      </c>
      <c r="M508" s="31">
        <v>15</v>
      </c>
      <c r="N508" s="31">
        <v>15</v>
      </c>
      <c r="O508" s="65">
        <v>15</v>
      </c>
      <c r="P508" s="65"/>
      <c r="Q508" s="31">
        <v>0.4</v>
      </c>
      <c r="R508" s="31">
        <v>3</v>
      </c>
      <c r="S508" s="31">
        <v>550</v>
      </c>
      <c r="T508" s="31" t="s">
        <v>392</v>
      </c>
      <c r="U508" s="31">
        <v>60</v>
      </c>
      <c r="V508" s="32">
        <v>44340</v>
      </c>
      <c r="W508" s="31" t="s">
        <v>453</v>
      </c>
      <c r="X508" s="32">
        <v>44414</v>
      </c>
    </row>
    <row r="509" spans="1:24" s="42" customFormat="1" ht="25.5" x14ac:dyDescent="0.2">
      <c r="A509" s="31">
        <v>88</v>
      </c>
      <c r="B509" s="32">
        <v>44337</v>
      </c>
      <c r="C509" s="64" t="s">
        <v>248</v>
      </c>
      <c r="D509" s="65" t="s">
        <v>240</v>
      </c>
      <c r="E509" s="32">
        <v>44342</v>
      </c>
      <c r="F509" s="32">
        <v>44389</v>
      </c>
      <c r="G509" s="65"/>
      <c r="H509" s="65"/>
      <c r="I509" s="65"/>
      <c r="J509" s="45" t="s">
        <v>145</v>
      </c>
      <c r="K509" s="31">
        <v>0</v>
      </c>
      <c r="L509" s="31">
        <v>15</v>
      </c>
      <c r="M509" s="31">
        <v>15</v>
      </c>
      <c r="N509" s="31">
        <v>15</v>
      </c>
      <c r="O509" s="65"/>
      <c r="P509" s="65"/>
      <c r="Q509" s="31">
        <v>0.4</v>
      </c>
      <c r="R509" s="31">
        <v>3</v>
      </c>
      <c r="S509" s="31">
        <v>550</v>
      </c>
      <c r="T509" s="31" t="s">
        <v>154</v>
      </c>
      <c r="U509" s="31">
        <v>15</v>
      </c>
      <c r="V509" s="32">
        <v>44340</v>
      </c>
      <c r="W509" s="31" t="s">
        <v>454</v>
      </c>
      <c r="X509" s="32">
        <v>44473</v>
      </c>
    </row>
    <row r="510" spans="1:24" s="42" customFormat="1" ht="25.5" x14ac:dyDescent="0.2">
      <c r="A510" s="31">
        <v>89</v>
      </c>
      <c r="B510" s="32">
        <v>44336</v>
      </c>
      <c r="C510" s="64" t="s">
        <v>248</v>
      </c>
      <c r="D510" s="65" t="s">
        <v>251</v>
      </c>
      <c r="E510" s="32">
        <v>44342</v>
      </c>
      <c r="F510" s="32">
        <v>44351</v>
      </c>
      <c r="G510" s="65"/>
      <c r="H510" s="65"/>
      <c r="I510" s="65"/>
      <c r="J510" s="45" t="s">
        <v>145</v>
      </c>
      <c r="K510" s="31">
        <v>0</v>
      </c>
      <c r="L510" s="31">
        <v>15</v>
      </c>
      <c r="M510" s="31">
        <v>15</v>
      </c>
      <c r="N510" s="31">
        <v>15</v>
      </c>
      <c r="O510" s="65"/>
      <c r="P510" s="65"/>
      <c r="Q510" s="31">
        <v>0.4</v>
      </c>
      <c r="R510" s="31">
        <v>3</v>
      </c>
      <c r="S510" s="31">
        <v>550</v>
      </c>
      <c r="T510" s="31" t="s">
        <v>189</v>
      </c>
      <c r="U510" s="31">
        <v>61</v>
      </c>
      <c r="V510" s="32">
        <v>44340</v>
      </c>
      <c r="W510" s="31"/>
      <c r="X510" s="31"/>
    </row>
    <row r="511" spans="1:24" s="42" customFormat="1" ht="25.5" x14ac:dyDescent="0.2">
      <c r="A511" s="31">
        <v>90</v>
      </c>
      <c r="B511" s="32">
        <v>44335</v>
      </c>
      <c r="C511" s="64" t="s">
        <v>248</v>
      </c>
      <c r="D511" s="65" t="s">
        <v>240</v>
      </c>
      <c r="E511" s="32">
        <v>44341</v>
      </c>
      <c r="F511" s="32">
        <v>44368</v>
      </c>
      <c r="G511" s="65"/>
      <c r="H511" s="65"/>
      <c r="I511" s="65"/>
      <c r="J511" s="45" t="s">
        <v>302</v>
      </c>
      <c r="K511" s="31">
        <v>0</v>
      </c>
      <c r="L511" s="31">
        <v>15</v>
      </c>
      <c r="M511" s="31">
        <v>15</v>
      </c>
      <c r="N511" s="31">
        <v>15</v>
      </c>
      <c r="O511" s="65"/>
      <c r="P511" s="65"/>
      <c r="Q511" s="31">
        <v>0.4</v>
      </c>
      <c r="R511" s="31">
        <v>3</v>
      </c>
      <c r="S511" s="31">
        <v>550</v>
      </c>
      <c r="T511" s="31" t="s">
        <v>392</v>
      </c>
      <c r="U511" s="31">
        <v>62</v>
      </c>
      <c r="V511" s="32">
        <v>44341</v>
      </c>
      <c r="W511" s="31" t="s">
        <v>455</v>
      </c>
      <c r="X511" s="32">
        <v>44414</v>
      </c>
    </row>
    <row r="512" spans="1:24" s="42" customFormat="1" ht="25.5" x14ac:dyDescent="0.2">
      <c r="A512" s="31">
        <v>91</v>
      </c>
      <c r="B512" s="32">
        <v>44334</v>
      </c>
      <c r="C512" s="64" t="s">
        <v>248</v>
      </c>
      <c r="D512" s="65" t="s">
        <v>263</v>
      </c>
      <c r="E512" s="32">
        <v>44356</v>
      </c>
      <c r="F512" s="31"/>
      <c r="G512" s="65"/>
      <c r="H512" s="65"/>
      <c r="I512" s="65"/>
      <c r="J512" s="45" t="s">
        <v>73</v>
      </c>
      <c r="K512" s="31">
        <v>0</v>
      </c>
      <c r="L512" s="31">
        <v>15</v>
      </c>
      <c r="M512" s="31">
        <v>15</v>
      </c>
      <c r="N512" s="31">
        <v>15</v>
      </c>
      <c r="O512" s="65"/>
      <c r="P512" s="65"/>
      <c r="Q512" s="31">
        <v>0.22</v>
      </c>
      <c r="R512" s="31">
        <v>3</v>
      </c>
      <c r="S512" s="31"/>
      <c r="T512" s="31" t="s">
        <v>141</v>
      </c>
      <c r="U512" s="31">
        <v>64</v>
      </c>
      <c r="V512" s="32">
        <v>44344</v>
      </c>
      <c r="W512" s="31" t="s">
        <v>456</v>
      </c>
      <c r="X512" s="31"/>
    </row>
    <row r="513" spans="1:24" s="42" customFormat="1" ht="25.5" x14ac:dyDescent="0.2">
      <c r="A513" s="31">
        <v>92</v>
      </c>
      <c r="B513" s="32">
        <v>44340</v>
      </c>
      <c r="C513" s="64" t="s">
        <v>248</v>
      </c>
      <c r="D513" s="65" t="s">
        <v>265</v>
      </c>
      <c r="E513" s="32">
        <v>44356</v>
      </c>
      <c r="F513" s="31"/>
      <c r="G513" s="65"/>
      <c r="H513" s="65"/>
      <c r="I513" s="65"/>
      <c r="J513" s="45" t="s">
        <v>457</v>
      </c>
      <c r="K513" s="31">
        <v>12</v>
      </c>
      <c r="L513" s="31">
        <v>15</v>
      </c>
      <c r="M513" s="31">
        <v>27</v>
      </c>
      <c r="N513" s="31">
        <v>27</v>
      </c>
      <c r="O513" s="65"/>
      <c r="P513" s="65"/>
      <c r="Q513" s="31">
        <v>0.4</v>
      </c>
      <c r="R513" s="31">
        <v>3</v>
      </c>
      <c r="S513" s="31">
        <v>38640</v>
      </c>
      <c r="T513" s="31" t="s">
        <v>99</v>
      </c>
      <c r="U513" s="31">
        <v>11</v>
      </c>
      <c r="V513" s="32">
        <v>44343</v>
      </c>
      <c r="W513" s="31"/>
      <c r="X513" s="31"/>
    </row>
    <row r="514" spans="1:24" s="42" customFormat="1" ht="25.5" x14ac:dyDescent="0.2">
      <c r="A514" s="31">
        <v>93</v>
      </c>
      <c r="B514" s="32">
        <v>44341</v>
      </c>
      <c r="C514" s="64" t="s">
        <v>248</v>
      </c>
      <c r="D514" s="65" t="s">
        <v>265</v>
      </c>
      <c r="E514" s="31"/>
      <c r="F514" s="31"/>
      <c r="G514" s="65"/>
      <c r="H514" s="65"/>
      <c r="I514" s="65"/>
      <c r="J514" s="45" t="s">
        <v>145</v>
      </c>
      <c r="K514" s="31">
        <v>0</v>
      </c>
      <c r="L514" s="31">
        <v>15</v>
      </c>
      <c r="M514" s="31">
        <v>15</v>
      </c>
      <c r="N514" s="31">
        <v>15</v>
      </c>
      <c r="O514" s="65"/>
      <c r="P514" s="65"/>
      <c r="Q514" s="31">
        <v>0.4</v>
      </c>
      <c r="R514" s="31">
        <v>3</v>
      </c>
      <c r="S514" s="31">
        <v>550</v>
      </c>
      <c r="T514" s="31" t="s">
        <v>98</v>
      </c>
      <c r="U514" s="31">
        <v>63</v>
      </c>
      <c r="V514" s="32">
        <v>44344</v>
      </c>
      <c r="W514" s="31"/>
      <c r="X514" s="31"/>
    </row>
    <row r="515" spans="1:24" s="42" customFormat="1" ht="25.5" x14ac:dyDescent="0.2">
      <c r="A515" s="31">
        <v>94</v>
      </c>
      <c r="B515" s="32">
        <v>44342</v>
      </c>
      <c r="C515" s="64" t="s">
        <v>248</v>
      </c>
      <c r="D515" s="65" t="s">
        <v>251</v>
      </c>
      <c r="E515" s="32">
        <v>44357</v>
      </c>
      <c r="F515" s="32">
        <v>44397</v>
      </c>
      <c r="G515" s="65"/>
      <c r="H515" s="65"/>
      <c r="I515" s="65"/>
      <c r="J515" s="45" t="s">
        <v>458</v>
      </c>
      <c r="K515" s="31">
        <v>0</v>
      </c>
      <c r="L515" s="31">
        <v>54.8</v>
      </c>
      <c r="M515" s="31">
        <v>54.8</v>
      </c>
      <c r="N515" s="31">
        <v>54.8</v>
      </c>
      <c r="O515" s="65"/>
      <c r="P515" s="65"/>
      <c r="Q515" s="31">
        <v>0.4</v>
      </c>
      <c r="R515" s="31">
        <v>2</v>
      </c>
      <c r="S515" s="31">
        <v>47239.199999999997</v>
      </c>
      <c r="T515" s="31" t="s">
        <v>154</v>
      </c>
      <c r="U515" s="31">
        <v>14</v>
      </c>
      <c r="V515" s="32">
        <v>44357</v>
      </c>
      <c r="W515" s="31"/>
      <c r="X515" s="31"/>
    </row>
    <row r="516" spans="1:24" s="42" customFormat="1" ht="25.5" x14ac:dyDescent="0.2">
      <c r="A516" s="31">
        <v>95</v>
      </c>
      <c r="B516" s="32">
        <v>44343</v>
      </c>
      <c r="C516" s="64" t="s">
        <v>248</v>
      </c>
      <c r="D516" s="65" t="s">
        <v>263</v>
      </c>
      <c r="E516" s="32">
        <v>44356</v>
      </c>
      <c r="F516" s="31"/>
      <c r="G516" s="65"/>
      <c r="H516" s="65"/>
      <c r="I516" s="65"/>
      <c r="J516" s="45" t="s">
        <v>145</v>
      </c>
      <c r="K516" s="31">
        <v>7</v>
      </c>
      <c r="L516" s="31">
        <v>8</v>
      </c>
      <c r="M516" s="31">
        <v>15</v>
      </c>
      <c r="N516" s="31">
        <v>15</v>
      </c>
      <c r="O516" s="65"/>
      <c r="P516" s="65"/>
      <c r="Q516" s="31">
        <v>0.4</v>
      </c>
      <c r="R516" s="31">
        <v>3</v>
      </c>
      <c r="S516" s="31">
        <v>550</v>
      </c>
      <c r="T516" s="31" t="s">
        <v>189</v>
      </c>
      <c r="U516" s="31">
        <v>65</v>
      </c>
      <c r="V516" s="32">
        <v>44347</v>
      </c>
      <c r="W516" s="31"/>
      <c r="X516" s="31"/>
    </row>
    <row r="517" spans="1:24" s="42" customFormat="1" ht="25.5" x14ac:dyDescent="0.2">
      <c r="A517" s="31">
        <v>96</v>
      </c>
      <c r="B517" s="32">
        <v>44348</v>
      </c>
      <c r="C517" s="64" t="s">
        <v>248</v>
      </c>
      <c r="D517" s="65" t="s">
        <v>263</v>
      </c>
      <c r="E517" s="32">
        <v>44356</v>
      </c>
      <c r="F517" s="31"/>
      <c r="G517" s="65"/>
      <c r="H517" s="65"/>
      <c r="I517" s="65"/>
      <c r="J517" s="45" t="s">
        <v>76</v>
      </c>
      <c r="K517" s="31">
        <v>7</v>
      </c>
      <c r="L517" s="31">
        <v>8</v>
      </c>
      <c r="M517" s="31">
        <v>15</v>
      </c>
      <c r="N517" s="31">
        <v>15</v>
      </c>
      <c r="O517" s="65"/>
      <c r="P517" s="65"/>
      <c r="Q517" s="31">
        <v>0.4</v>
      </c>
      <c r="R517" s="31">
        <v>3</v>
      </c>
      <c r="S517" s="31">
        <v>550</v>
      </c>
      <c r="T517" s="31" t="s">
        <v>392</v>
      </c>
      <c r="U517" s="31">
        <v>66</v>
      </c>
      <c r="V517" s="32">
        <v>44348</v>
      </c>
      <c r="W517" s="31"/>
      <c r="X517" s="31"/>
    </row>
    <row r="518" spans="1:24" s="42" customFormat="1" ht="25.5" x14ac:dyDescent="0.2">
      <c r="A518" s="31">
        <v>97</v>
      </c>
      <c r="B518" s="32">
        <v>44347</v>
      </c>
      <c r="C518" s="64" t="s">
        <v>279</v>
      </c>
      <c r="D518" s="65" t="s">
        <v>263</v>
      </c>
      <c r="E518" s="31"/>
      <c r="F518" s="31"/>
      <c r="G518" s="65"/>
      <c r="H518" s="65"/>
      <c r="I518" s="65"/>
      <c r="J518" s="45"/>
      <c r="K518" s="31"/>
      <c r="L518" s="31"/>
      <c r="M518" s="31">
        <v>15</v>
      </c>
      <c r="N518" s="31">
        <v>15</v>
      </c>
      <c r="O518" s="65"/>
      <c r="P518" s="65"/>
      <c r="Q518" s="31">
        <v>0.4</v>
      </c>
      <c r="R518" s="31">
        <v>3</v>
      </c>
      <c r="S518" s="31"/>
      <c r="T518" s="31" t="s">
        <v>98</v>
      </c>
      <c r="U518" s="31"/>
      <c r="V518" s="31"/>
      <c r="W518" s="31"/>
      <c r="X518" s="31"/>
    </row>
    <row r="519" spans="1:24" s="42" customFormat="1" ht="25.5" x14ac:dyDescent="0.2">
      <c r="A519" s="31">
        <v>98</v>
      </c>
      <c r="B519" s="32">
        <v>44347</v>
      </c>
      <c r="C519" s="64" t="s">
        <v>248</v>
      </c>
      <c r="D519" s="65" t="s">
        <v>240</v>
      </c>
      <c r="E519" s="32">
        <v>44320</v>
      </c>
      <c r="F519" s="32">
        <v>44355</v>
      </c>
      <c r="G519" s="65"/>
      <c r="H519" s="65"/>
      <c r="I519" s="65"/>
      <c r="J519" s="45" t="s">
        <v>77</v>
      </c>
      <c r="K519" s="31">
        <v>0</v>
      </c>
      <c r="L519" s="31">
        <v>35</v>
      </c>
      <c r="M519" s="31">
        <v>35</v>
      </c>
      <c r="N519" s="31">
        <v>35</v>
      </c>
      <c r="O519" s="65">
        <v>35</v>
      </c>
      <c r="P519" s="65"/>
      <c r="Q519" s="31">
        <v>0.4</v>
      </c>
      <c r="R519" s="31">
        <v>3</v>
      </c>
      <c r="S519" s="31">
        <v>550</v>
      </c>
      <c r="T519" s="31" t="s">
        <v>101</v>
      </c>
      <c r="U519" s="31">
        <v>67</v>
      </c>
      <c r="V519" s="32">
        <v>44348</v>
      </c>
      <c r="W519" s="31" t="s">
        <v>459</v>
      </c>
      <c r="X519" s="31"/>
    </row>
    <row r="520" spans="1:24" s="42" customFormat="1" ht="25.5" x14ac:dyDescent="0.2">
      <c r="A520" s="31">
        <v>99</v>
      </c>
      <c r="B520" s="32">
        <v>44348</v>
      </c>
      <c r="C520" s="64" t="s">
        <v>248</v>
      </c>
      <c r="D520" s="65" t="s">
        <v>240</v>
      </c>
      <c r="E520" s="31"/>
      <c r="F520" s="32">
        <v>44355</v>
      </c>
      <c r="G520" s="65"/>
      <c r="H520" s="65"/>
      <c r="I520" s="65"/>
      <c r="J520" s="45" t="s">
        <v>113</v>
      </c>
      <c r="K520" s="31">
        <v>4</v>
      </c>
      <c r="L520" s="31">
        <v>3</v>
      </c>
      <c r="M520" s="31">
        <v>7</v>
      </c>
      <c r="N520" s="31">
        <v>7</v>
      </c>
      <c r="O520" s="65">
        <v>7</v>
      </c>
      <c r="P520" s="65"/>
      <c r="Q520" s="31">
        <v>0.22</v>
      </c>
      <c r="R520" s="31">
        <v>3</v>
      </c>
      <c r="S520" s="31">
        <v>550</v>
      </c>
      <c r="T520" s="31" t="s">
        <v>96</v>
      </c>
      <c r="U520" s="31">
        <v>68</v>
      </c>
      <c r="V520" s="32">
        <v>44348</v>
      </c>
      <c r="W520" s="31" t="s">
        <v>460</v>
      </c>
      <c r="X520" s="31"/>
    </row>
    <row r="521" spans="1:24" s="42" customFormat="1" ht="25.5" x14ac:dyDescent="0.2">
      <c r="A521" s="31">
        <v>100</v>
      </c>
      <c r="B521" s="32">
        <v>44349</v>
      </c>
      <c r="C521" s="64" t="s">
        <v>279</v>
      </c>
      <c r="D521" s="65" t="s">
        <v>263</v>
      </c>
      <c r="E521" s="31"/>
      <c r="F521" s="31"/>
      <c r="G521" s="65"/>
      <c r="H521" s="65"/>
      <c r="I521" s="65"/>
      <c r="J521" s="45"/>
      <c r="K521" s="31">
        <v>0</v>
      </c>
      <c r="L521" s="31">
        <v>15</v>
      </c>
      <c r="M521" s="31">
        <v>15</v>
      </c>
      <c r="N521" s="31">
        <v>15</v>
      </c>
      <c r="O521" s="65"/>
      <c r="P521" s="65"/>
      <c r="Q521" s="31">
        <v>0.22</v>
      </c>
      <c r="R521" s="31">
        <v>3</v>
      </c>
      <c r="S521" s="31"/>
      <c r="T521" s="31" t="s">
        <v>98</v>
      </c>
      <c r="U521" s="31"/>
      <c r="V521" s="31"/>
      <c r="W521" s="31"/>
      <c r="X521" s="31"/>
    </row>
    <row r="522" spans="1:24" s="42" customFormat="1" ht="25.5" x14ac:dyDescent="0.2">
      <c r="A522" s="31">
        <v>101</v>
      </c>
      <c r="B522" s="32">
        <v>44348</v>
      </c>
      <c r="C522" s="64" t="s">
        <v>248</v>
      </c>
      <c r="D522" s="65" t="s">
        <v>240</v>
      </c>
      <c r="E522" s="32">
        <v>44357</v>
      </c>
      <c r="F522" s="32">
        <v>44386</v>
      </c>
      <c r="G522" s="65"/>
      <c r="H522" s="65"/>
      <c r="I522" s="65"/>
      <c r="J522" s="45" t="s">
        <v>145</v>
      </c>
      <c r="K522" s="31">
        <v>0</v>
      </c>
      <c r="L522" s="31">
        <v>8</v>
      </c>
      <c r="M522" s="31">
        <v>8</v>
      </c>
      <c r="N522" s="31">
        <v>8</v>
      </c>
      <c r="O522" s="65"/>
      <c r="P522" s="65"/>
      <c r="Q522" s="31">
        <v>0.4</v>
      </c>
      <c r="R522" s="31">
        <v>3</v>
      </c>
      <c r="S522" s="31">
        <v>550</v>
      </c>
      <c r="T522" s="31" t="s">
        <v>166</v>
      </c>
      <c r="U522" s="31">
        <v>69</v>
      </c>
      <c r="V522" s="32">
        <v>44349</v>
      </c>
      <c r="W522" s="31" t="s">
        <v>461</v>
      </c>
      <c r="X522" s="32">
        <v>44412</v>
      </c>
    </row>
    <row r="523" spans="1:24" s="42" customFormat="1" ht="25.5" x14ac:dyDescent="0.2">
      <c r="A523" s="31">
        <v>102</v>
      </c>
      <c r="B523" s="32">
        <v>44348</v>
      </c>
      <c r="C523" s="64" t="s">
        <v>248</v>
      </c>
      <c r="D523" s="65" t="s">
        <v>263</v>
      </c>
      <c r="E523" s="32">
        <v>44357</v>
      </c>
      <c r="F523" s="31"/>
      <c r="G523" s="65"/>
      <c r="H523" s="65"/>
      <c r="I523" s="65"/>
      <c r="J523" s="45" t="s">
        <v>462</v>
      </c>
      <c r="K523" s="31">
        <v>0</v>
      </c>
      <c r="L523" s="31">
        <v>6</v>
      </c>
      <c r="M523" s="31">
        <v>6</v>
      </c>
      <c r="N523" s="31">
        <v>6</v>
      </c>
      <c r="O523" s="65"/>
      <c r="P523" s="65"/>
      <c r="Q523" s="31">
        <v>0.4</v>
      </c>
      <c r="R523" s="31">
        <v>3</v>
      </c>
      <c r="S523" s="31">
        <v>550</v>
      </c>
      <c r="T523" s="31" t="s">
        <v>98</v>
      </c>
      <c r="U523" s="31">
        <v>70</v>
      </c>
      <c r="V523" s="32">
        <v>44350</v>
      </c>
      <c r="W523" s="31"/>
      <c r="X523" s="31"/>
    </row>
    <row r="524" spans="1:24" s="42" customFormat="1" ht="25.5" x14ac:dyDescent="0.2">
      <c r="A524" s="31">
        <v>103</v>
      </c>
      <c r="B524" s="32">
        <v>44349</v>
      </c>
      <c r="C524" s="64" t="s">
        <v>248</v>
      </c>
      <c r="D524" s="65" t="s">
        <v>251</v>
      </c>
      <c r="E524" s="32">
        <v>44365</v>
      </c>
      <c r="F524" s="32">
        <v>44392</v>
      </c>
      <c r="G524" s="65"/>
      <c r="H524" s="65"/>
      <c r="I524" s="65"/>
      <c r="J524" s="45" t="s">
        <v>145</v>
      </c>
      <c r="K524" s="31">
        <v>0</v>
      </c>
      <c r="L524" s="31">
        <v>5</v>
      </c>
      <c r="M524" s="31">
        <v>5</v>
      </c>
      <c r="N524" s="31">
        <v>5</v>
      </c>
      <c r="O524" s="65"/>
      <c r="P524" s="65"/>
      <c r="Q524" s="31">
        <v>0.22</v>
      </c>
      <c r="R524" s="31">
        <v>3</v>
      </c>
      <c r="S524" s="31">
        <v>550</v>
      </c>
      <c r="T524" s="31" t="s">
        <v>94</v>
      </c>
      <c r="U524" s="31">
        <v>16</v>
      </c>
      <c r="V524" s="32">
        <v>44350</v>
      </c>
      <c r="W524" s="31"/>
      <c r="X524" s="31"/>
    </row>
    <row r="525" spans="1:24" s="42" customFormat="1" ht="25.5" x14ac:dyDescent="0.2">
      <c r="A525" s="31">
        <v>104</v>
      </c>
      <c r="B525" s="32">
        <v>44349</v>
      </c>
      <c r="C525" s="64" t="s">
        <v>248</v>
      </c>
      <c r="D525" s="65" t="s">
        <v>265</v>
      </c>
      <c r="E525" s="32">
        <v>44356</v>
      </c>
      <c r="F525" s="31"/>
      <c r="G525" s="65"/>
      <c r="H525" s="65"/>
      <c r="I525" s="65"/>
      <c r="J525" s="45" t="s">
        <v>145</v>
      </c>
      <c r="K525" s="31">
        <v>0</v>
      </c>
      <c r="L525" s="31">
        <v>20</v>
      </c>
      <c r="M525" s="31">
        <v>20</v>
      </c>
      <c r="N525" s="31">
        <v>20</v>
      </c>
      <c r="O525" s="65"/>
      <c r="P525" s="65"/>
      <c r="Q525" s="31">
        <v>0.4</v>
      </c>
      <c r="R525" s="31">
        <v>3</v>
      </c>
      <c r="S525" s="31">
        <v>38640</v>
      </c>
      <c r="T525" s="31" t="s">
        <v>98</v>
      </c>
      <c r="U525" s="31">
        <v>12</v>
      </c>
      <c r="V525" s="32">
        <v>44350</v>
      </c>
      <c r="W525" s="31"/>
      <c r="X525" s="31"/>
    </row>
    <row r="526" spans="1:24" s="42" customFormat="1" ht="25.5" x14ac:dyDescent="0.2">
      <c r="A526" s="31">
        <v>105</v>
      </c>
      <c r="B526" s="32">
        <v>44350</v>
      </c>
      <c r="C526" s="64" t="s">
        <v>248</v>
      </c>
      <c r="D526" s="65" t="s">
        <v>251</v>
      </c>
      <c r="E526" s="32">
        <v>44356</v>
      </c>
      <c r="F526" s="31"/>
      <c r="G526" s="65"/>
      <c r="H526" s="65"/>
      <c r="I526" s="65"/>
      <c r="J526" s="45" t="s">
        <v>302</v>
      </c>
      <c r="K526" s="31">
        <v>0</v>
      </c>
      <c r="L526" s="31">
        <v>1</v>
      </c>
      <c r="M526" s="31">
        <v>1</v>
      </c>
      <c r="N526" s="31">
        <v>1</v>
      </c>
      <c r="O526" s="65"/>
      <c r="P526" s="65"/>
      <c r="Q526" s="31">
        <v>0.22</v>
      </c>
      <c r="R526" s="31">
        <v>3</v>
      </c>
      <c r="S526" s="31">
        <v>550</v>
      </c>
      <c r="T526" s="31" t="s">
        <v>180</v>
      </c>
      <c r="U526" s="31">
        <v>71</v>
      </c>
      <c r="V526" s="32">
        <v>44354</v>
      </c>
      <c r="W526" s="31" t="s">
        <v>463</v>
      </c>
      <c r="X526" s="32">
        <v>44420</v>
      </c>
    </row>
    <row r="527" spans="1:24" s="42" customFormat="1" ht="25.5" x14ac:dyDescent="0.2">
      <c r="A527" s="31">
        <v>106</v>
      </c>
      <c r="B527" s="32">
        <v>44350</v>
      </c>
      <c r="C527" s="64" t="s">
        <v>248</v>
      </c>
      <c r="D527" s="65" t="s">
        <v>240</v>
      </c>
      <c r="E527" s="32">
        <v>44356</v>
      </c>
      <c r="F527" s="32">
        <v>44358</v>
      </c>
      <c r="G527" s="65"/>
      <c r="H527" s="65"/>
      <c r="I527" s="65"/>
      <c r="J527" s="45" t="s">
        <v>145</v>
      </c>
      <c r="K527" s="31">
        <v>0</v>
      </c>
      <c r="L527" s="31">
        <v>15</v>
      </c>
      <c r="M527" s="31">
        <v>15</v>
      </c>
      <c r="N527" s="31">
        <v>15</v>
      </c>
      <c r="O527" s="65"/>
      <c r="P527" s="65"/>
      <c r="Q527" s="31">
        <v>0.38</v>
      </c>
      <c r="R527" s="31">
        <v>3</v>
      </c>
      <c r="S527" s="31">
        <v>550</v>
      </c>
      <c r="T527" s="31" t="s">
        <v>141</v>
      </c>
      <c r="U527" s="31">
        <v>72</v>
      </c>
      <c r="V527" s="32">
        <v>44355</v>
      </c>
      <c r="W527" s="31" t="s">
        <v>464</v>
      </c>
      <c r="X527" s="32">
        <v>44407</v>
      </c>
    </row>
    <row r="528" spans="1:24" s="42" customFormat="1" ht="25.5" x14ac:dyDescent="0.2">
      <c r="A528" s="31">
        <v>107</v>
      </c>
      <c r="B528" s="32">
        <v>44351</v>
      </c>
      <c r="C528" s="64" t="s">
        <v>248</v>
      </c>
      <c r="D528" s="65" t="s">
        <v>240</v>
      </c>
      <c r="E528" s="31"/>
      <c r="F528" s="31"/>
      <c r="G528" s="65"/>
      <c r="H528" s="65"/>
      <c r="I528" s="65"/>
      <c r="J528" s="45" t="s">
        <v>145</v>
      </c>
      <c r="K528" s="31">
        <v>0</v>
      </c>
      <c r="L528" s="31">
        <v>15</v>
      </c>
      <c r="M528" s="31">
        <v>15</v>
      </c>
      <c r="N528" s="31">
        <v>15</v>
      </c>
      <c r="O528" s="65">
        <v>15</v>
      </c>
      <c r="P528" s="65"/>
      <c r="Q528" s="31">
        <v>0.22</v>
      </c>
      <c r="R528" s="31">
        <v>3</v>
      </c>
      <c r="S528" s="31">
        <v>550</v>
      </c>
      <c r="T528" s="31" t="s">
        <v>96</v>
      </c>
      <c r="U528" s="31">
        <v>73</v>
      </c>
      <c r="V528" s="32">
        <v>44355</v>
      </c>
      <c r="W528" s="31" t="s">
        <v>465</v>
      </c>
      <c r="X528" s="32">
        <v>44425</v>
      </c>
    </row>
    <row r="529" spans="1:24" s="42" customFormat="1" ht="25.5" x14ac:dyDescent="0.2">
      <c r="A529" s="31">
        <v>108</v>
      </c>
      <c r="B529" s="32">
        <v>44354</v>
      </c>
      <c r="C529" s="64" t="s">
        <v>248</v>
      </c>
      <c r="D529" s="65" t="s">
        <v>251</v>
      </c>
      <c r="E529" s="32">
        <v>44363</v>
      </c>
      <c r="F529" s="32">
        <v>44363</v>
      </c>
      <c r="G529" s="65"/>
      <c r="H529" s="65"/>
      <c r="I529" s="65"/>
      <c r="J529" s="45" t="s">
        <v>134</v>
      </c>
      <c r="K529" s="31">
        <v>0</v>
      </c>
      <c r="L529" s="31">
        <v>15</v>
      </c>
      <c r="M529" s="31">
        <v>15</v>
      </c>
      <c r="N529" s="31">
        <v>15</v>
      </c>
      <c r="O529" s="65"/>
      <c r="P529" s="65"/>
      <c r="Q529" s="31">
        <v>0.4</v>
      </c>
      <c r="R529" s="31">
        <v>3</v>
      </c>
      <c r="S529" s="31">
        <v>550</v>
      </c>
      <c r="T529" s="31" t="s">
        <v>97</v>
      </c>
      <c r="U529" s="31">
        <v>74</v>
      </c>
      <c r="V529" s="32">
        <v>44355</v>
      </c>
      <c r="W529" s="31" t="s">
        <v>466</v>
      </c>
      <c r="X529" s="32">
        <v>44352</v>
      </c>
    </row>
    <row r="530" spans="1:24" s="42" customFormat="1" ht="25.5" x14ac:dyDescent="0.2">
      <c r="A530" s="31">
        <v>109</v>
      </c>
      <c r="B530" s="32">
        <v>44350</v>
      </c>
      <c r="C530" s="64" t="s">
        <v>248</v>
      </c>
      <c r="D530" s="65" t="s">
        <v>240</v>
      </c>
      <c r="E530" s="31"/>
      <c r="F530" s="32">
        <v>44402</v>
      </c>
      <c r="G530" s="65"/>
      <c r="H530" s="65"/>
      <c r="I530" s="65"/>
      <c r="J530" s="45" t="s">
        <v>145</v>
      </c>
      <c r="K530" s="31">
        <v>0</v>
      </c>
      <c r="L530" s="31">
        <v>15</v>
      </c>
      <c r="M530" s="31">
        <v>15</v>
      </c>
      <c r="N530" s="31">
        <v>15</v>
      </c>
      <c r="O530" s="65">
        <v>15</v>
      </c>
      <c r="P530" s="65"/>
      <c r="Q530" s="31">
        <v>0.4</v>
      </c>
      <c r="R530" s="31">
        <v>3</v>
      </c>
      <c r="S530" s="31">
        <v>550</v>
      </c>
      <c r="T530" s="31" t="s">
        <v>98</v>
      </c>
      <c r="U530" s="31">
        <v>76</v>
      </c>
      <c r="V530" s="32">
        <v>44355</v>
      </c>
      <c r="W530" s="31" t="s">
        <v>467</v>
      </c>
      <c r="X530" s="31"/>
    </row>
    <row r="531" spans="1:24" s="42" customFormat="1" ht="25.5" x14ac:dyDescent="0.2">
      <c r="A531" s="31">
        <v>110</v>
      </c>
      <c r="B531" s="32">
        <v>44354</v>
      </c>
      <c r="C531" s="64" t="s">
        <v>248</v>
      </c>
      <c r="D531" s="65" t="s">
        <v>263</v>
      </c>
      <c r="E531" s="31"/>
      <c r="F531" s="31"/>
      <c r="G531" s="65"/>
      <c r="H531" s="65"/>
      <c r="I531" s="65"/>
      <c r="J531" s="45" t="s">
        <v>145</v>
      </c>
      <c r="K531" s="31">
        <v>0</v>
      </c>
      <c r="L531" s="31">
        <v>15</v>
      </c>
      <c r="M531" s="31">
        <v>15</v>
      </c>
      <c r="N531" s="31">
        <v>15</v>
      </c>
      <c r="O531" s="65"/>
      <c r="P531" s="65"/>
      <c r="Q531" s="31">
        <v>0.22</v>
      </c>
      <c r="R531" s="31">
        <v>3</v>
      </c>
      <c r="S531" s="31">
        <v>550</v>
      </c>
      <c r="T531" s="31" t="s">
        <v>166</v>
      </c>
      <c r="U531" s="31">
        <v>77</v>
      </c>
      <c r="V531" s="32">
        <v>44356</v>
      </c>
      <c r="W531" s="31"/>
      <c r="X531" s="31"/>
    </row>
    <row r="532" spans="1:24" s="42" customFormat="1" ht="25.5" x14ac:dyDescent="0.2">
      <c r="A532" s="31">
        <v>111</v>
      </c>
      <c r="B532" s="32">
        <v>44354</v>
      </c>
      <c r="C532" s="64" t="s">
        <v>248</v>
      </c>
      <c r="D532" s="65" t="s">
        <v>251</v>
      </c>
      <c r="E532" s="32">
        <v>44358</v>
      </c>
      <c r="F532" s="32">
        <v>44362</v>
      </c>
      <c r="G532" s="65"/>
      <c r="H532" s="65"/>
      <c r="I532" s="65"/>
      <c r="J532" s="45" t="s">
        <v>77</v>
      </c>
      <c r="K532" s="31">
        <v>0</v>
      </c>
      <c r="L532" s="31">
        <v>25</v>
      </c>
      <c r="M532" s="31">
        <v>25</v>
      </c>
      <c r="N532" s="31">
        <v>25</v>
      </c>
      <c r="O532" s="65"/>
      <c r="P532" s="65"/>
      <c r="Q532" s="31">
        <v>0.4</v>
      </c>
      <c r="R532" s="31">
        <v>3</v>
      </c>
      <c r="S532" s="31">
        <v>38640</v>
      </c>
      <c r="T532" s="31" t="s">
        <v>101</v>
      </c>
      <c r="U532" s="31">
        <v>13</v>
      </c>
      <c r="V532" s="32">
        <v>44356</v>
      </c>
      <c r="W532" s="31" t="s">
        <v>468</v>
      </c>
      <c r="X532" s="32">
        <v>44405</v>
      </c>
    </row>
    <row r="533" spans="1:24" s="42" customFormat="1" ht="25.5" x14ac:dyDescent="0.2">
      <c r="A533" s="31">
        <v>112</v>
      </c>
      <c r="B533" s="32">
        <v>44354</v>
      </c>
      <c r="C533" s="64" t="s">
        <v>248</v>
      </c>
      <c r="D533" s="65" t="s">
        <v>240</v>
      </c>
      <c r="E533" s="32">
        <v>44362</v>
      </c>
      <c r="F533" s="32">
        <v>44362</v>
      </c>
      <c r="G533" s="65"/>
      <c r="H533" s="65"/>
      <c r="I533" s="65"/>
      <c r="J533" s="45" t="s">
        <v>113</v>
      </c>
      <c r="K533" s="31">
        <v>4</v>
      </c>
      <c r="L533" s="31">
        <v>3</v>
      </c>
      <c r="M533" s="31">
        <v>7</v>
      </c>
      <c r="N533" s="31">
        <v>7</v>
      </c>
      <c r="O533" s="65">
        <v>7</v>
      </c>
      <c r="P533" s="65"/>
      <c r="Q533" s="31">
        <v>0.22</v>
      </c>
      <c r="R533" s="31">
        <v>3</v>
      </c>
      <c r="S533" s="31">
        <v>550</v>
      </c>
      <c r="T533" s="31" t="s">
        <v>97</v>
      </c>
      <c r="U533" s="31">
        <v>78</v>
      </c>
      <c r="V533" s="32">
        <v>44356</v>
      </c>
      <c r="W533" s="31" t="s">
        <v>469</v>
      </c>
      <c r="X533" s="32">
        <v>44392</v>
      </c>
    </row>
    <row r="534" spans="1:24" s="42" customFormat="1" ht="25.5" x14ac:dyDescent="0.2">
      <c r="A534" s="31">
        <v>113</v>
      </c>
      <c r="B534" s="32">
        <v>44354</v>
      </c>
      <c r="C534" s="64" t="s">
        <v>248</v>
      </c>
      <c r="D534" s="65" t="s">
        <v>263</v>
      </c>
      <c r="E534" s="32">
        <v>44364</v>
      </c>
      <c r="F534" s="31"/>
      <c r="G534" s="65"/>
      <c r="H534" s="65"/>
      <c r="I534" s="65"/>
      <c r="J534" s="45" t="s">
        <v>170</v>
      </c>
      <c r="K534" s="31">
        <v>10</v>
      </c>
      <c r="L534" s="31">
        <v>5</v>
      </c>
      <c r="M534" s="31">
        <v>15</v>
      </c>
      <c r="N534" s="31">
        <v>15</v>
      </c>
      <c r="O534" s="65"/>
      <c r="P534" s="65"/>
      <c r="Q534" s="31">
        <v>0.22</v>
      </c>
      <c r="R534" s="31">
        <v>3</v>
      </c>
      <c r="S534" s="31">
        <v>550</v>
      </c>
      <c r="T534" s="31" t="s">
        <v>99</v>
      </c>
      <c r="U534" s="31">
        <v>79</v>
      </c>
      <c r="V534" s="32">
        <v>44356</v>
      </c>
      <c r="W534" s="31"/>
      <c r="X534" s="31"/>
    </row>
    <row r="535" spans="1:24" s="42" customFormat="1" ht="25.5" x14ac:dyDescent="0.2">
      <c r="A535" s="31">
        <v>114</v>
      </c>
      <c r="B535" s="32">
        <v>44355</v>
      </c>
      <c r="C535" s="64" t="s">
        <v>248</v>
      </c>
      <c r="D535" s="65" t="s">
        <v>251</v>
      </c>
      <c r="E535" s="32">
        <v>44411</v>
      </c>
      <c r="F535" s="32">
        <v>44411</v>
      </c>
      <c r="G535" s="65"/>
      <c r="H535" s="65"/>
      <c r="I535" s="65"/>
      <c r="J535" s="45" t="s">
        <v>145</v>
      </c>
      <c r="K535" s="31">
        <v>0</v>
      </c>
      <c r="L535" s="31">
        <v>5</v>
      </c>
      <c r="M535" s="31">
        <v>5</v>
      </c>
      <c r="N535" s="31">
        <v>5</v>
      </c>
      <c r="O535" s="65"/>
      <c r="P535" s="65"/>
      <c r="Q535" s="31">
        <v>0.22</v>
      </c>
      <c r="R535" s="31">
        <v>3</v>
      </c>
      <c r="S535" s="31">
        <v>550</v>
      </c>
      <c r="T535" s="31" t="s">
        <v>94</v>
      </c>
      <c r="U535" s="31">
        <v>17</v>
      </c>
      <c r="V535" s="32">
        <v>44356</v>
      </c>
      <c r="W535" s="31"/>
      <c r="X535" s="31"/>
    </row>
    <row r="536" spans="1:24" s="42" customFormat="1" ht="25.5" x14ac:dyDescent="0.2">
      <c r="A536" s="31">
        <v>115</v>
      </c>
      <c r="B536" s="32">
        <v>44355</v>
      </c>
      <c r="C536" s="64" t="s">
        <v>248</v>
      </c>
      <c r="D536" s="65" t="s">
        <v>251</v>
      </c>
      <c r="E536" s="32">
        <v>44377</v>
      </c>
      <c r="F536" s="32">
        <v>44382</v>
      </c>
      <c r="G536" s="65"/>
      <c r="H536" s="65"/>
      <c r="I536" s="65"/>
      <c r="J536" s="45" t="s">
        <v>145</v>
      </c>
      <c r="K536" s="31">
        <v>0</v>
      </c>
      <c r="L536" s="31">
        <v>15</v>
      </c>
      <c r="M536" s="31">
        <v>15</v>
      </c>
      <c r="N536" s="31">
        <v>15</v>
      </c>
      <c r="O536" s="65"/>
      <c r="P536" s="65"/>
      <c r="Q536" s="31">
        <v>0.4</v>
      </c>
      <c r="R536" s="31">
        <v>3</v>
      </c>
      <c r="S536" s="31">
        <v>550</v>
      </c>
      <c r="T536" s="31" t="s">
        <v>127</v>
      </c>
      <c r="U536" s="31"/>
      <c r="V536" s="31"/>
      <c r="W536" s="31"/>
      <c r="X536" s="31"/>
    </row>
    <row r="537" spans="1:24" s="42" customFormat="1" ht="25.5" x14ac:dyDescent="0.2">
      <c r="A537" s="31">
        <v>116</v>
      </c>
      <c r="B537" s="32">
        <v>44348</v>
      </c>
      <c r="C537" s="64" t="s">
        <v>248</v>
      </c>
      <c r="D537" s="65" t="s">
        <v>251</v>
      </c>
      <c r="E537" s="32">
        <v>44357</v>
      </c>
      <c r="F537" s="32">
        <v>44389</v>
      </c>
      <c r="G537" s="65"/>
      <c r="H537" s="65"/>
      <c r="I537" s="65"/>
      <c r="J537" s="45" t="s">
        <v>145</v>
      </c>
      <c r="K537" s="31">
        <v>0</v>
      </c>
      <c r="L537" s="31">
        <v>15</v>
      </c>
      <c r="M537" s="31">
        <v>15</v>
      </c>
      <c r="N537" s="31">
        <v>15</v>
      </c>
      <c r="O537" s="65"/>
      <c r="P537" s="65"/>
      <c r="Q537" s="31">
        <v>0.4</v>
      </c>
      <c r="R537" s="31">
        <v>3</v>
      </c>
      <c r="S537" s="31">
        <v>550</v>
      </c>
      <c r="T537" s="31" t="s">
        <v>98</v>
      </c>
      <c r="U537" s="31">
        <v>80</v>
      </c>
      <c r="V537" s="32">
        <v>44357</v>
      </c>
      <c r="W537" s="31"/>
      <c r="X537" s="31"/>
    </row>
    <row r="538" spans="1:24" s="42" customFormat="1" ht="25.5" x14ac:dyDescent="0.2">
      <c r="A538" s="31">
        <v>117</v>
      </c>
      <c r="B538" s="32">
        <v>44351</v>
      </c>
      <c r="C538" s="64" t="s">
        <v>248</v>
      </c>
      <c r="D538" s="65" t="s">
        <v>251</v>
      </c>
      <c r="E538" s="32">
        <v>44367</v>
      </c>
      <c r="F538" s="32">
        <v>44397</v>
      </c>
      <c r="G538" s="65"/>
      <c r="H538" s="65"/>
      <c r="I538" s="65"/>
      <c r="J538" s="45" t="s">
        <v>73</v>
      </c>
      <c r="K538" s="31">
        <v>0</v>
      </c>
      <c r="L538" s="31">
        <v>15</v>
      </c>
      <c r="M538" s="31">
        <v>15</v>
      </c>
      <c r="N538" s="31">
        <v>15</v>
      </c>
      <c r="O538" s="65"/>
      <c r="P538" s="65"/>
      <c r="Q538" s="31">
        <v>0.4</v>
      </c>
      <c r="R538" s="31">
        <v>3</v>
      </c>
      <c r="S538" s="31">
        <v>550</v>
      </c>
      <c r="T538" s="31" t="s">
        <v>392</v>
      </c>
      <c r="U538" s="31">
        <v>21</v>
      </c>
      <c r="V538" s="32">
        <v>44365</v>
      </c>
      <c r="W538" s="31"/>
      <c r="X538" s="31"/>
    </row>
    <row r="539" spans="1:24" s="42" customFormat="1" ht="25.5" x14ac:dyDescent="0.2">
      <c r="A539" s="31">
        <v>118</v>
      </c>
      <c r="B539" s="32">
        <v>44356</v>
      </c>
      <c r="C539" s="64" t="s">
        <v>248</v>
      </c>
      <c r="D539" s="65" t="s">
        <v>251</v>
      </c>
      <c r="E539" s="32">
        <v>44371</v>
      </c>
      <c r="F539" s="32">
        <v>44419</v>
      </c>
      <c r="G539" s="65"/>
      <c r="H539" s="65"/>
      <c r="I539" s="65"/>
      <c r="J539" s="45" t="s">
        <v>145</v>
      </c>
      <c r="K539" s="31">
        <v>0</v>
      </c>
      <c r="L539" s="31">
        <v>7</v>
      </c>
      <c r="M539" s="31">
        <v>7</v>
      </c>
      <c r="N539" s="31">
        <v>7</v>
      </c>
      <c r="O539" s="65"/>
      <c r="P539" s="65"/>
      <c r="Q539" s="31">
        <v>0.22</v>
      </c>
      <c r="R539" s="31">
        <v>3</v>
      </c>
      <c r="S539" s="31">
        <v>550</v>
      </c>
      <c r="T539" s="31" t="s">
        <v>141</v>
      </c>
      <c r="U539" s="31">
        <v>18</v>
      </c>
      <c r="V539" s="32">
        <v>44357</v>
      </c>
      <c r="W539" s="31" t="s">
        <v>562</v>
      </c>
      <c r="X539" s="32">
        <v>44510</v>
      </c>
    </row>
    <row r="540" spans="1:24" s="42" customFormat="1" ht="25.5" x14ac:dyDescent="0.2">
      <c r="A540" s="31">
        <v>119</v>
      </c>
      <c r="B540" s="32">
        <v>44274</v>
      </c>
      <c r="C540" s="64" t="s">
        <v>248</v>
      </c>
      <c r="D540" s="65" t="s">
        <v>240</v>
      </c>
      <c r="E540" s="32">
        <v>44357</v>
      </c>
      <c r="F540" s="32">
        <v>44382</v>
      </c>
      <c r="G540" s="65"/>
      <c r="H540" s="65"/>
      <c r="I540" s="65"/>
      <c r="J540" s="45" t="s">
        <v>77</v>
      </c>
      <c r="K540" s="31">
        <v>0</v>
      </c>
      <c r="L540" s="31">
        <v>15</v>
      </c>
      <c r="M540" s="31">
        <v>15</v>
      </c>
      <c r="N540" s="31">
        <v>15</v>
      </c>
      <c r="O540" s="65"/>
      <c r="P540" s="65"/>
      <c r="Q540" s="31">
        <v>0.22</v>
      </c>
      <c r="R540" s="31">
        <v>3</v>
      </c>
      <c r="S540" s="31">
        <v>550</v>
      </c>
      <c r="T540" s="31" t="s">
        <v>98</v>
      </c>
      <c r="U540" s="31">
        <v>81</v>
      </c>
      <c r="V540" s="32">
        <v>44357</v>
      </c>
      <c r="W540" s="31" t="s">
        <v>470</v>
      </c>
      <c r="X540" s="31"/>
    </row>
    <row r="541" spans="1:24" s="42" customFormat="1" ht="25.5" x14ac:dyDescent="0.2">
      <c r="A541" s="31">
        <v>120</v>
      </c>
      <c r="B541" s="32">
        <v>44354</v>
      </c>
      <c r="C541" s="64" t="s">
        <v>248</v>
      </c>
      <c r="D541" s="65" t="s">
        <v>240</v>
      </c>
      <c r="E541" s="32">
        <v>44363</v>
      </c>
      <c r="F541" s="32">
        <v>44362</v>
      </c>
      <c r="G541" s="65"/>
      <c r="H541" s="71">
        <v>44363</v>
      </c>
      <c r="I541" s="65"/>
      <c r="J541" s="45" t="s">
        <v>145</v>
      </c>
      <c r="K541" s="31">
        <v>0</v>
      </c>
      <c r="L541" s="31">
        <v>15</v>
      </c>
      <c r="M541" s="31">
        <v>15</v>
      </c>
      <c r="N541" s="31">
        <v>15</v>
      </c>
      <c r="O541" s="65">
        <v>15</v>
      </c>
      <c r="P541" s="65"/>
      <c r="Q541" s="31">
        <v>0.4</v>
      </c>
      <c r="R541" s="31">
        <v>3</v>
      </c>
      <c r="S541" s="31">
        <v>550</v>
      </c>
      <c r="T541" s="31" t="s">
        <v>94</v>
      </c>
      <c r="U541" s="31">
        <v>82</v>
      </c>
      <c r="V541" s="32">
        <v>44362</v>
      </c>
      <c r="W541" s="31"/>
      <c r="X541" s="31"/>
    </row>
    <row r="542" spans="1:24" s="42" customFormat="1" ht="25.5" x14ac:dyDescent="0.2">
      <c r="A542" s="31">
        <v>121</v>
      </c>
      <c r="B542" s="32">
        <v>44354</v>
      </c>
      <c r="C542" s="64" t="s">
        <v>248</v>
      </c>
      <c r="D542" s="65" t="s">
        <v>251</v>
      </c>
      <c r="E542" s="32">
        <v>44363</v>
      </c>
      <c r="F542" s="32">
        <v>44428</v>
      </c>
      <c r="G542" s="65"/>
      <c r="H542" s="65"/>
      <c r="I542" s="65"/>
      <c r="J542" s="45" t="s">
        <v>145</v>
      </c>
      <c r="K542" s="31">
        <v>0</v>
      </c>
      <c r="L542" s="31">
        <v>87</v>
      </c>
      <c r="M542" s="31">
        <v>87</v>
      </c>
      <c r="N542" s="31">
        <v>87</v>
      </c>
      <c r="O542" s="65"/>
      <c r="P542" s="65"/>
      <c r="Q542" s="31">
        <v>0.4</v>
      </c>
      <c r="R542" s="31">
        <v>3</v>
      </c>
      <c r="S542" s="31">
        <v>38640</v>
      </c>
      <c r="T542" s="31" t="s">
        <v>166</v>
      </c>
      <c r="U542" s="31">
        <v>15</v>
      </c>
      <c r="V542" s="32">
        <v>44363</v>
      </c>
      <c r="W542" s="31"/>
      <c r="X542" s="31"/>
    </row>
    <row r="543" spans="1:24" s="42" customFormat="1" ht="25.5" x14ac:dyDescent="0.2">
      <c r="A543" s="31">
        <v>122</v>
      </c>
      <c r="B543" s="32">
        <v>44364</v>
      </c>
      <c r="C543" s="64" t="s">
        <v>248</v>
      </c>
      <c r="D543" s="65" t="s">
        <v>251</v>
      </c>
      <c r="E543" s="32">
        <v>44369</v>
      </c>
      <c r="F543" s="32">
        <v>44384</v>
      </c>
      <c r="G543" s="65"/>
      <c r="H543" s="65"/>
      <c r="I543" s="65"/>
      <c r="J543" s="45" t="s">
        <v>145</v>
      </c>
      <c r="K543" s="31">
        <v>0</v>
      </c>
      <c r="L543" s="31">
        <v>5</v>
      </c>
      <c r="M543" s="31">
        <v>5</v>
      </c>
      <c r="N543" s="31">
        <v>5</v>
      </c>
      <c r="O543" s="65"/>
      <c r="P543" s="65"/>
      <c r="Q543" s="31">
        <v>0.22</v>
      </c>
      <c r="R543" s="31">
        <v>3</v>
      </c>
      <c r="S543" s="31">
        <v>550</v>
      </c>
      <c r="T543" s="31" t="s">
        <v>94</v>
      </c>
      <c r="U543" s="31">
        <v>83</v>
      </c>
      <c r="V543" s="32">
        <v>44365</v>
      </c>
      <c r="W543" s="31"/>
      <c r="X543" s="31"/>
    </row>
    <row r="544" spans="1:24" s="42" customFormat="1" ht="25.5" x14ac:dyDescent="0.2">
      <c r="A544" s="31">
        <v>123</v>
      </c>
      <c r="B544" s="32">
        <v>44364</v>
      </c>
      <c r="C544" s="64" t="s">
        <v>248</v>
      </c>
      <c r="D544" s="65" t="s">
        <v>263</v>
      </c>
      <c r="E544" s="31"/>
      <c r="F544" s="31"/>
      <c r="G544" s="65"/>
      <c r="H544" s="65"/>
      <c r="I544" s="65"/>
      <c r="J544" s="45" t="s">
        <v>113</v>
      </c>
      <c r="K544" s="31">
        <v>5</v>
      </c>
      <c r="L544" s="31">
        <v>10</v>
      </c>
      <c r="M544" s="31">
        <v>15</v>
      </c>
      <c r="N544" s="31">
        <v>15</v>
      </c>
      <c r="O544" s="65"/>
      <c r="P544" s="65"/>
      <c r="Q544" s="31">
        <v>0.4</v>
      </c>
      <c r="R544" s="31">
        <v>3</v>
      </c>
      <c r="S544" s="31">
        <v>550</v>
      </c>
      <c r="T544" s="31" t="s">
        <v>97</v>
      </c>
      <c r="U544" s="31">
        <v>84</v>
      </c>
      <c r="V544" s="32">
        <v>44365</v>
      </c>
      <c r="W544" s="31" t="s">
        <v>471</v>
      </c>
      <c r="X544" s="32">
        <v>44420</v>
      </c>
    </row>
    <row r="545" spans="1:24" s="42" customFormat="1" ht="25.5" x14ac:dyDescent="0.2">
      <c r="A545" s="31">
        <v>124</v>
      </c>
      <c r="B545" s="32">
        <v>44364</v>
      </c>
      <c r="C545" s="64" t="s">
        <v>248</v>
      </c>
      <c r="D545" s="65" t="s">
        <v>263</v>
      </c>
      <c r="E545" s="31"/>
      <c r="F545" s="31"/>
      <c r="G545" s="65"/>
      <c r="H545" s="65"/>
      <c r="I545" s="65"/>
      <c r="J545" s="45" t="s">
        <v>145</v>
      </c>
      <c r="K545" s="31">
        <v>0</v>
      </c>
      <c r="L545" s="31">
        <v>5</v>
      </c>
      <c r="M545" s="31">
        <v>5</v>
      </c>
      <c r="N545" s="31">
        <v>5</v>
      </c>
      <c r="O545" s="65"/>
      <c r="P545" s="65"/>
      <c r="Q545" s="31">
        <v>0.22</v>
      </c>
      <c r="R545" s="31">
        <v>3</v>
      </c>
      <c r="S545" s="31">
        <v>550</v>
      </c>
      <c r="T545" s="31" t="s">
        <v>166</v>
      </c>
      <c r="U545" s="31"/>
      <c r="V545" s="32"/>
      <c r="W545" s="31"/>
      <c r="X545" s="31"/>
    </row>
    <row r="546" spans="1:24" s="42" customFormat="1" ht="25.5" x14ac:dyDescent="0.2">
      <c r="A546" s="31">
        <v>125</v>
      </c>
      <c r="B546" s="32">
        <v>44357</v>
      </c>
      <c r="C546" s="64" t="s">
        <v>248</v>
      </c>
      <c r="D546" s="65" t="s">
        <v>251</v>
      </c>
      <c r="E546" s="32">
        <v>44363</v>
      </c>
      <c r="F546" s="32">
        <v>44385</v>
      </c>
      <c r="G546" s="65"/>
      <c r="H546" s="65"/>
      <c r="I546" s="65"/>
      <c r="J546" s="45" t="s">
        <v>145</v>
      </c>
      <c r="K546" s="31">
        <v>0</v>
      </c>
      <c r="L546" s="31">
        <v>100</v>
      </c>
      <c r="M546" s="31">
        <v>100</v>
      </c>
      <c r="N546" s="31">
        <v>100</v>
      </c>
      <c r="O546" s="65"/>
      <c r="P546" s="65"/>
      <c r="Q546" s="31">
        <v>0.4</v>
      </c>
      <c r="R546" s="31">
        <v>3</v>
      </c>
      <c r="S546" s="31">
        <v>40716.800000000003</v>
      </c>
      <c r="T546" s="31" t="s">
        <v>94</v>
      </c>
      <c r="U546" s="31">
        <v>19</v>
      </c>
      <c r="V546" s="32">
        <v>44365</v>
      </c>
      <c r="W546" s="31"/>
      <c r="X546" s="31"/>
    </row>
    <row r="547" spans="1:24" s="42" customFormat="1" ht="25.5" x14ac:dyDescent="0.2">
      <c r="A547" s="31">
        <v>126</v>
      </c>
      <c r="B547" s="32">
        <v>44358</v>
      </c>
      <c r="C547" s="64" t="s">
        <v>248</v>
      </c>
      <c r="D547" s="65" t="s">
        <v>240</v>
      </c>
      <c r="E547" s="32">
        <v>44365</v>
      </c>
      <c r="F547" s="32">
        <v>44370</v>
      </c>
      <c r="G547" s="65"/>
      <c r="H547" s="65"/>
      <c r="I547" s="65"/>
      <c r="J547" s="45" t="s">
        <v>145</v>
      </c>
      <c r="K547" s="31">
        <v>0</v>
      </c>
      <c r="L547" s="31">
        <v>15</v>
      </c>
      <c r="M547" s="31">
        <v>15</v>
      </c>
      <c r="N547" s="31">
        <v>15</v>
      </c>
      <c r="O547" s="65">
        <v>15</v>
      </c>
      <c r="P547" s="65"/>
      <c r="Q547" s="31">
        <v>0.4</v>
      </c>
      <c r="R547" s="31">
        <v>3</v>
      </c>
      <c r="S547" s="31">
        <v>550</v>
      </c>
      <c r="T547" s="31" t="s">
        <v>154</v>
      </c>
      <c r="U547" s="31">
        <v>86</v>
      </c>
      <c r="V547" s="32">
        <v>44365</v>
      </c>
      <c r="W547" s="31" t="s">
        <v>472</v>
      </c>
      <c r="X547" s="32">
        <v>44372</v>
      </c>
    </row>
    <row r="548" spans="1:24" s="42" customFormat="1" ht="25.5" x14ac:dyDescent="0.2">
      <c r="A548" s="31">
        <v>127</v>
      </c>
      <c r="B548" s="32">
        <v>44363</v>
      </c>
      <c r="C548" s="64" t="s">
        <v>248</v>
      </c>
      <c r="D548" s="65" t="s">
        <v>240</v>
      </c>
      <c r="E548" s="31"/>
      <c r="F548" s="32">
        <v>44509</v>
      </c>
      <c r="G548" s="65"/>
      <c r="H548" s="65"/>
      <c r="I548" s="65"/>
      <c r="J548" s="45" t="s">
        <v>145</v>
      </c>
      <c r="K548" s="31">
        <v>15</v>
      </c>
      <c r="L548" s="31">
        <v>0</v>
      </c>
      <c r="M548" s="31">
        <v>15</v>
      </c>
      <c r="N548" s="31">
        <v>15</v>
      </c>
      <c r="O548" s="65"/>
      <c r="P548" s="65"/>
      <c r="Q548" s="31">
        <v>0.4</v>
      </c>
      <c r="R548" s="31">
        <v>3</v>
      </c>
      <c r="S548" s="31">
        <v>38640</v>
      </c>
      <c r="T548" s="31" t="s">
        <v>154</v>
      </c>
      <c r="U548" s="31">
        <v>90</v>
      </c>
      <c r="V548" s="32">
        <v>44370</v>
      </c>
      <c r="W548" s="31" t="s">
        <v>514</v>
      </c>
      <c r="X548" s="32">
        <v>44513</v>
      </c>
    </row>
    <row r="549" spans="1:24" s="42" customFormat="1" ht="25.5" x14ac:dyDescent="0.2">
      <c r="A549" s="31">
        <v>128</v>
      </c>
      <c r="B549" s="32">
        <v>44368</v>
      </c>
      <c r="C549" s="64" t="s">
        <v>248</v>
      </c>
      <c r="D549" s="65" t="s">
        <v>240</v>
      </c>
      <c r="E549" s="31"/>
      <c r="F549" s="32">
        <v>44439</v>
      </c>
      <c r="G549" s="65"/>
      <c r="H549" s="65"/>
      <c r="I549" s="65"/>
      <c r="J549" s="45" t="s">
        <v>145</v>
      </c>
      <c r="K549" s="31">
        <v>0</v>
      </c>
      <c r="L549" s="31">
        <v>15</v>
      </c>
      <c r="M549" s="31">
        <v>15</v>
      </c>
      <c r="N549" s="31">
        <v>15</v>
      </c>
      <c r="O549" s="65"/>
      <c r="P549" s="65"/>
      <c r="Q549" s="31">
        <v>0.4</v>
      </c>
      <c r="R549" s="31">
        <v>3</v>
      </c>
      <c r="S549" s="31">
        <v>550</v>
      </c>
      <c r="T549" s="31" t="s">
        <v>127</v>
      </c>
      <c r="U549" s="31">
        <v>88</v>
      </c>
      <c r="V549" s="32">
        <v>44370</v>
      </c>
      <c r="W549" s="31" t="s">
        <v>473</v>
      </c>
      <c r="X549" s="32">
        <v>44470</v>
      </c>
    </row>
    <row r="550" spans="1:24" s="42" customFormat="1" ht="25.5" x14ac:dyDescent="0.2">
      <c r="A550" s="31">
        <v>129</v>
      </c>
      <c r="B550" s="32">
        <v>44365</v>
      </c>
      <c r="C550" s="64" t="s">
        <v>248</v>
      </c>
      <c r="D550" s="65" t="s">
        <v>263</v>
      </c>
      <c r="E550" s="31"/>
      <c r="F550" s="31"/>
      <c r="G550" s="65"/>
      <c r="H550" s="65"/>
      <c r="I550" s="65"/>
      <c r="J550" s="45" t="s">
        <v>76</v>
      </c>
      <c r="K550" s="31">
        <v>0</v>
      </c>
      <c r="L550" s="31">
        <v>7</v>
      </c>
      <c r="M550" s="31">
        <v>7</v>
      </c>
      <c r="N550" s="31">
        <v>7</v>
      </c>
      <c r="O550" s="65"/>
      <c r="P550" s="65"/>
      <c r="Q550" s="31">
        <v>0.4</v>
      </c>
      <c r="R550" s="31">
        <v>3</v>
      </c>
      <c r="S550" s="31">
        <v>550</v>
      </c>
      <c r="T550" s="31" t="s">
        <v>239</v>
      </c>
      <c r="U550" s="31">
        <v>87</v>
      </c>
      <c r="V550" s="32">
        <v>44369</v>
      </c>
      <c r="W550" s="31"/>
      <c r="X550" s="31"/>
    </row>
    <row r="551" spans="1:24" s="42" customFormat="1" ht="25.5" x14ac:dyDescent="0.2">
      <c r="A551" s="31">
        <v>130</v>
      </c>
      <c r="B551" s="32">
        <v>44365</v>
      </c>
      <c r="C551" s="64" t="s">
        <v>248</v>
      </c>
      <c r="D551" s="65" t="s">
        <v>263</v>
      </c>
      <c r="E551" s="31"/>
      <c r="F551" s="31"/>
      <c r="G551" s="65"/>
      <c r="H551" s="65"/>
      <c r="I551" s="65"/>
      <c r="J551" s="45" t="s">
        <v>76</v>
      </c>
      <c r="K551" s="31">
        <v>5</v>
      </c>
      <c r="L551" s="31">
        <v>10</v>
      </c>
      <c r="M551" s="31">
        <v>15</v>
      </c>
      <c r="N551" s="31">
        <v>15</v>
      </c>
      <c r="O551" s="65"/>
      <c r="P551" s="65"/>
      <c r="Q551" s="31">
        <v>0.4</v>
      </c>
      <c r="R551" s="31">
        <v>3</v>
      </c>
      <c r="S551" s="31">
        <v>550</v>
      </c>
      <c r="T551" s="31" t="s">
        <v>392</v>
      </c>
      <c r="U551" s="31">
        <v>89</v>
      </c>
      <c r="V551" s="32">
        <v>44370</v>
      </c>
      <c r="W551" s="31"/>
      <c r="X551" s="31"/>
    </row>
    <row r="552" spans="1:24" s="42" customFormat="1" ht="25.5" x14ac:dyDescent="0.2">
      <c r="A552" s="31">
        <v>131</v>
      </c>
      <c r="B552" s="32">
        <v>44369</v>
      </c>
      <c r="C552" s="64" t="s">
        <v>248</v>
      </c>
      <c r="D552" s="65" t="s">
        <v>251</v>
      </c>
      <c r="E552" s="32">
        <v>44386</v>
      </c>
      <c r="F552" s="32">
        <v>44392</v>
      </c>
      <c r="G552" s="65"/>
      <c r="H552" s="65"/>
      <c r="I552" s="65"/>
      <c r="J552" s="45" t="s">
        <v>145</v>
      </c>
      <c r="K552" s="31">
        <v>0</v>
      </c>
      <c r="L552" s="31">
        <v>7</v>
      </c>
      <c r="M552" s="31">
        <v>7</v>
      </c>
      <c r="N552" s="31">
        <v>7</v>
      </c>
      <c r="O552" s="65"/>
      <c r="P552" s="65"/>
      <c r="Q552" s="31">
        <v>0.22</v>
      </c>
      <c r="R552" s="31">
        <v>3</v>
      </c>
      <c r="S552" s="31">
        <v>550</v>
      </c>
      <c r="T552" s="31" t="s">
        <v>94</v>
      </c>
      <c r="U552" s="31">
        <v>22</v>
      </c>
      <c r="V552" s="32">
        <v>44370</v>
      </c>
      <c r="W552" s="31" t="s">
        <v>474</v>
      </c>
      <c r="X552" s="32">
        <v>44494</v>
      </c>
    </row>
    <row r="553" spans="1:24" s="42" customFormat="1" ht="25.5" x14ac:dyDescent="0.2">
      <c r="A553" s="31">
        <v>132</v>
      </c>
      <c r="B553" s="32">
        <v>44368</v>
      </c>
      <c r="C553" s="64" t="s">
        <v>248</v>
      </c>
      <c r="D553" s="65" t="s">
        <v>263</v>
      </c>
      <c r="E553" s="31"/>
      <c r="F553" s="31"/>
      <c r="G553" s="65"/>
      <c r="H553" s="65"/>
      <c r="I553" s="65"/>
      <c r="J553" s="45" t="s">
        <v>145</v>
      </c>
      <c r="K553" s="31">
        <v>0</v>
      </c>
      <c r="L553" s="31">
        <v>15</v>
      </c>
      <c r="M553" s="31">
        <v>15</v>
      </c>
      <c r="N553" s="31">
        <v>15</v>
      </c>
      <c r="O553" s="65"/>
      <c r="P553" s="65"/>
      <c r="Q553" s="31">
        <v>0.22</v>
      </c>
      <c r="R553" s="31">
        <v>3</v>
      </c>
      <c r="S553" s="31">
        <v>550</v>
      </c>
      <c r="T553" s="31" t="s">
        <v>127</v>
      </c>
      <c r="U553" s="31">
        <v>91</v>
      </c>
      <c r="V553" s="32">
        <v>44375</v>
      </c>
      <c r="W553" s="31"/>
      <c r="X553" s="31"/>
    </row>
    <row r="554" spans="1:24" s="42" customFormat="1" ht="25.5" x14ac:dyDescent="0.2">
      <c r="A554" s="31">
        <v>133</v>
      </c>
      <c r="B554" s="32">
        <v>44375</v>
      </c>
      <c r="C554" s="64" t="s">
        <v>248</v>
      </c>
      <c r="D554" s="65" t="s">
        <v>251</v>
      </c>
      <c r="E554" s="31"/>
      <c r="F554" s="32">
        <v>44427</v>
      </c>
      <c r="G554" s="65"/>
      <c r="H554" s="65"/>
      <c r="I554" s="65"/>
      <c r="J554" s="45" t="s">
        <v>76</v>
      </c>
      <c r="K554" s="31">
        <v>15</v>
      </c>
      <c r="L554" s="31">
        <v>5</v>
      </c>
      <c r="M554" s="31">
        <v>20</v>
      </c>
      <c r="N554" s="31">
        <v>20</v>
      </c>
      <c r="O554" s="65"/>
      <c r="P554" s="65"/>
      <c r="Q554" s="31">
        <v>0.4</v>
      </c>
      <c r="R554" s="31">
        <v>3</v>
      </c>
      <c r="S554" s="31">
        <v>550</v>
      </c>
      <c r="T554" s="31" t="s">
        <v>154</v>
      </c>
      <c r="U554" s="31">
        <v>92</v>
      </c>
      <c r="V554" s="32">
        <v>44375</v>
      </c>
      <c r="W554" s="31"/>
      <c r="X554" s="31"/>
    </row>
    <row r="555" spans="1:24" s="42" customFormat="1" ht="25.5" x14ac:dyDescent="0.2">
      <c r="A555" s="31">
        <v>134</v>
      </c>
      <c r="B555" s="32">
        <v>44372</v>
      </c>
      <c r="C555" s="64" t="s">
        <v>248</v>
      </c>
      <c r="D555" s="65" t="s">
        <v>251</v>
      </c>
      <c r="E555" s="31"/>
      <c r="F555" s="32">
        <v>44400</v>
      </c>
      <c r="G555" s="65"/>
      <c r="H555" s="65"/>
      <c r="I555" s="65"/>
      <c r="J555" s="45" t="s">
        <v>145</v>
      </c>
      <c r="K555" s="31">
        <v>0</v>
      </c>
      <c r="L555" s="31">
        <v>15</v>
      </c>
      <c r="M555" s="31">
        <v>15</v>
      </c>
      <c r="N555" s="31">
        <v>15</v>
      </c>
      <c r="O555" s="65"/>
      <c r="P555" s="65"/>
      <c r="Q555" s="31">
        <v>0.4</v>
      </c>
      <c r="R555" s="31">
        <v>3</v>
      </c>
      <c r="S555" s="31"/>
      <c r="T555" s="31"/>
      <c r="U555" s="31">
        <v>93</v>
      </c>
      <c r="V555" s="32">
        <v>44375</v>
      </c>
      <c r="W555" s="31" t="s">
        <v>515</v>
      </c>
      <c r="X555" s="32">
        <v>44466</v>
      </c>
    </row>
    <row r="556" spans="1:24" s="42" customFormat="1" ht="25.5" x14ac:dyDescent="0.2">
      <c r="A556" s="31">
        <v>135</v>
      </c>
      <c r="B556" s="32">
        <v>44371</v>
      </c>
      <c r="C556" s="64" t="s">
        <v>248</v>
      </c>
      <c r="D556" s="65" t="s">
        <v>263</v>
      </c>
      <c r="E556" s="31"/>
      <c r="F556" s="31"/>
      <c r="G556" s="65"/>
      <c r="H556" s="65"/>
      <c r="I556" s="65"/>
      <c r="J556" s="45" t="s">
        <v>475</v>
      </c>
      <c r="K556" s="31">
        <v>7</v>
      </c>
      <c r="L556" s="31">
        <v>8</v>
      </c>
      <c r="M556" s="31">
        <v>15</v>
      </c>
      <c r="N556" s="31">
        <v>15</v>
      </c>
      <c r="O556" s="65"/>
      <c r="P556" s="65"/>
      <c r="Q556" s="31">
        <v>0.4</v>
      </c>
      <c r="R556" s="31">
        <v>3</v>
      </c>
      <c r="S556" s="31"/>
      <c r="T556" s="31"/>
      <c r="U556" s="31">
        <v>94</v>
      </c>
      <c r="V556" s="32">
        <v>44375</v>
      </c>
      <c r="W556" s="31"/>
      <c r="X556" s="31"/>
    </row>
    <row r="557" spans="1:24" s="42" customFormat="1" ht="25.5" x14ac:dyDescent="0.2">
      <c r="A557" s="31">
        <v>136</v>
      </c>
      <c r="B557" s="32">
        <v>44371</v>
      </c>
      <c r="C557" s="64" t="s">
        <v>248</v>
      </c>
      <c r="D557" s="65" t="s">
        <v>240</v>
      </c>
      <c r="E557" s="31"/>
      <c r="F557" s="32">
        <v>44403</v>
      </c>
      <c r="G557" s="65"/>
      <c r="H557" s="65"/>
      <c r="I557" s="65"/>
      <c r="J557" s="45" t="s">
        <v>88</v>
      </c>
      <c r="K557" s="31">
        <v>0</v>
      </c>
      <c r="L557" s="31">
        <v>15</v>
      </c>
      <c r="M557" s="31">
        <v>15</v>
      </c>
      <c r="N557" s="31">
        <v>15</v>
      </c>
      <c r="O557" s="65"/>
      <c r="P557" s="65"/>
      <c r="Q557" s="31">
        <v>0.4</v>
      </c>
      <c r="R557" s="31">
        <v>3</v>
      </c>
      <c r="S557" s="31"/>
      <c r="T557" s="31"/>
      <c r="U557" s="31">
        <v>95</v>
      </c>
      <c r="V557" s="32">
        <v>44375</v>
      </c>
      <c r="W557" s="31" t="s">
        <v>476</v>
      </c>
      <c r="X557" s="32">
        <v>44421</v>
      </c>
    </row>
    <row r="558" spans="1:24" s="42" customFormat="1" ht="25.5" x14ac:dyDescent="0.2">
      <c r="A558" s="31">
        <v>137</v>
      </c>
      <c r="B558" s="32">
        <v>44375</v>
      </c>
      <c r="C558" s="64" t="s">
        <v>248</v>
      </c>
      <c r="D558" s="65" t="s">
        <v>251</v>
      </c>
      <c r="E558" s="31"/>
      <c r="F558" s="32">
        <v>44400</v>
      </c>
      <c r="G558" s="65"/>
      <c r="H558" s="65"/>
      <c r="I558" s="65"/>
      <c r="J558" s="45" t="s">
        <v>76</v>
      </c>
      <c r="K558" s="31">
        <v>8</v>
      </c>
      <c r="L558" s="31">
        <v>7</v>
      </c>
      <c r="M558" s="31">
        <v>15</v>
      </c>
      <c r="N558" s="31">
        <v>15</v>
      </c>
      <c r="O558" s="65"/>
      <c r="P558" s="65"/>
      <c r="Q558" s="31">
        <v>0.4</v>
      </c>
      <c r="R558" s="31">
        <v>3</v>
      </c>
      <c r="S558" s="31">
        <v>550</v>
      </c>
      <c r="T558" s="31" t="s">
        <v>94</v>
      </c>
      <c r="U558" s="31">
        <v>96</v>
      </c>
      <c r="V558" s="32">
        <v>44375</v>
      </c>
      <c r="W558" s="31"/>
      <c r="X558" s="31"/>
    </row>
    <row r="559" spans="1:24" s="42" customFormat="1" ht="25.5" x14ac:dyDescent="0.2">
      <c r="A559" s="31">
        <v>138</v>
      </c>
      <c r="B559" s="32">
        <v>44376</v>
      </c>
      <c r="C559" s="64" t="s">
        <v>248</v>
      </c>
      <c r="D559" s="65" t="s">
        <v>251</v>
      </c>
      <c r="E559" s="31"/>
      <c r="F559" s="32">
        <v>44342</v>
      </c>
      <c r="G559" s="65"/>
      <c r="H559" s="65"/>
      <c r="I559" s="65"/>
      <c r="J559" s="45" t="s">
        <v>76</v>
      </c>
      <c r="K559" s="31">
        <v>8</v>
      </c>
      <c r="L559" s="31">
        <v>7</v>
      </c>
      <c r="M559" s="31">
        <v>15</v>
      </c>
      <c r="N559" s="31">
        <v>15</v>
      </c>
      <c r="O559" s="65"/>
      <c r="P559" s="65"/>
      <c r="Q559" s="31">
        <v>0.22</v>
      </c>
      <c r="R559" s="31">
        <v>3</v>
      </c>
      <c r="S559" s="31"/>
      <c r="T559" s="31" t="s">
        <v>99</v>
      </c>
      <c r="U559" s="31">
        <v>97</v>
      </c>
      <c r="V559" s="32">
        <v>44376</v>
      </c>
      <c r="W559" s="31" t="s">
        <v>516</v>
      </c>
      <c r="X559" s="32">
        <v>44447</v>
      </c>
    </row>
    <row r="560" spans="1:24" s="42" customFormat="1" ht="25.5" x14ac:dyDescent="0.2">
      <c r="A560" s="31">
        <v>139</v>
      </c>
      <c r="B560" s="32">
        <v>44382</v>
      </c>
      <c r="C560" s="64" t="s">
        <v>248</v>
      </c>
      <c r="D560" s="65" t="s">
        <v>240</v>
      </c>
      <c r="E560" s="32">
        <v>44392</v>
      </c>
      <c r="F560" s="32">
        <v>44392</v>
      </c>
      <c r="G560" s="65"/>
      <c r="H560" s="65"/>
      <c r="I560" s="65"/>
      <c r="J560" s="45" t="s">
        <v>82</v>
      </c>
      <c r="K560" s="31">
        <v>0</v>
      </c>
      <c r="L560" s="31">
        <v>7</v>
      </c>
      <c r="M560" s="31">
        <v>7</v>
      </c>
      <c r="N560" s="31">
        <v>7</v>
      </c>
      <c r="O560" s="65"/>
      <c r="P560" s="65"/>
      <c r="Q560" s="31">
        <v>0.22</v>
      </c>
      <c r="R560" s="31">
        <v>3</v>
      </c>
      <c r="S560" s="31">
        <v>550</v>
      </c>
      <c r="T560" s="31" t="s">
        <v>118</v>
      </c>
      <c r="U560" s="31">
        <v>99</v>
      </c>
      <c r="V560" s="32">
        <v>44383</v>
      </c>
      <c r="W560" s="31" t="s">
        <v>477</v>
      </c>
      <c r="X560" s="32">
        <v>44424</v>
      </c>
    </row>
    <row r="561" spans="1:24" s="42" customFormat="1" ht="25.5" x14ac:dyDescent="0.2">
      <c r="A561" s="31">
        <v>140</v>
      </c>
      <c r="B561" s="32">
        <v>44370</v>
      </c>
      <c r="C561" s="64" t="s">
        <v>248</v>
      </c>
      <c r="D561" s="65" t="s">
        <v>240</v>
      </c>
      <c r="E561" s="32">
        <v>44392</v>
      </c>
      <c r="F561" s="32">
        <v>44396</v>
      </c>
      <c r="G561" s="65"/>
      <c r="H561" s="65"/>
      <c r="I561" s="65"/>
      <c r="J561" s="45" t="s">
        <v>457</v>
      </c>
      <c r="K561" s="31">
        <v>3</v>
      </c>
      <c r="L561" s="31">
        <v>12</v>
      </c>
      <c r="M561" s="31">
        <v>15</v>
      </c>
      <c r="N561" s="31">
        <v>15</v>
      </c>
      <c r="O561" s="65"/>
      <c r="P561" s="65"/>
      <c r="Q561" s="31">
        <v>0.4</v>
      </c>
      <c r="R561" s="31">
        <v>3</v>
      </c>
      <c r="S561" s="31">
        <v>550</v>
      </c>
      <c r="T561" s="31"/>
      <c r="U561" s="31">
        <v>98</v>
      </c>
      <c r="V561" s="32">
        <v>44383</v>
      </c>
      <c r="W561" s="31" t="s">
        <v>478</v>
      </c>
      <c r="X561" s="31"/>
    </row>
    <row r="562" spans="1:24" s="42" customFormat="1" ht="25.5" x14ac:dyDescent="0.2">
      <c r="A562" s="31">
        <v>141</v>
      </c>
      <c r="B562" s="32">
        <v>44377</v>
      </c>
      <c r="C562" s="64" t="s">
        <v>248</v>
      </c>
      <c r="D562" s="65" t="s">
        <v>251</v>
      </c>
      <c r="E562" s="32">
        <v>44386</v>
      </c>
      <c r="F562" s="32">
        <v>44390</v>
      </c>
      <c r="G562" s="65"/>
      <c r="H562" s="65"/>
      <c r="I562" s="65"/>
      <c r="J562" s="45" t="s">
        <v>479</v>
      </c>
      <c r="K562" s="31">
        <v>0</v>
      </c>
      <c r="L562" s="31">
        <v>11.5</v>
      </c>
      <c r="M562" s="31">
        <v>11.5</v>
      </c>
      <c r="N562" s="31">
        <v>11.5</v>
      </c>
      <c r="O562" s="65"/>
      <c r="P562" s="65"/>
      <c r="Q562" s="31">
        <v>0.4</v>
      </c>
      <c r="R562" s="31">
        <v>3</v>
      </c>
      <c r="S562" s="31">
        <v>550</v>
      </c>
      <c r="T562" s="31" t="s">
        <v>98</v>
      </c>
      <c r="U562" s="31">
        <v>101</v>
      </c>
      <c r="V562" s="32">
        <v>44386</v>
      </c>
      <c r="W562" s="31"/>
      <c r="X562" s="31"/>
    </row>
    <row r="563" spans="1:24" s="42" customFormat="1" ht="25.5" x14ac:dyDescent="0.2">
      <c r="A563" s="31">
        <v>142</v>
      </c>
      <c r="B563" s="32">
        <v>44379</v>
      </c>
      <c r="C563" s="64" t="s">
        <v>248</v>
      </c>
      <c r="D563" s="65" t="s">
        <v>251</v>
      </c>
      <c r="E563" s="32">
        <v>44386</v>
      </c>
      <c r="F563" s="32">
        <v>44386</v>
      </c>
      <c r="G563" s="65"/>
      <c r="H563" s="65"/>
      <c r="I563" s="65"/>
      <c r="J563" s="45" t="s">
        <v>82</v>
      </c>
      <c r="K563" s="31">
        <v>0</v>
      </c>
      <c r="L563" s="31">
        <v>15</v>
      </c>
      <c r="M563" s="31">
        <v>15</v>
      </c>
      <c r="N563" s="31">
        <v>15</v>
      </c>
      <c r="O563" s="65"/>
      <c r="P563" s="65"/>
      <c r="Q563" s="31">
        <v>0.4</v>
      </c>
      <c r="R563" s="31">
        <v>3</v>
      </c>
      <c r="S563" s="31">
        <v>550</v>
      </c>
      <c r="T563" s="31" t="s">
        <v>96</v>
      </c>
      <c r="U563" s="31">
        <v>100</v>
      </c>
      <c r="V563" s="32">
        <v>44385</v>
      </c>
      <c r="W563" s="31" t="s">
        <v>480</v>
      </c>
      <c r="X563" s="32">
        <v>44414</v>
      </c>
    </row>
    <row r="564" spans="1:24" s="42" customFormat="1" ht="25.5" x14ac:dyDescent="0.2">
      <c r="A564" s="31">
        <v>143</v>
      </c>
      <c r="B564" s="32">
        <v>44372</v>
      </c>
      <c r="C564" s="64" t="s">
        <v>248</v>
      </c>
      <c r="D564" s="65" t="s">
        <v>240</v>
      </c>
      <c r="E564" s="32">
        <v>44386</v>
      </c>
      <c r="F564" s="32">
        <v>44410</v>
      </c>
      <c r="G564" s="65"/>
      <c r="H564" s="65"/>
      <c r="I564" s="65"/>
      <c r="J564" s="45" t="s">
        <v>77</v>
      </c>
      <c r="K564" s="31">
        <v>0</v>
      </c>
      <c r="L564" s="31">
        <v>31</v>
      </c>
      <c r="M564" s="31">
        <v>31</v>
      </c>
      <c r="N564" s="31">
        <v>31</v>
      </c>
      <c r="O564" s="65"/>
      <c r="P564" s="65"/>
      <c r="Q564" s="31">
        <v>0.4</v>
      </c>
      <c r="R564" s="31">
        <v>3</v>
      </c>
      <c r="S564" s="31"/>
      <c r="T564" s="31" t="s">
        <v>94</v>
      </c>
      <c r="U564" s="31">
        <v>16</v>
      </c>
      <c r="V564" s="32">
        <v>44379</v>
      </c>
      <c r="W564" s="31" t="s">
        <v>481</v>
      </c>
      <c r="X564" s="32">
        <v>44433</v>
      </c>
    </row>
    <row r="565" spans="1:24" s="42" customFormat="1" ht="25.5" x14ac:dyDescent="0.2">
      <c r="A565" s="31">
        <v>144</v>
      </c>
      <c r="B565" s="32">
        <v>44385</v>
      </c>
      <c r="C565" s="64" t="s">
        <v>248</v>
      </c>
      <c r="D565" s="65" t="s">
        <v>263</v>
      </c>
      <c r="E565" s="31"/>
      <c r="F565" s="31"/>
      <c r="G565" s="65"/>
      <c r="H565" s="65"/>
      <c r="I565" s="65"/>
      <c r="J565" s="45" t="s">
        <v>145</v>
      </c>
      <c r="K565" s="31">
        <v>0</v>
      </c>
      <c r="L565" s="31">
        <v>7</v>
      </c>
      <c r="M565" s="31">
        <v>7</v>
      </c>
      <c r="N565" s="31">
        <v>7</v>
      </c>
      <c r="O565" s="65"/>
      <c r="P565" s="65"/>
      <c r="Q565" s="31">
        <v>0.22</v>
      </c>
      <c r="R565" s="31">
        <v>3</v>
      </c>
      <c r="S565" s="31">
        <v>550</v>
      </c>
      <c r="T565" s="31"/>
      <c r="U565" s="31">
        <v>102</v>
      </c>
      <c r="V565" s="32">
        <v>44389</v>
      </c>
      <c r="W565" s="31"/>
      <c r="X565" s="31"/>
    </row>
    <row r="566" spans="1:24" s="42" customFormat="1" ht="25.5" x14ac:dyDescent="0.2">
      <c r="A566" s="31">
        <v>145</v>
      </c>
      <c r="B566" s="32">
        <v>44385</v>
      </c>
      <c r="C566" s="64" t="s">
        <v>248</v>
      </c>
      <c r="D566" s="65" t="s">
        <v>240</v>
      </c>
      <c r="E566" s="32">
        <v>44390</v>
      </c>
      <c r="F566" s="32">
        <v>44390</v>
      </c>
      <c r="G566" s="65"/>
      <c r="H566" s="65"/>
      <c r="I566" s="65"/>
      <c r="J566" s="45" t="s">
        <v>81</v>
      </c>
      <c r="K566" s="31">
        <v>0</v>
      </c>
      <c r="L566" s="31">
        <v>50</v>
      </c>
      <c r="M566" s="31">
        <v>50</v>
      </c>
      <c r="N566" s="31">
        <v>50</v>
      </c>
      <c r="O566" s="65">
        <v>50</v>
      </c>
      <c r="P566" s="65"/>
      <c r="Q566" s="31">
        <v>0.4</v>
      </c>
      <c r="R566" s="31">
        <v>3</v>
      </c>
      <c r="S566" s="31">
        <v>47239.199999999997</v>
      </c>
      <c r="T566" s="31" t="s">
        <v>141</v>
      </c>
      <c r="U566" s="31">
        <v>17</v>
      </c>
      <c r="V566" s="32">
        <v>44389</v>
      </c>
      <c r="W566" s="31" t="s">
        <v>482</v>
      </c>
      <c r="X566" s="31"/>
    </row>
    <row r="567" spans="1:24" s="42" customFormat="1" ht="25.5" x14ac:dyDescent="0.2">
      <c r="A567" s="31">
        <v>146</v>
      </c>
      <c r="B567" s="32">
        <v>44386</v>
      </c>
      <c r="C567" s="64" t="s">
        <v>248</v>
      </c>
      <c r="D567" s="65" t="s">
        <v>263</v>
      </c>
      <c r="E567" s="31"/>
      <c r="F567" s="31"/>
      <c r="G567" s="65"/>
      <c r="H567" s="65"/>
      <c r="I567" s="65"/>
      <c r="J567" s="45" t="s">
        <v>77</v>
      </c>
      <c r="K567" s="31">
        <v>0</v>
      </c>
      <c r="L567" s="31">
        <v>15</v>
      </c>
      <c r="M567" s="31">
        <v>15</v>
      </c>
      <c r="N567" s="31">
        <v>15</v>
      </c>
      <c r="O567" s="65"/>
      <c r="P567" s="65"/>
      <c r="Q567" s="31">
        <v>0.4</v>
      </c>
      <c r="R567" s="31">
        <v>3</v>
      </c>
      <c r="S567" s="31">
        <v>550</v>
      </c>
      <c r="T567" s="31" t="s">
        <v>189</v>
      </c>
      <c r="U567" s="31">
        <v>105</v>
      </c>
      <c r="V567" s="32">
        <v>44398</v>
      </c>
      <c r="W567" s="31"/>
      <c r="X567" s="31"/>
    </row>
    <row r="568" spans="1:24" s="42" customFormat="1" ht="25.5" x14ac:dyDescent="0.2">
      <c r="A568" s="31">
        <v>147</v>
      </c>
      <c r="B568" s="32">
        <v>44389</v>
      </c>
      <c r="C568" s="64" t="s">
        <v>248</v>
      </c>
      <c r="D568" s="65" t="s">
        <v>263</v>
      </c>
      <c r="E568" s="31"/>
      <c r="F568" s="31"/>
      <c r="G568" s="65"/>
      <c r="H568" s="65"/>
      <c r="I568" s="65"/>
      <c r="J568" s="45" t="s">
        <v>145</v>
      </c>
      <c r="K568" s="31">
        <v>0</v>
      </c>
      <c r="L568" s="31">
        <v>7</v>
      </c>
      <c r="M568" s="31">
        <v>7</v>
      </c>
      <c r="N568" s="31">
        <v>7</v>
      </c>
      <c r="O568" s="65"/>
      <c r="P568" s="65"/>
      <c r="Q568" s="31">
        <v>0.22</v>
      </c>
      <c r="R568" s="31">
        <v>3</v>
      </c>
      <c r="S568" s="31">
        <v>550</v>
      </c>
      <c r="T568" s="31" t="s">
        <v>118</v>
      </c>
      <c r="U568" s="31">
        <v>23</v>
      </c>
      <c r="V568" s="32">
        <v>44389</v>
      </c>
      <c r="W568" s="31"/>
      <c r="X568" s="31"/>
    </row>
    <row r="569" spans="1:24" s="42" customFormat="1" ht="25.5" x14ac:dyDescent="0.2">
      <c r="A569" s="31">
        <v>148</v>
      </c>
      <c r="B569" s="32">
        <v>44392</v>
      </c>
      <c r="C569" s="64" t="s">
        <v>248</v>
      </c>
      <c r="D569" s="65" t="s">
        <v>251</v>
      </c>
      <c r="E569" s="32">
        <v>44397</v>
      </c>
      <c r="F569" s="32">
        <v>44397</v>
      </c>
      <c r="G569" s="65"/>
      <c r="H569" s="65"/>
      <c r="I569" s="65"/>
      <c r="J569" s="45" t="s">
        <v>144</v>
      </c>
      <c r="K569" s="31">
        <v>0</v>
      </c>
      <c r="L569" s="31">
        <v>25</v>
      </c>
      <c r="M569" s="31">
        <v>25</v>
      </c>
      <c r="N569" s="31">
        <v>25</v>
      </c>
      <c r="O569" s="65"/>
      <c r="P569" s="65"/>
      <c r="Q569" s="31">
        <v>0.4</v>
      </c>
      <c r="R569" s="31">
        <v>3</v>
      </c>
      <c r="S569" s="31">
        <v>38640</v>
      </c>
      <c r="T569" s="31" t="s">
        <v>99</v>
      </c>
      <c r="U569" s="31">
        <v>18</v>
      </c>
      <c r="V569" s="32">
        <v>44393</v>
      </c>
      <c r="W569" s="31" t="s">
        <v>483</v>
      </c>
      <c r="X569" s="32">
        <v>44442</v>
      </c>
    </row>
    <row r="570" spans="1:24" s="42" customFormat="1" ht="25.5" x14ac:dyDescent="0.2">
      <c r="A570" s="31">
        <v>149</v>
      </c>
      <c r="B570" s="32">
        <v>44393</v>
      </c>
      <c r="C570" s="64" t="s">
        <v>248</v>
      </c>
      <c r="D570" s="65" t="s">
        <v>240</v>
      </c>
      <c r="E570" s="31"/>
      <c r="F570" s="31"/>
      <c r="G570" s="65"/>
      <c r="H570" s="65"/>
      <c r="I570" s="65"/>
      <c r="J570" s="45" t="s">
        <v>76</v>
      </c>
      <c r="K570" s="31">
        <v>0</v>
      </c>
      <c r="L570" s="31">
        <v>5</v>
      </c>
      <c r="M570" s="31">
        <v>5</v>
      </c>
      <c r="N570" s="31">
        <v>5</v>
      </c>
      <c r="O570" s="65"/>
      <c r="P570" s="65"/>
      <c r="Q570" s="31">
        <v>0.22</v>
      </c>
      <c r="R570" s="31">
        <v>3</v>
      </c>
      <c r="S570" s="31">
        <v>550</v>
      </c>
      <c r="T570" s="31" t="s">
        <v>118</v>
      </c>
      <c r="U570" s="31">
        <v>103</v>
      </c>
      <c r="V570" s="32">
        <v>44396</v>
      </c>
      <c r="W570" s="31" t="s">
        <v>484</v>
      </c>
      <c r="X570" s="32">
        <v>44440</v>
      </c>
    </row>
    <row r="571" spans="1:24" s="42" customFormat="1" ht="25.5" x14ac:dyDescent="0.2">
      <c r="A571" s="31">
        <v>150</v>
      </c>
      <c r="B571" s="32">
        <v>44396</v>
      </c>
      <c r="C571" s="64" t="s">
        <v>248</v>
      </c>
      <c r="D571" s="65" t="s">
        <v>240</v>
      </c>
      <c r="E571" s="32">
        <v>44399</v>
      </c>
      <c r="F571" s="32">
        <v>44399</v>
      </c>
      <c r="G571" s="65"/>
      <c r="H571" s="65"/>
      <c r="I571" s="65"/>
      <c r="J571" s="45" t="s">
        <v>81</v>
      </c>
      <c r="K571" s="31">
        <v>0</v>
      </c>
      <c r="L571" s="31">
        <v>50</v>
      </c>
      <c r="M571" s="31">
        <v>50</v>
      </c>
      <c r="N571" s="31">
        <v>50</v>
      </c>
      <c r="O571" s="65">
        <v>50</v>
      </c>
      <c r="P571" s="65"/>
      <c r="Q571" s="31">
        <v>0.4</v>
      </c>
      <c r="R571" s="31">
        <v>3</v>
      </c>
      <c r="S571" s="31">
        <v>47239.199999999997</v>
      </c>
      <c r="T571" s="31" t="s">
        <v>118</v>
      </c>
      <c r="U571" s="31">
        <v>19</v>
      </c>
      <c r="V571" s="32">
        <v>44396</v>
      </c>
      <c r="W571" s="31" t="s">
        <v>485</v>
      </c>
      <c r="X571" s="32">
        <v>44424</v>
      </c>
    </row>
    <row r="572" spans="1:24" s="42" customFormat="1" ht="25.5" x14ac:dyDescent="0.2">
      <c r="A572" s="31">
        <v>151</v>
      </c>
      <c r="B572" s="32">
        <v>44396</v>
      </c>
      <c r="C572" s="64" t="s">
        <v>248</v>
      </c>
      <c r="D572" s="65" t="s">
        <v>251</v>
      </c>
      <c r="E572" s="32">
        <v>44399</v>
      </c>
      <c r="F572" s="31"/>
      <c r="G572" s="65"/>
      <c r="H572" s="65"/>
      <c r="I572" s="65"/>
      <c r="J572" s="45" t="s">
        <v>486</v>
      </c>
      <c r="K572" s="31">
        <v>0</v>
      </c>
      <c r="L572" s="31">
        <v>100</v>
      </c>
      <c r="M572" s="31">
        <v>100</v>
      </c>
      <c r="N572" s="31">
        <v>100</v>
      </c>
      <c r="O572" s="65"/>
      <c r="P572" s="65"/>
      <c r="Q572" s="31">
        <v>0.4</v>
      </c>
      <c r="R572" s="31">
        <v>3</v>
      </c>
      <c r="S572" s="31">
        <v>47239.199999999997</v>
      </c>
      <c r="T572" s="31" t="s">
        <v>239</v>
      </c>
      <c r="U572" s="31">
        <v>20</v>
      </c>
      <c r="V572" s="32">
        <v>44397</v>
      </c>
      <c r="W572" s="31" t="s">
        <v>487</v>
      </c>
      <c r="X572" s="32">
        <v>44426</v>
      </c>
    </row>
    <row r="573" spans="1:24" s="42" customFormat="1" ht="25.5" x14ac:dyDescent="0.2">
      <c r="A573" s="31">
        <v>152</v>
      </c>
      <c r="B573" s="32">
        <v>44396</v>
      </c>
      <c r="C573" s="64" t="s">
        <v>248</v>
      </c>
      <c r="D573" s="65" t="s">
        <v>251</v>
      </c>
      <c r="E573" s="32">
        <v>44400</v>
      </c>
      <c r="F573" s="32">
        <v>44403</v>
      </c>
      <c r="G573" s="65"/>
      <c r="H573" s="65"/>
      <c r="I573" s="65"/>
      <c r="J573" s="45" t="s">
        <v>488</v>
      </c>
      <c r="K573" s="31">
        <v>0</v>
      </c>
      <c r="L573" s="31">
        <v>15</v>
      </c>
      <c r="M573" s="31">
        <v>15</v>
      </c>
      <c r="N573" s="31">
        <v>15</v>
      </c>
      <c r="O573" s="65"/>
      <c r="P573" s="65"/>
      <c r="Q573" s="31">
        <v>0.4</v>
      </c>
      <c r="R573" s="31">
        <v>3</v>
      </c>
      <c r="S573" s="31">
        <v>550</v>
      </c>
      <c r="T573" s="31" t="s">
        <v>127</v>
      </c>
      <c r="U573" s="31">
        <v>25</v>
      </c>
      <c r="V573" s="32">
        <v>44398</v>
      </c>
      <c r="W573" s="31"/>
      <c r="X573" s="31"/>
    </row>
    <row r="574" spans="1:24" s="42" customFormat="1" ht="25.5" x14ac:dyDescent="0.2">
      <c r="A574" s="31">
        <v>153</v>
      </c>
      <c r="B574" s="32">
        <v>44399</v>
      </c>
      <c r="C574" s="64" t="s">
        <v>248</v>
      </c>
      <c r="D574" s="65" t="s">
        <v>265</v>
      </c>
      <c r="E574" s="31"/>
      <c r="F574" s="31"/>
      <c r="G574" s="65"/>
      <c r="H574" s="65"/>
      <c r="I574" s="65"/>
      <c r="J574" s="45" t="s">
        <v>145</v>
      </c>
      <c r="K574" s="31">
        <v>0</v>
      </c>
      <c r="L574" s="31">
        <v>15</v>
      </c>
      <c r="M574" s="31">
        <v>15</v>
      </c>
      <c r="N574" s="31">
        <v>15</v>
      </c>
      <c r="O574" s="65"/>
      <c r="P574" s="65"/>
      <c r="Q574" s="31">
        <v>0.4</v>
      </c>
      <c r="R574" s="31">
        <v>3</v>
      </c>
      <c r="S574" s="31">
        <v>550</v>
      </c>
      <c r="T574" s="31" t="s">
        <v>94</v>
      </c>
      <c r="U574" s="31">
        <v>104</v>
      </c>
      <c r="V574" s="32">
        <v>44399</v>
      </c>
      <c r="W574" s="31" t="s">
        <v>489</v>
      </c>
      <c r="X574" s="31"/>
    </row>
    <row r="575" spans="1:24" s="42" customFormat="1" ht="25.5" x14ac:dyDescent="0.2">
      <c r="A575" s="31">
        <v>154</v>
      </c>
      <c r="B575" s="32">
        <v>44403</v>
      </c>
      <c r="C575" s="64" t="s">
        <v>248</v>
      </c>
      <c r="D575" s="65" t="s">
        <v>240</v>
      </c>
      <c r="E575" s="32">
        <v>44406</v>
      </c>
      <c r="F575" s="32">
        <v>44433</v>
      </c>
      <c r="G575" s="65"/>
      <c r="H575" s="65"/>
      <c r="I575" s="65"/>
      <c r="J575" s="45" t="s">
        <v>145</v>
      </c>
      <c r="K575" s="31">
        <v>0</v>
      </c>
      <c r="L575" s="31">
        <v>7</v>
      </c>
      <c r="M575" s="31">
        <v>7</v>
      </c>
      <c r="N575" s="31">
        <v>7</v>
      </c>
      <c r="O575" s="65"/>
      <c r="P575" s="65"/>
      <c r="Q575" s="31">
        <v>0.22</v>
      </c>
      <c r="R575" s="31">
        <v>3</v>
      </c>
      <c r="S575" s="31">
        <v>550</v>
      </c>
      <c r="T575" s="31" t="s">
        <v>118</v>
      </c>
      <c r="U575" s="31">
        <v>106</v>
      </c>
      <c r="V575" s="32">
        <v>44404</v>
      </c>
      <c r="W575" s="31" t="s">
        <v>490</v>
      </c>
      <c r="X575" s="32">
        <v>44440</v>
      </c>
    </row>
    <row r="576" spans="1:24" s="42" customFormat="1" ht="25.5" x14ac:dyDescent="0.2">
      <c r="A576" s="31">
        <v>155</v>
      </c>
      <c r="B576" s="32">
        <v>44403</v>
      </c>
      <c r="C576" s="64" t="s">
        <v>248</v>
      </c>
      <c r="D576" s="65" t="s">
        <v>251</v>
      </c>
      <c r="E576" s="32">
        <v>44406</v>
      </c>
      <c r="F576" s="32">
        <v>44406</v>
      </c>
      <c r="G576" s="65"/>
      <c r="H576" s="65"/>
      <c r="I576" s="65"/>
      <c r="J576" s="45" t="s">
        <v>145</v>
      </c>
      <c r="K576" s="31">
        <v>0</v>
      </c>
      <c r="L576" s="31">
        <v>15</v>
      </c>
      <c r="M576" s="31">
        <v>15</v>
      </c>
      <c r="N576" s="31">
        <v>15</v>
      </c>
      <c r="O576" s="65"/>
      <c r="P576" s="65"/>
      <c r="Q576" s="31">
        <v>0.4</v>
      </c>
      <c r="R576" s="31">
        <v>3</v>
      </c>
      <c r="S576" s="31">
        <v>550</v>
      </c>
      <c r="T576" s="31" t="s">
        <v>98</v>
      </c>
      <c r="U576" s="31">
        <v>107</v>
      </c>
      <c r="V576" s="32">
        <v>44404</v>
      </c>
      <c r="W576" s="31"/>
      <c r="X576" s="31"/>
    </row>
    <row r="577" spans="1:24" s="42" customFormat="1" ht="25.5" x14ac:dyDescent="0.2">
      <c r="A577" s="31">
        <v>156</v>
      </c>
      <c r="B577" s="32">
        <v>44403</v>
      </c>
      <c r="C577" s="64" t="s">
        <v>248</v>
      </c>
      <c r="D577" s="65" t="s">
        <v>263</v>
      </c>
      <c r="E577" s="32">
        <v>44411</v>
      </c>
      <c r="F577" s="32">
        <v>44445</v>
      </c>
      <c r="G577" s="65"/>
      <c r="H577" s="65"/>
      <c r="I577" s="65"/>
      <c r="J577" s="45" t="s">
        <v>488</v>
      </c>
      <c r="K577" s="31">
        <v>0</v>
      </c>
      <c r="L577" s="31">
        <v>7.5</v>
      </c>
      <c r="M577" s="31">
        <v>7.5</v>
      </c>
      <c r="N577" s="31">
        <v>7.5</v>
      </c>
      <c r="O577" s="65"/>
      <c r="P577" s="65"/>
      <c r="Q577" s="31">
        <v>0.4</v>
      </c>
      <c r="R577" s="31">
        <v>3</v>
      </c>
      <c r="S577" s="31">
        <v>550</v>
      </c>
      <c r="T577" s="31" t="s">
        <v>118</v>
      </c>
      <c r="U577" s="31">
        <v>108</v>
      </c>
      <c r="V577" s="32">
        <v>44406</v>
      </c>
      <c r="W577" s="31" t="s">
        <v>540</v>
      </c>
      <c r="X577" s="32">
        <v>44515</v>
      </c>
    </row>
    <row r="578" spans="1:24" s="42" customFormat="1" ht="25.5" x14ac:dyDescent="0.2">
      <c r="A578" s="31">
        <v>157</v>
      </c>
      <c r="B578" s="32">
        <v>44405</v>
      </c>
      <c r="C578" s="64" t="s">
        <v>248</v>
      </c>
      <c r="D578" s="65" t="s">
        <v>263</v>
      </c>
      <c r="E578" s="32">
        <v>44411</v>
      </c>
      <c r="F578" s="31"/>
      <c r="G578" s="65"/>
      <c r="H578" s="65"/>
      <c r="I578" s="65"/>
      <c r="J578" s="45" t="s">
        <v>145</v>
      </c>
      <c r="K578" s="31">
        <v>0</v>
      </c>
      <c r="L578" s="31">
        <v>15</v>
      </c>
      <c r="M578" s="31">
        <v>15</v>
      </c>
      <c r="N578" s="31">
        <v>15</v>
      </c>
      <c r="O578" s="65"/>
      <c r="P578" s="65"/>
      <c r="Q578" s="31">
        <v>0.22</v>
      </c>
      <c r="R578" s="31">
        <v>3</v>
      </c>
      <c r="S578" s="31">
        <v>550</v>
      </c>
      <c r="T578" s="31" t="s">
        <v>98</v>
      </c>
      <c r="U578" s="31">
        <v>109</v>
      </c>
      <c r="V578" s="32">
        <v>44468</v>
      </c>
      <c r="W578" s="31"/>
      <c r="X578" s="31"/>
    </row>
    <row r="579" spans="1:24" s="42" customFormat="1" ht="25.5" x14ac:dyDescent="0.2">
      <c r="A579" s="31">
        <v>158</v>
      </c>
      <c r="B579" s="32">
        <v>44410</v>
      </c>
      <c r="C579" s="64" t="s">
        <v>248</v>
      </c>
      <c r="D579" s="65" t="s">
        <v>240</v>
      </c>
      <c r="E579" s="32">
        <v>44413</v>
      </c>
      <c r="F579" s="32">
        <v>44413</v>
      </c>
      <c r="G579" s="65"/>
      <c r="H579" s="65"/>
      <c r="I579" s="65"/>
      <c r="J579" s="45" t="s">
        <v>113</v>
      </c>
      <c r="K579" s="31">
        <v>7</v>
      </c>
      <c r="L579" s="31">
        <v>8</v>
      </c>
      <c r="M579" s="31">
        <v>15</v>
      </c>
      <c r="N579" s="31">
        <v>15</v>
      </c>
      <c r="O579" s="65"/>
      <c r="P579" s="65"/>
      <c r="Q579" s="31">
        <v>0.4</v>
      </c>
      <c r="R579" s="31">
        <v>3</v>
      </c>
      <c r="S579" s="31">
        <v>550</v>
      </c>
      <c r="T579" s="31" t="s">
        <v>94</v>
      </c>
      <c r="U579" s="31">
        <v>110</v>
      </c>
      <c r="V579" s="32">
        <v>44410</v>
      </c>
      <c r="W579" s="31" t="s">
        <v>491</v>
      </c>
      <c r="X579" s="32">
        <v>44461</v>
      </c>
    </row>
    <row r="580" spans="1:24" s="42" customFormat="1" ht="25.5" x14ac:dyDescent="0.2">
      <c r="A580" s="31">
        <v>159</v>
      </c>
      <c r="B580" s="32">
        <v>44410</v>
      </c>
      <c r="C580" s="64" t="s">
        <v>248</v>
      </c>
      <c r="D580" s="65" t="s">
        <v>251</v>
      </c>
      <c r="E580" s="32">
        <v>44414</v>
      </c>
      <c r="F580" s="32">
        <v>44418</v>
      </c>
      <c r="G580" s="65"/>
      <c r="H580" s="65"/>
      <c r="I580" s="65"/>
      <c r="J580" s="45" t="s">
        <v>113</v>
      </c>
      <c r="K580" s="31">
        <v>7</v>
      </c>
      <c r="L580" s="31">
        <v>8</v>
      </c>
      <c r="M580" s="31">
        <v>15</v>
      </c>
      <c r="N580" s="31">
        <v>15</v>
      </c>
      <c r="O580" s="65"/>
      <c r="P580" s="65"/>
      <c r="Q580" s="31">
        <v>0.4</v>
      </c>
      <c r="R580" s="31">
        <v>3</v>
      </c>
      <c r="S580" s="31">
        <v>550</v>
      </c>
      <c r="T580" s="31" t="s">
        <v>94</v>
      </c>
      <c r="U580" s="31">
        <v>111</v>
      </c>
      <c r="V580" s="32">
        <v>44412</v>
      </c>
      <c r="W580" s="31"/>
      <c r="X580" s="31"/>
    </row>
    <row r="581" spans="1:24" s="42" customFormat="1" ht="25.5" x14ac:dyDescent="0.2">
      <c r="A581" s="31">
        <v>160</v>
      </c>
      <c r="B581" s="32">
        <v>44412</v>
      </c>
      <c r="C581" s="64" t="s">
        <v>248</v>
      </c>
      <c r="D581" s="65" t="s">
        <v>263</v>
      </c>
      <c r="E581" s="32">
        <v>44417</v>
      </c>
      <c r="F581" s="31"/>
      <c r="G581" s="65"/>
      <c r="H581" s="65"/>
      <c r="I581" s="65"/>
      <c r="J581" s="45" t="s">
        <v>145</v>
      </c>
      <c r="K581" s="31">
        <v>0</v>
      </c>
      <c r="L581" s="31">
        <v>15</v>
      </c>
      <c r="M581" s="31">
        <v>15</v>
      </c>
      <c r="N581" s="31">
        <v>15</v>
      </c>
      <c r="O581" s="65"/>
      <c r="P581" s="65"/>
      <c r="Q581" s="31">
        <v>0.4</v>
      </c>
      <c r="R581" s="31">
        <v>3</v>
      </c>
      <c r="S581" s="31">
        <v>550</v>
      </c>
      <c r="T581" s="31" t="s">
        <v>127</v>
      </c>
      <c r="U581" s="31">
        <v>112</v>
      </c>
      <c r="V581" s="32">
        <v>44413</v>
      </c>
      <c r="W581" s="31" t="s">
        <v>517</v>
      </c>
      <c r="X581" s="31"/>
    </row>
    <row r="582" spans="1:24" s="42" customFormat="1" ht="25.5" x14ac:dyDescent="0.2">
      <c r="A582" s="31">
        <v>161</v>
      </c>
      <c r="B582" s="32">
        <v>44413</v>
      </c>
      <c r="C582" s="64" t="s">
        <v>279</v>
      </c>
      <c r="D582" s="65" t="s">
        <v>263</v>
      </c>
      <c r="E582" s="31"/>
      <c r="F582" s="31"/>
      <c r="G582" s="65"/>
      <c r="H582" s="65"/>
      <c r="I582" s="65"/>
      <c r="J582" s="45"/>
      <c r="K582" s="31">
        <v>0</v>
      </c>
      <c r="L582" s="31">
        <v>15</v>
      </c>
      <c r="M582" s="31">
        <v>15</v>
      </c>
      <c r="N582" s="31">
        <v>15</v>
      </c>
      <c r="O582" s="65"/>
      <c r="P582" s="65"/>
      <c r="Q582" s="31">
        <v>0.22</v>
      </c>
      <c r="R582" s="31">
        <v>3</v>
      </c>
      <c r="S582" s="31"/>
      <c r="T582" s="31"/>
      <c r="U582" s="31"/>
      <c r="V582" s="31"/>
      <c r="W582" s="31"/>
      <c r="X582" s="31"/>
    </row>
    <row r="583" spans="1:24" s="42" customFormat="1" ht="25.5" x14ac:dyDescent="0.2">
      <c r="A583" s="31">
        <v>162</v>
      </c>
      <c r="B583" s="32">
        <v>44414</v>
      </c>
      <c r="C583" s="64" t="s">
        <v>248</v>
      </c>
      <c r="D583" s="65" t="s">
        <v>251</v>
      </c>
      <c r="E583" s="32">
        <v>44419</v>
      </c>
      <c r="F583" s="32">
        <v>44426</v>
      </c>
      <c r="G583" s="65"/>
      <c r="H583" s="65"/>
      <c r="I583" s="65"/>
      <c r="J583" s="45" t="s">
        <v>145</v>
      </c>
      <c r="K583" s="31">
        <v>0</v>
      </c>
      <c r="L583" s="31">
        <v>15</v>
      </c>
      <c r="M583" s="31">
        <v>15</v>
      </c>
      <c r="N583" s="31">
        <v>15</v>
      </c>
      <c r="O583" s="65"/>
      <c r="P583" s="65"/>
      <c r="Q583" s="31">
        <v>0.4</v>
      </c>
      <c r="R583" s="31">
        <v>3</v>
      </c>
      <c r="S583" s="31">
        <v>550</v>
      </c>
      <c r="T583" s="31" t="s">
        <v>98</v>
      </c>
      <c r="U583" s="31">
        <v>113</v>
      </c>
      <c r="V583" s="32">
        <v>44414</v>
      </c>
      <c r="W583" s="31"/>
      <c r="X583" s="31"/>
    </row>
    <row r="584" spans="1:24" s="42" customFormat="1" ht="25.5" x14ac:dyDescent="0.2">
      <c r="A584" s="31">
        <v>163</v>
      </c>
      <c r="B584" s="32">
        <v>44417</v>
      </c>
      <c r="C584" s="64" t="s">
        <v>248</v>
      </c>
      <c r="D584" s="65" t="s">
        <v>251</v>
      </c>
      <c r="E584" s="32">
        <v>44421</v>
      </c>
      <c r="F584" s="32">
        <v>44421</v>
      </c>
      <c r="G584" s="65"/>
      <c r="H584" s="65"/>
      <c r="I584" s="65"/>
      <c r="J584" s="45" t="s">
        <v>145</v>
      </c>
      <c r="K584" s="31">
        <v>0</v>
      </c>
      <c r="L584" s="31">
        <v>15</v>
      </c>
      <c r="M584" s="31">
        <v>15</v>
      </c>
      <c r="N584" s="31">
        <v>15</v>
      </c>
      <c r="O584" s="65"/>
      <c r="P584" s="65"/>
      <c r="Q584" s="31">
        <v>0.4</v>
      </c>
      <c r="R584" s="31">
        <v>3</v>
      </c>
      <c r="S584" s="31">
        <v>550</v>
      </c>
      <c r="T584" s="31" t="s">
        <v>97</v>
      </c>
      <c r="U584" s="31">
        <v>26</v>
      </c>
      <c r="V584" s="32">
        <v>44417</v>
      </c>
      <c r="W584" s="31"/>
      <c r="X584" s="31"/>
    </row>
    <row r="585" spans="1:24" s="42" customFormat="1" ht="25.5" x14ac:dyDescent="0.2">
      <c r="A585" s="31">
        <v>164</v>
      </c>
      <c r="B585" s="32">
        <v>44417</v>
      </c>
      <c r="C585" s="64" t="s">
        <v>248</v>
      </c>
      <c r="D585" s="65" t="s">
        <v>251</v>
      </c>
      <c r="E585" s="32">
        <v>44421</v>
      </c>
      <c r="F585" s="32">
        <v>44424</v>
      </c>
      <c r="G585" s="65"/>
      <c r="H585" s="65"/>
      <c r="I585" s="65"/>
      <c r="J585" s="45" t="s">
        <v>113</v>
      </c>
      <c r="K585" s="31">
        <v>7</v>
      </c>
      <c r="L585" s="31">
        <v>8</v>
      </c>
      <c r="M585" s="31">
        <v>15</v>
      </c>
      <c r="N585" s="31">
        <v>15</v>
      </c>
      <c r="O585" s="65"/>
      <c r="P585" s="65"/>
      <c r="Q585" s="31">
        <v>0.4</v>
      </c>
      <c r="R585" s="31">
        <v>3</v>
      </c>
      <c r="S585" s="31">
        <v>550</v>
      </c>
      <c r="T585" s="31" t="s">
        <v>239</v>
      </c>
      <c r="U585" s="31">
        <v>115</v>
      </c>
      <c r="V585" s="32">
        <v>44418</v>
      </c>
      <c r="W585" s="31" t="s">
        <v>563</v>
      </c>
      <c r="X585" s="31"/>
    </row>
    <row r="586" spans="1:24" s="42" customFormat="1" ht="25.5" x14ac:dyDescent="0.2">
      <c r="A586" s="31">
        <v>165</v>
      </c>
      <c r="B586" s="32">
        <v>44414</v>
      </c>
      <c r="C586" s="64" t="s">
        <v>248</v>
      </c>
      <c r="D586" s="65" t="s">
        <v>240</v>
      </c>
      <c r="E586" s="32">
        <v>44421</v>
      </c>
      <c r="F586" s="32">
        <v>44427</v>
      </c>
      <c r="G586" s="65"/>
      <c r="H586" s="65"/>
      <c r="I586" s="65"/>
      <c r="J586" s="45" t="s">
        <v>76</v>
      </c>
      <c r="K586" s="31">
        <v>0</v>
      </c>
      <c r="L586" s="31">
        <v>15</v>
      </c>
      <c r="M586" s="31">
        <v>15</v>
      </c>
      <c r="N586" s="31">
        <v>15</v>
      </c>
      <c r="O586" s="65"/>
      <c r="P586" s="65"/>
      <c r="Q586" s="31">
        <v>0.4</v>
      </c>
      <c r="R586" s="31">
        <v>3</v>
      </c>
      <c r="S586" s="31">
        <v>550</v>
      </c>
      <c r="T586" s="31" t="s">
        <v>97</v>
      </c>
      <c r="U586" s="31">
        <v>116</v>
      </c>
      <c r="V586" s="32">
        <v>44418</v>
      </c>
      <c r="W586" s="31" t="s">
        <v>492</v>
      </c>
      <c r="X586" s="32">
        <v>44448</v>
      </c>
    </row>
    <row r="587" spans="1:24" s="42" customFormat="1" ht="25.5" x14ac:dyDescent="0.2">
      <c r="A587" s="31">
        <v>166</v>
      </c>
      <c r="B587" s="32">
        <v>44413</v>
      </c>
      <c r="C587" s="64" t="s">
        <v>248</v>
      </c>
      <c r="D587" s="65" t="s">
        <v>251</v>
      </c>
      <c r="E587" s="32">
        <v>44421</v>
      </c>
      <c r="F587" s="32">
        <v>44434</v>
      </c>
      <c r="G587" s="65"/>
      <c r="H587" s="65"/>
      <c r="I587" s="65"/>
      <c r="J587" s="45" t="s">
        <v>401</v>
      </c>
      <c r="K587" s="31">
        <v>0</v>
      </c>
      <c r="L587" s="31">
        <v>5</v>
      </c>
      <c r="M587" s="31">
        <v>5</v>
      </c>
      <c r="N587" s="31">
        <v>5</v>
      </c>
      <c r="O587" s="65"/>
      <c r="P587" s="65"/>
      <c r="Q587" s="31">
        <v>0.4</v>
      </c>
      <c r="R587" s="31">
        <v>3</v>
      </c>
      <c r="S587" s="31">
        <v>550</v>
      </c>
      <c r="T587" s="31" t="s">
        <v>141</v>
      </c>
      <c r="U587" s="31">
        <v>114</v>
      </c>
      <c r="V587" s="32">
        <v>44418</v>
      </c>
      <c r="W587" s="31"/>
      <c r="X587" s="31"/>
    </row>
    <row r="588" spans="1:24" s="42" customFormat="1" ht="25.5" x14ac:dyDescent="0.2">
      <c r="A588" s="31">
        <v>167</v>
      </c>
      <c r="B588" s="32">
        <v>44424</v>
      </c>
      <c r="C588" s="64" t="s">
        <v>248</v>
      </c>
      <c r="D588" s="65" t="s">
        <v>240</v>
      </c>
      <c r="E588" s="32">
        <v>44431</v>
      </c>
      <c r="F588" s="32">
        <v>44432</v>
      </c>
      <c r="G588" s="65"/>
      <c r="H588" s="65"/>
      <c r="I588" s="65"/>
      <c r="J588" s="45" t="s">
        <v>145</v>
      </c>
      <c r="K588" s="31">
        <v>0</v>
      </c>
      <c r="L588" s="31">
        <v>15</v>
      </c>
      <c r="M588" s="31">
        <v>15</v>
      </c>
      <c r="N588" s="31">
        <v>15</v>
      </c>
      <c r="O588" s="65"/>
      <c r="P588" s="65"/>
      <c r="Q588" s="31">
        <v>0.22</v>
      </c>
      <c r="R588" s="31">
        <v>3</v>
      </c>
      <c r="S588" s="31">
        <v>550</v>
      </c>
      <c r="T588" s="31" t="s">
        <v>94</v>
      </c>
      <c r="U588" s="31">
        <v>117</v>
      </c>
      <c r="V588" s="32">
        <v>44425</v>
      </c>
      <c r="W588" s="31" t="s">
        <v>493</v>
      </c>
      <c r="X588" s="32">
        <v>44449</v>
      </c>
    </row>
    <row r="589" spans="1:24" s="42" customFormat="1" ht="25.5" x14ac:dyDescent="0.2">
      <c r="A589" s="31">
        <v>168</v>
      </c>
      <c r="B589" s="32">
        <v>44379</v>
      </c>
      <c r="C589" s="64" t="s">
        <v>248</v>
      </c>
      <c r="D589" s="65" t="s">
        <v>251</v>
      </c>
      <c r="E589" s="32">
        <v>44427</v>
      </c>
      <c r="F589" s="32">
        <v>44428</v>
      </c>
      <c r="G589" s="65"/>
      <c r="H589" s="65"/>
      <c r="I589" s="65"/>
      <c r="J589" s="45" t="s">
        <v>494</v>
      </c>
      <c r="K589" s="31">
        <v>0</v>
      </c>
      <c r="L589" s="31">
        <v>5</v>
      </c>
      <c r="M589" s="31">
        <v>5</v>
      </c>
      <c r="N589" s="31">
        <v>5</v>
      </c>
      <c r="O589" s="65"/>
      <c r="P589" s="65"/>
      <c r="Q589" s="31">
        <v>0.22</v>
      </c>
      <c r="R589" s="31">
        <v>3</v>
      </c>
      <c r="S589" s="31">
        <v>550</v>
      </c>
      <c r="T589" s="31" t="s">
        <v>127</v>
      </c>
      <c r="U589" s="31">
        <v>118</v>
      </c>
      <c r="V589" s="32">
        <v>44426</v>
      </c>
      <c r="W589" s="31"/>
      <c r="X589" s="31"/>
    </row>
    <row r="590" spans="1:24" s="42" customFormat="1" ht="25.5" x14ac:dyDescent="0.2">
      <c r="A590" s="31">
        <v>169</v>
      </c>
      <c r="B590" s="32">
        <v>44426</v>
      </c>
      <c r="C590" s="64" t="s">
        <v>248</v>
      </c>
      <c r="D590" s="65" t="s">
        <v>251</v>
      </c>
      <c r="E590" s="32">
        <v>44431</v>
      </c>
      <c r="F590" s="32">
        <v>44434</v>
      </c>
      <c r="G590" s="65"/>
      <c r="H590" s="65"/>
      <c r="I590" s="65"/>
      <c r="J590" s="45" t="s">
        <v>495</v>
      </c>
      <c r="K590" s="31">
        <v>0</v>
      </c>
      <c r="L590" s="31">
        <v>15</v>
      </c>
      <c r="M590" s="31">
        <v>15</v>
      </c>
      <c r="N590" s="31">
        <v>15</v>
      </c>
      <c r="O590" s="65"/>
      <c r="P590" s="65"/>
      <c r="Q590" s="31">
        <v>0.4</v>
      </c>
      <c r="R590" s="31">
        <v>3</v>
      </c>
      <c r="S590" s="31">
        <v>550</v>
      </c>
      <c r="T590" s="31" t="s">
        <v>154</v>
      </c>
      <c r="U590" s="31">
        <v>27</v>
      </c>
      <c r="V590" s="32">
        <v>44427</v>
      </c>
      <c r="W590" s="31" t="s">
        <v>564</v>
      </c>
      <c r="X590" s="32">
        <v>44581</v>
      </c>
    </row>
    <row r="591" spans="1:24" s="42" customFormat="1" ht="25.5" x14ac:dyDescent="0.2">
      <c r="A591" s="31">
        <v>170</v>
      </c>
      <c r="B591" s="32">
        <v>44426</v>
      </c>
      <c r="C591" s="64" t="s">
        <v>248</v>
      </c>
      <c r="D591" s="65" t="s">
        <v>240</v>
      </c>
      <c r="E591" s="32">
        <v>44431</v>
      </c>
      <c r="F591" s="32">
        <v>44432</v>
      </c>
      <c r="G591" s="65"/>
      <c r="H591" s="65"/>
      <c r="I591" s="65"/>
      <c r="J591" s="45" t="s">
        <v>145</v>
      </c>
      <c r="K591" s="31">
        <v>0</v>
      </c>
      <c r="L591" s="31">
        <v>15</v>
      </c>
      <c r="M591" s="31">
        <v>15</v>
      </c>
      <c r="N591" s="31">
        <v>15</v>
      </c>
      <c r="O591" s="65"/>
      <c r="P591" s="65"/>
      <c r="Q591" s="31">
        <v>0.22</v>
      </c>
      <c r="R591" s="31">
        <v>3</v>
      </c>
      <c r="S591" s="31">
        <v>550</v>
      </c>
      <c r="T591" s="31" t="s">
        <v>94</v>
      </c>
      <c r="U591" s="31">
        <v>119</v>
      </c>
      <c r="V591" s="32">
        <v>44426</v>
      </c>
      <c r="W591" s="31" t="s">
        <v>496</v>
      </c>
      <c r="X591" s="32">
        <v>44449</v>
      </c>
    </row>
    <row r="592" spans="1:24" s="42" customFormat="1" ht="25.5" x14ac:dyDescent="0.2">
      <c r="A592" s="31">
        <v>171</v>
      </c>
      <c r="B592" s="32">
        <v>44426</v>
      </c>
      <c r="C592" s="64" t="s">
        <v>248</v>
      </c>
      <c r="D592" s="65" t="s">
        <v>240</v>
      </c>
      <c r="E592" s="32">
        <v>44432</v>
      </c>
      <c r="F592" s="32">
        <v>44432</v>
      </c>
      <c r="G592" s="65"/>
      <c r="H592" s="65"/>
      <c r="I592" s="65"/>
      <c r="J592" s="45" t="s">
        <v>145</v>
      </c>
      <c r="K592" s="31">
        <v>0</v>
      </c>
      <c r="L592" s="31">
        <v>15</v>
      </c>
      <c r="M592" s="31">
        <v>15</v>
      </c>
      <c r="N592" s="31">
        <v>15</v>
      </c>
      <c r="O592" s="65"/>
      <c r="P592" s="65"/>
      <c r="Q592" s="31">
        <v>0.4</v>
      </c>
      <c r="R592" s="31">
        <v>3</v>
      </c>
      <c r="S592" s="31">
        <v>550</v>
      </c>
      <c r="T592" s="31" t="s">
        <v>118</v>
      </c>
      <c r="U592" s="31">
        <v>120</v>
      </c>
      <c r="V592" s="32">
        <v>44426</v>
      </c>
      <c r="W592" s="31"/>
      <c r="X592" s="31"/>
    </row>
    <row r="593" spans="1:24" s="42" customFormat="1" ht="25.5" x14ac:dyDescent="0.2">
      <c r="A593" s="31">
        <v>172</v>
      </c>
      <c r="B593" s="32">
        <v>44432</v>
      </c>
      <c r="C593" s="64" t="s">
        <v>248</v>
      </c>
      <c r="D593" s="65" t="s">
        <v>251</v>
      </c>
      <c r="E593" s="32">
        <v>44438</v>
      </c>
      <c r="F593" s="32">
        <v>44481</v>
      </c>
      <c r="G593" s="65"/>
      <c r="H593" s="65"/>
      <c r="I593" s="65"/>
      <c r="J593" s="45" t="s">
        <v>145</v>
      </c>
      <c r="K593" s="31">
        <v>0</v>
      </c>
      <c r="L593" s="31">
        <v>15</v>
      </c>
      <c r="M593" s="31">
        <v>15</v>
      </c>
      <c r="N593" s="31">
        <v>15</v>
      </c>
      <c r="O593" s="65"/>
      <c r="P593" s="65"/>
      <c r="Q593" s="31">
        <v>0.4</v>
      </c>
      <c r="R593" s="31">
        <v>3</v>
      </c>
      <c r="S593" s="31">
        <v>550</v>
      </c>
      <c r="T593" s="31" t="s">
        <v>98</v>
      </c>
      <c r="U593" s="31">
        <v>121</v>
      </c>
      <c r="V593" s="32">
        <v>44433</v>
      </c>
      <c r="W593" s="31" t="s">
        <v>518</v>
      </c>
      <c r="X593" s="31"/>
    </row>
    <row r="594" spans="1:24" s="42" customFormat="1" ht="25.5" x14ac:dyDescent="0.2">
      <c r="A594" s="31">
        <v>173</v>
      </c>
      <c r="B594" s="32">
        <v>44434</v>
      </c>
      <c r="C594" s="64" t="s">
        <v>248</v>
      </c>
      <c r="D594" s="65" t="s">
        <v>240</v>
      </c>
      <c r="E594" s="31"/>
      <c r="F594" s="32">
        <v>44469</v>
      </c>
      <c r="G594" s="65"/>
      <c r="H594" s="65"/>
      <c r="I594" s="65"/>
      <c r="J594" s="45" t="s">
        <v>145</v>
      </c>
      <c r="K594" s="31">
        <v>0</v>
      </c>
      <c r="L594" s="31">
        <v>15</v>
      </c>
      <c r="M594" s="31">
        <v>15</v>
      </c>
      <c r="N594" s="31">
        <v>15</v>
      </c>
      <c r="O594" s="65"/>
      <c r="P594" s="65"/>
      <c r="Q594" s="31">
        <v>0.4</v>
      </c>
      <c r="R594" s="31">
        <v>3</v>
      </c>
      <c r="S594" s="31">
        <v>550</v>
      </c>
      <c r="T594" s="31" t="s">
        <v>127</v>
      </c>
      <c r="U594" s="31">
        <v>122</v>
      </c>
      <c r="V594" s="32">
        <v>44434</v>
      </c>
      <c r="W594" s="31" t="s">
        <v>519</v>
      </c>
      <c r="X594" s="31"/>
    </row>
    <row r="595" spans="1:24" s="42" customFormat="1" ht="25.5" x14ac:dyDescent="0.2">
      <c r="A595" s="31">
        <v>174</v>
      </c>
      <c r="B595" s="32">
        <v>44434</v>
      </c>
      <c r="C595" s="64" t="s">
        <v>248</v>
      </c>
      <c r="D595" s="65" t="s">
        <v>251</v>
      </c>
      <c r="E595" s="32">
        <v>44442</v>
      </c>
      <c r="F595" s="32">
        <v>44447</v>
      </c>
      <c r="G595" s="65"/>
      <c r="H595" s="65"/>
      <c r="I595" s="65"/>
      <c r="J595" s="45" t="s">
        <v>145</v>
      </c>
      <c r="K595" s="31">
        <v>0</v>
      </c>
      <c r="L595" s="31">
        <v>15</v>
      </c>
      <c r="M595" s="31">
        <v>15</v>
      </c>
      <c r="N595" s="31">
        <v>15</v>
      </c>
      <c r="O595" s="65"/>
      <c r="P595" s="65"/>
      <c r="Q595" s="31">
        <v>0.22</v>
      </c>
      <c r="R595" s="31">
        <v>3</v>
      </c>
      <c r="S595" s="31">
        <v>550</v>
      </c>
      <c r="T595" s="31" t="s">
        <v>94</v>
      </c>
      <c r="U595" s="31">
        <v>123</v>
      </c>
      <c r="V595" s="32">
        <v>44438</v>
      </c>
      <c r="W595" s="31" t="s">
        <v>520</v>
      </c>
      <c r="X595" s="32">
        <v>44498</v>
      </c>
    </row>
    <row r="596" spans="1:24" s="42" customFormat="1" x14ac:dyDescent="0.2">
      <c r="A596" s="31">
        <v>175</v>
      </c>
      <c r="B596" s="32">
        <v>44438</v>
      </c>
      <c r="C596" s="64" t="s">
        <v>56</v>
      </c>
      <c r="D596" s="65" t="s">
        <v>265</v>
      </c>
      <c r="E596" s="31"/>
      <c r="F596" s="31"/>
      <c r="G596" s="65"/>
      <c r="H596" s="65"/>
      <c r="I596" s="65"/>
      <c r="J596" s="45" t="s">
        <v>497</v>
      </c>
      <c r="K596" s="31">
        <v>50</v>
      </c>
      <c r="L596" s="31">
        <v>150</v>
      </c>
      <c r="M596" s="31">
        <v>200</v>
      </c>
      <c r="N596" s="31">
        <v>200</v>
      </c>
      <c r="O596" s="65"/>
      <c r="P596" s="65"/>
      <c r="Q596" s="31">
        <v>0.4</v>
      </c>
      <c r="R596" s="31">
        <v>3</v>
      </c>
      <c r="S596" s="31"/>
      <c r="T596" s="31" t="s">
        <v>101</v>
      </c>
      <c r="U596" s="31"/>
      <c r="V596" s="32"/>
      <c r="W596" s="31"/>
      <c r="X596" s="31"/>
    </row>
    <row r="597" spans="1:24" s="42" customFormat="1" ht="25.5" x14ac:dyDescent="0.2">
      <c r="A597" s="31">
        <v>176</v>
      </c>
      <c r="B597" s="32">
        <v>44441</v>
      </c>
      <c r="C597" s="64" t="s">
        <v>248</v>
      </c>
      <c r="D597" s="65" t="s">
        <v>263</v>
      </c>
      <c r="E597" s="32">
        <v>44452</v>
      </c>
      <c r="F597" s="31"/>
      <c r="G597" s="65"/>
      <c r="H597" s="65"/>
      <c r="I597" s="65"/>
      <c r="J597" s="45" t="s">
        <v>76</v>
      </c>
      <c r="K597" s="31">
        <v>15</v>
      </c>
      <c r="L597" s="31">
        <v>25</v>
      </c>
      <c r="M597" s="31">
        <v>40</v>
      </c>
      <c r="N597" s="31">
        <v>40</v>
      </c>
      <c r="O597" s="65"/>
      <c r="P597" s="65"/>
      <c r="Q597" s="31">
        <v>0.4</v>
      </c>
      <c r="R597" s="31">
        <v>3</v>
      </c>
      <c r="S597" s="31">
        <v>47239.199999999997</v>
      </c>
      <c r="T597" s="31" t="s">
        <v>141</v>
      </c>
      <c r="U597" s="31">
        <v>21</v>
      </c>
      <c r="V597" s="32">
        <v>44447</v>
      </c>
      <c r="W597" s="31"/>
      <c r="X597" s="31"/>
    </row>
    <row r="598" spans="1:24" s="42" customFormat="1" ht="25.5" x14ac:dyDescent="0.2">
      <c r="A598" s="31">
        <v>177</v>
      </c>
      <c r="B598" s="32">
        <v>44445</v>
      </c>
      <c r="C598" s="64" t="s">
        <v>248</v>
      </c>
      <c r="D598" s="65" t="s">
        <v>240</v>
      </c>
      <c r="E598" s="32">
        <v>44452</v>
      </c>
      <c r="F598" s="32">
        <v>44466</v>
      </c>
      <c r="G598" s="65"/>
      <c r="H598" s="65"/>
      <c r="I598" s="65"/>
      <c r="J598" s="45" t="s">
        <v>145</v>
      </c>
      <c r="K598" s="31">
        <v>7</v>
      </c>
      <c r="L598" s="31">
        <v>8</v>
      </c>
      <c r="M598" s="31">
        <v>15</v>
      </c>
      <c r="N598" s="31">
        <v>15</v>
      </c>
      <c r="O598" s="65"/>
      <c r="P598" s="65"/>
      <c r="Q598" s="31">
        <v>0.4</v>
      </c>
      <c r="R598" s="31">
        <v>3</v>
      </c>
      <c r="S598" s="31">
        <v>550</v>
      </c>
      <c r="T598" s="31" t="s">
        <v>141</v>
      </c>
      <c r="U598" s="31">
        <v>124</v>
      </c>
      <c r="V598" s="32">
        <v>44448</v>
      </c>
      <c r="W598" s="31" t="s">
        <v>541</v>
      </c>
      <c r="X598" s="32">
        <v>44546</v>
      </c>
    </row>
    <row r="599" spans="1:24" s="42" customFormat="1" ht="25.5" x14ac:dyDescent="0.2">
      <c r="A599" s="31">
        <v>178</v>
      </c>
      <c r="B599" s="32">
        <v>44446</v>
      </c>
      <c r="C599" s="64" t="s">
        <v>248</v>
      </c>
      <c r="D599" s="65" t="s">
        <v>251</v>
      </c>
      <c r="E599" s="32">
        <v>44452</v>
      </c>
      <c r="F599" s="32">
        <v>44454</v>
      </c>
      <c r="G599" s="65"/>
      <c r="H599" s="65"/>
      <c r="I599" s="65"/>
      <c r="J599" s="45" t="s">
        <v>145</v>
      </c>
      <c r="K599" s="31">
        <v>0</v>
      </c>
      <c r="L599" s="31">
        <v>15</v>
      </c>
      <c r="M599" s="31">
        <v>15</v>
      </c>
      <c r="N599" s="31">
        <v>15</v>
      </c>
      <c r="O599" s="65"/>
      <c r="P599" s="65"/>
      <c r="Q599" s="31">
        <v>0.4</v>
      </c>
      <c r="R599" s="31">
        <v>3</v>
      </c>
      <c r="S599" s="31">
        <v>550</v>
      </c>
      <c r="T599" s="31" t="s">
        <v>127</v>
      </c>
      <c r="U599" s="31">
        <v>28</v>
      </c>
      <c r="V599" s="32">
        <v>44447</v>
      </c>
      <c r="W599" s="31"/>
      <c r="X599" s="31"/>
    </row>
    <row r="600" spans="1:24" s="42" customFormat="1" ht="25.5" x14ac:dyDescent="0.2">
      <c r="A600" s="31">
        <v>179</v>
      </c>
      <c r="B600" s="32">
        <v>44447</v>
      </c>
      <c r="C600" s="64" t="s">
        <v>248</v>
      </c>
      <c r="D600" s="65" t="s">
        <v>263</v>
      </c>
      <c r="E600" s="31"/>
      <c r="F600" s="31"/>
      <c r="G600" s="65"/>
      <c r="H600" s="65"/>
      <c r="I600" s="65"/>
      <c r="J600" s="45" t="s">
        <v>145</v>
      </c>
      <c r="K600" s="31">
        <v>0</v>
      </c>
      <c r="L600" s="31">
        <v>7</v>
      </c>
      <c r="M600" s="31">
        <v>7</v>
      </c>
      <c r="N600" s="31">
        <v>7</v>
      </c>
      <c r="O600" s="65"/>
      <c r="P600" s="65"/>
      <c r="Q600" s="31">
        <v>0.22</v>
      </c>
      <c r="R600" s="31">
        <v>3</v>
      </c>
      <c r="S600" s="31"/>
      <c r="T600" s="31"/>
      <c r="U600" s="31"/>
      <c r="V600" s="31"/>
      <c r="W600" s="31"/>
      <c r="X600" s="31"/>
    </row>
    <row r="601" spans="1:24" s="42" customFormat="1" ht="25.5" x14ac:dyDescent="0.2">
      <c r="A601" s="31">
        <v>180</v>
      </c>
      <c r="B601" s="32">
        <v>44441</v>
      </c>
      <c r="C601" s="64" t="s">
        <v>248</v>
      </c>
      <c r="D601" s="65" t="s">
        <v>263</v>
      </c>
      <c r="E601" s="32">
        <v>44453</v>
      </c>
      <c r="F601" s="31"/>
      <c r="G601" s="65"/>
      <c r="H601" s="65"/>
      <c r="I601" s="65"/>
      <c r="J601" s="45" t="s">
        <v>145</v>
      </c>
      <c r="K601" s="31">
        <v>0</v>
      </c>
      <c r="L601" s="31">
        <v>15</v>
      </c>
      <c r="M601" s="31">
        <v>15</v>
      </c>
      <c r="N601" s="31">
        <v>15</v>
      </c>
      <c r="O601" s="65"/>
      <c r="P601" s="65"/>
      <c r="Q601" s="31">
        <v>0.22</v>
      </c>
      <c r="R601" s="31">
        <v>3</v>
      </c>
      <c r="S601" s="31">
        <v>550</v>
      </c>
      <c r="T601" s="31" t="s">
        <v>166</v>
      </c>
      <c r="U601" s="31">
        <v>125</v>
      </c>
      <c r="V601" s="32">
        <v>44448</v>
      </c>
      <c r="W601" s="31" t="s">
        <v>521</v>
      </c>
      <c r="X601" s="32">
        <v>44493</v>
      </c>
    </row>
    <row r="602" spans="1:24" s="42" customFormat="1" ht="25.5" x14ac:dyDescent="0.2">
      <c r="A602" s="31">
        <v>181</v>
      </c>
      <c r="B602" s="32">
        <v>44445</v>
      </c>
      <c r="C602" s="64" t="s">
        <v>248</v>
      </c>
      <c r="D602" s="65" t="s">
        <v>251</v>
      </c>
      <c r="E602" s="32">
        <v>44452</v>
      </c>
      <c r="F602" s="32">
        <v>44453</v>
      </c>
      <c r="G602" s="65"/>
      <c r="H602" s="65"/>
      <c r="I602" s="65"/>
      <c r="J602" s="45" t="s">
        <v>145</v>
      </c>
      <c r="K602" s="31">
        <v>0</v>
      </c>
      <c r="L602" s="31">
        <v>15</v>
      </c>
      <c r="M602" s="31">
        <v>15</v>
      </c>
      <c r="N602" s="31">
        <v>15</v>
      </c>
      <c r="O602" s="65"/>
      <c r="P602" s="65"/>
      <c r="Q602" s="31">
        <v>0.22</v>
      </c>
      <c r="R602" s="31">
        <v>3</v>
      </c>
      <c r="S602" s="31">
        <v>550</v>
      </c>
      <c r="T602" s="31" t="s">
        <v>118</v>
      </c>
      <c r="U602" s="31">
        <v>126</v>
      </c>
      <c r="V602" s="32">
        <v>44448</v>
      </c>
      <c r="W602" s="31" t="s">
        <v>522</v>
      </c>
      <c r="X602" s="32">
        <v>44470</v>
      </c>
    </row>
    <row r="603" spans="1:24" s="42" customFormat="1" ht="25.5" x14ac:dyDescent="0.2">
      <c r="A603" s="31">
        <v>182</v>
      </c>
      <c r="B603" s="32">
        <v>44438</v>
      </c>
      <c r="C603" s="64" t="s">
        <v>248</v>
      </c>
      <c r="D603" s="65" t="s">
        <v>263</v>
      </c>
      <c r="E603" s="32">
        <v>44452</v>
      </c>
      <c r="F603" s="31"/>
      <c r="G603" s="65"/>
      <c r="H603" s="65"/>
      <c r="I603" s="65"/>
      <c r="J603" s="45" t="s">
        <v>145</v>
      </c>
      <c r="K603" s="31">
        <v>0</v>
      </c>
      <c r="L603" s="31">
        <v>15</v>
      </c>
      <c r="M603" s="31">
        <v>15</v>
      </c>
      <c r="N603" s="31">
        <v>15</v>
      </c>
      <c r="O603" s="65"/>
      <c r="P603" s="65"/>
      <c r="Q603" s="31">
        <v>0.22</v>
      </c>
      <c r="R603" s="31">
        <v>3</v>
      </c>
      <c r="S603" s="31">
        <v>550</v>
      </c>
      <c r="T603" s="31" t="s">
        <v>141</v>
      </c>
      <c r="U603" s="31">
        <v>127</v>
      </c>
      <c r="V603" s="32">
        <v>44448</v>
      </c>
      <c r="W603" s="31"/>
      <c r="X603" s="31"/>
    </row>
    <row r="604" spans="1:24" s="42" customFormat="1" ht="25.5" x14ac:dyDescent="0.2">
      <c r="A604" s="31">
        <v>183</v>
      </c>
      <c r="B604" s="32">
        <v>44447</v>
      </c>
      <c r="C604" s="64" t="s">
        <v>248</v>
      </c>
      <c r="D604" s="65" t="s">
        <v>251</v>
      </c>
      <c r="E604" s="32">
        <v>44453</v>
      </c>
      <c r="F604" s="32">
        <v>44458</v>
      </c>
      <c r="G604" s="65"/>
      <c r="H604" s="65"/>
      <c r="I604" s="65"/>
      <c r="J604" s="45" t="s">
        <v>145</v>
      </c>
      <c r="K604" s="31">
        <v>0</v>
      </c>
      <c r="L604" s="31">
        <v>15</v>
      </c>
      <c r="M604" s="31">
        <v>15</v>
      </c>
      <c r="N604" s="31">
        <v>15</v>
      </c>
      <c r="O604" s="65"/>
      <c r="P604" s="65"/>
      <c r="Q604" s="31">
        <v>0.22</v>
      </c>
      <c r="R604" s="31">
        <v>3</v>
      </c>
      <c r="S604" s="31">
        <v>550</v>
      </c>
      <c r="T604" s="31" t="s">
        <v>118</v>
      </c>
      <c r="U604" s="31">
        <v>129</v>
      </c>
      <c r="V604" s="32">
        <v>44448</v>
      </c>
      <c r="W604" s="31" t="s">
        <v>523</v>
      </c>
      <c r="X604" s="32">
        <v>44482</v>
      </c>
    </row>
    <row r="605" spans="1:24" s="42" customFormat="1" ht="25.5" x14ac:dyDescent="0.2">
      <c r="A605" s="31">
        <v>184</v>
      </c>
      <c r="B605" s="32">
        <v>44446</v>
      </c>
      <c r="C605" s="64" t="s">
        <v>248</v>
      </c>
      <c r="D605" s="65" t="s">
        <v>251</v>
      </c>
      <c r="E605" s="32">
        <v>44452</v>
      </c>
      <c r="F605" s="32">
        <v>44452</v>
      </c>
      <c r="G605" s="65"/>
      <c r="H605" s="65"/>
      <c r="I605" s="65"/>
      <c r="J605" s="45" t="s">
        <v>76</v>
      </c>
      <c r="K605" s="31">
        <v>7</v>
      </c>
      <c r="L605" s="31">
        <v>8</v>
      </c>
      <c r="M605" s="31">
        <v>15</v>
      </c>
      <c r="N605" s="31">
        <v>15</v>
      </c>
      <c r="O605" s="65"/>
      <c r="P605" s="65"/>
      <c r="Q605" s="31">
        <v>0.4</v>
      </c>
      <c r="R605" s="31">
        <v>3</v>
      </c>
      <c r="S605" s="31">
        <v>550</v>
      </c>
      <c r="T605" s="31" t="s">
        <v>180</v>
      </c>
      <c r="U605" s="31">
        <v>128</v>
      </c>
      <c r="V605" s="32">
        <v>44448</v>
      </c>
      <c r="W605" s="31"/>
      <c r="X605" s="31"/>
    </row>
    <row r="606" spans="1:24" s="42" customFormat="1" ht="25.5" x14ac:dyDescent="0.2">
      <c r="A606" s="31">
        <v>185</v>
      </c>
      <c r="B606" s="32">
        <v>44446</v>
      </c>
      <c r="C606" s="64" t="s">
        <v>248</v>
      </c>
      <c r="D606" s="65" t="s">
        <v>263</v>
      </c>
      <c r="E606" s="32">
        <v>44453</v>
      </c>
      <c r="F606" s="31"/>
      <c r="G606" s="65"/>
      <c r="H606" s="65"/>
      <c r="I606" s="65"/>
      <c r="J606" s="45" t="s">
        <v>133</v>
      </c>
      <c r="K606" s="31">
        <v>0</v>
      </c>
      <c r="L606" s="31">
        <v>135</v>
      </c>
      <c r="M606" s="31">
        <v>135</v>
      </c>
      <c r="N606" s="31">
        <v>135</v>
      </c>
      <c r="O606" s="65"/>
      <c r="P606" s="65"/>
      <c r="Q606" s="31">
        <v>0.4</v>
      </c>
      <c r="R606" s="31">
        <v>3</v>
      </c>
      <c r="S606" s="31">
        <v>86373.6</v>
      </c>
      <c r="T606" s="31" t="s">
        <v>94</v>
      </c>
      <c r="U606" s="31">
        <v>29</v>
      </c>
      <c r="V606" s="32">
        <v>44470</v>
      </c>
      <c r="W606" s="31"/>
      <c r="X606" s="31"/>
    </row>
    <row r="607" spans="1:24" s="42" customFormat="1" ht="25.5" x14ac:dyDescent="0.2">
      <c r="A607" s="31">
        <v>186</v>
      </c>
      <c r="B607" s="32">
        <v>44433</v>
      </c>
      <c r="C607" s="64" t="s">
        <v>248</v>
      </c>
      <c r="D607" s="65" t="s">
        <v>263</v>
      </c>
      <c r="E607" s="32">
        <v>44449</v>
      </c>
      <c r="F607" s="31"/>
      <c r="G607" s="65"/>
      <c r="H607" s="65"/>
      <c r="I607" s="65"/>
      <c r="J607" s="45" t="s">
        <v>488</v>
      </c>
      <c r="K607" s="31">
        <v>0</v>
      </c>
      <c r="L607" s="31">
        <v>15</v>
      </c>
      <c r="M607" s="31">
        <v>15</v>
      </c>
      <c r="N607" s="31">
        <v>15</v>
      </c>
      <c r="O607" s="65"/>
      <c r="P607" s="65"/>
      <c r="Q607" s="31">
        <v>0.4</v>
      </c>
      <c r="R607" s="31">
        <v>3</v>
      </c>
      <c r="S607" s="31">
        <v>550</v>
      </c>
      <c r="T607" s="31" t="s">
        <v>118</v>
      </c>
      <c r="U607" s="31">
        <v>130</v>
      </c>
      <c r="V607" s="32">
        <v>44449</v>
      </c>
      <c r="W607" s="31"/>
      <c r="X607" s="31"/>
    </row>
    <row r="608" spans="1:24" s="42" customFormat="1" ht="25.5" x14ac:dyDescent="0.2">
      <c r="A608" s="31">
        <v>187</v>
      </c>
      <c r="B608" s="32">
        <v>44447</v>
      </c>
      <c r="C608" s="64" t="s">
        <v>248</v>
      </c>
      <c r="D608" s="65" t="s">
        <v>263</v>
      </c>
      <c r="E608" s="32">
        <v>44454</v>
      </c>
      <c r="F608" s="31"/>
      <c r="G608" s="65"/>
      <c r="H608" s="65"/>
      <c r="I608" s="65"/>
      <c r="J608" s="45" t="s">
        <v>145</v>
      </c>
      <c r="K608" s="31">
        <v>0</v>
      </c>
      <c r="L608" s="31">
        <v>15</v>
      </c>
      <c r="M608" s="31">
        <v>15</v>
      </c>
      <c r="N608" s="31">
        <v>15</v>
      </c>
      <c r="O608" s="65"/>
      <c r="P608" s="65"/>
      <c r="Q608" s="31">
        <v>0.4</v>
      </c>
      <c r="R608" s="31">
        <v>3</v>
      </c>
      <c r="S608" s="31">
        <v>550</v>
      </c>
      <c r="T608" s="31" t="s">
        <v>141</v>
      </c>
      <c r="U608" s="31">
        <v>131</v>
      </c>
      <c r="V608" s="32">
        <v>44452</v>
      </c>
      <c r="W608" s="31" t="s">
        <v>524</v>
      </c>
      <c r="X608" s="31"/>
    </row>
    <row r="609" spans="1:24" s="42" customFormat="1" ht="25.5" x14ac:dyDescent="0.2">
      <c r="A609" s="31">
        <v>188</v>
      </c>
      <c r="B609" s="32">
        <v>44447</v>
      </c>
      <c r="C609" s="64" t="s">
        <v>248</v>
      </c>
      <c r="D609" s="65" t="s">
        <v>251</v>
      </c>
      <c r="E609" s="32">
        <v>44454</v>
      </c>
      <c r="F609" s="32">
        <v>44462</v>
      </c>
      <c r="G609" s="65"/>
      <c r="H609" s="65"/>
      <c r="I609" s="65"/>
      <c r="J609" s="45" t="s">
        <v>145</v>
      </c>
      <c r="K609" s="31">
        <v>9</v>
      </c>
      <c r="L609" s="31">
        <v>6</v>
      </c>
      <c r="M609" s="31">
        <v>15</v>
      </c>
      <c r="N609" s="31">
        <v>15</v>
      </c>
      <c r="O609" s="65"/>
      <c r="P609" s="65"/>
      <c r="Q609" s="31">
        <v>0.4</v>
      </c>
      <c r="R609" s="31">
        <v>3</v>
      </c>
      <c r="S609" s="31">
        <v>550</v>
      </c>
      <c r="T609" s="31" t="s">
        <v>141</v>
      </c>
      <c r="U609" s="31">
        <v>132</v>
      </c>
      <c r="V609" s="32">
        <v>44452</v>
      </c>
      <c r="W609" s="31" t="s">
        <v>565</v>
      </c>
      <c r="X609" s="31"/>
    </row>
    <row r="610" spans="1:24" s="42" customFormat="1" ht="25.5" x14ac:dyDescent="0.2">
      <c r="A610" s="31">
        <v>189</v>
      </c>
      <c r="B610" s="32">
        <v>44447</v>
      </c>
      <c r="C610" s="64" t="s">
        <v>248</v>
      </c>
      <c r="D610" s="65" t="s">
        <v>263</v>
      </c>
      <c r="E610" s="31"/>
      <c r="F610" s="31"/>
      <c r="G610" s="65"/>
      <c r="H610" s="65"/>
      <c r="I610" s="65"/>
      <c r="J610" s="45" t="s">
        <v>77</v>
      </c>
      <c r="K610" s="31">
        <v>0</v>
      </c>
      <c r="L610" s="31">
        <v>15</v>
      </c>
      <c r="M610" s="31">
        <v>15</v>
      </c>
      <c r="N610" s="31">
        <v>15</v>
      </c>
      <c r="O610" s="65"/>
      <c r="P610" s="65"/>
      <c r="Q610" s="31">
        <v>0.4</v>
      </c>
      <c r="R610" s="31">
        <v>3</v>
      </c>
      <c r="S610" s="31"/>
      <c r="T610" s="31" t="s">
        <v>98</v>
      </c>
      <c r="U610" s="31"/>
      <c r="V610" s="31"/>
      <c r="W610" s="31"/>
      <c r="X610" s="31"/>
    </row>
    <row r="611" spans="1:24" s="42" customFormat="1" ht="25.5" x14ac:dyDescent="0.2">
      <c r="A611" s="31">
        <v>190</v>
      </c>
      <c r="B611" s="32">
        <v>44448</v>
      </c>
      <c r="C611" s="64" t="s">
        <v>248</v>
      </c>
      <c r="D611" s="65" t="s">
        <v>251</v>
      </c>
      <c r="E611" s="32">
        <v>44462</v>
      </c>
      <c r="F611" s="32">
        <v>44463</v>
      </c>
      <c r="G611" s="65"/>
      <c r="H611" s="65"/>
      <c r="I611" s="65"/>
      <c r="J611" s="45" t="s">
        <v>145</v>
      </c>
      <c r="K611" s="31">
        <v>0</v>
      </c>
      <c r="L611" s="31">
        <v>15</v>
      </c>
      <c r="M611" s="31">
        <v>15</v>
      </c>
      <c r="N611" s="31">
        <v>15</v>
      </c>
      <c r="O611" s="65"/>
      <c r="P611" s="65"/>
      <c r="Q611" s="31">
        <v>0.4</v>
      </c>
      <c r="R611" s="31">
        <v>3</v>
      </c>
      <c r="S611" s="31">
        <v>550</v>
      </c>
      <c r="T611" s="31" t="s">
        <v>118</v>
      </c>
      <c r="U611" s="31">
        <v>30</v>
      </c>
      <c r="V611" s="32">
        <v>44453</v>
      </c>
      <c r="W611" s="31"/>
      <c r="X611" s="31"/>
    </row>
    <row r="612" spans="1:24" s="42" customFormat="1" ht="25.5" x14ac:dyDescent="0.2">
      <c r="A612" s="31">
        <v>191</v>
      </c>
      <c r="B612" s="32">
        <v>44448</v>
      </c>
      <c r="C612" s="64" t="s">
        <v>248</v>
      </c>
      <c r="D612" s="65" t="s">
        <v>263</v>
      </c>
      <c r="E612" s="32">
        <v>44456</v>
      </c>
      <c r="F612" s="31"/>
      <c r="G612" s="65"/>
      <c r="H612" s="65"/>
      <c r="I612" s="65"/>
      <c r="J612" s="45" t="s">
        <v>497</v>
      </c>
      <c r="K612" s="31">
        <v>50</v>
      </c>
      <c r="L612" s="31">
        <v>100</v>
      </c>
      <c r="M612" s="31">
        <v>150</v>
      </c>
      <c r="N612" s="31">
        <v>150</v>
      </c>
      <c r="O612" s="65"/>
      <c r="P612" s="65"/>
      <c r="Q612" s="31">
        <v>0.4</v>
      </c>
      <c r="R612" s="31">
        <v>3</v>
      </c>
      <c r="S612" s="31">
        <v>47239.199999999997</v>
      </c>
      <c r="T612" s="31" t="s">
        <v>101</v>
      </c>
      <c r="U612" s="31">
        <v>22</v>
      </c>
      <c r="V612" s="32">
        <v>44454</v>
      </c>
      <c r="W612" s="31"/>
      <c r="X612" s="31"/>
    </row>
    <row r="613" spans="1:24" s="42" customFormat="1" ht="25.5" x14ac:dyDescent="0.2">
      <c r="A613" s="31">
        <v>192</v>
      </c>
      <c r="B613" s="32">
        <v>44449</v>
      </c>
      <c r="C613" s="64" t="s">
        <v>248</v>
      </c>
      <c r="D613" s="65" t="s">
        <v>251</v>
      </c>
      <c r="E613" s="32">
        <v>44456</v>
      </c>
      <c r="F613" s="32">
        <v>44460</v>
      </c>
      <c r="G613" s="65"/>
      <c r="H613" s="65"/>
      <c r="I613" s="65"/>
      <c r="J613" s="45" t="s">
        <v>145</v>
      </c>
      <c r="K613" s="31">
        <v>0</v>
      </c>
      <c r="L613" s="31">
        <v>15</v>
      </c>
      <c r="M613" s="31">
        <v>15</v>
      </c>
      <c r="N613" s="31">
        <v>15</v>
      </c>
      <c r="O613" s="65"/>
      <c r="P613" s="65"/>
      <c r="Q613" s="31">
        <v>0.22</v>
      </c>
      <c r="R613" s="31">
        <v>3</v>
      </c>
      <c r="S613" s="31">
        <v>550</v>
      </c>
      <c r="T613" s="31" t="s">
        <v>118</v>
      </c>
      <c r="U613" s="31">
        <v>133</v>
      </c>
      <c r="V613" s="32">
        <v>44454</v>
      </c>
      <c r="W613" s="31" t="s">
        <v>525</v>
      </c>
      <c r="X613" s="32">
        <v>44470</v>
      </c>
    </row>
    <row r="614" spans="1:24" s="42" customFormat="1" ht="25.5" x14ac:dyDescent="0.2">
      <c r="A614" s="31">
        <v>193</v>
      </c>
      <c r="B614" s="32">
        <v>44449</v>
      </c>
      <c r="C614" s="64" t="s">
        <v>248</v>
      </c>
      <c r="D614" s="65" t="s">
        <v>263</v>
      </c>
      <c r="E614" s="31"/>
      <c r="F614" s="31"/>
      <c r="G614" s="65"/>
      <c r="H614" s="65"/>
      <c r="I614" s="65"/>
      <c r="J614" s="45" t="s">
        <v>76</v>
      </c>
      <c r="K614" s="31">
        <v>5</v>
      </c>
      <c r="L614" s="31">
        <v>10</v>
      </c>
      <c r="M614" s="31">
        <v>15</v>
      </c>
      <c r="N614" s="31">
        <v>15</v>
      </c>
      <c r="O614" s="65"/>
      <c r="P614" s="65"/>
      <c r="Q614" s="31">
        <v>0.22</v>
      </c>
      <c r="R614" s="31">
        <v>3</v>
      </c>
      <c r="S614" s="31">
        <v>550</v>
      </c>
      <c r="T614" s="31" t="s">
        <v>97</v>
      </c>
      <c r="U614" s="31">
        <v>134</v>
      </c>
      <c r="V614" s="32">
        <v>44455</v>
      </c>
      <c r="W614" s="31"/>
      <c r="X614" s="31"/>
    </row>
    <row r="615" spans="1:24" s="42" customFormat="1" ht="25.5" x14ac:dyDescent="0.2">
      <c r="A615" s="31">
        <v>194</v>
      </c>
      <c r="B615" s="32">
        <v>44455</v>
      </c>
      <c r="C615" s="64" t="s">
        <v>248</v>
      </c>
      <c r="D615" s="65" t="s">
        <v>263</v>
      </c>
      <c r="E615" s="31"/>
      <c r="F615" s="31"/>
      <c r="G615" s="65"/>
      <c r="H615" s="65"/>
      <c r="I615" s="65"/>
      <c r="J615" s="45" t="s">
        <v>497</v>
      </c>
      <c r="K615" s="31">
        <v>0</v>
      </c>
      <c r="L615" s="31">
        <v>15</v>
      </c>
      <c r="M615" s="31">
        <v>15</v>
      </c>
      <c r="N615" s="31">
        <v>15</v>
      </c>
      <c r="O615" s="65"/>
      <c r="P615" s="65"/>
      <c r="Q615" s="31">
        <v>0.4</v>
      </c>
      <c r="R615" s="31">
        <v>3</v>
      </c>
      <c r="S615" s="31">
        <v>550</v>
      </c>
      <c r="T615" s="31" t="s">
        <v>239</v>
      </c>
      <c r="U615" s="31">
        <v>135</v>
      </c>
      <c r="V615" s="32">
        <v>44459</v>
      </c>
      <c r="W615" s="31"/>
      <c r="X615" s="31"/>
    </row>
    <row r="616" spans="1:24" s="42" customFormat="1" ht="25.5" x14ac:dyDescent="0.2">
      <c r="A616" s="31">
        <v>195</v>
      </c>
      <c r="B616" s="32">
        <v>44455</v>
      </c>
      <c r="C616" s="64" t="s">
        <v>248</v>
      </c>
      <c r="D616" s="65" t="s">
        <v>263</v>
      </c>
      <c r="E616" s="32">
        <v>44466</v>
      </c>
      <c r="F616" s="31"/>
      <c r="G616" s="65"/>
      <c r="H616" s="65"/>
      <c r="I616" s="65"/>
      <c r="J616" s="45" t="s">
        <v>76</v>
      </c>
      <c r="K616" s="31">
        <v>5</v>
      </c>
      <c r="L616" s="31">
        <v>10</v>
      </c>
      <c r="M616" s="31">
        <v>15</v>
      </c>
      <c r="N616" s="31">
        <v>15</v>
      </c>
      <c r="O616" s="65"/>
      <c r="P616" s="65"/>
      <c r="Q616" s="31">
        <v>0.4</v>
      </c>
      <c r="R616" s="31">
        <v>3</v>
      </c>
      <c r="S616" s="31">
        <v>550</v>
      </c>
      <c r="T616" s="31" t="s">
        <v>166</v>
      </c>
      <c r="U616" s="31">
        <v>136</v>
      </c>
      <c r="V616" s="32">
        <v>44459</v>
      </c>
      <c r="W616" s="31"/>
      <c r="X616" s="31"/>
    </row>
    <row r="617" spans="1:24" s="42" customFormat="1" ht="25.5" x14ac:dyDescent="0.2">
      <c r="A617" s="31">
        <v>196</v>
      </c>
      <c r="B617" s="32">
        <v>44455</v>
      </c>
      <c r="C617" s="64" t="s">
        <v>248</v>
      </c>
      <c r="D617" s="65" t="s">
        <v>251</v>
      </c>
      <c r="E617" s="32">
        <v>44466</v>
      </c>
      <c r="F617" s="32">
        <v>44488</v>
      </c>
      <c r="G617" s="65"/>
      <c r="H617" s="65"/>
      <c r="I617" s="65"/>
      <c r="J617" s="45" t="s">
        <v>145</v>
      </c>
      <c r="K617" s="31">
        <v>0</v>
      </c>
      <c r="L617" s="31">
        <v>15</v>
      </c>
      <c r="M617" s="31">
        <v>15</v>
      </c>
      <c r="N617" s="31">
        <v>15</v>
      </c>
      <c r="O617" s="65"/>
      <c r="P617" s="65"/>
      <c r="Q617" s="31">
        <v>0.4</v>
      </c>
      <c r="R617" s="31">
        <v>3</v>
      </c>
      <c r="S617" s="31">
        <v>550</v>
      </c>
      <c r="T617" s="31" t="s">
        <v>98</v>
      </c>
      <c r="U617" s="31">
        <v>137</v>
      </c>
      <c r="V617" s="32">
        <v>44459</v>
      </c>
      <c r="W617" s="31"/>
      <c r="X617" s="31"/>
    </row>
    <row r="618" spans="1:24" s="42" customFormat="1" ht="25.5" x14ac:dyDescent="0.2">
      <c r="A618" s="31">
        <v>197</v>
      </c>
      <c r="B618" s="32">
        <v>44459</v>
      </c>
      <c r="C618" s="64" t="s">
        <v>248</v>
      </c>
      <c r="D618" s="65" t="s">
        <v>251</v>
      </c>
      <c r="E618" s="32">
        <v>44466</v>
      </c>
      <c r="F618" s="32">
        <v>44466</v>
      </c>
      <c r="G618" s="65"/>
      <c r="H618" s="65"/>
      <c r="I618" s="65"/>
      <c r="J618" s="45" t="s">
        <v>145</v>
      </c>
      <c r="K618" s="31">
        <v>0</v>
      </c>
      <c r="L618" s="31">
        <v>15</v>
      </c>
      <c r="M618" s="31">
        <v>15</v>
      </c>
      <c r="N618" s="31">
        <v>15</v>
      </c>
      <c r="O618" s="65"/>
      <c r="P618" s="65"/>
      <c r="Q618" s="31">
        <v>0.4</v>
      </c>
      <c r="R618" s="31">
        <v>3</v>
      </c>
      <c r="S618" s="31">
        <v>550</v>
      </c>
      <c r="T618" s="31" t="s">
        <v>94</v>
      </c>
      <c r="U618" s="31">
        <v>138</v>
      </c>
      <c r="V618" s="32">
        <v>44459</v>
      </c>
      <c r="W618" s="31" t="s">
        <v>566</v>
      </c>
      <c r="X618" s="32">
        <v>44497</v>
      </c>
    </row>
    <row r="619" spans="1:24" s="42" customFormat="1" ht="25.5" x14ac:dyDescent="0.2">
      <c r="A619" s="31">
        <v>198</v>
      </c>
      <c r="B619" s="32">
        <v>44459</v>
      </c>
      <c r="C619" s="64" t="s">
        <v>248</v>
      </c>
      <c r="D619" s="65" t="s">
        <v>251</v>
      </c>
      <c r="E619" s="31"/>
      <c r="F619" s="32">
        <v>44475</v>
      </c>
      <c r="G619" s="65"/>
      <c r="H619" s="65"/>
      <c r="I619" s="65"/>
      <c r="J619" s="45" t="s">
        <v>113</v>
      </c>
      <c r="K619" s="31">
        <v>7</v>
      </c>
      <c r="L619" s="31">
        <v>8</v>
      </c>
      <c r="M619" s="31">
        <v>15</v>
      </c>
      <c r="N619" s="31">
        <v>15</v>
      </c>
      <c r="O619" s="65"/>
      <c r="P619" s="65"/>
      <c r="Q619" s="31">
        <v>0.4</v>
      </c>
      <c r="R619" s="31">
        <v>3</v>
      </c>
      <c r="S619" s="31">
        <v>550</v>
      </c>
      <c r="T619" s="31" t="s">
        <v>239</v>
      </c>
      <c r="U619" s="31">
        <v>139</v>
      </c>
      <c r="V619" s="32">
        <v>44460</v>
      </c>
      <c r="W619" s="31"/>
      <c r="X619" s="31"/>
    </row>
    <row r="620" spans="1:24" s="42" customFormat="1" ht="25.5" x14ac:dyDescent="0.2">
      <c r="A620" s="31">
        <v>199</v>
      </c>
      <c r="B620" s="32">
        <v>44460</v>
      </c>
      <c r="C620" s="64" t="s">
        <v>248</v>
      </c>
      <c r="D620" s="65" t="s">
        <v>251</v>
      </c>
      <c r="E620" s="31"/>
      <c r="F620" s="32">
        <v>44498</v>
      </c>
      <c r="G620" s="65"/>
      <c r="H620" s="65"/>
      <c r="I620" s="65"/>
      <c r="J620" s="45" t="s">
        <v>145</v>
      </c>
      <c r="K620" s="31">
        <v>0</v>
      </c>
      <c r="L620" s="31">
        <v>7</v>
      </c>
      <c r="M620" s="31">
        <v>7</v>
      </c>
      <c r="N620" s="31">
        <v>7</v>
      </c>
      <c r="O620" s="65"/>
      <c r="P620" s="65"/>
      <c r="Q620" s="31">
        <v>0.22</v>
      </c>
      <c r="R620" s="31">
        <v>3</v>
      </c>
      <c r="S620" s="31">
        <v>550</v>
      </c>
      <c r="T620" s="31" t="s">
        <v>141</v>
      </c>
      <c r="U620" s="31">
        <v>140</v>
      </c>
      <c r="V620" s="32">
        <v>44461</v>
      </c>
      <c r="W620" s="31"/>
      <c r="X620" s="31"/>
    </row>
    <row r="621" spans="1:24" s="42" customFormat="1" ht="25.5" x14ac:dyDescent="0.2">
      <c r="A621" s="31">
        <v>200</v>
      </c>
      <c r="B621" s="32">
        <v>44461</v>
      </c>
      <c r="C621" s="64" t="s">
        <v>248</v>
      </c>
      <c r="D621" s="65" t="s">
        <v>240</v>
      </c>
      <c r="E621" s="31"/>
      <c r="F621" s="32">
        <v>44501</v>
      </c>
      <c r="G621" s="65"/>
      <c r="H621" s="65"/>
      <c r="I621" s="65"/>
      <c r="J621" s="45" t="s">
        <v>145</v>
      </c>
      <c r="K621" s="31">
        <v>0</v>
      </c>
      <c r="L621" s="31">
        <v>7</v>
      </c>
      <c r="M621" s="31">
        <v>7</v>
      </c>
      <c r="N621" s="31">
        <v>7</v>
      </c>
      <c r="O621" s="65"/>
      <c r="P621" s="65"/>
      <c r="Q621" s="31">
        <v>0.22</v>
      </c>
      <c r="R621" s="31">
        <v>3</v>
      </c>
      <c r="S621" s="31">
        <v>550</v>
      </c>
      <c r="T621" s="31" t="s">
        <v>189</v>
      </c>
      <c r="U621" s="31">
        <v>141</v>
      </c>
      <c r="V621" s="32">
        <v>44462</v>
      </c>
      <c r="W621" s="31" t="s">
        <v>542</v>
      </c>
      <c r="X621" s="32">
        <v>44543</v>
      </c>
    </row>
    <row r="622" spans="1:24" s="42" customFormat="1" ht="25.5" x14ac:dyDescent="0.2">
      <c r="A622" s="31">
        <v>201</v>
      </c>
      <c r="B622" s="32">
        <v>44461</v>
      </c>
      <c r="C622" s="64" t="s">
        <v>248</v>
      </c>
      <c r="D622" s="65" t="s">
        <v>263</v>
      </c>
      <c r="E622" s="31"/>
      <c r="F622" s="31"/>
      <c r="G622" s="65"/>
      <c r="H622" s="65"/>
      <c r="I622" s="65"/>
      <c r="J622" s="45" t="s">
        <v>76</v>
      </c>
      <c r="K622" s="31">
        <v>5</v>
      </c>
      <c r="L622" s="31">
        <v>10</v>
      </c>
      <c r="M622" s="31">
        <v>15</v>
      </c>
      <c r="N622" s="31">
        <v>15</v>
      </c>
      <c r="O622" s="65"/>
      <c r="P622" s="65"/>
      <c r="Q622" s="31">
        <v>0.4</v>
      </c>
      <c r="R622" s="31">
        <v>3</v>
      </c>
      <c r="S622" s="31">
        <v>550</v>
      </c>
      <c r="T622" s="31" t="s">
        <v>96</v>
      </c>
      <c r="U622" s="31">
        <v>142</v>
      </c>
      <c r="V622" s="32">
        <v>44462</v>
      </c>
      <c r="W622" s="31" t="s">
        <v>526</v>
      </c>
      <c r="X622" s="31"/>
    </row>
    <row r="623" spans="1:24" s="42" customFormat="1" ht="25.5" x14ac:dyDescent="0.2">
      <c r="A623" s="31">
        <v>202</v>
      </c>
      <c r="B623" s="32">
        <v>44462</v>
      </c>
      <c r="C623" s="64" t="s">
        <v>248</v>
      </c>
      <c r="D623" s="65" t="s">
        <v>251</v>
      </c>
      <c r="E623" s="32">
        <v>44463</v>
      </c>
      <c r="F623" s="32">
        <v>44463</v>
      </c>
      <c r="G623" s="65"/>
      <c r="H623" s="65"/>
      <c r="I623" s="65"/>
      <c r="J623" s="45" t="s">
        <v>77</v>
      </c>
      <c r="K623" s="31">
        <v>0</v>
      </c>
      <c r="L623" s="31">
        <v>15</v>
      </c>
      <c r="M623" s="31">
        <v>15</v>
      </c>
      <c r="N623" s="31">
        <v>15</v>
      </c>
      <c r="O623" s="65"/>
      <c r="P623" s="65"/>
      <c r="Q623" s="31">
        <v>0.4</v>
      </c>
      <c r="R623" s="31">
        <v>3</v>
      </c>
      <c r="S623" s="31">
        <v>550</v>
      </c>
      <c r="T623" s="31" t="s">
        <v>101</v>
      </c>
      <c r="U623" s="31">
        <v>143</v>
      </c>
      <c r="V623" s="32">
        <v>44462</v>
      </c>
      <c r="W623" s="31"/>
      <c r="X623" s="31"/>
    </row>
    <row r="624" spans="1:24" s="42" customFormat="1" ht="25.5" x14ac:dyDescent="0.2">
      <c r="A624" s="31">
        <v>203</v>
      </c>
      <c r="B624" s="32">
        <v>44461</v>
      </c>
      <c r="C624" s="64" t="s">
        <v>248</v>
      </c>
      <c r="D624" s="65" t="s">
        <v>263</v>
      </c>
      <c r="E624" s="31"/>
      <c r="F624" s="31"/>
      <c r="G624" s="65"/>
      <c r="H624" s="65"/>
      <c r="I624" s="65"/>
      <c r="J624" s="45" t="s">
        <v>133</v>
      </c>
      <c r="K624" s="31">
        <v>0</v>
      </c>
      <c r="L624" s="31">
        <v>92.3</v>
      </c>
      <c r="M624" s="31">
        <v>92.3</v>
      </c>
      <c r="N624" s="31">
        <v>92.3</v>
      </c>
      <c r="O624" s="65"/>
      <c r="P624" s="65"/>
      <c r="Q624" s="31">
        <v>0.4</v>
      </c>
      <c r="R624" s="31">
        <v>2</v>
      </c>
      <c r="S624" s="31">
        <v>86373.6</v>
      </c>
      <c r="T624" s="31" t="s">
        <v>96</v>
      </c>
      <c r="U624" s="31">
        <v>31</v>
      </c>
      <c r="V624" s="32">
        <v>44462</v>
      </c>
      <c r="W624" s="31"/>
      <c r="X624" s="31"/>
    </row>
    <row r="625" spans="1:25" s="42" customFormat="1" ht="25.5" x14ac:dyDescent="0.2">
      <c r="A625" s="31">
        <v>204</v>
      </c>
      <c r="B625" s="32">
        <v>44462</v>
      </c>
      <c r="C625" s="64" t="s">
        <v>248</v>
      </c>
      <c r="D625" s="65" t="s">
        <v>251</v>
      </c>
      <c r="E625" s="32">
        <v>44488</v>
      </c>
      <c r="F625" s="32">
        <v>44512</v>
      </c>
      <c r="G625" s="65"/>
      <c r="H625" s="65"/>
      <c r="I625" s="65"/>
      <c r="J625" s="45" t="s">
        <v>145</v>
      </c>
      <c r="K625" s="31">
        <v>0</v>
      </c>
      <c r="L625" s="31">
        <v>15</v>
      </c>
      <c r="M625" s="31">
        <v>15</v>
      </c>
      <c r="N625" s="31">
        <v>15</v>
      </c>
      <c r="O625" s="65"/>
      <c r="P625" s="65"/>
      <c r="Q625" s="31">
        <v>0.4</v>
      </c>
      <c r="R625" s="31">
        <v>3</v>
      </c>
      <c r="S625" s="31">
        <v>550</v>
      </c>
      <c r="T625" s="31" t="s">
        <v>98</v>
      </c>
      <c r="U625" s="31">
        <v>144</v>
      </c>
      <c r="V625" s="32">
        <v>44463</v>
      </c>
      <c r="W625" s="31" t="s">
        <v>567</v>
      </c>
      <c r="X625" s="32">
        <v>44580</v>
      </c>
    </row>
    <row r="626" spans="1:25" s="42" customFormat="1" ht="25.5" x14ac:dyDescent="0.2">
      <c r="A626" s="31">
        <v>205</v>
      </c>
      <c r="B626" s="32">
        <v>44463</v>
      </c>
      <c r="C626" s="64" t="s">
        <v>248</v>
      </c>
      <c r="D626" s="65" t="s">
        <v>240</v>
      </c>
      <c r="E626" s="31"/>
      <c r="F626" s="31"/>
      <c r="G626" s="65"/>
      <c r="H626" s="65"/>
      <c r="I626" s="65"/>
      <c r="J626" s="45" t="s">
        <v>134</v>
      </c>
      <c r="K626" s="31">
        <v>0</v>
      </c>
      <c r="L626" s="31">
        <v>100</v>
      </c>
      <c r="M626" s="31">
        <v>100</v>
      </c>
      <c r="N626" s="31">
        <v>100</v>
      </c>
      <c r="O626" s="65"/>
      <c r="P626" s="65"/>
      <c r="Q626" s="31">
        <v>0.4</v>
      </c>
      <c r="R626" s="31">
        <v>3</v>
      </c>
      <c r="S626" s="31">
        <v>550</v>
      </c>
      <c r="T626" s="31" t="s">
        <v>96</v>
      </c>
      <c r="U626" s="31">
        <v>51</v>
      </c>
      <c r="V626" s="32">
        <v>44466</v>
      </c>
      <c r="W626" s="31" t="s">
        <v>527</v>
      </c>
      <c r="X626" s="32">
        <v>44498</v>
      </c>
    </row>
    <row r="627" spans="1:25" s="42" customFormat="1" ht="25.5" x14ac:dyDescent="0.2">
      <c r="A627" s="31">
        <v>206</v>
      </c>
      <c r="B627" s="32">
        <v>44466</v>
      </c>
      <c r="C627" s="64" t="s">
        <v>248</v>
      </c>
      <c r="D627" s="65" t="s">
        <v>263</v>
      </c>
      <c r="E627" s="31"/>
      <c r="F627" s="31"/>
      <c r="G627" s="65"/>
      <c r="H627" s="65"/>
      <c r="I627" s="65"/>
      <c r="J627" s="45" t="s">
        <v>145</v>
      </c>
      <c r="K627" s="31">
        <v>0</v>
      </c>
      <c r="L627" s="31">
        <v>7</v>
      </c>
      <c r="M627" s="31">
        <v>7</v>
      </c>
      <c r="N627" s="31">
        <v>7</v>
      </c>
      <c r="O627" s="65"/>
      <c r="P627" s="65"/>
      <c r="Q627" s="31">
        <v>0.22</v>
      </c>
      <c r="R627" s="31">
        <v>3</v>
      </c>
      <c r="S627" s="31">
        <v>550</v>
      </c>
      <c r="T627" s="31" t="s">
        <v>94</v>
      </c>
      <c r="U627" s="31">
        <v>145</v>
      </c>
      <c r="V627" s="32">
        <v>44466</v>
      </c>
      <c r="W627" s="31"/>
      <c r="X627" s="31"/>
      <c r="Y627" s="72"/>
    </row>
    <row r="628" spans="1:25" s="42" customFormat="1" ht="25.5" x14ac:dyDescent="0.2">
      <c r="A628" s="31">
        <v>207</v>
      </c>
      <c r="B628" s="32">
        <v>44467</v>
      </c>
      <c r="C628" s="64" t="s">
        <v>248</v>
      </c>
      <c r="D628" s="65" t="s">
        <v>251</v>
      </c>
      <c r="E628" s="31"/>
      <c r="F628" s="31"/>
      <c r="G628" s="65"/>
      <c r="H628" s="65"/>
      <c r="I628" s="65"/>
      <c r="J628" s="45" t="s">
        <v>145</v>
      </c>
      <c r="K628" s="31">
        <v>0</v>
      </c>
      <c r="L628" s="31">
        <v>8</v>
      </c>
      <c r="M628" s="31">
        <v>8</v>
      </c>
      <c r="N628" s="31">
        <v>8</v>
      </c>
      <c r="O628" s="65"/>
      <c r="P628" s="65"/>
      <c r="Q628" s="31">
        <v>0.4</v>
      </c>
      <c r="R628" s="31">
        <v>3</v>
      </c>
      <c r="S628" s="31">
        <v>47239.199999999997</v>
      </c>
      <c r="T628" s="31" t="s">
        <v>498</v>
      </c>
      <c r="U628" s="31">
        <v>146</v>
      </c>
      <c r="V628" s="32">
        <v>44469</v>
      </c>
      <c r="W628" s="31" t="s">
        <v>528</v>
      </c>
      <c r="X628" s="32">
        <v>44476</v>
      </c>
      <c r="Y628" s="72"/>
    </row>
    <row r="629" spans="1:25" s="42" customFormat="1" ht="25.5" x14ac:dyDescent="0.2">
      <c r="A629" s="31">
        <v>208</v>
      </c>
      <c r="B629" s="32">
        <v>44467</v>
      </c>
      <c r="C629" s="64" t="s">
        <v>248</v>
      </c>
      <c r="D629" s="65" t="s">
        <v>263</v>
      </c>
      <c r="E629" s="31"/>
      <c r="F629" s="31"/>
      <c r="G629" s="65"/>
      <c r="H629" s="65"/>
      <c r="I629" s="65"/>
      <c r="J629" s="45" t="s">
        <v>76</v>
      </c>
      <c r="K629" s="31">
        <v>15</v>
      </c>
      <c r="L629" s="31">
        <v>47</v>
      </c>
      <c r="M629" s="31">
        <v>62</v>
      </c>
      <c r="N629" s="31">
        <v>62</v>
      </c>
      <c r="O629" s="65"/>
      <c r="P629" s="65"/>
      <c r="Q629" s="31">
        <v>0.4</v>
      </c>
      <c r="R629" s="31">
        <v>3</v>
      </c>
      <c r="S629" s="31">
        <v>550</v>
      </c>
      <c r="T629" s="31" t="s">
        <v>97</v>
      </c>
      <c r="U629" s="31">
        <v>32</v>
      </c>
      <c r="V629" s="32">
        <v>44470</v>
      </c>
      <c r="W629" s="31"/>
      <c r="X629" s="31"/>
      <c r="Y629" s="72"/>
    </row>
    <row r="630" spans="1:25" s="42" customFormat="1" ht="25.5" x14ac:dyDescent="0.2">
      <c r="A630" s="31">
        <v>209</v>
      </c>
      <c r="B630" s="32">
        <v>44470</v>
      </c>
      <c r="C630" s="64" t="s">
        <v>248</v>
      </c>
      <c r="D630" s="65" t="s">
        <v>240</v>
      </c>
      <c r="E630" s="32">
        <v>44475</v>
      </c>
      <c r="F630" s="32">
        <v>44476</v>
      </c>
      <c r="G630" s="65"/>
      <c r="H630" s="65"/>
      <c r="I630" s="65"/>
      <c r="J630" s="45" t="s">
        <v>499</v>
      </c>
      <c r="K630" s="31">
        <v>0</v>
      </c>
      <c r="L630" s="31">
        <v>10</v>
      </c>
      <c r="M630" s="31">
        <v>10</v>
      </c>
      <c r="N630" s="31">
        <v>10</v>
      </c>
      <c r="O630" s="65"/>
      <c r="P630" s="65"/>
      <c r="Q630" s="31">
        <v>0.22</v>
      </c>
      <c r="R630" s="31">
        <v>3</v>
      </c>
      <c r="S630" s="31">
        <v>550</v>
      </c>
      <c r="T630" s="31" t="s">
        <v>126</v>
      </c>
      <c r="U630" s="31">
        <v>147</v>
      </c>
      <c r="V630" s="32">
        <v>44470</v>
      </c>
      <c r="W630" s="31" t="s">
        <v>529</v>
      </c>
      <c r="X630" s="32">
        <v>44509</v>
      </c>
      <c r="Y630" s="72"/>
    </row>
    <row r="631" spans="1:25" s="42" customFormat="1" ht="25.5" x14ac:dyDescent="0.2">
      <c r="A631" s="31">
        <v>210</v>
      </c>
      <c r="B631" s="32">
        <v>44470</v>
      </c>
      <c r="C631" s="64" t="s">
        <v>248</v>
      </c>
      <c r="D631" s="65" t="s">
        <v>240</v>
      </c>
      <c r="E631" s="32">
        <v>44476</v>
      </c>
      <c r="F631" s="32">
        <v>44508</v>
      </c>
      <c r="G631" s="65"/>
      <c r="H631" s="65"/>
      <c r="I631" s="65"/>
      <c r="J631" s="45" t="s">
        <v>76</v>
      </c>
      <c r="K631" s="31">
        <v>5</v>
      </c>
      <c r="L631" s="31">
        <v>10</v>
      </c>
      <c r="M631" s="31">
        <v>15</v>
      </c>
      <c r="N631" s="31">
        <v>15</v>
      </c>
      <c r="O631" s="65"/>
      <c r="P631" s="65"/>
      <c r="Q631" s="31">
        <v>0.4</v>
      </c>
      <c r="R631" s="31">
        <v>3</v>
      </c>
      <c r="S631" s="31"/>
      <c r="T631" s="31"/>
      <c r="U631" s="31">
        <v>148</v>
      </c>
      <c r="V631" s="32">
        <v>44476</v>
      </c>
      <c r="W631" s="31"/>
      <c r="X631" s="31"/>
      <c r="Y631" s="72"/>
    </row>
    <row r="632" spans="1:25" s="42" customFormat="1" ht="25.5" x14ac:dyDescent="0.2">
      <c r="A632" s="31">
        <v>211</v>
      </c>
      <c r="B632" s="32">
        <v>44475</v>
      </c>
      <c r="C632" s="64" t="s">
        <v>248</v>
      </c>
      <c r="D632" s="65" t="s">
        <v>251</v>
      </c>
      <c r="E632" s="32">
        <v>44476</v>
      </c>
      <c r="F632" s="32">
        <v>44477</v>
      </c>
      <c r="G632" s="65"/>
      <c r="H632" s="65"/>
      <c r="I632" s="65"/>
      <c r="J632" s="45" t="s">
        <v>73</v>
      </c>
      <c r="K632" s="31">
        <v>0</v>
      </c>
      <c r="L632" s="31">
        <v>15</v>
      </c>
      <c r="M632" s="31">
        <v>15</v>
      </c>
      <c r="N632" s="31">
        <v>15</v>
      </c>
      <c r="O632" s="65"/>
      <c r="P632" s="65"/>
      <c r="Q632" s="31">
        <v>0.4</v>
      </c>
      <c r="R632" s="31">
        <v>3</v>
      </c>
      <c r="S632" s="31">
        <v>550</v>
      </c>
      <c r="T632" s="31" t="s">
        <v>101</v>
      </c>
      <c r="U632" s="31">
        <v>149</v>
      </c>
      <c r="V632" s="32">
        <v>44476</v>
      </c>
      <c r="W632" s="31" t="s">
        <v>530</v>
      </c>
      <c r="X632" s="32">
        <v>44489</v>
      </c>
      <c r="Y632" s="72"/>
    </row>
    <row r="633" spans="1:25" s="42" customFormat="1" ht="25.5" x14ac:dyDescent="0.2">
      <c r="A633" s="31">
        <v>212</v>
      </c>
      <c r="B633" s="32">
        <v>44480</v>
      </c>
      <c r="C633" s="64" t="s">
        <v>248</v>
      </c>
      <c r="D633" s="65" t="s">
        <v>240</v>
      </c>
      <c r="E633" s="31"/>
      <c r="F633" s="32">
        <v>44501</v>
      </c>
      <c r="G633" s="65"/>
      <c r="H633" s="65"/>
      <c r="I633" s="65"/>
      <c r="J633" s="45" t="s">
        <v>76</v>
      </c>
      <c r="K633" s="31">
        <v>7</v>
      </c>
      <c r="L633" s="31">
        <v>8</v>
      </c>
      <c r="M633" s="31">
        <v>15</v>
      </c>
      <c r="N633" s="31">
        <v>15</v>
      </c>
      <c r="O633" s="65"/>
      <c r="P633" s="65"/>
      <c r="Q633" s="31">
        <v>0.4</v>
      </c>
      <c r="R633" s="31">
        <v>3</v>
      </c>
      <c r="S633" s="31">
        <v>550</v>
      </c>
      <c r="T633" s="31"/>
      <c r="U633" s="31">
        <v>152</v>
      </c>
      <c r="V633" s="32">
        <v>44482</v>
      </c>
      <c r="W633" s="31" t="s">
        <v>531</v>
      </c>
      <c r="X633" s="31"/>
      <c r="Y633" s="72"/>
    </row>
    <row r="634" spans="1:25" s="42" customFormat="1" ht="25.5" x14ac:dyDescent="0.2">
      <c r="A634" s="31">
        <v>213</v>
      </c>
      <c r="B634" s="32">
        <v>44480</v>
      </c>
      <c r="C634" s="64" t="s">
        <v>248</v>
      </c>
      <c r="D634" s="65" t="s">
        <v>251</v>
      </c>
      <c r="E634" s="31"/>
      <c r="F634" s="31"/>
      <c r="G634" s="65"/>
      <c r="H634" s="65"/>
      <c r="I634" s="65"/>
      <c r="J634" s="45" t="s">
        <v>76</v>
      </c>
      <c r="K634" s="31">
        <v>5</v>
      </c>
      <c r="L634" s="31">
        <v>10</v>
      </c>
      <c r="M634" s="31">
        <v>15</v>
      </c>
      <c r="N634" s="31">
        <v>15</v>
      </c>
      <c r="O634" s="65"/>
      <c r="P634" s="65"/>
      <c r="Q634" s="31">
        <v>0.4</v>
      </c>
      <c r="R634" s="31">
        <v>3</v>
      </c>
      <c r="S634" s="31">
        <v>550</v>
      </c>
      <c r="T634" s="31"/>
      <c r="U634" s="31">
        <v>151</v>
      </c>
      <c r="V634" s="32">
        <v>44482</v>
      </c>
      <c r="W634" s="31" t="s">
        <v>568</v>
      </c>
      <c r="X634" s="32">
        <v>44580</v>
      </c>
      <c r="Y634" s="72"/>
    </row>
    <row r="635" spans="1:25" s="42" customFormat="1" ht="25.5" x14ac:dyDescent="0.2">
      <c r="A635" s="31">
        <v>214</v>
      </c>
      <c r="B635" s="32">
        <v>44481</v>
      </c>
      <c r="C635" s="64" t="s">
        <v>248</v>
      </c>
      <c r="D635" s="65" t="s">
        <v>240</v>
      </c>
      <c r="E635" s="32">
        <v>44482</v>
      </c>
      <c r="F635" s="32">
        <v>44488</v>
      </c>
      <c r="G635" s="65"/>
      <c r="H635" s="65"/>
      <c r="I635" s="65"/>
      <c r="J635" s="45" t="s">
        <v>73</v>
      </c>
      <c r="K635" s="31">
        <v>0</v>
      </c>
      <c r="L635" s="31">
        <v>15</v>
      </c>
      <c r="M635" s="31">
        <v>15</v>
      </c>
      <c r="N635" s="31">
        <v>15</v>
      </c>
      <c r="O635" s="65"/>
      <c r="P635" s="65"/>
      <c r="Q635" s="31">
        <v>0.4</v>
      </c>
      <c r="R635" s="31">
        <v>3</v>
      </c>
      <c r="S635" s="31">
        <v>550</v>
      </c>
      <c r="T635" s="31" t="s">
        <v>101</v>
      </c>
      <c r="U635" s="31">
        <v>153</v>
      </c>
      <c r="V635" s="32">
        <v>44482</v>
      </c>
      <c r="W635" s="31" t="s">
        <v>532</v>
      </c>
      <c r="X635" s="32">
        <v>44496</v>
      </c>
      <c r="Y635" s="72"/>
    </row>
    <row r="636" spans="1:25" s="42" customFormat="1" ht="25.5" x14ac:dyDescent="0.2">
      <c r="A636" s="31">
        <v>215</v>
      </c>
      <c r="B636" s="32">
        <v>44481</v>
      </c>
      <c r="C636" s="64" t="s">
        <v>248</v>
      </c>
      <c r="D636" s="65" t="s">
        <v>251</v>
      </c>
      <c r="E636" s="32">
        <v>44482</v>
      </c>
      <c r="F636" s="32">
        <v>44483</v>
      </c>
      <c r="G636" s="65"/>
      <c r="H636" s="65"/>
      <c r="I636" s="65"/>
      <c r="J636" s="45" t="s">
        <v>73</v>
      </c>
      <c r="K636" s="31">
        <v>0</v>
      </c>
      <c r="L636" s="31">
        <v>15</v>
      </c>
      <c r="M636" s="31">
        <v>15</v>
      </c>
      <c r="N636" s="31">
        <v>15</v>
      </c>
      <c r="O636" s="65"/>
      <c r="P636" s="65"/>
      <c r="Q636" s="31">
        <v>0.4</v>
      </c>
      <c r="R636" s="31">
        <v>3</v>
      </c>
      <c r="S636" s="31">
        <v>550</v>
      </c>
      <c r="T636" s="31" t="s">
        <v>101</v>
      </c>
      <c r="U636" s="31">
        <v>154</v>
      </c>
      <c r="V636" s="32">
        <v>44482</v>
      </c>
      <c r="W636" s="31" t="s">
        <v>533</v>
      </c>
      <c r="X636" s="32">
        <v>44518</v>
      </c>
      <c r="Y636" s="72"/>
    </row>
    <row r="637" spans="1:25" s="42" customFormat="1" ht="25.5" x14ac:dyDescent="0.2">
      <c r="A637" s="31">
        <v>216</v>
      </c>
      <c r="B637" s="32">
        <v>44481</v>
      </c>
      <c r="C637" s="64" t="s">
        <v>248</v>
      </c>
      <c r="D637" s="65" t="s">
        <v>240</v>
      </c>
      <c r="E637" s="32">
        <v>44482</v>
      </c>
      <c r="F637" s="32">
        <v>44483</v>
      </c>
      <c r="G637" s="65"/>
      <c r="H637" s="65"/>
      <c r="I637" s="65"/>
      <c r="J637" s="45" t="s">
        <v>76</v>
      </c>
      <c r="K637" s="31">
        <v>10</v>
      </c>
      <c r="L637" s="31">
        <v>15</v>
      </c>
      <c r="M637" s="31">
        <v>5</v>
      </c>
      <c r="N637" s="31">
        <v>5</v>
      </c>
      <c r="O637" s="65"/>
      <c r="P637" s="65"/>
      <c r="Q637" s="31">
        <v>0.4</v>
      </c>
      <c r="R637" s="31">
        <v>3</v>
      </c>
      <c r="S637" s="31">
        <v>550</v>
      </c>
      <c r="T637" s="31"/>
      <c r="U637" s="31">
        <v>155</v>
      </c>
      <c r="V637" s="32">
        <v>44482</v>
      </c>
      <c r="W637" s="31" t="s">
        <v>534</v>
      </c>
      <c r="X637" s="32">
        <v>44509</v>
      </c>
      <c r="Y637" s="72"/>
    </row>
    <row r="638" spans="1:25" s="42" customFormat="1" ht="25.5" x14ac:dyDescent="0.2">
      <c r="A638" s="31">
        <v>217</v>
      </c>
      <c r="B638" s="32">
        <v>44481</v>
      </c>
      <c r="C638" s="64" t="s">
        <v>248</v>
      </c>
      <c r="D638" s="65" t="s">
        <v>263</v>
      </c>
      <c r="E638" s="31"/>
      <c r="F638" s="31"/>
      <c r="G638" s="65"/>
      <c r="H638" s="65"/>
      <c r="I638" s="65"/>
      <c r="J638" s="45" t="s">
        <v>76</v>
      </c>
      <c r="K638" s="31">
        <v>0</v>
      </c>
      <c r="L638" s="31">
        <v>15</v>
      </c>
      <c r="M638" s="31">
        <v>15</v>
      </c>
      <c r="N638" s="31">
        <v>15</v>
      </c>
      <c r="O638" s="65"/>
      <c r="P638" s="65"/>
      <c r="Q638" s="31">
        <v>0.4</v>
      </c>
      <c r="R638" s="31">
        <v>3</v>
      </c>
      <c r="S638" s="31">
        <v>550</v>
      </c>
      <c r="T638" s="31"/>
      <c r="U638" s="31">
        <v>156</v>
      </c>
      <c r="V638" s="32">
        <v>44482</v>
      </c>
      <c r="W638" s="31"/>
      <c r="X638" s="31"/>
      <c r="Y638" s="72"/>
    </row>
    <row r="639" spans="1:25" s="42" customFormat="1" ht="25.5" x14ac:dyDescent="0.2">
      <c r="A639" s="31">
        <v>218</v>
      </c>
      <c r="B639" s="32">
        <v>44481</v>
      </c>
      <c r="C639" s="64" t="s">
        <v>248</v>
      </c>
      <c r="D639" s="65" t="s">
        <v>263</v>
      </c>
      <c r="E639" s="31"/>
      <c r="F639" s="31"/>
      <c r="G639" s="65"/>
      <c r="H639" s="65"/>
      <c r="I639" s="65"/>
      <c r="J639" s="45" t="s">
        <v>145</v>
      </c>
      <c r="K639" s="31">
        <v>0</v>
      </c>
      <c r="L639" s="31">
        <v>15</v>
      </c>
      <c r="M639" s="31">
        <v>15</v>
      </c>
      <c r="N639" s="31">
        <v>15</v>
      </c>
      <c r="O639" s="65"/>
      <c r="P639" s="65"/>
      <c r="Q639" s="31">
        <v>0.4</v>
      </c>
      <c r="R639" s="31">
        <v>3</v>
      </c>
      <c r="S639" s="31">
        <v>550</v>
      </c>
      <c r="T639" s="31"/>
      <c r="U639" s="31">
        <v>157</v>
      </c>
      <c r="V639" s="32">
        <v>44482</v>
      </c>
      <c r="W639" s="31"/>
      <c r="X639" s="31"/>
      <c r="Y639" s="72"/>
    </row>
    <row r="640" spans="1:25" s="42" customFormat="1" ht="25.5" x14ac:dyDescent="0.2">
      <c r="A640" s="31">
        <v>219</v>
      </c>
      <c r="B640" s="32">
        <v>44484</v>
      </c>
      <c r="C640" s="64" t="s">
        <v>248</v>
      </c>
      <c r="D640" s="65" t="s">
        <v>251</v>
      </c>
      <c r="E640" s="31"/>
      <c r="F640" s="32">
        <v>44488</v>
      </c>
      <c r="G640" s="65"/>
      <c r="H640" s="65"/>
      <c r="I640" s="65"/>
      <c r="J640" s="45" t="s">
        <v>73</v>
      </c>
      <c r="K640" s="31">
        <v>0</v>
      </c>
      <c r="L640" s="31">
        <v>15</v>
      </c>
      <c r="M640" s="31">
        <v>15</v>
      </c>
      <c r="N640" s="31">
        <v>15</v>
      </c>
      <c r="O640" s="65"/>
      <c r="P640" s="65"/>
      <c r="Q640" s="31">
        <v>0.4</v>
      </c>
      <c r="R640" s="31">
        <v>3</v>
      </c>
      <c r="S640" s="31">
        <v>550</v>
      </c>
      <c r="T640" s="31" t="s">
        <v>101</v>
      </c>
      <c r="U640" s="31">
        <v>158</v>
      </c>
      <c r="V640" s="32">
        <v>44484</v>
      </c>
      <c r="W640" s="31"/>
      <c r="X640" s="31"/>
      <c r="Y640" s="72"/>
    </row>
    <row r="641" spans="1:25" s="42" customFormat="1" ht="25.5" x14ac:dyDescent="0.2">
      <c r="A641" s="31">
        <v>220</v>
      </c>
      <c r="B641" s="32">
        <v>44488</v>
      </c>
      <c r="C641" s="64" t="s">
        <v>248</v>
      </c>
      <c r="D641" s="65" t="s">
        <v>240</v>
      </c>
      <c r="E641" s="32">
        <v>44497</v>
      </c>
      <c r="F641" s="32">
        <v>44497</v>
      </c>
      <c r="G641" s="65"/>
      <c r="H641" s="65"/>
      <c r="I641" s="65"/>
      <c r="J641" s="45" t="s">
        <v>145</v>
      </c>
      <c r="K641" s="31">
        <v>0</v>
      </c>
      <c r="L641" s="31">
        <v>15</v>
      </c>
      <c r="M641" s="31">
        <v>15</v>
      </c>
      <c r="N641" s="31">
        <v>15</v>
      </c>
      <c r="O641" s="65"/>
      <c r="P641" s="65"/>
      <c r="Q641" s="31">
        <v>0.4</v>
      </c>
      <c r="R641" s="31">
        <v>3</v>
      </c>
      <c r="S641" s="31">
        <v>550</v>
      </c>
      <c r="T641" s="31" t="s">
        <v>94</v>
      </c>
      <c r="U641" s="31">
        <v>160</v>
      </c>
      <c r="V641" s="32">
        <v>44494</v>
      </c>
      <c r="W641" s="31" t="s">
        <v>543</v>
      </c>
      <c r="X641" s="31"/>
      <c r="Y641" s="72"/>
    </row>
    <row r="642" spans="1:25" s="42" customFormat="1" ht="25.5" x14ac:dyDescent="0.2">
      <c r="A642" s="31">
        <v>221</v>
      </c>
      <c r="B642" s="32">
        <v>44487</v>
      </c>
      <c r="C642" s="64" t="s">
        <v>248</v>
      </c>
      <c r="D642" s="65" t="s">
        <v>251</v>
      </c>
      <c r="E642" s="32">
        <v>44502</v>
      </c>
      <c r="F642" s="32">
        <v>44502</v>
      </c>
      <c r="G642" s="65"/>
      <c r="H642" s="65"/>
      <c r="I642" s="65"/>
      <c r="J642" s="45" t="s">
        <v>145</v>
      </c>
      <c r="K642" s="31">
        <v>0</v>
      </c>
      <c r="L642" s="31">
        <v>15</v>
      </c>
      <c r="M642" s="31">
        <v>15</v>
      </c>
      <c r="N642" s="31">
        <v>15</v>
      </c>
      <c r="O642" s="65"/>
      <c r="P642" s="65"/>
      <c r="Q642" s="31">
        <v>0.4</v>
      </c>
      <c r="R642" s="31">
        <v>3</v>
      </c>
      <c r="S642" s="31">
        <v>8104.8</v>
      </c>
      <c r="T642" s="31" t="s">
        <v>166</v>
      </c>
      <c r="U642" s="31">
        <v>173</v>
      </c>
      <c r="V642" s="32">
        <v>44495</v>
      </c>
      <c r="W642" s="31" t="s">
        <v>544</v>
      </c>
      <c r="X642" s="31"/>
      <c r="Y642" s="72"/>
    </row>
    <row r="643" spans="1:25" s="42" customFormat="1" ht="25.5" x14ac:dyDescent="0.2">
      <c r="A643" s="31">
        <v>222</v>
      </c>
      <c r="B643" s="32">
        <v>44484</v>
      </c>
      <c r="C643" s="64" t="s">
        <v>248</v>
      </c>
      <c r="D643" s="65" t="s">
        <v>240</v>
      </c>
      <c r="E643" s="32">
        <v>44502</v>
      </c>
      <c r="F643" s="32">
        <v>44511</v>
      </c>
      <c r="G643" s="65"/>
      <c r="H643" s="65"/>
      <c r="I643" s="65"/>
      <c r="J643" s="45" t="s">
        <v>90</v>
      </c>
      <c r="K643" s="31">
        <v>100</v>
      </c>
      <c r="L643" s="31">
        <v>0</v>
      </c>
      <c r="M643" s="31">
        <v>100</v>
      </c>
      <c r="N643" s="31">
        <v>100</v>
      </c>
      <c r="O643" s="65"/>
      <c r="P643" s="65"/>
      <c r="Q643" s="31">
        <v>0.4</v>
      </c>
      <c r="R643" s="31">
        <v>2</v>
      </c>
      <c r="S643" s="31">
        <v>550</v>
      </c>
      <c r="T643" s="31" t="s">
        <v>500</v>
      </c>
      <c r="U643" s="31">
        <v>26</v>
      </c>
      <c r="V643" s="32">
        <v>44495</v>
      </c>
      <c r="W643" s="31" t="s">
        <v>535</v>
      </c>
      <c r="X643" s="32">
        <v>44511</v>
      </c>
      <c r="Y643" s="72"/>
    </row>
    <row r="644" spans="1:25" s="42" customFormat="1" ht="25.5" x14ac:dyDescent="0.2">
      <c r="A644" s="31">
        <v>223</v>
      </c>
      <c r="B644" s="32">
        <v>44488</v>
      </c>
      <c r="C644" s="64" t="s">
        <v>248</v>
      </c>
      <c r="D644" s="65" t="s">
        <v>240</v>
      </c>
      <c r="E644" s="31"/>
      <c r="F644" s="31"/>
      <c r="G644" s="65"/>
      <c r="H644" s="65"/>
      <c r="I644" s="65"/>
      <c r="J644" s="45" t="s">
        <v>153</v>
      </c>
      <c r="K644" s="31">
        <v>0</v>
      </c>
      <c r="L644" s="31">
        <v>1</v>
      </c>
      <c r="M644" s="31">
        <v>1</v>
      </c>
      <c r="N644" s="31">
        <v>1</v>
      </c>
      <c r="O644" s="65"/>
      <c r="P644" s="65"/>
      <c r="Q644" s="31">
        <v>0.22</v>
      </c>
      <c r="R644" s="31">
        <v>3</v>
      </c>
      <c r="S644" s="31">
        <v>550</v>
      </c>
      <c r="T644" s="31"/>
      <c r="U644" s="31"/>
      <c r="V644" s="31"/>
      <c r="W644" s="31" t="s">
        <v>545</v>
      </c>
      <c r="X644" s="32">
        <v>44555</v>
      </c>
      <c r="Y644" s="72"/>
    </row>
    <row r="645" spans="1:25" s="42" customFormat="1" ht="25.5" x14ac:dyDescent="0.2">
      <c r="A645" s="31">
        <v>224</v>
      </c>
      <c r="B645" s="32">
        <v>44488</v>
      </c>
      <c r="C645" s="64" t="s">
        <v>248</v>
      </c>
      <c r="D645" s="65" t="s">
        <v>251</v>
      </c>
      <c r="E645" s="31"/>
      <c r="F645" s="31"/>
      <c r="G645" s="65"/>
      <c r="H645" s="65"/>
      <c r="I645" s="65"/>
      <c r="J645" s="45" t="s">
        <v>153</v>
      </c>
      <c r="K645" s="31">
        <v>0</v>
      </c>
      <c r="L645" s="31">
        <v>1</v>
      </c>
      <c r="M645" s="31">
        <v>1</v>
      </c>
      <c r="N645" s="31">
        <v>1</v>
      </c>
      <c r="O645" s="65"/>
      <c r="P645" s="65"/>
      <c r="Q645" s="31">
        <v>0.22</v>
      </c>
      <c r="R645" s="31">
        <v>3</v>
      </c>
      <c r="S645" s="31">
        <v>550</v>
      </c>
      <c r="T645" s="31"/>
      <c r="U645" s="31"/>
      <c r="V645" s="31"/>
      <c r="W645" s="31"/>
      <c r="X645" s="31"/>
      <c r="Y645" s="72"/>
    </row>
    <row r="646" spans="1:25" s="42" customFormat="1" ht="25.5" x14ac:dyDescent="0.2">
      <c r="A646" s="31">
        <v>225</v>
      </c>
      <c r="B646" s="32">
        <v>44488</v>
      </c>
      <c r="C646" s="64" t="s">
        <v>248</v>
      </c>
      <c r="D646" s="65" t="s">
        <v>251</v>
      </c>
      <c r="E646" s="31"/>
      <c r="F646" s="31"/>
      <c r="G646" s="65"/>
      <c r="H646" s="65"/>
      <c r="I646" s="65"/>
      <c r="J646" s="45" t="s">
        <v>153</v>
      </c>
      <c r="K646" s="31">
        <v>0</v>
      </c>
      <c r="L646" s="31">
        <v>1</v>
      </c>
      <c r="M646" s="31">
        <v>1</v>
      </c>
      <c r="N646" s="31">
        <v>1</v>
      </c>
      <c r="O646" s="65"/>
      <c r="P646" s="65"/>
      <c r="Q646" s="31">
        <v>0.22</v>
      </c>
      <c r="R646" s="31">
        <v>3</v>
      </c>
      <c r="S646" s="31">
        <v>550</v>
      </c>
      <c r="T646" s="31"/>
      <c r="U646" s="31"/>
      <c r="V646" s="31"/>
      <c r="W646" s="31"/>
      <c r="X646" s="31"/>
      <c r="Y646" s="72"/>
    </row>
    <row r="647" spans="1:25" s="42" customFormat="1" ht="25.5" x14ac:dyDescent="0.2">
      <c r="A647" s="31">
        <v>226</v>
      </c>
      <c r="B647" s="32">
        <v>44488</v>
      </c>
      <c r="C647" s="64" t="s">
        <v>248</v>
      </c>
      <c r="D647" s="65" t="s">
        <v>251</v>
      </c>
      <c r="E647" s="32">
        <v>44502</v>
      </c>
      <c r="F647" s="32">
        <v>44508</v>
      </c>
      <c r="G647" s="65"/>
      <c r="H647" s="65"/>
      <c r="I647" s="65"/>
      <c r="J647" s="45" t="s">
        <v>145</v>
      </c>
      <c r="K647" s="31">
        <v>0</v>
      </c>
      <c r="L647" s="31">
        <v>15</v>
      </c>
      <c r="M647" s="31">
        <v>15</v>
      </c>
      <c r="N647" s="31">
        <v>15</v>
      </c>
      <c r="O647" s="65"/>
      <c r="P647" s="65"/>
      <c r="Q647" s="31">
        <v>0.22</v>
      </c>
      <c r="R647" s="31">
        <v>3</v>
      </c>
      <c r="S647" s="31">
        <v>550</v>
      </c>
      <c r="T647" s="31"/>
      <c r="U647" s="31">
        <v>33</v>
      </c>
      <c r="V647" s="32">
        <v>44497</v>
      </c>
      <c r="W647" s="31"/>
      <c r="X647" s="31"/>
      <c r="Y647" s="72"/>
    </row>
    <row r="648" spans="1:25" s="42" customFormat="1" ht="25.5" x14ac:dyDescent="0.2">
      <c r="A648" s="31">
        <v>227</v>
      </c>
      <c r="B648" s="32">
        <v>44490</v>
      </c>
      <c r="C648" s="64" t="s">
        <v>248</v>
      </c>
      <c r="D648" s="65" t="s">
        <v>251</v>
      </c>
      <c r="E648" s="31"/>
      <c r="F648" s="32">
        <v>44518</v>
      </c>
      <c r="G648" s="65"/>
      <c r="H648" s="65"/>
      <c r="I648" s="65"/>
      <c r="J648" s="45" t="s">
        <v>76</v>
      </c>
      <c r="K648" s="31">
        <v>7</v>
      </c>
      <c r="L648" s="31">
        <v>8</v>
      </c>
      <c r="M648" s="31">
        <v>15</v>
      </c>
      <c r="N648" s="31">
        <v>15</v>
      </c>
      <c r="O648" s="65"/>
      <c r="P648" s="65"/>
      <c r="Q648" s="31">
        <v>0.4</v>
      </c>
      <c r="R648" s="31">
        <v>3</v>
      </c>
      <c r="S648" s="31">
        <v>550</v>
      </c>
      <c r="T648" s="31"/>
      <c r="U648" s="31">
        <v>159</v>
      </c>
      <c r="V648" s="32">
        <v>44491</v>
      </c>
      <c r="W648" s="31"/>
      <c r="X648" s="31"/>
      <c r="Y648" s="72"/>
    </row>
    <row r="649" spans="1:25" s="42" customFormat="1" ht="25.5" x14ac:dyDescent="0.2">
      <c r="A649" s="31">
        <v>228</v>
      </c>
      <c r="B649" s="32">
        <v>44491</v>
      </c>
      <c r="C649" s="64" t="s">
        <v>248</v>
      </c>
      <c r="D649" s="65" t="s">
        <v>251</v>
      </c>
      <c r="E649" s="32">
        <v>44502</v>
      </c>
      <c r="F649" s="32">
        <v>44526</v>
      </c>
      <c r="G649" s="65"/>
      <c r="H649" s="65"/>
      <c r="I649" s="65"/>
      <c r="J649" s="45" t="s">
        <v>76</v>
      </c>
      <c r="K649" s="31">
        <v>7</v>
      </c>
      <c r="L649" s="31">
        <v>8</v>
      </c>
      <c r="M649" s="31">
        <v>15</v>
      </c>
      <c r="N649" s="31">
        <v>15</v>
      </c>
      <c r="O649" s="65"/>
      <c r="P649" s="65"/>
      <c r="Q649" s="31">
        <v>0.4</v>
      </c>
      <c r="R649" s="31">
        <v>3</v>
      </c>
      <c r="S649" s="31">
        <v>550</v>
      </c>
      <c r="T649" s="31" t="s">
        <v>98</v>
      </c>
      <c r="U649" s="31">
        <v>161</v>
      </c>
      <c r="V649" s="32">
        <v>44494</v>
      </c>
      <c r="W649" s="31"/>
      <c r="X649" s="31"/>
      <c r="Y649" s="72"/>
    </row>
    <row r="650" spans="1:25" s="42" customFormat="1" ht="25.5" x14ac:dyDescent="0.2">
      <c r="A650" s="31">
        <v>229</v>
      </c>
      <c r="B650" s="32">
        <v>44494</v>
      </c>
      <c r="C650" s="64" t="s">
        <v>248</v>
      </c>
      <c r="D650" s="65" t="s">
        <v>251</v>
      </c>
      <c r="E650" s="32">
        <v>44495</v>
      </c>
      <c r="F650" s="32">
        <v>44497</v>
      </c>
      <c r="G650" s="65"/>
      <c r="H650" s="65"/>
      <c r="I650" s="65"/>
      <c r="J650" s="45" t="s">
        <v>501</v>
      </c>
      <c r="K650" s="31">
        <v>0</v>
      </c>
      <c r="L650" s="31">
        <v>0.12</v>
      </c>
      <c r="M650" s="31">
        <v>0.12</v>
      </c>
      <c r="N650" s="31">
        <v>0.12</v>
      </c>
      <c r="O650" s="65"/>
      <c r="P650" s="65"/>
      <c r="Q650" s="31">
        <v>0.22</v>
      </c>
      <c r="R650" s="31">
        <v>3</v>
      </c>
      <c r="S650" s="31">
        <v>550</v>
      </c>
      <c r="T650" s="31" t="s">
        <v>127</v>
      </c>
      <c r="U650" s="31">
        <v>162</v>
      </c>
      <c r="V650" s="32">
        <v>44495</v>
      </c>
      <c r="W650" s="31"/>
      <c r="X650" s="31"/>
      <c r="Y650" s="72"/>
    </row>
    <row r="651" spans="1:25" s="42" customFormat="1" ht="25.5" x14ac:dyDescent="0.2">
      <c r="A651" s="31">
        <v>230</v>
      </c>
      <c r="B651" s="32">
        <v>44494</v>
      </c>
      <c r="C651" s="64" t="s">
        <v>248</v>
      </c>
      <c r="D651" s="65" t="s">
        <v>251</v>
      </c>
      <c r="E651" s="32">
        <v>44495</v>
      </c>
      <c r="F651" s="32">
        <v>44497</v>
      </c>
      <c r="G651" s="65"/>
      <c r="H651" s="65"/>
      <c r="I651" s="65"/>
      <c r="J651" s="45" t="s">
        <v>502</v>
      </c>
      <c r="K651" s="31">
        <v>0</v>
      </c>
      <c r="L651" s="31">
        <v>0.12</v>
      </c>
      <c r="M651" s="31">
        <v>0.12</v>
      </c>
      <c r="N651" s="31">
        <v>0.12</v>
      </c>
      <c r="O651" s="65"/>
      <c r="P651" s="65"/>
      <c r="Q651" s="31">
        <v>0.22</v>
      </c>
      <c r="R651" s="31">
        <v>3</v>
      </c>
      <c r="S651" s="31">
        <v>550</v>
      </c>
      <c r="T651" s="31" t="s">
        <v>127</v>
      </c>
      <c r="U651" s="31">
        <v>163</v>
      </c>
      <c r="V651" s="32">
        <v>44495</v>
      </c>
      <c r="W651" s="31"/>
      <c r="X651" s="31"/>
      <c r="Y651" s="72"/>
    </row>
    <row r="652" spans="1:25" s="42" customFormat="1" ht="25.5" x14ac:dyDescent="0.2">
      <c r="A652" s="31">
        <v>231</v>
      </c>
      <c r="B652" s="32">
        <v>44494</v>
      </c>
      <c r="C652" s="64" t="s">
        <v>248</v>
      </c>
      <c r="D652" s="65" t="s">
        <v>251</v>
      </c>
      <c r="E652" s="32">
        <v>44495</v>
      </c>
      <c r="F652" s="32">
        <v>44497</v>
      </c>
      <c r="G652" s="65"/>
      <c r="H652" s="65"/>
      <c r="I652" s="65"/>
      <c r="J652" s="45" t="s">
        <v>503</v>
      </c>
      <c r="K652" s="31">
        <v>0</v>
      </c>
      <c r="L652" s="31">
        <v>0.12</v>
      </c>
      <c r="M652" s="31">
        <v>0.12</v>
      </c>
      <c r="N652" s="31">
        <v>0.12</v>
      </c>
      <c r="O652" s="65"/>
      <c r="P652" s="65"/>
      <c r="Q652" s="31">
        <v>0.22</v>
      </c>
      <c r="R652" s="31">
        <v>3</v>
      </c>
      <c r="S652" s="31">
        <v>550</v>
      </c>
      <c r="T652" s="31" t="s">
        <v>127</v>
      </c>
      <c r="U652" s="31">
        <v>164</v>
      </c>
      <c r="V652" s="32">
        <v>44495</v>
      </c>
      <c r="W652" s="31"/>
      <c r="X652" s="31"/>
      <c r="Y652" s="72"/>
    </row>
    <row r="653" spans="1:25" s="42" customFormat="1" ht="25.5" x14ac:dyDescent="0.2">
      <c r="A653" s="31">
        <v>232</v>
      </c>
      <c r="B653" s="32">
        <v>44494</v>
      </c>
      <c r="C653" s="64" t="s">
        <v>248</v>
      </c>
      <c r="D653" s="65" t="s">
        <v>251</v>
      </c>
      <c r="E653" s="32">
        <v>44495</v>
      </c>
      <c r="F653" s="32">
        <v>44496</v>
      </c>
      <c r="G653" s="65"/>
      <c r="H653" s="65"/>
      <c r="I653" s="65"/>
      <c r="J653" s="45" t="s">
        <v>504</v>
      </c>
      <c r="K653" s="31">
        <v>0</v>
      </c>
      <c r="L653" s="31">
        <v>0.12</v>
      </c>
      <c r="M653" s="31">
        <v>0.12</v>
      </c>
      <c r="N653" s="31">
        <v>0.12</v>
      </c>
      <c r="O653" s="65"/>
      <c r="P653" s="65"/>
      <c r="Q653" s="31">
        <v>0.22</v>
      </c>
      <c r="R653" s="31">
        <v>3</v>
      </c>
      <c r="S653" s="31">
        <v>550</v>
      </c>
      <c r="T653" s="31" t="s">
        <v>127</v>
      </c>
      <c r="U653" s="31">
        <v>165</v>
      </c>
      <c r="V653" s="32">
        <v>44495</v>
      </c>
      <c r="W653" s="31"/>
      <c r="X653" s="31"/>
      <c r="Y653" s="72"/>
    </row>
    <row r="654" spans="1:25" s="42" customFormat="1" ht="25.5" x14ac:dyDescent="0.2">
      <c r="A654" s="31">
        <v>233</v>
      </c>
      <c r="B654" s="32">
        <v>44494</v>
      </c>
      <c r="C654" s="64" t="s">
        <v>248</v>
      </c>
      <c r="D654" s="65" t="s">
        <v>251</v>
      </c>
      <c r="E654" s="32">
        <v>44495</v>
      </c>
      <c r="F654" s="32">
        <v>44496</v>
      </c>
      <c r="G654" s="65"/>
      <c r="H654" s="65"/>
      <c r="I654" s="65"/>
      <c r="J654" s="45" t="s">
        <v>505</v>
      </c>
      <c r="K654" s="31">
        <v>0</v>
      </c>
      <c r="L654" s="31">
        <v>0.12</v>
      </c>
      <c r="M654" s="31">
        <v>0.12</v>
      </c>
      <c r="N654" s="31">
        <v>0.12</v>
      </c>
      <c r="O654" s="65"/>
      <c r="P654" s="65"/>
      <c r="Q654" s="31">
        <v>0.22</v>
      </c>
      <c r="R654" s="31">
        <v>3</v>
      </c>
      <c r="S654" s="31">
        <v>550</v>
      </c>
      <c r="T654" s="31" t="s">
        <v>127</v>
      </c>
      <c r="U654" s="31">
        <v>166</v>
      </c>
      <c r="V654" s="32">
        <v>44495</v>
      </c>
      <c r="W654" s="31"/>
      <c r="X654" s="31"/>
      <c r="Y654" s="72"/>
    </row>
    <row r="655" spans="1:25" s="42" customFormat="1" ht="25.5" x14ac:dyDescent="0.2">
      <c r="A655" s="31">
        <v>234</v>
      </c>
      <c r="B655" s="32">
        <v>44494</v>
      </c>
      <c r="C655" s="64" t="s">
        <v>248</v>
      </c>
      <c r="D655" s="65" t="s">
        <v>251</v>
      </c>
      <c r="E655" s="32">
        <v>44495</v>
      </c>
      <c r="F655" s="32">
        <v>44496</v>
      </c>
      <c r="G655" s="65"/>
      <c r="H655" s="65"/>
      <c r="I655" s="65"/>
      <c r="J655" s="45" t="s">
        <v>506</v>
      </c>
      <c r="K655" s="31">
        <v>0</v>
      </c>
      <c r="L655" s="31">
        <v>0.12</v>
      </c>
      <c r="M655" s="31">
        <v>0.12</v>
      </c>
      <c r="N655" s="31">
        <v>0.12</v>
      </c>
      <c r="O655" s="65"/>
      <c r="P655" s="65"/>
      <c r="Q655" s="31">
        <v>0.22</v>
      </c>
      <c r="R655" s="31">
        <v>3</v>
      </c>
      <c r="S655" s="31">
        <v>550</v>
      </c>
      <c r="T655" s="31" t="s">
        <v>127</v>
      </c>
      <c r="U655" s="31">
        <v>167</v>
      </c>
      <c r="V655" s="32">
        <v>44495</v>
      </c>
      <c r="W655" s="31"/>
      <c r="X655" s="31"/>
      <c r="Y655" s="72"/>
    </row>
    <row r="656" spans="1:25" s="42" customFormat="1" ht="25.5" x14ac:dyDescent="0.2">
      <c r="A656" s="31">
        <v>235</v>
      </c>
      <c r="B656" s="32">
        <v>44494</v>
      </c>
      <c r="C656" s="64" t="s">
        <v>248</v>
      </c>
      <c r="D656" s="65" t="s">
        <v>251</v>
      </c>
      <c r="E656" s="32">
        <v>44495</v>
      </c>
      <c r="F656" s="32">
        <v>44496</v>
      </c>
      <c r="G656" s="65"/>
      <c r="H656" s="65"/>
      <c r="I656" s="65"/>
      <c r="J656" s="45" t="s">
        <v>507</v>
      </c>
      <c r="K656" s="31">
        <v>0</v>
      </c>
      <c r="L656" s="31">
        <v>0.12</v>
      </c>
      <c r="M656" s="31">
        <v>0.12</v>
      </c>
      <c r="N656" s="31">
        <v>0.12</v>
      </c>
      <c r="O656" s="65"/>
      <c r="P656" s="65"/>
      <c r="Q656" s="31">
        <v>0.22</v>
      </c>
      <c r="R656" s="31">
        <v>3</v>
      </c>
      <c r="S656" s="31">
        <v>550</v>
      </c>
      <c r="T656" s="31" t="s">
        <v>127</v>
      </c>
      <c r="U656" s="31">
        <v>168</v>
      </c>
      <c r="V656" s="32">
        <v>44495</v>
      </c>
      <c r="W656" s="31"/>
      <c r="X656" s="31"/>
      <c r="Y656" s="72"/>
    </row>
    <row r="657" spans="1:25" s="42" customFormat="1" ht="25.5" x14ac:dyDescent="0.2">
      <c r="A657" s="31">
        <v>236</v>
      </c>
      <c r="B657" s="32">
        <v>44494</v>
      </c>
      <c r="C657" s="64" t="s">
        <v>248</v>
      </c>
      <c r="D657" s="65" t="s">
        <v>251</v>
      </c>
      <c r="E657" s="32">
        <v>44495</v>
      </c>
      <c r="F657" s="32">
        <v>44496</v>
      </c>
      <c r="G657" s="65"/>
      <c r="H657" s="65"/>
      <c r="I657" s="65"/>
      <c r="J657" s="45" t="s">
        <v>508</v>
      </c>
      <c r="K657" s="31">
        <v>0</v>
      </c>
      <c r="L657" s="31">
        <v>0.12</v>
      </c>
      <c r="M657" s="31">
        <v>0.12</v>
      </c>
      <c r="N657" s="31">
        <v>0.12</v>
      </c>
      <c r="O657" s="65"/>
      <c r="P657" s="65"/>
      <c r="Q657" s="31">
        <v>0.22</v>
      </c>
      <c r="R657" s="31">
        <v>3</v>
      </c>
      <c r="S657" s="31">
        <v>550</v>
      </c>
      <c r="T657" s="31" t="s">
        <v>127</v>
      </c>
      <c r="U657" s="31">
        <v>169</v>
      </c>
      <c r="V657" s="32">
        <v>44495</v>
      </c>
      <c r="W657" s="31"/>
      <c r="X657" s="31"/>
      <c r="Y657" s="72"/>
    </row>
    <row r="658" spans="1:25" s="42" customFormat="1" ht="25.5" x14ac:dyDescent="0.2">
      <c r="A658" s="31">
        <v>237</v>
      </c>
      <c r="B658" s="32">
        <v>44494</v>
      </c>
      <c r="C658" s="64" t="s">
        <v>248</v>
      </c>
      <c r="D658" s="65" t="s">
        <v>251</v>
      </c>
      <c r="E658" s="32">
        <v>44495</v>
      </c>
      <c r="F658" s="32">
        <v>44496</v>
      </c>
      <c r="G658" s="65"/>
      <c r="H658" s="65"/>
      <c r="I658" s="65"/>
      <c r="J658" s="45" t="s">
        <v>509</v>
      </c>
      <c r="K658" s="31">
        <v>0</v>
      </c>
      <c r="L658" s="31">
        <v>0.12</v>
      </c>
      <c r="M658" s="31">
        <v>0.12</v>
      </c>
      <c r="N658" s="31">
        <v>0.12</v>
      </c>
      <c r="O658" s="65"/>
      <c r="P658" s="65"/>
      <c r="Q658" s="31">
        <v>0.22</v>
      </c>
      <c r="R658" s="31">
        <v>3</v>
      </c>
      <c r="S658" s="31">
        <v>550</v>
      </c>
      <c r="T658" s="31" t="s">
        <v>127</v>
      </c>
      <c r="U658" s="31">
        <v>170</v>
      </c>
      <c r="V658" s="32">
        <v>44495</v>
      </c>
      <c r="W658" s="31"/>
      <c r="X658" s="31"/>
      <c r="Y658" s="72"/>
    </row>
    <row r="659" spans="1:25" s="42" customFormat="1" ht="25.5" x14ac:dyDescent="0.2">
      <c r="A659" s="31">
        <v>238</v>
      </c>
      <c r="B659" s="32">
        <v>44494</v>
      </c>
      <c r="C659" s="64" t="s">
        <v>248</v>
      </c>
      <c r="D659" s="65" t="s">
        <v>251</v>
      </c>
      <c r="E659" s="32">
        <v>44495</v>
      </c>
      <c r="F659" s="32">
        <v>44496</v>
      </c>
      <c r="G659" s="65"/>
      <c r="H659" s="65"/>
      <c r="I659" s="65"/>
      <c r="J659" s="45" t="s">
        <v>510</v>
      </c>
      <c r="K659" s="31">
        <v>0</v>
      </c>
      <c r="L659" s="31">
        <v>0.12</v>
      </c>
      <c r="M659" s="31">
        <v>0.12</v>
      </c>
      <c r="N659" s="31">
        <v>0.12</v>
      </c>
      <c r="O659" s="65"/>
      <c r="P659" s="65"/>
      <c r="Q659" s="31">
        <v>0.22</v>
      </c>
      <c r="R659" s="31">
        <v>3</v>
      </c>
      <c r="S659" s="31">
        <v>550</v>
      </c>
      <c r="T659" s="31" t="s">
        <v>127</v>
      </c>
      <c r="U659" s="31">
        <v>171</v>
      </c>
      <c r="V659" s="32">
        <v>44495</v>
      </c>
      <c r="W659" s="31"/>
      <c r="X659" s="31"/>
      <c r="Y659" s="72"/>
    </row>
    <row r="660" spans="1:25" s="42" customFormat="1" ht="25.5" x14ac:dyDescent="0.2">
      <c r="A660" s="31">
        <v>239</v>
      </c>
      <c r="B660" s="32">
        <v>44494</v>
      </c>
      <c r="C660" s="64" t="s">
        <v>248</v>
      </c>
      <c r="D660" s="65" t="s">
        <v>251</v>
      </c>
      <c r="E660" s="32">
        <v>44495</v>
      </c>
      <c r="F660" s="32">
        <v>44496</v>
      </c>
      <c r="G660" s="65"/>
      <c r="H660" s="65"/>
      <c r="I660" s="65"/>
      <c r="J660" s="45" t="s">
        <v>511</v>
      </c>
      <c r="K660" s="31">
        <v>0</v>
      </c>
      <c r="L660" s="31">
        <v>0.12</v>
      </c>
      <c r="M660" s="31">
        <v>0.12</v>
      </c>
      <c r="N660" s="31">
        <v>0.12</v>
      </c>
      <c r="O660" s="65"/>
      <c r="P660" s="65"/>
      <c r="Q660" s="31">
        <v>0.22</v>
      </c>
      <c r="R660" s="31">
        <v>3</v>
      </c>
      <c r="S660" s="31">
        <v>47239.199999999997</v>
      </c>
      <c r="T660" s="31" t="s">
        <v>127</v>
      </c>
      <c r="U660" s="31">
        <v>172</v>
      </c>
      <c r="V660" s="32">
        <v>44495</v>
      </c>
      <c r="W660" s="31"/>
      <c r="X660" s="31"/>
      <c r="Y660" s="72"/>
    </row>
    <row r="661" spans="1:25" s="42" customFormat="1" ht="25.5" x14ac:dyDescent="0.2">
      <c r="A661" s="31">
        <v>240</v>
      </c>
      <c r="B661" s="32">
        <v>44494</v>
      </c>
      <c r="C661" s="64" t="s">
        <v>248</v>
      </c>
      <c r="D661" s="65" t="s">
        <v>251</v>
      </c>
      <c r="E661" s="32">
        <v>44497</v>
      </c>
      <c r="F661" s="31"/>
      <c r="G661" s="65"/>
      <c r="H661" s="65"/>
      <c r="I661" s="65"/>
      <c r="J661" s="45" t="s">
        <v>336</v>
      </c>
      <c r="K661" s="31">
        <v>0</v>
      </c>
      <c r="L661" s="31">
        <v>54.8</v>
      </c>
      <c r="M661" s="31">
        <v>54.8</v>
      </c>
      <c r="N661" s="31">
        <v>54.8</v>
      </c>
      <c r="O661" s="65"/>
      <c r="P661" s="65"/>
      <c r="Q661" s="31">
        <v>0.4</v>
      </c>
      <c r="R661" s="31">
        <v>3</v>
      </c>
      <c r="S661" s="31">
        <v>550</v>
      </c>
      <c r="T661" s="31" t="s">
        <v>154</v>
      </c>
      <c r="U661" s="31">
        <v>25</v>
      </c>
      <c r="V661" s="32">
        <v>44495</v>
      </c>
      <c r="W661" s="31"/>
      <c r="X661" s="31"/>
      <c r="Y661" s="72"/>
    </row>
    <row r="662" spans="1:25" s="42" customFormat="1" ht="25.5" x14ac:dyDescent="0.2">
      <c r="A662" s="31">
        <v>241</v>
      </c>
      <c r="B662" s="32">
        <v>44478</v>
      </c>
      <c r="C662" s="64" t="s">
        <v>248</v>
      </c>
      <c r="D662" s="65" t="s">
        <v>240</v>
      </c>
      <c r="E662" s="32">
        <v>44496</v>
      </c>
      <c r="F662" s="31"/>
      <c r="G662" s="65"/>
      <c r="H662" s="65"/>
      <c r="I662" s="65"/>
      <c r="J662" s="45" t="s">
        <v>134</v>
      </c>
      <c r="K662" s="31">
        <v>0</v>
      </c>
      <c r="L662" s="31">
        <v>15</v>
      </c>
      <c r="M662" s="31">
        <v>15</v>
      </c>
      <c r="N662" s="31">
        <v>15</v>
      </c>
      <c r="O662" s="65"/>
      <c r="P662" s="65"/>
      <c r="Q662" s="31">
        <v>0.4</v>
      </c>
      <c r="R662" s="31">
        <v>3</v>
      </c>
      <c r="S662" s="31">
        <v>550</v>
      </c>
      <c r="T662" s="31" t="s">
        <v>98</v>
      </c>
      <c r="U662" s="31">
        <v>33</v>
      </c>
      <c r="V662" s="32">
        <v>44481</v>
      </c>
      <c r="W662" s="31" t="s">
        <v>546</v>
      </c>
      <c r="X662" s="32">
        <v>44538</v>
      </c>
      <c r="Y662" s="72"/>
    </row>
    <row r="663" spans="1:25" s="42" customFormat="1" ht="25.5" x14ac:dyDescent="0.2">
      <c r="A663" s="31">
        <v>242</v>
      </c>
      <c r="B663" s="32">
        <v>44491</v>
      </c>
      <c r="C663" s="64" t="s">
        <v>248</v>
      </c>
      <c r="D663" s="65" t="s">
        <v>263</v>
      </c>
      <c r="E663" s="32">
        <v>44498</v>
      </c>
      <c r="F663" s="32">
        <v>44502</v>
      </c>
      <c r="G663" s="65"/>
      <c r="H663" s="65"/>
      <c r="I663" s="65"/>
      <c r="J663" s="45" t="s">
        <v>134</v>
      </c>
      <c r="K663" s="31">
        <v>0</v>
      </c>
      <c r="L663" s="31">
        <v>15</v>
      </c>
      <c r="M663" s="31">
        <v>15</v>
      </c>
      <c r="N663" s="31">
        <v>15</v>
      </c>
      <c r="O663" s="65"/>
      <c r="P663" s="65"/>
      <c r="Q663" s="31">
        <v>0.4</v>
      </c>
      <c r="R663" s="31">
        <v>3</v>
      </c>
      <c r="S663" s="31">
        <v>550</v>
      </c>
      <c r="T663" s="31" t="s">
        <v>118</v>
      </c>
      <c r="U663" s="31">
        <v>174</v>
      </c>
      <c r="V663" s="32">
        <v>44495</v>
      </c>
      <c r="W663" s="31"/>
      <c r="X663" s="31"/>
      <c r="Y663" s="72"/>
    </row>
    <row r="664" spans="1:25" s="42" customFormat="1" ht="25.5" x14ac:dyDescent="0.2">
      <c r="A664" s="31">
        <v>243</v>
      </c>
      <c r="B664" s="32">
        <v>44490</v>
      </c>
      <c r="C664" s="64" t="s">
        <v>248</v>
      </c>
      <c r="D664" s="65" t="s">
        <v>240</v>
      </c>
      <c r="E664" s="32">
        <v>44502</v>
      </c>
      <c r="F664" s="32">
        <v>44502</v>
      </c>
      <c r="G664" s="65"/>
      <c r="H664" s="65"/>
      <c r="I664" s="65"/>
      <c r="J664" s="45" t="s">
        <v>113</v>
      </c>
      <c r="K664" s="31">
        <v>3</v>
      </c>
      <c r="L664" s="31">
        <v>4</v>
      </c>
      <c r="M664" s="31">
        <v>7</v>
      </c>
      <c r="N664" s="31">
        <v>7</v>
      </c>
      <c r="O664" s="65"/>
      <c r="P664" s="65"/>
      <c r="Q664" s="31">
        <v>0.4</v>
      </c>
      <c r="R664" s="31">
        <v>3</v>
      </c>
      <c r="S664" s="31">
        <v>47239.199999999997</v>
      </c>
      <c r="T664" s="31" t="s">
        <v>239</v>
      </c>
      <c r="U664" s="31">
        <v>175</v>
      </c>
      <c r="V664" s="32">
        <v>44495</v>
      </c>
      <c r="W664" s="31" t="s">
        <v>547</v>
      </c>
      <c r="X664" s="32">
        <v>44553</v>
      </c>
      <c r="Y664" s="72"/>
    </row>
    <row r="665" spans="1:25" s="42" customFormat="1" ht="25.5" x14ac:dyDescent="0.2">
      <c r="A665" s="31">
        <v>244</v>
      </c>
      <c r="B665" s="31"/>
      <c r="C665" s="64" t="s">
        <v>248</v>
      </c>
      <c r="D665" s="65" t="s">
        <v>263</v>
      </c>
      <c r="E665" s="32">
        <v>44470</v>
      </c>
      <c r="F665" s="32">
        <v>44496</v>
      </c>
      <c r="G665" s="65"/>
      <c r="H665" s="65"/>
      <c r="I665" s="65"/>
      <c r="J665" s="45" t="s">
        <v>145</v>
      </c>
      <c r="K665" s="31">
        <v>0</v>
      </c>
      <c r="L665" s="31">
        <v>150</v>
      </c>
      <c r="M665" s="31">
        <v>150</v>
      </c>
      <c r="N665" s="31">
        <v>150</v>
      </c>
      <c r="O665" s="65"/>
      <c r="P665" s="65"/>
      <c r="Q665" s="31">
        <v>0.4</v>
      </c>
      <c r="R665" s="31">
        <v>3</v>
      </c>
      <c r="S665" s="31">
        <v>38640</v>
      </c>
      <c r="T665" s="31" t="s">
        <v>512</v>
      </c>
      <c r="U665" s="31">
        <v>24</v>
      </c>
      <c r="V665" s="32">
        <v>44469</v>
      </c>
      <c r="W665" s="31"/>
      <c r="X665" s="31"/>
      <c r="Y665" s="72"/>
    </row>
    <row r="666" spans="1:25" s="42" customFormat="1" ht="25.5" x14ac:dyDescent="0.2">
      <c r="A666" s="31">
        <v>245</v>
      </c>
      <c r="B666" s="32">
        <v>44495</v>
      </c>
      <c r="C666" s="64" t="s">
        <v>248</v>
      </c>
      <c r="D666" s="65" t="s">
        <v>263</v>
      </c>
      <c r="E666" s="32">
        <v>44502</v>
      </c>
      <c r="F666" s="31"/>
      <c r="G666" s="65"/>
      <c r="H666" s="65"/>
      <c r="I666" s="65"/>
      <c r="J666" s="45" t="s">
        <v>76</v>
      </c>
      <c r="K666" s="31">
        <v>15</v>
      </c>
      <c r="L666" s="31">
        <v>10</v>
      </c>
      <c r="M666" s="31">
        <v>25</v>
      </c>
      <c r="N666" s="31">
        <v>25</v>
      </c>
      <c r="O666" s="65"/>
      <c r="P666" s="65"/>
      <c r="Q666" s="31">
        <v>0.4</v>
      </c>
      <c r="R666" s="31">
        <v>3</v>
      </c>
      <c r="S666" s="31">
        <v>550</v>
      </c>
      <c r="T666" s="31" t="s">
        <v>189</v>
      </c>
      <c r="U666" s="31">
        <v>27</v>
      </c>
      <c r="V666" s="32">
        <v>44496</v>
      </c>
      <c r="W666" s="31"/>
      <c r="X666" s="31"/>
      <c r="Y666" s="72"/>
    </row>
    <row r="667" spans="1:25" s="42" customFormat="1" ht="25.5" x14ac:dyDescent="0.2">
      <c r="A667" s="31">
        <v>246</v>
      </c>
      <c r="B667" s="32">
        <v>44496</v>
      </c>
      <c r="C667" s="64" t="s">
        <v>248</v>
      </c>
      <c r="D667" s="65" t="s">
        <v>251</v>
      </c>
      <c r="E667" s="32">
        <v>44511</v>
      </c>
      <c r="F667" s="32">
        <v>44515</v>
      </c>
      <c r="G667" s="65"/>
      <c r="H667" s="65"/>
      <c r="I667" s="65"/>
      <c r="J667" s="45" t="s">
        <v>145</v>
      </c>
      <c r="K667" s="31">
        <v>0</v>
      </c>
      <c r="L667" s="31">
        <v>15</v>
      </c>
      <c r="M667" s="31">
        <v>15</v>
      </c>
      <c r="N667" s="31">
        <v>15</v>
      </c>
      <c r="O667" s="65"/>
      <c r="P667" s="65"/>
      <c r="Q667" s="31">
        <v>0.4</v>
      </c>
      <c r="R667" s="31">
        <v>3</v>
      </c>
      <c r="S667" s="31">
        <v>550</v>
      </c>
      <c r="T667" s="31" t="s">
        <v>118</v>
      </c>
      <c r="U667" s="31">
        <v>176</v>
      </c>
      <c r="V667" s="32">
        <v>44501</v>
      </c>
      <c r="W667" s="31" t="s">
        <v>569</v>
      </c>
      <c r="X667" s="32">
        <v>44573</v>
      </c>
      <c r="Y667" s="72"/>
    </row>
    <row r="668" spans="1:25" s="42" customFormat="1" ht="25.5" x14ac:dyDescent="0.2">
      <c r="A668" s="31">
        <v>247</v>
      </c>
      <c r="B668" s="32">
        <v>44498</v>
      </c>
      <c r="C668" s="64" t="s">
        <v>248</v>
      </c>
      <c r="D668" s="65" t="s">
        <v>251</v>
      </c>
      <c r="E668" s="31"/>
      <c r="F668" s="31"/>
      <c r="G668" s="65"/>
      <c r="H668" s="65"/>
      <c r="I668" s="65"/>
      <c r="J668" s="45" t="s">
        <v>145</v>
      </c>
      <c r="K668" s="31">
        <v>0</v>
      </c>
      <c r="L668" s="31">
        <v>15</v>
      </c>
      <c r="M668" s="31">
        <v>15</v>
      </c>
      <c r="N668" s="31">
        <v>15</v>
      </c>
      <c r="O668" s="65"/>
      <c r="P668" s="65"/>
      <c r="Q668" s="31">
        <v>0.4</v>
      </c>
      <c r="R668" s="31">
        <v>3</v>
      </c>
      <c r="S668" s="31">
        <v>491558.07</v>
      </c>
      <c r="T668" s="31" t="s">
        <v>127</v>
      </c>
      <c r="U668" s="31">
        <v>178</v>
      </c>
      <c r="V668" s="32">
        <v>44502</v>
      </c>
      <c r="W668" s="31" t="s">
        <v>570</v>
      </c>
      <c r="X668" s="31"/>
      <c r="Y668" s="72"/>
    </row>
    <row r="669" spans="1:25" s="42" customFormat="1" ht="25.5" x14ac:dyDescent="0.2">
      <c r="A669" s="31">
        <v>248</v>
      </c>
      <c r="B669" s="32">
        <v>44498</v>
      </c>
      <c r="C669" s="64" t="s">
        <v>248</v>
      </c>
      <c r="D669" s="65" t="s">
        <v>251</v>
      </c>
      <c r="E669" s="31"/>
      <c r="F669" s="31"/>
      <c r="G669" s="65"/>
      <c r="H669" s="65"/>
      <c r="I669" s="65"/>
      <c r="J669" s="45" t="s">
        <v>292</v>
      </c>
      <c r="K669" s="31">
        <v>0</v>
      </c>
      <c r="L669" s="31">
        <v>180</v>
      </c>
      <c r="M669" s="31">
        <v>180</v>
      </c>
      <c r="N669" s="65"/>
      <c r="O669" s="65"/>
      <c r="P669" s="65"/>
      <c r="Q669" s="31">
        <v>0.4</v>
      </c>
      <c r="R669" s="31">
        <v>2</v>
      </c>
      <c r="S669" s="31">
        <v>47239.199999999997</v>
      </c>
      <c r="T669" s="31" t="s">
        <v>96</v>
      </c>
      <c r="U669" s="31">
        <v>35</v>
      </c>
      <c r="V669" s="32">
        <v>44515</v>
      </c>
      <c r="W669" s="31"/>
      <c r="X669" s="31"/>
      <c r="Y669" s="72"/>
    </row>
    <row r="670" spans="1:25" s="42" customFormat="1" ht="25.5" x14ac:dyDescent="0.2">
      <c r="A670" s="31">
        <v>249</v>
      </c>
      <c r="B670" s="32">
        <v>44498</v>
      </c>
      <c r="C670" s="64" t="s">
        <v>248</v>
      </c>
      <c r="D670" s="65" t="s">
        <v>251</v>
      </c>
      <c r="E670" s="32">
        <v>44515</v>
      </c>
      <c r="F670" s="31"/>
      <c r="G670" s="65"/>
      <c r="H670" s="65"/>
      <c r="I670" s="65"/>
      <c r="J670" s="45" t="s">
        <v>134</v>
      </c>
      <c r="K670" s="31">
        <v>0</v>
      </c>
      <c r="L670" s="31">
        <v>50</v>
      </c>
      <c r="M670" s="31">
        <v>50</v>
      </c>
      <c r="N670" s="65"/>
      <c r="O670" s="65"/>
      <c r="P670" s="65"/>
      <c r="Q670" s="31">
        <v>0.4</v>
      </c>
      <c r="R670" s="31">
        <v>3</v>
      </c>
      <c r="S670" s="31">
        <v>550</v>
      </c>
      <c r="T670" s="31" t="s">
        <v>96</v>
      </c>
      <c r="U670" s="31">
        <v>28</v>
      </c>
      <c r="V670" s="32">
        <v>44502</v>
      </c>
      <c r="W670" s="31" t="s">
        <v>571</v>
      </c>
      <c r="X670" s="31"/>
      <c r="Y670" s="72"/>
    </row>
    <row r="671" spans="1:25" s="42" customFormat="1" ht="25.5" x14ac:dyDescent="0.2">
      <c r="A671" s="31">
        <v>250</v>
      </c>
      <c r="B671" s="32">
        <v>44497</v>
      </c>
      <c r="C671" s="64" t="s">
        <v>248</v>
      </c>
      <c r="D671" s="65" t="s">
        <v>240</v>
      </c>
      <c r="E671" s="32">
        <v>44512</v>
      </c>
      <c r="F671" s="31"/>
      <c r="G671" s="65"/>
      <c r="H671" s="65"/>
      <c r="I671" s="65"/>
      <c r="J671" s="45" t="s">
        <v>145</v>
      </c>
      <c r="K671" s="31">
        <v>0</v>
      </c>
      <c r="L671" s="31">
        <v>15</v>
      </c>
      <c r="M671" s="31">
        <v>15</v>
      </c>
      <c r="N671" s="65"/>
      <c r="O671" s="65"/>
      <c r="P671" s="65"/>
      <c r="Q671" s="31">
        <v>0.22</v>
      </c>
      <c r="R671" s="31">
        <v>3</v>
      </c>
      <c r="S671" s="31">
        <v>47239.199999999997</v>
      </c>
      <c r="T671" s="31" t="s">
        <v>166</v>
      </c>
      <c r="U671" s="31">
        <v>177</v>
      </c>
      <c r="V671" s="32">
        <v>44502</v>
      </c>
      <c r="W671" s="31" t="s">
        <v>548</v>
      </c>
      <c r="X671" s="32">
        <v>44546</v>
      </c>
      <c r="Y671" s="72"/>
    </row>
    <row r="672" spans="1:25" s="42" customFormat="1" ht="25.5" x14ac:dyDescent="0.2">
      <c r="A672" s="31">
        <v>251</v>
      </c>
      <c r="B672" s="32">
        <v>44498</v>
      </c>
      <c r="C672" s="64" t="s">
        <v>248</v>
      </c>
      <c r="D672" s="65" t="s">
        <v>251</v>
      </c>
      <c r="E672" s="32">
        <v>44502</v>
      </c>
      <c r="F672" s="32">
        <v>44525</v>
      </c>
      <c r="G672" s="65"/>
      <c r="H672" s="65"/>
      <c r="I672" s="65"/>
      <c r="J672" s="45" t="s">
        <v>536</v>
      </c>
      <c r="K672" s="31">
        <v>0</v>
      </c>
      <c r="L672" s="31">
        <v>150</v>
      </c>
      <c r="M672" s="31">
        <v>150</v>
      </c>
      <c r="N672" s="31">
        <v>150</v>
      </c>
      <c r="O672" s="65"/>
      <c r="P672" s="65"/>
      <c r="Q672" s="31">
        <v>0.4</v>
      </c>
      <c r="R672" s="31">
        <v>3</v>
      </c>
      <c r="S672" s="31">
        <v>550</v>
      </c>
      <c r="T672" s="31" t="s">
        <v>97</v>
      </c>
      <c r="U672" s="31">
        <v>29</v>
      </c>
      <c r="V672" s="32">
        <v>44502</v>
      </c>
      <c r="W672" s="31"/>
      <c r="X672" s="31"/>
      <c r="Y672" s="72"/>
    </row>
    <row r="673" spans="1:25" s="42" customFormat="1" ht="25.5" x14ac:dyDescent="0.2">
      <c r="A673" s="31">
        <v>252</v>
      </c>
      <c r="B673" s="32">
        <v>44502</v>
      </c>
      <c r="C673" s="64" t="s">
        <v>248</v>
      </c>
      <c r="D673" s="65" t="s">
        <v>263</v>
      </c>
      <c r="E673" s="32">
        <v>44515</v>
      </c>
      <c r="F673" s="31"/>
      <c r="G673" s="65"/>
      <c r="H673" s="65"/>
      <c r="I673" s="65"/>
      <c r="J673" s="45" t="s">
        <v>76</v>
      </c>
      <c r="K673" s="31">
        <v>7</v>
      </c>
      <c r="L673" s="31">
        <v>8</v>
      </c>
      <c r="M673" s="31">
        <v>15</v>
      </c>
      <c r="N673" s="65"/>
      <c r="O673" s="65"/>
      <c r="P673" s="65"/>
      <c r="Q673" s="31">
        <v>0.4</v>
      </c>
      <c r="R673" s="31">
        <v>3</v>
      </c>
      <c r="S673" s="31">
        <v>550</v>
      </c>
      <c r="T673" s="31" t="s">
        <v>98</v>
      </c>
      <c r="U673" s="31">
        <v>179</v>
      </c>
      <c r="V673" s="32">
        <v>44503</v>
      </c>
      <c r="W673" s="31"/>
      <c r="X673" s="31"/>
      <c r="Y673" s="72"/>
    </row>
    <row r="674" spans="1:25" s="42" customFormat="1" ht="25.5" x14ac:dyDescent="0.2">
      <c r="A674" s="31">
        <v>253</v>
      </c>
      <c r="B674" s="32">
        <v>44508</v>
      </c>
      <c r="C674" s="64" t="s">
        <v>248</v>
      </c>
      <c r="D674" s="65" t="s">
        <v>263</v>
      </c>
      <c r="E674" s="32">
        <v>44510</v>
      </c>
      <c r="F674" s="32">
        <v>44525</v>
      </c>
      <c r="G674" s="65"/>
      <c r="H674" s="65"/>
      <c r="I674" s="65"/>
      <c r="J674" s="45" t="s">
        <v>145</v>
      </c>
      <c r="K674" s="31">
        <v>6</v>
      </c>
      <c r="L674" s="31">
        <v>9</v>
      </c>
      <c r="M674" s="31">
        <v>15</v>
      </c>
      <c r="N674" s="31">
        <v>15</v>
      </c>
      <c r="O674" s="65"/>
      <c r="P674" s="65"/>
      <c r="Q674" s="31">
        <v>0.4</v>
      </c>
      <c r="R674" s="31">
        <v>3</v>
      </c>
      <c r="S674" s="31">
        <v>550</v>
      </c>
      <c r="T674" s="31" t="s">
        <v>127</v>
      </c>
      <c r="U674" s="31">
        <v>180</v>
      </c>
      <c r="V674" s="32">
        <v>44508</v>
      </c>
      <c r="W674" s="31"/>
      <c r="X674" s="31"/>
      <c r="Y674" s="72"/>
    </row>
    <row r="675" spans="1:25" s="42" customFormat="1" ht="25.5" x14ac:dyDescent="0.2">
      <c r="A675" s="31">
        <v>254</v>
      </c>
      <c r="B675" s="32">
        <v>44510</v>
      </c>
      <c r="C675" s="64" t="s">
        <v>248</v>
      </c>
      <c r="D675" s="65" t="s">
        <v>251</v>
      </c>
      <c r="E675" s="32">
        <v>44516</v>
      </c>
      <c r="F675" s="32">
        <v>44516</v>
      </c>
      <c r="G675" s="65"/>
      <c r="H675" s="65"/>
      <c r="I675" s="65"/>
      <c r="J675" s="45" t="s">
        <v>145</v>
      </c>
      <c r="K675" s="31">
        <v>5</v>
      </c>
      <c r="L675" s="31">
        <v>10</v>
      </c>
      <c r="M675" s="31">
        <v>15</v>
      </c>
      <c r="N675" s="31">
        <v>15</v>
      </c>
      <c r="O675" s="65"/>
      <c r="P675" s="65"/>
      <c r="Q675" s="31">
        <v>0.4</v>
      </c>
      <c r="R675" s="31">
        <v>3</v>
      </c>
      <c r="S675" s="31">
        <v>550</v>
      </c>
      <c r="T675" s="31" t="s">
        <v>512</v>
      </c>
      <c r="U675" s="31">
        <v>181</v>
      </c>
      <c r="V675" s="32">
        <v>44510</v>
      </c>
      <c r="W675" s="31"/>
      <c r="X675" s="31"/>
      <c r="Y675" s="72"/>
    </row>
    <row r="676" spans="1:25" s="42" customFormat="1" ht="25.5" x14ac:dyDescent="0.2">
      <c r="A676" s="31">
        <v>255</v>
      </c>
      <c r="B676" s="32">
        <v>44511</v>
      </c>
      <c r="C676" s="64" t="s">
        <v>248</v>
      </c>
      <c r="D676" s="65" t="s">
        <v>240</v>
      </c>
      <c r="E676" s="31"/>
      <c r="F676" s="31"/>
      <c r="G676" s="65"/>
      <c r="H676" s="65"/>
      <c r="I676" s="65"/>
      <c r="J676" s="45" t="s">
        <v>145</v>
      </c>
      <c r="K676" s="31">
        <v>5</v>
      </c>
      <c r="L676" s="31">
        <v>10</v>
      </c>
      <c r="M676" s="31">
        <v>15</v>
      </c>
      <c r="N676" s="65"/>
      <c r="O676" s="65"/>
      <c r="P676" s="65"/>
      <c r="Q676" s="31">
        <v>0.22</v>
      </c>
      <c r="R676" s="31">
        <v>3</v>
      </c>
      <c r="S676" s="31">
        <v>550</v>
      </c>
      <c r="T676" s="31" t="s">
        <v>512</v>
      </c>
      <c r="U676" s="31">
        <v>182</v>
      </c>
      <c r="V676" s="32">
        <v>44511</v>
      </c>
      <c r="W676" s="31" t="s">
        <v>572</v>
      </c>
      <c r="X676" s="32">
        <v>44571</v>
      </c>
      <c r="Y676" s="72"/>
    </row>
    <row r="677" spans="1:25" s="42" customFormat="1" ht="25.5" x14ac:dyDescent="0.2">
      <c r="A677" s="31">
        <v>256</v>
      </c>
      <c r="B677" s="32">
        <v>44511</v>
      </c>
      <c r="C677" s="64" t="s">
        <v>248</v>
      </c>
      <c r="D677" s="65" t="s">
        <v>251</v>
      </c>
      <c r="E677" s="31"/>
      <c r="F677" s="31"/>
      <c r="G677" s="65"/>
      <c r="H677" s="65"/>
      <c r="I677" s="65"/>
      <c r="J677" s="45" t="s">
        <v>145</v>
      </c>
      <c r="K677" s="31">
        <v>0</v>
      </c>
      <c r="L677" s="31">
        <v>15</v>
      </c>
      <c r="M677" s="31">
        <v>15</v>
      </c>
      <c r="N677" s="65"/>
      <c r="O677" s="65"/>
      <c r="P677" s="65"/>
      <c r="Q677" s="31">
        <v>0.4</v>
      </c>
      <c r="R677" s="31">
        <v>3</v>
      </c>
      <c r="S677" s="31">
        <v>550</v>
      </c>
      <c r="T677" s="31" t="s">
        <v>98</v>
      </c>
      <c r="U677" s="31">
        <v>183</v>
      </c>
      <c r="V677" s="32">
        <v>44512</v>
      </c>
      <c r="W677" s="31"/>
      <c r="X677" s="31"/>
      <c r="Y677" s="72"/>
    </row>
    <row r="678" spans="1:25" s="42" customFormat="1" ht="25.5" x14ac:dyDescent="0.2">
      <c r="A678" s="31">
        <v>257</v>
      </c>
      <c r="B678" s="32">
        <v>44511</v>
      </c>
      <c r="C678" s="64" t="s">
        <v>248</v>
      </c>
      <c r="D678" s="65" t="s">
        <v>263</v>
      </c>
      <c r="E678" s="32">
        <v>44518</v>
      </c>
      <c r="F678" s="32">
        <v>44529</v>
      </c>
      <c r="G678" s="65"/>
      <c r="H678" s="65"/>
      <c r="I678" s="65"/>
      <c r="J678" s="45" t="s">
        <v>113</v>
      </c>
      <c r="K678" s="31">
        <v>3</v>
      </c>
      <c r="L678" s="31">
        <v>12</v>
      </c>
      <c r="M678" s="31">
        <v>15</v>
      </c>
      <c r="N678" s="31">
        <v>15</v>
      </c>
      <c r="O678" s="65"/>
      <c r="P678" s="65"/>
      <c r="Q678" s="31">
        <v>0.4</v>
      </c>
      <c r="R678" s="31">
        <v>3</v>
      </c>
      <c r="S678" s="31">
        <v>550</v>
      </c>
      <c r="T678" s="31" t="s">
        <v>97</v>
      </c>
      <c r="U678" s="31">
        <v>184</v>
      </c>
      <c r="V678" s="32">
        <v>44512</v>
      </c>
      <c r="W678" s="31"/>
      <c r="X678" s="31"/>
      <c r="Y678" s="72"/>
    </row>
    <row r="679" spans="1:25" s="42" customFormat="1" ht="25.5" x14ac:dyDescent="0.2">
      <c r="A679" s="31">
        <v>258</v>
      </c>
      <c r="B679" s="32">
        <v>44512</v>
      </c>
      <c r="C679" s="64" t="s">
        <v>248</v>
      </c>
      <c r="D679" s="65" t="s">
        <v>251</v>
      </c>
      <c r="E679" s="32">
        <v>44518</v>
      </c>
      <c r="F679" s="31"/>
      <c r="G679" s="65"/>
      <c r="H679" s="65"/>
      <c r="I679" s="65"/>
      <c r="J679" s="45" t="s">
        <v>145</v>
      </c>
      <c r="K679" s="31">
        <v>0</v>
      </c>
      <c r="L679" s="31">
        <v>15</v>
      </c>
      <c r="M679" s="31">
        <v>15</v>
      </c>
      <c r="N679" s="65"/>
      <c r="O679" s="65"/>
      <c r="P679" s="65"/>
      <c r="Q679" s="31">
        <v>0.22</v>
      </c>
      <c r="R679" s="31">
        <v>3</v>
      </c>
      <c r="S679" s="31">
        <v>550</v>
      </c>
      <c r="T679" s="31" t="s">
        <v>166</v>
      </c>
      <c r="U679" s="31">
        <v>185</v>
      </c>
      <c r="V679" s="32">
        <v>44512</v>
      </c>
      <c r="W679" s="31" t="s">
        <v>549</v>
      </c>
      <c r="X679" s="31"/>
      <c r="Y679" s="72"/>
    </row>
    <row r="680" spans="1:25" s="42" customFormat="1" ht="25.5" x14ac:dyDescent="0.2">
      <c r="A680" s="31">
        <v>259</v>
      </c>
      <c r="B680" s="32">
        <v>44512</v>
      </c>
      <c r="C680" s="64" t="s">
        <v>248</v>
      </c>
      <c r="D680" s="65" t="s">
        <v>251</v>
      </c>
      <c r="E680" s="31"/>
      <c r="F680" s="31"/>
      <c r="G680" s="65"/>
      <c r="H680" s="65"/>
      <c r="I680" s="65"/>
      <c r="J680" s="45" t="s">
        <v>488</v>
      </c>
      <c r="K680" s="31">
        <v>0</v>
      </c>
      <c r="L680" s="31">
        <v>15</v>
      </c>
      <c r="M680" s="31">
        <v>15</v>
      </c>
      <c r="N680" s="65"/>
      <c r="O680" s="65"/>
      <c r="P680" s="65"/>
      <c r="Q680" s="31">
        <v>0.4</v>
      </c>
      <c r="R680" s="31">
        <v>3</v>
      </c>
      <c r="S680" s="31">
        <v>550</v>
      </c>
      <c r="T680" s="31" t="s">
        <v>537</v>
      </c>
      <c r="U680" s="31">
        <v>186</v>
      </c>
      <c r="V680" s="32">
        <v>44515</v>
      </c>
      <c r="W680" s="31"/>
      <c r="X680" s="31"/>
      <c r="Y680" s="72"/>
    </row>
    <row r="681" spans="1:25" s="42" customFormat="1" ht="25.5" x14ac:dyDescent="0.2">
      <c r="A681" s="31">
        <v>260</v>
      </c>
      <c r="B681" s="32">
        <v>44515</v>
      </c>
      <c r="C681" s="64" t="s">
        <v>248</v>
      </c>
      <c r="D681" s="65" t="s">
        <v>240</v>
      </c>
      <c r="E681" s="31"/>
      <c r="F681" s="31"/>
      <c r="G681" s="65"/>
      <c r="H681" s="65"/>
      <c r="I681" s="65"/>
      <c r="J681" s="45" t="s">
        <v>76</v>
      </c>
      <c r="K681" s="31">
        <v>0</v>
      </c>
      <c r="L681" s="31">
        <v>5</v>
      </c>
      <c r="M681" s="31">
        <v>5</v>
      </c>
      <c r="N681" s="65"/>
      <c r="O681" s="65"/>
      <c r="P681" s="65"/>
      <c r="Q681" s="31">
        <v>0.22</v>
      </c>
      <c r="R681" s="31">
        <v>3</v>
      </c>
      <c r="S681" s="31">
        <v>550</v>
      </c>
      <c r="T681" s="31" t="s">
        <v>118</v>
      </c>
      <c r="U681" s="31">
        <v>195</v>
      </c>
      <c r="V681" s="32">
        <v>44515</v>
      </c>
      <c r="W681" s="31" t="s">
        <v>550</v>
      </c>
      <c r="X681" s="32">
        <v>44558</v>
      </c>
      <c r="Y681" s="72"/>
    </row>
    <row r="682" spans="1:25" s="42" customFormat="1" ht="25.5" x14ac:dyDescent="0.2">
      <c r="A682" s="31">
        <v>261</v>
      </c>
      <c r="B682" s="32">
        <v>44515</v>
      </c>
      <c r="C682" s="64" t="s">
        <v>248</v>
      </c>
      <c r="D682" s="65" t="s">
        <v>240</v>
      </c>
      <c r="E682" s="31"/>
      <c r="F682" s="31"/>
      <c r="G682" s="65"/>
      <c r="H682" s="65"/>
      <c r="I682" s="65"/>
      <c r="J682" s="45" t="s">
        <v>113</v>
      </c>
      <c r="K682" s="31">
        <v>7</v>
      </c>
      <c r="L682" s="31">
        <v>8</v>
      </c>
      <c r="M682" s="31">
        <v>15</v>
      </c>
      <c r="N682" s="65"/>
      <c r="O682" s="65"/>
      <c r="P682" s="65"/>
      <c r="Q682" s="31">
        <v>0.4</v>
      </c>
      <c r="R682" s="31">
        <v>3</v>
      </c>
      <c r="S682" s="31">
        <v>550</v>
      </c>
      <c r="T682" s="31" t="s">
        <v>239</v>
      </c>
      <c r="U682" s="31">
        <v>187</v>
      </c>
      <c r="V682" s="32">
        <v>44516</v>
      </c>
      <c r="W682" s="31" t="s">
        <v>551</v>
      </c>
      <c r="X682" s="32">
        <v>44558</v>
      </c>
      <c r="Y682" s="72"/>
    </row>
    <row r="683" spans="1:25" s="42" customFormat="1" ht="25.5" x14ac:dyDescent="0.2">
      <c r="A683" s="31">
        <v>262</v>
      </c>
      <c r="B683" s="32">
        <v>44516</v>
      </c>
      <c r="C683" s="64" t="s">
        <v>248</v>
      </c>
      <c r="D683" s="65" t="s">
        <v>240</v>
      </c>
      <c r="E683" s="32">
        <v>44516</v>
      </c>
      <c r="F683" s="32">
        <v>44525</v>
      </c>
      <c r="G683" s="65"/>
      <c r="H683" s="65"/>
      <c r="I683" s="65"/>
      <c r="J683" s="45" t="s">
        <v>145</v>
      </c>
      <c r="K683" s="31">
        <v>0</v>
      </c>
      <c r="L683" s="31">
        <v>7</v>
      </c>
      <c r="M683" s="31">
        <v>7</v>
      </c>
      <c r="N683" s="31">
        <v>7</v>
      </c>
      <c r="O683" s="65"/>
      <c r="P683" s="65"/>
      <c r="Q683" s="31">
        <v>0.22</v>
      </c>
      <c r="R683" s="31">
        <v>3</v>
      </c>
      <c r="S683" s="31">
        <v>550</v>
      </c>
      <c r="T683" s="31" t="s">
        <v>94</v>
      </c>
      <c r="U683" s="31">
        <v>37</v>
      </c>
      <c r="V683" s="32">
        <v>44516</v>
      </c>
      <c r="W683" s="31" t="s">
        <v>552</v>
      </c>
      <c r="X683" s="32">
        <v>44558</v>
      </c>
      <c r="Y683" s="72"/>
    </row>
    <row r="684" spans="1:25" s="42" customFormat="1" ht="25.5" x14ac:dyDescent="0.2">
      <c r="A684" s="31">
        <v>263</v>
      </c>
      <c r="B684" s="32">
        <v>44515</v>
      </c>
      <c r="C684" s="64" t="s">
        <v>248</v>
      </c>
      <c r="D684" s="65" t="s">
        <v>240</v>
      </c>
      <c r="E684" s="31"/>
      <c r="F684" s="31"/>
      <c r="G684" s="65"/>
      <c r="H684" s="65"/>
      <c r="I684" s="65"/>
      <c r="J684" s="45" t="s">
        <v>538</v>
      </c>
      <c r="K684" s="31">
        <v>0</v>
      </c>
      <c r="L684" s="31">
        <v>1.5</v>
      </c>
      <c r="M684" s="31">
        <v>1.5</v>
      </c>
      <c r="N684" s="65"/>
      <c r="O684" s="65"/>
      <c r="P684" s="65"/>
      <c r="Q684" s="31">
        <v>0.22</v>
      </c>
      <c r="R684" s="31">
        <v>3</v>
      </c>
      <c r="S684" s="31">
        <v>550</v>
      </c>
      <c r="T684" s="31" t="s">
        <v>118</v>
      </c>
      <c r="U684" s="31">
        <v>188</v>
      </c>
      <c r="V684" s="32">
        <v>44517</v>
      </c>
      <c r="W684" s="31" t="s">
        <v>553</v>
      </c>
      <c r="X684" s="32">
        <v>44547</v>
      </c>
      <c r="Y684" s="72"/>
    </row>
    <row r="685" spans="1:25" s="42" customFormat="1" ht="25.5" x14ac:dyDescent="0.2">
      <c r="A685" s="31">
        <v>264</v>
      </c>
      <c r="B685" s="32">
        <v>44515</v>
      </c>
      <c r="C685" s="64" t="s">
        <v>248</v>
      </c>
      <c r="D685" s="65" t="s">
        <v>263</v>
      </c>
      <c r="E685" s="31"/>
      <c r="F685" s="31"/>
      <c r="G685" s="65"/>
      <c r="H685" s="65"/>
      <c r="I685" s="65"/>
      <c r="J685" s="45" t="s">
        <v>538</v>
      </c>
      <c r="K685" s="31">
        <v>0</v>
      </c>
      <c r="L685" s="31">
        <v>1.5</v>
      </c>
      <c r="M685" s="31">
        <v>1.5</v>
      </c>
      <c r="N685" s="65"/>
      <c r="O685" s="65"/>
      <c r="P685" s="65"/>
      <c r="Q685" s="31">
        <v>0.22</v>
      </c>
      <c r="R685" s="31">
        <v>3</v>
      </c>
      <c r="S685" s="31">
        <v>550</v>
      </c>
      <c r="T685" s="31" t="s">
        <v>118</v>
      </c>
      <c r="U685" s="31">
        <v>189</v>
      </c>
      <c r="V685" s="32">
        <v>44517</v>
      </c>
      <c r="W685" s="31"/>
      <c r="X685" s="31"/>
      <c r="Y685" s="72"/>
    </row>
    <row r="686" spans="1:25" s="42" customFormat="1" ht="25.5" x14ac:dyDescent="0.2">
      <c r="A686" s="31">
        <v>265</v>
      </c>
      <c r="B686" s="32">
        <v>44517</v>
      </c>
      <c r="C686" s="64" t="s">
        <v>248</v>
      </c>
      <c r="D686" s="65" t="s">
        <v>263</v>
      </c>
      <c r="E686" s="31"/>
      <c r="F686" s="32">
        <v>44530</v>
      </c>
      <c r="G686" s="65"/>
      <c r="H686" s="65"/>
      <c r="I686" s="65"/>
      <c r="J686" s="45" t="s">
        <v>113</v>
      </c>
      <c r="K686" s="31">
        <v>3</v>
      </c>
      <c r="L686" s="31">
        <v>4</v>
      </c>
      <c r="M686" s="31">
        <v>7</v>
      </c>
      <c r="N686" s="31">
        <v>7</v>
      </c>
      <c r="O686" s="65"/>
      <c r="P686" s="65"/>
      <c r="Q686" s="31">
        <v>0.22</v>
      </c>
      <c r="R686" s="31">
        <v>3</v>
      </c>
      <c r="S686" s="31">
        <v>550</v>
      </c>
      <c r="T686" s="31" t="s">
        <v>94</v>
      </c>
      <c r="U686" s="31">
        <v>190</v>
      </c>
      <c r="V686" s="32">
        <v>44517</v>
      </c>
      <c r="W686" s="31"/>
      <c r="X686" s="31"/>
      <c r="Y686" s="72"/>
    </row>
    <row r="687" spans="1:25" s="42" customFormat="1" ht="25.5" x14ac:dyDescent="0.2">
      <c r="A687" s="31">
        <v>266</v>
      </c>
      <c r="B687" s="32">
        <v>44518</v>
      </c>
      <c r="C687" s="64" t="s">
        <v>248</v>
      </c>
      <c r="D687" s="65" t="s">
        <v>263</v>
      </c>
      <c r="E687" s="32">
        <v>44519</v>
      </c>
      <c r="F687" s="32">
        <v>44525</v>
      </c>
      <c r="G687" s="65"/>
      <c r="H687" s="65"/>
      <c r="I687" s="65"/>
      <c r="J687" s="45" t="s">
        <v>73</v>
      </c>
      <c r="K687" s="31">
        <v>0</v>
      </c>
      <c r="L687" s="31">
        <v>15</v>
      </c>
      <c r="M687" s="31">
        <v>15</v>
      </c>
      <c r="N687" s="31">
        <v>15</v>
      </c>
      <c r="O687" s="65"/>
      <c r="P687" s="65"/>
      <c r="Q687" s="31">
        <v>0.22</v>
      </c>
      <c r="R687" s="31">
        <v>3</v>
      </c>
      <c r="S687" s="31">
        <v>550</v>
      </c>
      <c r="T687" s="31" t="s">
        <v>101</v>
      </c>
      <c r="U687" s="31">
        <v>191</v>
      </c>
      <c r="V687" s="32">
        <v>44518</v>
      </c>
      <c r="W687" s="31"/>
      <c r="X687" s="31"/>
      <c r="Y687" s="72"/>
    </row>
    <row r="688" spans="1:25" s="42" customFormat="1" ht="25.5" x14ac:dyDescent="0.2">
      <c r="A688" s="31">
        <v>267</v>
      </c>
      <c r="B688" s="32">
        <v>44518</v>
      </c>
      <c r="C688" s="64" t="s">
        <v>248</v>
      </c>
      <c r="D688" s="65" t="s">
        <v>251</v>
      </c>
      <c r="E688" s="31"/>
      <c r="F688" s="31"/>
      <c r="G688" s="65"/>
      <c r="H688" s="65"/>
      <c r="I688" s="65"/>
      <c r="J688" s="45" t="s">
        <v>153</v>
      </c>
      <c r="K688" s="31">
        <v>0</v>
      </c>
      <c r="L688" s="31">
        <v>1</v>
      </c>
      <c r="M688" s="31">
        <v>1</v>
      </c>
      <c r="N688" s="65"/>
      <c r="O688" s="65"/>
      <c r="P688" s="65"/>
      <c r="Q688" s="31">
        <v>0.22</v>
      </c>
      <c r="R688" s="31">
        <v>3</v>
      </c>
      <c r="S688" s="31">
        <v>550</v>
      </c>
      <c r="T688" s="31"/>
      <c r="U688" s="31">
        <v>192</v>
      </c>
      <c r="V688" s="32">
        <v>44518</v>
      </c>
      <c r="W688" s="31" t="s">
        <v>554</v>
      </c>
      <c r="X688" s="32">
        <v>44551</v>
      </c>
      <c r="Y688" s="72"/>
    </row>
    <row r="689" spans="1:25" s="42" customFormat="1" ht="25.5" x14ac:dyDescent="0.2">
      <c r="A689" s="31">
        <v>268</v>
      </c>
      <c r="B689" s="32">
        <v>44518</v>
      </c>
      <c r="C689" s="64" t="s">
        <v>248</v>
      </c>
      <c r="D689" s="65" t="s">
        <v>263</v>
      </c>
      <c r="E689" s="31"/>
      <c r="F689" s="31"/>
      <c r="G689" s="65"/>
      <c r="H689" s="65"/>
      <c r="I689" s="65"/>
      <c r="J689" s="45" t="s">
        <v>153</v>
      </c>
      <c r="K689" s="31">
        <v>0</v>
      </c>
      <c r="L689" s="31">
        <v>1</v>
      </c>
      <c r="M689" s="31">
        <v>1</v>
      </c>
      <c r="N689" s="65"/>
      <c r="O689" s="65"/>
      <c r="P689" s="65"/>
      <c r="Q689" s="31">
        <v>0.22</v>
      </c>
      <c r="R689" s="31">
        <v>3</v>
      </c>
      <c r="S689" s="31">
        <v>550</v>
      </c>
      <c r="T689" s="31"/>
      <c r="U689" s="31">
        <v>193</v>
      </c>
      <c r="V689" s="32">
        <v>44518</v>
      </c>
      <c r="W689" s="31"/>
      <c r="X689" s="31"/>
      <c r="Y689" s="72"/>
    </row>
    <row r="690" spans="1:25" s="42" customFormat="1" ht="25.5" x14ac:dyDescent="0.2">
      <c r="A690" s="31">
        <v>269</v>
      </c>
      <c r="B690" s="32">
        <v>44518</v>
      </c>
      <c r="C690" s="64" t="s">
        <v>248</v>
      </c>
      <c r="D690" s="65" t="s">
        <v>240</v>
      </c>
      <c r="E690" s="31"/>
      <c r="F690" s="31"/>
      <c r="G690" s="65"/>
      <c r="H690" s="65"/>
      <c r="I690" s="65"/>
      <c r="J690" s="45" t="s">
        <v>153</v>
      </c>
      <c r="K690" s="31">
        <v>0</v>
      </c>
      <c r="L690" s="31">
        <v>1</v>
      </c>
      <c r="M690" s="31">
        <v>1</v>
      </c>
      <c r="N690" s="65"/>
      <c r="O690" s="65"/>
      <c r="P690" s="65"/>
      <c r="Q690" s="31">
        <v>0.22</v>
      </c>
      <c r="R690" s="31">
        <v>3</v>
      </c>
      <c r="S690" s="65">
        <v>550</v>
      </c>
      <c r="T690" s="31"/>
      <c r="U690" s="31">
        <v>194</v>
      </c>
      <c r="V690" s="32">
        <v>44518</v>
      </c>
      <c r="W690" s="31" t="s">
        <v>573</v>
      </c>
      <c r="X690" s="32">
        <v>44573</v>
      </c>
      <c r="Y690" s="72"/>
    </row>
    <row r="691" spans="1:25" s="42" customFormat="1" ht="25.5" x14ac:dyDescent="0.2">
      <c r="A691" s="31">
        <v>270</v>
      </c>
      <c r="B691" s="32">
        <v>44524</v>
      </c>
      <c r="C691" s="64" t="s">
        <v>248</v>
      </c>
      <c r="D691" s="65" t="s">
        <v>251</v>
      </c>
      <c r="E691" s="32">
        <v>44529</v>
      </c>
      <c r="F691" s="32">
        <v>44529</v>
      </c>
      <c r="G691" s="65"/>
      <c r="H691" s="65"/>
      <c r="I691" s="65"/>
      <c r="J691" s="45" t="s">
        <v>113</v>
      </c>
      <c r="K691" s="31">
        <v>7</v>
      </c>
      <c r="L691" s="31">
        <v>8</v>
      </c>
      <c r="M691" s="31">
        <v>15</v>
      </c>
      <c r="N691" s="65"/>
      <c r="O691" s="65"/>
      <c r="P691" s="65"/>
      <c r="Q691" s="31">
        <v>0.22</v>
      </c>
      <c r="R691" s="31">
        <v>3</v>
      </c>
      <c r="S691" s="31">
        <v>550</v>
      </c>
      <c r="T691" s="31" t="s">
        <v>94</v>
      </c>
      <c r="U691" s="31">
        <v>196</v>
      </c>
      <c r="V691" s="32">
        <v>44529</v>
      </c>
      <c r="W691" s="31"/>
      <c r="X691" s="31"/>
      <c r="Y691" s="72"/>
    </row>
    <row r="692" spans="1:25" s="42" customFormat="1" ht="25.5" x14ac:dyDescent="0.2">
      <c r="A692" s="31">
        <v>271</v>
      </c>
      <c r="B692" s="32">
        <v>44533</v>
      </c>
      <c r="C692" s="64" t="s">
        <v>248</v>
      </c>
      <c r="D692" s="65" t="s">
        <v>251</v>
      </c>
      <c r="E692" s="32">
        <v>44540</v>
      </c>
      <c r="F692" s="32">
        <v>44540</v>
      </c>
      <c r="G692" s="65"/>
      <c r="H692" s="65"/>
      <c r="I692" s="65"/>
      <c r="J692" s="45" t="s">
        <v>538</v>
      </c>
      <c r="K692" s="31">
        <v>0</v>
      </c>
      <c r="L692" s="31">
        <v>4</v>
      </c>
      <c r="M692" s="31">
        <v>4</v>
      </c>
      <c r="N692" s="65"/>
      <c r="O692" s="65"/>
      <c r="P692" s="65"/>
      <c r="Q692" s="31">
        <v>0.22</v>
      </c>
      <c r="R692" s="31">
        <v>3</v>
      </c>
      <c r="S692" s="31">
        <v>550</v>
      </c>
      <c r="T692" s="31" t="s">
        <v>127</v>
      </c>
      <c r="U692" s="31">
        <v>199</v>
      </c>
      <c r="V692" s="32">
        <v>44537</v>
      </c>
      <c r="W692" s="31"/>
      <c r="X692" s="31"/>
      <c r="Y692" s="72"/>
    </row>
    <row r="693" spans="1:25" s="42" customFormat="1" ht="25.5" x14ac:dyDescent="0.2">
      <c r="A693" s="31">
        <v>272</v>
      </c>
      <c r="B693" s="32">
        <v>44536</v>
      </c>
      <c r="C693" s="64" t="s">
        <v>248</v>
      </c>
      <c r="D693" s="65" t="s">
        <v>251</v>
      </c>
      <c r="E693" s="32">
        <v>44539</v>
      </c>
      <c r="F693" s="32">
        <v>44552</v>
      </c>
      <c r="G693" s="65"/>
      <c r="H693" s="65"/>
      <c r="I693" s="65"/>
      <c r="J693" s="45" t="s">
        <v>145</v>
      </c>
      <c r="K693" s="31">
        <v>0</v>
      </c>
      <c r="L693" s="31">
        <v>15</v>
      </c>
      <c r="M693" s="31">
        <v>15</v>
      </c>
      <c r="N693" s="65"/>
      <c r="O693" s="65"/>
      <c r="P693" s="65"/>
      <c r="Q693" s="31">
        <v>0.4</v>
      </c>
      <c r="R693" s="31">
        <v>3</v>
      </c>
      <c r="S693" s="31">
        <v>550</v>
      </c>
      <c r="T693" s="31" t="s">
        <v>98</v>
      </c>
      <c r="U693" s="31">
        <v>200</v>
      </c>
      <c r="V693" s="32">
        <v>44537</v>
      </c>
      <c r="W693" s="31" t="s">
        <v>574</v>
      </c>
      <c r="X693" s="31"/>
      <c r="Y693" s="72"/>
    </row>
    <row r="694" spans="1:25" s="42" customFormat="1" ht="25.5" x14ac:dyDescent="0.2">
      <c r="A694" s="31">
        <v>273</v>
      </c>
      <c r="B694" s="32">
        <v>44529</v>
      </c>
      <c r="C694" s="64" t="s">
        <v>248</v>
      </c>
      <c r="D694" s="65" t="s">
        <v>263</v>
      </c>
      <c r="E694" s="32">
        <v>44543</v>
      </c>
      <c r="F694" s="31"/>
      <c r="G694" s="65"/>
      <c r="H694" s="65"/>
      <c r="I694" s="65"/>
      <c r="J694" s="45" t="s">
        <v>555</v>
      </c>
      <c r="K694" s="31">
        <v>0</v>
      </c>
      <c r="L694" s="31">
        <v>25</v>
      </c>
      <c r="M694" s="31">
        <v>25</v>
      </c>
      <c r="N694" s="65"/>
      <c r="O694" s="65"/>
      <c r="P694" s="65"/>
      <c r="Q694" s="31">
        <v>0.4</v>
      </c>
      <c r="R694" s="31">
        <v>3</v>
      </c>
      <c r="S694" s="31">
        <v>38640</v>
      </c>
      <c r="T694" s="31" t="s">
        <v>96</v>
      </c>
      <c r="U694" s="31">
        <v>30</v>
      </c>
      <c r="V694" s="32">
        <v>44538</v>
      </c>
      <c r="W694" s="31"/>
      <c r="X694" s="31"/>
      <c r="Y694" s="72"/>
    </row>
    <row r="695" spans="1:25" s="42" customFormat="1" ht="25.5" x14ac:dyDescent="0.2">
      <c r="A695" s="31">
        <v>274</v>
      </c>
      <c r="B695" s="32">
        <v>44538</v>
      </c>
      <c r="C695" s="64" t="s">
        <v>248</v>
      </c>
      <c r="D695" s="65" t="s">
        <v>263</v>
      </c>
      <c r="E695" s="32">
        <v>44547</v>
      </c>
      <c r="F695" s="31"/>
      <c r="G695" s="65"/>
      <c r="H695" s="65"/>
      <c r="I695" s="65"/>
      <c r="J695" s="45" t="s">
        <v>539</v>
      </c>
      <c r="K695" s="31">
        <v>50</v>
      </c>
      <c r="L695" s="31">
        <v>100</v>
      </c>
      <c r="M695" s="31">
        <v>150</v>
      </c>
      <c r="N695" s="65"/>
      <c r="O695" s="65"/>
      <c r="P695" s="65"/>
      <c r="Q695" s="31">
        <v>0.4</v>
      </c>
      <c r="R695" s="31">
        <v>3</v>
      </c>
      <c r="S695" s="31">
        <v>47239.199999999997</v>
      </c>
      <c r="T695" s="31" t="s">
        <v>96</v>
      </c>
      <c r="U695" s="31">
        <v>31</v>
      </c>
      <c r="V695" s="32">
        <v>44539</v>
      </c>
      <c r="W695" s="31"/>
      <c r="X695" s="31"/>
      <c r="Y695" s="72"/>
    </row>
    <row r="696" spans="1:25" s="42" customFormat="1" ht="25.5" x14ac:dyDescent="0.2">
      <c r="A696" s="31">
        <v>275</v>
      </c>
      <c r="B696" s="32">
        <v>44539</v>
      </c>
      <c r="C696" s="64" t="s">
        <v>248</v>
      </c>
      <c r="D696" s="65" t="s">
        <v>251</v>
      </c>
      <c r="E696" s="32">
        <v>44552</v>
      </c>
      <c r="F696" s="31"/>
      <c r="G696" s="65"/>
      <c r="H696" s="65"/>
      <c r="I696" s="65"/>
      <c r="J696" s="45" t="s">
        <v>76</v>
      </c>
      <c r="K696" s="31">
        <v>7</v>
      </c>
      <c r="L696" s="31">
        <v>8</v>
      </c>
      <c r="M696" s="31">
        <v>15</v>
      </c>
      <c r="N696" s="65"/>
      <c r="O696" s="65"/>
      <c r="P696" s="65"/>
      <c r="Q696" s="31">
        <v>0.4</v>
      </c>
      <c r="R696" s="31">
        <v>3</v>
      </c>
      <c r="S696" s="31">
        <v>550</v>
      </c>
      <c r="T696" s="31" t="s">
        <v>118</v>
      </c>
      <c r="U696" s="31">
        <v>201</v>
      </c>
      <c r="V696" s="32">
        <v>44544</v>
      </c>
      <c r="W696" s="31" t="s">
        <v>575</v>
      </c>
      <c r="X696" s="31"/>
      <c r="Y696" s="72"/>
    </row>
    <row r="697" spans="1:25" s="42" customFormat="1" ht="25.5" x14ac:dyDescent="0.2">
      <c r="A697" s="31">
        <v>276</v>
      </c>
      <c r="B697" s="32">
        <v>44546</v>
      </c>
      <c r="C697" s="64" t="s">
        <v>248</v>
      </c>
      <c r="D697" s="65" t="s">
        <v>251</v>
      </c>
      <c r="E697" s="32">
        <v>44552</v>
      </c>
      <c r="F697" s="32">
        <v>44552</v>
      </c>
      <c r="G697" s="65"/>
      <c r="H697" s="65"/>
      <c r="I697" s="65"/>
      <c r="J697" s="45" t="s">
        <v>145</v>
      </c>
      <c r="K697" s="31">
        <v>0</v>
      </c>
      <c r="L697" s="31">
        <v>7</v>
      </c>
      <c r="M697" s="31">
        <v>7</v>
      </c>
      <c r="N697" s="65"/>
      <c r="O697" s="65"/>
      <c r="P697" s="65"/>
      <c r="Q697" s="31">
        <v>0.22</v>
      </c>
      <c r="R697" s="31">
        <v>3</v>
      </c>
      <c r="S697" s="31">
        <v>550</v>
      </c>
      <c r="T697" s="31" t="s">
        <v>94</v>
      </c>
      <c r="U697" s="31">
        <v>39</v>
      </c>
      <c r="V697" s="32">
        <v>44546</v>
      </c>
      <c r="W697" s="31"/>
      <c r="X697" s="31"/>
      <c r="Y697" s="72"/>
    </row>
    <row r="698" spans="1:25" s="42" customFormat="1" ht="25.5" x14ac:dyDescent="0.2">
      <c r="A698" s="31">
        <v>277</v>
      </c>
      <c r="B698" s="32">
        <v>44546</v>
      </c>
      <c r="C698" s="64" t="s">
        <v>248</v>
      </c>
      <c r="D698" s="65" t="s">
        <v>263</v>
      </c>
      <c r="E698" s="32">
        <v>44550</v>
      </c>
      <c r="F698" s="31"/>
      <c r="G698" s="65"/>
      <c r="H698" s="65"/>
      <c r="I698" s="65"/>
      <c r="J698" s="45" t="s">
        <v>145</v>
      </c>
      <c r="K698" s="31">
        <v>0</v>
      </c>
      <c r="L698" s="31">
        <v>15</v>
      </c>
      <c r="M698" s="31">
        <v>15</v>
      </c>
      <c r="N698" s="65"/>
      <c r="O698" s="65"/>
      <c r="P698" s="65"/>
      <c r="Q698" s="31">
        <v>0.4</v>
      </c>
      <c r="R698" s="31">
        <v>3</v>
      </c>
      <c r="S698" s="31">
        <v>550</v>
      </c>
      <c r="T698" s="31" t="s">
        <v>94</v>
      </c>
      <c r="U698" s="31">
        <v>40</v>
      </c>
      <c r="V698" s="32">
        <v>44546</v>
      </c>
      <c r="W698" s="31"/>
      <c r="X698" s="31"/>
      <c r="Y698" s="72"/>
    </row>
    <row r="699" spans="1:25" s="42" customFormat="1" ht="25.5" x14ac:dyDescent="0.2">
      <c r="A699" s="31">
        <v>278</v>
      </c>
      <c r="B699" s="32">
        <v>44550</v>
      </c>
      <c r="C699" s="64" t="s">
        <v>248</v>
      </c>
      <c r="D699" s="65" t="s">
        <v>263</v>
      </c>
      <c r="E699" s="31"/>
      <c r="F699" s="31"/>
      <c r="G699" s="65"/>
      <c r="H699" s="65"/>
      <c r="I699" s="65"/>
      <c r="J699" s="45" t="s">
        <v>145</v>
      </c>
      <c r="K699" s="31">
        <v>0</v>
      </c>
      <c r="L699" s="31">
        <v>7</v>
      </c>
      <c r="M699" s="31">
        <v>7</v>
      </c>
      <c r="N699" s="65"/>
      <c r="O699" s="65"/>
      <c r="P699" s="65"/>
      <c r="Q699" s="31">
        <v>0.22</v>
      </c>
      <c r="R699" s="31">
        <v>3</v>
      </c>
      <c r="S699" s="31">
        <v>550</v>
      </c>
      <c r="T699" s="31" t="s">
        <v>94</v>
      </c>
      <c r="U699" s="31">
        <v>41</v>
      </c>
      <c r="V699" s="32">
        <v>44550</v>
      </c>
      <c r="W699" s="31"/>
      <c r="X699" s="31"/>
      <c r="Y699" s="72"/>
    </row>
    <row r="700" spans="1:25" s="42" customFormat="1" ht="25.5" x14ac:dyDescent="0.2">
      <c r="A700" s="31">
        <v>279</v>
      </c>
      <c r="B700" s="32">
        <v>44550</v>
      </c>
      <c r="C700" s="64" t="s">
        <v>248</v>
      </c>
      <c r="D700" s="65" t="s">
        <v>263</v>
      </c>
      <c r="E700" s="32">
        <v>44553</v>
      </c>
      <c r="F700" s="31"/>
      <c r="G700" s="65"/>
      <c r="H700" s="65"/>
      <c r="I700" s="65"/>
      <c r="J700" s="45" t="s">
        <v>134</v>
      </c>
      <c r="K700" s="31">
        <v>0</v>
      </c>
      <c r="L700" s="31">
        <v>200</v>
      </c>
      <c r="M700" s="31">
        <v>200</v>
      </c>
      <c r="N700" s="65"/>
      <c r="O700" s="65"/>
      <c r="P700" s="65"/>
      <c r="Q700" s="31">
        <v>6</v>
      </c>
      <c r="R700" s="31">
        <v>3</v>
      </c>
      <c r="S700" s="31">
        <v>47239.199999999997</v>
      </c>
      <c r="T700" s="31" t="s">
        <v>94</v>
      </c>
      <c r="U700" s="31">
        <v>32</v>
      </c>
      <c r="V700" s="32">
        <v>44550</v>
      </c>
      <c r="W700" s="31"/>
      <c r="X700" s="31"/>
      <c r="Y700" s="72"/>
    </row>
    <row r="701" spans="1:25" s="42" customFormat="1" ht="25.5" x14ac:dyDescent="0.2">
      <c r="A701" s="31">
        <v>280</v>
      </c>
      <c r="B701" s="32">
        <v>44550</v>
      </c>
      <c r="C701" s="64" t="s">
        <v>248</v>
      </c>
      <c r="D701" s="65" t="s">
        <v>263</v>
      </c>
      <c r="E701" s="31"/>
      <c r="F701" s="31"/>
      <c r="G701" s="65"/>
      <c r="H701" s="65"/>
      <c r="I701" s="65"/>
      <c r="J701" s="45" t="s">
        <v>145</v>
      </c>
      <c r="K701" s="31">
        <v>0</v>
      </c>
      <c r="L701" s="31">
        <v>7</v>
      </c>
      <c r="M701" s="31">
        <v>7</v>
      </c>
      <c r="N701" s="65"/>
      <c r="O701" s="65"/>
      <c r="P701" s="65"/>
      <c r="Q701" s="31">
        <v>0.22</v>
      </c>
      <c r="R701" s="31">
        <v>3</v>
      </c>
      <c r="S701" s="31">
        <v>550</v>
      </c>
      <c r="T701" s="31" t="s">
        <v>94</v>
      </c>
      <c r="U701" s="31">
        <v>42</v>
      </c>
      <c r="V701" s="32">
        <v>44550</v>
      </c>
      <c r="W701" s="31"/>
      <c r="X701" s="31"/>
      <c r="Y701" s="72"/>
    </row>
    <row r="702" spans="1:25" s="42" customFormat="1" ht="25.5" x14ac:dyDescent="0.2">
      <c r="A702" s="31">
        <v>281</v>
      </c>
      <c r="B702" s="32">
        <v>44552</v>
      </c>
      <c r="C702" s="64" t="s">
        <v>248</v>
      </c>
      <c r="D702" s="65" t="s">
        <v>251</v>
      </c>
      <c r="E702" s="31"/>
      <c r="F702" s="31"/>
      <c r="G702" s="65"/>
      <c r="H702" s="65"/>
      <c r="I702" s="65"/>
      <c r="J702" s="45" t="s">
        <v>76</v>
      </c>
      <c r="K702" s="31">
        <v>7</v>
      </c>
      <c r="L702" s="31">
        <v>8</v>
      </c>
      <c r="M702" s="31">
        <v>15</v>
      </c>
      <c r="N702" s="65"/>
      <c r="O702" s="65"/>
      <c r="P702" s="65"/>
      <c r="Q702" s="31">
        <v>0.4</v>
      </c>
      <c r="R702" s="31">
        <v>3</v>
      </c>
      <c r="S702" s="31">
        <v>550</v>
      </c>
      <c r="T702" s="31" t="s">
        <v>127</v>
      </c>
      <c r="U702" s="31">
        <v>202</v>
      </c>
      <c r="V702" s="32">
        <v>44552</v>
      </c>
      <c r="W702" s="31"/>
      <c r="X702" s="31"/>
      <c r="Y702" s="72"/>
    </row>
    <row r="703" spans="1:25" s="42" customFormat="1" ht="25.5" x14ac:dyDescent="0.2">
      <c r="A703" s="31">
        <v>282</v>
      </c>
      <c r="B703" s="32">
        <v>44552</v>
      </c>
      <c r="C703" s="64" t="s">
        <v>248</v>
      </c>
      <c r="D703" s="65" t="s">
        <v>251</v>
      </c>
      <c r="E703" s="31"/>
      <c r="F703" s="31"/>
      <c r="G703" s="65"/>
      <c r="H703" s="65"/>
      <c r="I703" s="65"/>
      <c r="J703" s="45" t="s">
        <v>145</v>
      </c>
      <c r="K703" s="31">
        <v>0</v>
      </c>
      <c r="L703" s="31">
        <v>15</v>
      </c>
      <c r="M703" s="31">
        <v>15</v>
      </c>
      <c r="N703" s="65"/>
      <c r="O703" s="65"/>
      <c r="P703" s="65"/>
      <c r="Q703" s="31">
        <v>0.4</v>
      </c>
      <c r="R703" s="31">
        <v>3</v>
      </c>
      <c r="S703" s="31">
        <v>550</v>
      </c>
      <c r="T703" s="31" t="s">
        <v>98</v>
      </c>
      <c r="U703" s="31">
        <v>203</v>
      </c>
      <c r="V703" s="32">
        <v>44553</v>
      </c>
      <c r="W703" s="31" t="s">
        <v>576</v>
      </c>
      <c r="X703" s="31"/>
      <c r="Y703" s="72"/>
    </row>
    <row r="704" spans="1:25" s="42" customFormat="1" ht="25.5" x14ac:dyDescent="0.2">
      <c r="A704" s="31">
        <v>283</v>
      </c>
      <c r="B704" s="32">
        <v>44554</v>
      </c>
      <c r="C704" s="64" t="s">
        <v>248</v>
      </c>
      <c r="D704" s="65" t="s">
        <v>251</v>
      </c>
      <c r="E704" s="31"/>
      <c r="F704" s="31"/>
      <c r="G704" s="65"/>
      <c r="H704" s="65"/>
      <c r="I704" s="65"/>
      <c r="J704" s="45" t="s">
        <v>145</v>
      </c>
      <c r="K704" s="31">
        <v>0</v>
      </c>
      <c r="L704" s="31">
        <v>7</v>
      </c>
      <c r="M704" s="31">
        <v>7</v>
      </c>
      <c r="N704" s="65"/>
      <c r="O704" s="65"/>
      <c r="P704" s="65"/>
      <c r="Q704" s="31">
        <v>0.22</v>
      </c>
      <c r="R704" s="31">
        <v>3</v>
      </c>
      <c r="S704" s="31">
        <v>550</v>
      </c>
      <c r="T704" s="31" t="s">
        <v>166</v>
      </c>
      <c r="U704" s="31">
        <v>204</v>
      </c>
      <c r="V704" s="32">
        <v>44554</v>
      </c>
      <c r="W704" s="31"/>
      <c r="X704" s="31"/>
      <c r="Y704" s="72"/>
    </row>
    <row r="705" spans="1:24" x14ac:dyDescent="0.2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2"/>
      <c r="W705" s="52"/>
      <c r="X705" s="51"/>
    </row>
    <row r="706" spans="1:24" ht="20.25" x14ac:dyDescent="0.2">
      <c r="A706" s="170" t="s">
        <v>577</v>
      </c>
      <c r="B706" s="170"/>
      <c r="C706" s="170"/>
      <c r="D706" s="170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70"/>
      <c r="T706" s="170"/>
      <c r="U706" s="170"/>
      <c r="V706" s="170"/>
      <c r="W706" s="170"/>
      <c r="X706" s="170"/>
    </row>
    <row r="707" spans="1:24" x14ac:dyDescent="0.2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2"/>
      <c r="W707" s="52"/>
      <c r="X707" s="51"/>
    </row>
    <row r="708" spans="1:24" x14ac:dyDescent="0.2">
      <c r="A708" s="207" t="s">
        <v>0</v>
      </c>
      <c r="B708" s="207" t="s">
        <v>28</v>
      </c>
      <c r="C708" s="218" t="s">
        <v>4</v>
      </c>
      <c r="D708" s="207" t="s">
        <v>11</v>
      </c>
      <c r="E708" s="207" t="s">
        <v>13</v>
      </c>
      <c r="F708" s="207" t="s">
        <v>10</v>
      </c>
      <c r="G708" s="207" t="s">
        <v>14</v>
      </c>
      <c r="H708" s="207" t="s">
        <v>15</v>
      </c>
      <c r="I708" s="207" t="s">
        <v>16</v>
      </c>
      <c r="J708" s="207" t="s">
        <v>3</v>
      </c>
      <c r="K708" s="207" t="s">
        <v>17</v>
      </c>
      <c r="L708" s="207" t="s">
        <v>18</v>
      </c>
      <c r="M708" s="207" t="s">
        <v>19</v>
      </c>
      <c r="N708" s="207" t="s">
        <v>20</v>
      </c>
      <c r="O708" s="207" t="s">
        <v>21</v>
      </c>
      <c r="P708" s="207" t="s">
        <v>22</v>
      </c>
      <c r="Q708" s="207" t="s">
        <v>23</v>
      </c>
      <c r="R708" s="207" t="s">
        <v>9</v>
      </c>
      <c r="S708" s="207" t="s">
        <v>24</v>
      </c>
      <c r="T708" s="207" t="s">
        <v>25</v>
      </c>
      <c r="U708" s="210" t="s">
        <v>26</v>
      </c>
      <c r="V708" s="211"/>
      <c r="W708" s="216" t="s">
        <v>27</v>
      </c>
      <c r="X708" s="217"/>
    </row>
    <row r="709" spans="1:24" x14ac:dyDescent="0.2">
      <c r="A709" s="208"/>
      <c r="B709" s="208"/>
      <c r="C709" s="219"/>
      <c r="D709" s="208"/>
      <c r="E709" s="208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12"/>
      <c r="V709" s="213"/>
      <c r="W709" s="207" t="s">
        <v>29</v>
      </c>
      <c r="X709" s="207" t="s">
        <v>28</v>
      </c>
    </row>
    <row r="710" spans="1:24" x14ac:dyDescent="0.2">
      <c r="A710" s="209"/>
      <c r="B710" s="209"/>
      <c r="C710" s="220"/>
      <c r="D710" s="209"/>
      <c r="E710" s="209"/>
      <c r="F710" s="209"/>
      <c r="G710" s="209"/>
      <c r="H710" s="209"/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14"/>
      <c r="V710" s="215"/>
      <c r="W710" s="209"/>
      <c r="X710" s="209"/>
    </row>
    <row r="711" spans="1:24" x14ac:dyDescent="0.2">
      <c r="A711" s="49" t="s">
        <v>12</v>
      </c>
      <c r="B711" s="49">
        <v>2</v>
      </c>
      <c r="C711" s="49">
        <v>3</v>
      </c>
      <c r="D711" s="49">
        <v>4</v>
      </c>
      <c r="E711" s="49">
        <v>5</v>
      </c>
      <c r="F711" s="49">
        <v>6</v>
      </c>
      <c r="G711" s="49">
        <v>7</v>
      </c>
      <c r="H711" s="49">
        <v>8</v>
      </c>
      <c r="I711" s="49">
        <v>9</v>
      </c>
      <c r="J711" s="49">
        <v>10</v>
      </c>
      <c r="K711" s="49">
        <v>11</v>
      </c>
      <c r="L711" s="49">
        <v>12</v>
      </c>
      <c r="M711" s="49">
        <v>13</v>
      </c>
      <c r="N711" s="49">
        <v>14</v>
      </c>
      <c r="O711" s="49">
        <v>15</v>
      </c>
      <c r="P711" s="49">
        <v>16</v>
      </c>
      <c r="Q711" s="49">
        <v>17</v>
      </c>
      <c r="R711" s="49">
        <v>18</v>
      </c>
      <c r="S711" s="49">
        <v>19</v>
      </c>
      <c r="T711" s="49">
        <v>20</v>
      </c>
      <c r="U711" s="205">
        <v>21</v>
      </c>
      <c r="V711" s="206"/>
      <c r="W711" s="50">
        <v>22</v>
      </c>
      <c r="X711" s="49">
        <v>23</v>
      </c>
    </row>
    <row r="712" spans="1:24" s="66" customFormat="1" x14ac:dyDescent="0.2">
      <c r="A712" s="31">
        <v>1</v>
      </c>
      <c r="B712" s="32">
        <v>44571</v>
      </c>
      <c r="C712" s="64" t="s">
        <v>56</v>
      </c>
      <c r="D712" s="65" t="s">
        <v>580</v>
      </c>
      <c r="E712" s="32"/>
      <c r="F712" s="32"/>
      <c r="G712" s="32"/>
      <c r="H712" s="32">
        <v>44573</v>
      </c>
      <c r="I712" s="32"/>
      <c r="J712" s="45" t="s">
        <v>556</v>
      </c>
      <c r="K712" s="31">
        <v>0</v>
      </c>
      <c r="L712" s="31">
        <v>149</v>
      </c>
      <c r="M712" s="31">
        <v>149</v>
      </c>
      <c r="N712" s="31">
        <v>149</v>
      </c>
      <c r="O712" s="31"/>
      <c r="P712" s="65"/>
      <c r="Q712" s="31">
        <v>0.4</v>
      </c>
      <c r="R712" s="31">
        <v>3</v>
      </c>
      <c r="S712" s="31"/>
      <c r="T712" s="31"/>
      <c r="U712" s="31"/>
      <c r="V712" s="32"/>
      <c r="W712" s="31"/>
      <c r="X712" s="32"/>
    </row>
    <row r="713" spans="1:24" s="66" customFormat="1" ht="25.5" x14ac:dyDescent="0.2">
      <c r="A713" s="31">
        <v>2</v>
      </c>
      <c r="B713" s="32">
        <v>44571</v>
      </c>
      <c r="C713" s="64" t="s">
        <v>279</v>
      </c>
      <c r="D713" s="65" t="s">
        <v>263</v>
      </c>
      <c r="E713" s="32"/>
      <c r="F713" s="32"/>
      <c r="G713" s="32"/>
      <c r="H713" s="32"/>
      <c r="I713" s="32">
        <v>44575</v>
      </c>
      <c r="J713" s="45" t="s">
        <v>557</v>
      </c>
      <c r="K713" s="31">
        <v>0</v>
      </c>
      <c r="L713" s="31">
        <v>128.1</v>
      </c>
      <c r="M713" s="31">
        <v>128.1</v>
      </c>
      <c r="N713" s="31">
        <v>128.1</v>
      </c>
      <c r="O713" s="31"/>
      <c r="P713" s="65"/>
      <c r="Q713" s="31">
        <v>0.4</v>
      </c>
      <c r="R713" s="31">
        <v>2</v>
      </c>
      <c r="S713" s="31"/>
      <c r="T713" s="31"/>
      <c r="U713" s="31"/>
      <c r="V713" s="32"/>
      <c r="W713" s="31"/>
      <c r="X713" s="31"/>
    </row>
    <row r="714" spans="1:24" s="66" customFormat="1" ht="25.5" x14ac:dyDescent="0.2">
      <c r="A714" s="31">
        <v>3</v>
      </c>
      <c r="B714" s="32">
        <v>44572</v>
      </c>
      <c r="C714" s="64" t="s">
        <v>248</v>
      </c>
      <c r="D714" s="65" t="s">
        <v>240</v>
      </c>
      <c r="E714" s="32">
        <v>44575</v>
      </c>
      <c r="F714" s="32">
        <v>44575</v>
      </c>
      <c r="G714" s="32"/>
      <c r="H714" s="32"/>
      <c r="I714" s="32"/>
      <c r="J714" s="45" t="s">
        <v>113</v>
      </c>
      <c r="K714" s="31">
        <v>7</v>
      </c>
      <c r="L714" s="31">
        <v>5</v>
      </c>
      <c r="M714" s="31">
        <v>12</v>
      </c>
      <c r="N714" s="31">
        <v>12</v>
      </c>
      <c r="O714" s="31"/>
      <c r="P714" s="65"/>
      <c r="Q714" s="31">
        <v>0.4</v>
      </c>
      <c r="R714" s="31">
        <v>3</v>
      </c>
      <c r="S714" s="31">
        <v>550</v>
      </c>
      <c r="T714" s="31" t="s">
        <v>578</v>
      </c>
      <c r="U714" s="31">
        <v>1</v>
      </c>
      <c r="V714" s="32">
        <v>44572</v>
      </c>
      <c r="W714" s="31" t="s">
        <v>579</v>
      </c>
      <c r="X714" s="32">
        <v>44594</v>
      </c>
    </row>
    <row r="715" spans="1:24" s="66" customFormat="1" ht="25.5" x14ac:dyDescent="0.2">
      <c r="A715" s="31">
        <v>4</v>
      </c>
      <c r="B715" s="32">
        <v>44573</v>
      </c>
      <c r="C715" s="64" t="s">
        <v>248</v>
      </c>
      <c r="D715" s="65" t="s">
        <v>240</v>
      </c>
      <c r="E715" s="32">
        <v>44579</v>
      </c>
      <c r="F715" s="32">
        <v>44603</v>
      </c>
      <c r="G715" s="32"/>
      <c r="H715" s="32"/>
      <c r="I715" s="32"/>
      <c r="J715" s="45" t="s">
        <v>556</v>
      </c>
      <c r="K715" s="31">
        <v>0</v>
      </c>
      <c r="L715" s="31">
        <v>149</v>
      </c>
      <c r="M715" s="31">
        <v>149</v>
      </c>
      <c r="N715" s="31">
        <v>149</v>
      </c>
      <c r="O715" s="31"/>
      <c r="P715" s="65"/>
      <c r="Q715" s="31">
        <v>0.4</v>
      </c>
      <c r="R715" s="31">
        <v>3</v>
      </c>
      <c r="S715" s="31">
        <v>54021.599999999999</v>
      </c>
      <c r="T715" s="31" t="s">
        <v>578</v>
      </c>
      <c r="U715" s="31">
        <v>1</v>
      </c>
      <c r="V715" s="32">
        <v>44578</v>
      </c>
      <c r="W715" s="31" t="s">
        <v>587</v>
      </c>
      <c r="X715" s="32">
        <v>44637</v>
      </c>
    </row>
    <row r="716" spans="1:24" s="66" customFormat="1" ht="25.5" x14ac:dyDescent="0.2">
      <c r="A716" s="31">
        <v>5</v>
      </c>
      <c r="B716" s="32">
        <v>44573</v>
      </c>
      <c r="C716" s="64" t="s">
        <v>248</v>
      </c>
      <c r="D716" s="65" t="s">
        <v>263</v>
      </c>
      <c r="E716" s="32">
        <v>44581</v>
      </c>
      <c r="F716" s="31"/>
      <c r="G716" s="32"/>
      <c r="H716" s="32"/>
      <c r="I716" s="31"/>
      <c r="J716" s="45" t="s">
        <v>145</v>
      </c>
      <c r="K716" s="31">
        <v>0</v>
      </c>
      <c r="L716" s="31">
        <v>15</v>
      </c>
      <c r="M716" s="31">
        <v>15</v>
      </c>
      <c r="N716" s="31">
        <v>15</v>
      </c>
      <c r="O716" s="31"/>
      <c r="P716" s="65"/>
      <c r="Q716" s="31">
        <v>0.4</v>
      </c>
      <c r="R716" s="31">
        <v>3</v>
      </c>
      <c r="S716" s="31">
        <v>550</v>
      </c>
      <c r="T716" s="31" t="s">
        <v>98</v>
      </c>
      <c r="U716" s="31">
        <v>1</v>
      </c>
      <c r="V716" s="32">
        <v>44579</v>
      </c>
      <c r="W716" s="31"/>
      <c r="X716" s="32"/>
    </row>
    <row r="717" spans="1:24" s="66" customFormat="1" x14ac:dyDescent="0.2">
      <c r="A717" s="31">
        <v>6</v>
      </c>
      <c r="B717" s="32">
        <v>44574</v>
      </c>
      <c r="C717" s="64" t="s">
        <v>56</v>
      </c>
      <c r="D717" s="65" t="s">
        <v>580</v>
      </c>
      <c r="E717" s="32">
        <v>44579</v>
      </c>
      <c r="F717" s="32"/>
      <c r="G717" s="32"/>
      <c r="H717" s="32">
        <v>44582</v>
      </c>
      <c r="I717" s="32"/>
      <c r="J717" s="45" t="s">
        <v>558</v>
      </c>
      <c r="K717" s="31">
        <v>0</v>
      </c>
      <c r="L717" s="31">
        <v>1400</v>
      </c>
      <c r="M717" s="31">
        <v>1400</v>
      </c>
      <c r="N717" s="31">
        <v>1400</v>
      </c>
      <c r="O717" s="31"/>
      <c r="P717" s="65"/>
      <c r="Q717" s="31">
        <v>6</v>
      </c>
      <c r="R717" s="31">
        <v>3</v>
      </c>
      <c r="S717" s="31">
        <v>12388.8</v>
      </c>
      <c r="T717" s="31" t="s">
        <v>118</v>
      </c>
      <c r="U717" s="31">
        <v>2</v>
      </c>
      <c r="V717" s="32">
        <v>44578</v>
      </c>
      <c r="W717" s="31"/>
      <c r="X717" s="31"/>
    </row>
    <row r="718" spans="1:24" s="42" customFormat="1" ht="25.5" x14ac:dyDescent="0.2">
      <c r="A718" s="31">
        <v>7</v>
      </c>
      <c r="B718" s="32">
        <v>44579</v>
      </c>
      <c r="C718" s="64" t="s">
        <v>248</v>
      </c>
      <c r="D718" s="65" t="s">
        <v>240</v>
      </c>
      <c r="E718" s="32">
        <v>44588</v>
      </c>
      <c r="F718" s="32">
        <v>44599</v>
      </c>
      <c r="G718" s="65"/>
      <c r="H718" s="32"/>
      <c r="I718" s="32"/>
      <c r="J718" s="45" t="s">
        <v>145</v>
      </c>
      <c r="K718" s="31">
        <v>0</v>
      </c>
      <c r="L718" s="31">
        <v>15</v>
      </c>
      <c r="M718" s="31">
        <v>15</v>
      </c>
      <c r="N718" s="31">
        <v>15</v>
      </c>
      <c r="O718" s="65"/>
      <c r="P718" s="65"/>
      <c r="Q718" s="31">
        <v>0.22</v>
      </c>
      <c r="R718" s="31">
        <v>3</v>
      </c>
      <c r="S718" s="31">
        <v>550</v>
      </c>
      <c r="T718" s="31" t="s">
        <v>98</v>
      </c>
      <c r="U718" s="31">
        <v>2</v>
      </c>
      <c r="V718" s="32">
        <v>44580</v>
      </c>
      <c r="W718" s="31" t="s">
        <v>611</v>
      </c>
      <c r="X718" s="32">
        <v>44670</v>
      </c>
    </row>
    <row r="719" spans="1:24" s="42" customFormat="1" ht="25.5" x14ac:dyDescent="0.2">
      <c r="A719" s="31">
        <v>8</v>
      </c>
      <c r="B719" s="32">
        <v>44580</v>
      </c>
      <c r="C719" s="64" t="s">
        <v>248</v>
      </c>
      <c r="D719" s="65" t="s">
        <v>251</v>
      </c>
      <c r="E719" s="32">
        <v>44582</v>
      </c>
      <c r="F719" s="32">
        <v>44594</v>
      </c>
      <c r="G719" s="65"/>
      <c r="H719" s="32"/>
      <c r="I719" s="32"/>
      <c r="J719" s="45" t="s">
        <v>145</v>
      </c>
      <c r="K719" s="31">
        <v>0</v>
      </c>
      <c r="L719" s="31">
        <v>7</v>
      </c>
      <c r="M719" s="31">
        <v>7</v>
      </c>
      <c r="N719" s="31">
        <v>7</v>
      </c>
      <c r="O719" s="65"/>
      <c r="P719" s="65"/>
      <c r="Q719" s="31">
        <v>0.22</v>
      </c>
      <c r="R719" s="31">
        <v>3</v>
      </c>
      <c r="S719" s="31">
        <v>550</v>
      </c>
      <c r="T719" s="31" t="s">
        <v>581</v>
      </c>
      <c r="U719" s="31">
        <v>2</v>
      </c>
      <c r="V719" s="32">
        <v>44581</v>
      </c>
      <c r="W719" s="31"/>
      <c r="X719" s="32"/>
    </row>
    <row r="720" spans="1:24" s="42" customFormat="1" x14ac:dyDescent="0.2">
      <c r="A720" s="31">
        <v>9</v>
      </c>
      <c r="B720" s="32">
        <v>44580</v>
      </c>
      <c r="C720" s="64" t="s">
        <v>56</v>
      </c>
      <c r="D720" s="65" t="s">
        <v>580</v>
      </c>
      <c r="E720" s="32"/>
      <c r="F720" s="32"/>
      <c r="G720" s="65"/>
      <c r="H720" s="32">
        <v>44588</v>
      </c>
      <c r="I720" s="32"/>
      <c r="J720" s="45" t="s">
        <v>76</v>
      </c>
      <c r="K720" s="31">
        <v>0</v>
      </c>
      <c r="L720" s="31">
        <v>7</v>
      </c>
      <c r="M720" s="31">
        <v>7</v>
      </c>
      <c r="N720" s="31">
        <v>7</v>
      </c>
      <c r="O720" s="65"/>
      <c r="P720" s="65"/>
      <c r="Q720" s="31">
        <v>0.22</v>
      </c>
      <c r="R720" s="31">
        <v>3</v>
      </c>
      <c r="S720" s="31">
        <v>550</v>
      </c>
      <c r="T720" s="31" t="s">
        <v>94</v>
      </c>
      <c r="U720" s="31"/>
      <c r="V720" s="32"/>
      <c r="W720" s="31"/>
      <c r="X720" s="32"/>
    </row>
    <row r="721" spans="1:24" s="42" customFormat="1" ht="25.5" x14ac:dyDescent="0.2">
      <c r="A721" s="31">
        <v>10</v>
      </c>
      <c r="B721" s="32">
        <v>44580</v>
      </c>
      <c r="C721" s="64" t="s">
        <v>279</v>
      </c>
      <c r="D721" s="65" t="s">
        <v>263</v>
      </c>
      <c r="E721" s="32"/>
      <c r="F721" s="32"/>
      <c r="G721" s="65"/>
      <c r="H721" s="32"/>
      <c r="I721" s="32"/>
      <c r="J721" s="45" t="s">
        <v>145</v>
      </c>
      <c r="K721" s="31">
        <v>0</v>
      </c>
      <c r="L721" s="31">
        <v>15</v>
      </c>
      <c r="M721" s="31">
        <v>15</v>
      </c>
      <c r="N721" s="31">
        <v>15</v>
      </c>
      <c r="O721" s="65"/>
      <c r="P721" s="65"/>
      <c r="Q721" s="31">
        <v>0.4</v>
      </c>
      <c r="R721" s="31">
        <v>3</v>
      </c>
      <c r="S721" s="31">
        <v>550</v>
      </c>
      <c r="T721" s="31" t="s">
        <v>189</v>
      </c>
      <c r="U721" s="31"/>
      <c r="V721" s="32"/>
      <c r="W721" s="31"/>
      <c r="X721" s="32"/>
    </row>
    <row r="722" spans="1:24" s="42" customFormat="1" ht="25.5" x14ac:dyDescent="0.2">
      <c r="A722" s="31">
        <v>11</v>
      </c>
      <c r="B722" s="32">
        <v>44581</v>
      </c>
      <c r="C722" s="64" t="s">
        <v>248</v>
      </c>
      <c r="D722" s="65" t="s">
        <v>251</v>
      </c>
      <c r="E722" s="32">
        <v>44588</v>
      </c>
      <c r="F722" s="32">
        <v>44590</v>
      </c>
      <c r="G722" s="65"/>
      <c r="H722" s="32"/>
      <c r="I722" s="32"/>
      <c r="J722" s="45" t="s">
        <v>145</v>
      </c>
      <c r="K722" s="31">
        <v>0</v>
      </c>
      <c r="L722" s="31">
        <v>15</v>
      </c>
      <c r="M722" s="31">
        <v>15</v>
      </c>
      <c r="N722" s="31">
        <v>15</v>
      </c>
      <c r="O722" s="65"/>
      <c r="P722" s="65"/>
      <c r="Q722" s="31">
        <v>0.4</v>
      </c>
      <c r="R722" s="31">
        <v>3</v>
      </c>
      <c r="S722" s="31">
        <v>550</v>
      </c>
      <c r="T722" s="31" t="s">
        <v>189</v>
      </c>
      <c r="U722" s="31">
        <v>3</v>
      </c>
      <c r="V722" s="32">
        <v>44585</v>
      </c>
      <c r="W722" s="31"/>
      <c r="X722" s="31"/>
    </row>
    <row r="723" spans="1:24" s="42" customFormat="1" ht="25.5" x14ac:dyDescent="0.2">
      <c r="A723" s="31">
        <v>12</v>
      </c>
      <c r="B723" s="32">
        <v>44581</v>
      </c>
      <c r="C723" s="64" t="s">
        <v>248</v>
      </c>
      <c r="D723" s="65" t="s">
        <v>240</v>
      </c>
      <c r="E723" s="32">
        <v>44588</v>
      </c>
      <c r="F723" s="32">
        <v>44600</v>
      </c>
      <c r="G723" s="65"/>
      <c r="H723" s="32"/>
      <c r="I723" s="32"/>
      <c r="J723" s="45" t="s">
        <v>558</v>
      </c>
      <c r="K723" s="31">
        <v>0</v>
      </c>
      <c r="L723" s="31">
        <v>1200</v>
      </c>
      <c r="M723" s="31">
        <v>1200</v>
      </c>
      <c r="N723" s="31">
        <v>1200</v>
      </c>
      <c r="O723" s="65"/>
      <c r="P723" s="65"/>
      <c r="Q723" s="31">
        <v>0.4</v>
      </c>
      <c r="R723" s="31">
        <v>3</v>
      </c>
      <c r="S723" s="31">
        <v>12388.8</v>
      </c>
      <c r="T723" s="31" t="s">
        <v>118</v>
      </c>
      <c r="U723" s="31">
        <v>3</v>
      </c>
      <c r="V723" s="32">
        <v>44582</v>
      </c>
      <c r="W723" s="31" t="s">
        <v>588</v>
      </c>
      <c r="X723" s="32">
        <v>44649</v>
      </c>
    </row>
    <row r="724" spans="1:24" s="42" customFormat="1" ht="25.5" x14ac:dyDescent="0.2">
      <c r="A724" s="31">
        <v>13</v>
      </c>
      <c r="B724" s="32">
        <v>44585</v>
      </c>
      <c r="C724" s="64" t="s">
        <v>248</v>
      </c>
      <c r="D724" s="65" t="s">
        <v>263</v>
      </c>
      <c r="E724" s="32">
        <v>44588</v>
      </c>
      <c r="F724" s="32"/>
      <c r="G724" s="65"/>
      <c r="H724" s="32"/>
      <c r="I724" s="32"/>
      <c r="J724" s="45" t="s">
        <v>145</v>
      </c>
      <c r="K724" s="31">
        <v>0</v>
      </c>
      <c r="L724" s="31">
        <v>15</v>
      </c>
      <c r="M724" s="31">
        <v>15</v>
      </c>
      <c r="N724" s="31">
        <v>15</v>
      </c>
      <c r="O724" s="65"/>
      <c r="P724" s="65"/>
      <c r="Q724" s="31">
        <v>0.4</v>
      </c>
      <c r="R724" s="31">
        <v>3</v>
      </c>
      <c r="S724" s="31">
        <v>550</v>
      </c>
      <c r="T724" s="31" t="s">
        <v>98</v>
      </c>
      <c r="U724" s="31">
        <v>3</v>
      </c>
      <c r="V724" s="32">
        <v>44585</v>
      </c>
      <c r="W724" s="31"/>
      <c r="X724" s="31"/>
    </row>
    <row r="725" spans="1:24" s="42" customFormat="1" ht="25.5" x14ac:dyDescent="0.2">
      <c r="A725" s="31">
        <v>14</v>
      </c>
      <c r="B725" s="32">
        <v>44587</v>
      </c>
      <c r="C725" s="64" t="s">
        <v>248</v>
      </c>
      <c r="D725" s="65" t="s">
        <v>240</v>
      </c>
      <c r="E725" s="32">
        <v>44594</v>
      </c>
      <c r="F725" s="32">
        <v>44594</v>
      </c>
      <c r="G725" s="65"/>
      <c r="H725" s="32"/>
      <c r="I725" s="31"/>
      <c r="J725" s="45" t="s">
        <v>145</v>
      </c>
      <c r="K725" s="31">
        <v>0</v>
      </c>
      <c r="L725" s="31">
        <v>7</v>
      </c>
      <c r="M725" s="31">
        <v>7</v>
      </c>
      <c r="N725" s="31">
        <v>7</v>
      </c>
      <c r="O725" s="65"/>
      <c r="P725" s="65"/>
      <c r="Q725" s="31">
        <v>0.22</v>
      </c>
      <c r="R725" s="31">
        <v>3</v>
      </c>
      <c r="S725" s="31">
        <v>550</v>
      </c>
      <c r="T725" s="31" t="s">
        <v>94</v>
      </c>
      <c r="U725" s="31">
        <v>4</v>
      </c>
      <c r="V725" s="32">
        <v>44587</v>
      </c>
      <c r="W725" s="31" t="s">
        <v>584</v>
      </c>
      <c r="X725" s="32">
        <v>44601</v>
      </c>
    </row>
    <row r="726" spans="1:24" s="42" customFormat="1" ht="25.5" x14ac:dyDescent="0.2">
      <c r="A726" s="31">
        <v>15</v>
      </c>
      <c r="B726" s="32">
        <v>44582</v>
      </c>
      <c r="C726" s="64" t="s">
        <v>248</v>
      </c>
      <c r="D726" s="65" t="s">
        <v>240</v>
      </c>
      <c r="E726" s="32">
        <v>44595</v>
      </c>
      <c r="F726" s="32">
        <v>44596</v>
      </c>
      <c r="G726" s="65"/>
      <c r="H726" s="32"/>
      <c r="I726" s="32"/>
      <c r="J726" s="45" t="s">
        <v>77</v>
      </c>
      <c r="K726" s="31">
        <v>0</v>
      </c>
      <c r="L726" s="31">
        <v>15</v>
      </c>
      <c r="M726" s="31">
        <v>15</v>
      </c>
      <c r="N726" s="31">
        <v>15</v>
      </c>
      <c r="O726" s="65"/>
      <c r="P726" s="65"/>
      <c r="Q726" s="31">
        <v>0.4</v>
      </c>
      <c r="R726" s="31">
        <v>3</v>
      </c>
      <c r="S726" s="31">
        <v>550</v>
      </c>
      <c r="T726" s="31" t="s">
        <v>96</v>
      </c>
      <c r="U726" s="31">
        <v>5</v>
      </c>
      <c r="V726" s="32">
        <v>44592</v>
      </c>
      <c r="W726" s="31" t="s">
        <v>589</v>
      </c>
      <c r="X726" s="32">
        <v>44601</v>
      </c>
    </row>
    <row r="727" spans="1:24" s="42" customFormat="1" ht="25.5" x14ac:dyDescent="0.2">
      <c r="A727" s="31">
        <v>16</v>
      </c>
      <c r="B727" s="32">
        <v>44498</v>
      </c>
      <c r="C727" s="64" t="s">
        <v>279</v>
      </c>
      <c r="D727" s="65" t="s">
        <v>263</v>
      </c>
      <c r="E727" s="32"/>
      <c r="F727" s="32"/>
      <c r="G727" s="65"/>
      <c r="H727" s="32"/>
      <c r="I727" s="32"/>
      <c r="J727" s="45" t="s">
        <v>582</v>
      </c>
      <c r="K727" s="31">
        <v>25</v>
      </c>
      <c r="L727" s="31">
        <v>125</v>
      </c>
      <c r="M727" s="31">
        <v>150</v>
      </c>
      <c r="N727" s="31">
        <v>150</v>
      </c>
      <c r="O727" s="65"/>
      <c r="P727" s="65"/>
      <c r="Q727" s="31">
        <v>10</v>
      </c>
      <c r="R727" s="31">
        <v>3</v>
      </c>
      <c r="S727" s="31">
        <v>12388.8</v>
      </c>
      <c r="T727" s="31" t="s">
        <v>141</v>
      </c>
      <c r="U727" s="31"/>
      <c r="V727" s="32">
        <v>44594</v>
      </c>
      <c r="W727" s="31"/>
      <c r="X727" s="32"/>
    </row>
    <row r="728" spans="1:24" s="42" customFormat="1" ht="25.5" x14ac:dyDescent="0.2">
      <c r="A728" s="31">
        <v>17</v>
      </c>
      <c r="B728" s="32">
        <v>44230</v>
      </c>
      <c r="C728" s="64" t="s">
        <v>248</v>
      </c>
      <c r="D728" s="65" t="s">
        <v>251</v>
      </c>
      <c r="E728" s="32">
        <v>44616</v>
      </c>
      <c r="F728" s="32">
        <v>44620</v>
      </c>
      <c r="G728" s="65"/>
      <c r="H728" s="32"/>
      <c r="I728" s="31"/>
      <c r="J728" s="45" t="s">
        <v>113</v>
      </c>
      <c r="K728" s="31">
        <v>6</v>
      </c>
      <c r="L728" s="31">
        <v>9</v>
      </c>
      <c r="M728" s="31">
        <v>15</v>
      </c>
      <c r="N728" s="31">
        <v>15</v>
      </c>
      <c r="O728" s="65"/>
      <c r="P728" s="65"/>
      <c r="Q728" s="31">
        <v>0.4</v>
      </c>
      <c r="R728" s="31">
        <v>3</v>
      </c>
      <c r="S728" s="31">
        <v>550</v>
      </c>
      <c r="T728" s="31" t="s">
        <v>578</v>
      </c>
      <c r="U728" s="31">
        <v>6</v>
      </c>
      <c r="V728" s="32">
        <v>44596</v>
      </c>
      <c r="W728" s="31"/>
      <c r="X728" s="31"/>
    </row>
    <row r="729" spans="1:24" s="42" customFormat="1" ht="25.5" x14ac:dyDescent="0.2">
      <c r="A729" s="31">
        <v>18</v>
      </c>
      <c r="B729" s="32">
        <v>44599</v>
      </c>
      <c r="C729" s="64" t="s">
        <v>248</v>
      </c>
      <c r="D729" s="65" t="s">
        <v>251</v>
      </c>
      <c r="E729" s="32">
        <v>44616</v>
      </c>
      <c r="F729" s="32">
        <v>44620</v>
      </c>
      <c r="G729" s="65"/>
      <c r="H729" s="32"/>
      <c r="I729" s="32"/>
      <c r="J729" s="45" t="s">
        <v>583</v>
      </c>
      <c r="K729" s="31">
        <v>4</v>
      </c>
      <c r="L729" s="31">
        <v>3</v>
      </c>
      <c r="M729" s="31">
        <v>7</v>
      </c>
      <c r="N729" s="31">
        <v>7</v>
      </c>
      <c r="O729" s="65"/>
      <c r="P729" s="65"/>
      <c r="Q729" s="31">
        <v>0.22</v>
      </c>
      <c r="R729" s="31">
        <v>3</v>
      </c>
      <c r="S729" s="31">
        <v>550</v>
      </c>
      <c r="T729" s="31" t="s">
        <v>94</v>
      </c>
      <c r="U729" s="31">
        <v>7</v>
      </c>
      <c r="V729" s="32">
        <v>44599</v>
      </c>
      <c r="W729" s="31"/>
      <c r="X729" s="32"/>
    </row>
    <row r="730" spans="1:24" s="42" customFormat="1" ht="25.5" x14ac:dyDescent="0.2">
      <c r="A730" s="31">
        <v>19</v>
      </c>
      <c r="B730" s="32">
        <v>44599</v>
      </c>
      <c r="C730" s="64" t="s">
        <v>248</v>
      </c>
      <c r="D730" s="65" t="s">
        <v>240</v>
      </c>
      <c r="E730" s="32"/>
      <c r="F730" s="32">
        <v>44624</v>
      </c>
      <c r="G730" s="65"/>
      <c r="H730" s="32"/>
      <c r="I730" s="32"/>
      <c r="J730" s="45" t="s">
        <v>145</v>
      </c>
      <c r="K730" s="31">
        <v>4</v>
      </c>
      <c r="L730" s="31">
        <v>3</v>
      </c>
      <c r="M730" s="31">
        <v>7</v>
      </c>
      <c r="N730" s="31">
        <v>7</v>
      </c>
      <c r="O730" s="65"/>
      <c r="P730" s="65"/>
      <c r="Q730" s="31">
        <v>0.22</v>
      </c>
      <c r="R730" s="31">
        <v>3</v>
      </c>
      <c r="S730" s="31">
        <v>550</v>
      </c>
      <c r="T730" s="31" t="s">
        <v>94</v>
      </c>
      <c r="U730" s="31">
        <v>14</v>
      </c>
      <c r="V730" s="32">
        <v>44616</v>
      </c>
      <c r="W730" s="31" t="s">
        <v>590</v>
      </c>
      <c r="X730" s="32">
        <v>44636</v>
      </c>
    </row>
    <row r="731" spans="1:24" s="42" customFormat="1" ht="25.5" x14ac:dyDescent="0.2">
      <c r="A731" s="31">
        <v>20</v>
      </c>
      <c r="B731" s="32">
        <v>44602</v>
      </c>
      <c r="C731" s="64" t="s">
        <v>248</v>
      </c>
      <c r="D731" s="65" t="s">
        <v>251</v>
      </c>
      <c r="E731" s="32">
        <v>44621</v>
      </c>
      <c r="F731" s="32">
        <v>44621</v>
      </c>
      <c r="G731" s="65"/>
      <c r="H731" s="32"/>
      <c r="I731" s="32"/>
      <c r="J731" s="45" t="s">
        <v>145</v>
      </c>
      <c r="K731" s="31">
        <v>0</v>
      </c>
      <c r="L731" s="31">
        <v>15</v>
      </c>
      <c r="M731" s="31">
        <v>15</v>
      </c>
      <c r="N731" s="31">
        <v>15</v>
      </c>
      <c r="O731" s="65"/>
      <c r="P731" s="65"/>
      <c r="Q731" s="31">
        <v>0.22</v>
      </c>
      <c r="R731" s="31">
        <v>3</v>
      </c>
      <c r="S731" s="31">
        <v>550</v>
      </c>
      <c r="T731" s="31" t="s">
        <v>98</v>
      </c>
      <c r="U731" s="31">
        <v>15</v>
      </c>
      <c r="V731" s="32">
        <v>44616</v>
      </c>
      <c r="W731" s="31" t="s">
        <v>5881</v>
      </c>
      <c r="X731" s="32">
        <v>44677</v>
      </c>
    </row>
    <row r="732" spans="1:24" s="42" customFormat="1" ht="25.5" x14ac:dyDescent="0.2">
      <c r="A732" s="31">
        <v>21</v>
      </c>
      <c r="B732" s="32">
        <v>44601</v>
      </c>
      <c r="C732" s="64" t="s">
        <v>248</v>
      </c>
      <c r="D732" s="65" t="s">
        <v>251</v>
      </c>
      <c r="E732" s="32">
        <v>44616</v>
      </c>
      <c r="F732" s="32">
        <v>44616</v>
      </c>
      <c r="G732" s="65"/>
      <c r="H732" s="32"/>
      <c r="I732" s="31"/>
      <c r="J732" s="45" t="s">
        <v>145</v>
      </c>
      <c r="K732" s="31">
        <v>0</v>
      </c>
      <c r="L732" s="31">
        <v>15</v>
      </c>
      <c r="M732" s="31">
        <v>15</v>
      </c>
      <c r="N732" s="31">
        <v>15</v>
      </c>
      <c r="O732" s="65"/>
      <c r="P732" s="65"/>
      <c r="Q732" s="31">
        <v>0.4</v>
      </c>
      <c r="R732" s="31">
        <v>3</v>
      </c>
      <c r="S732" s="31">
        <v>550</v>
      </c>
      <c r="T732" s="31" t="s">
        <v>94</v>
      </c>
      <c r="U732" s="31">
        <v>9</v>
      </c>
      <c r="V732" s="32">
        <v>44606</v>
      </c>
      <c r="W732" s="31" t="s">
        <v>612</v>
      </c>
      <c r="X732" s="32">
        <v>44673</v>
      </c>
    </row>
    <row r="733" spans="1:24" s="42" customFormat="1" ht="25.5" x14ac:dyDescent="0.2">
      <c r="A733" s="31">
        <v>22</v>
      </c>
      <c r="B733" s="32">
        <v>44606</v>
      </c>
      <c r="C733" s="64" t="s">
        <v>248</v>
      </c>
      <c r="D733" s="65" t="s">
        <v>251</v>
      </c>
      <c r="E733" s="32">
        <v>44616</v>
      </c>
      <c r="F733" s="32">
        <v>44616</v>
      </c>
      <c r="G733" s="65"/>
      <c r="H733" s="32"/>
      <c r="I733" s="32"/>
      <c r="J733" s="45" t="s">
        <v>75</v>
      </c>
      <c r="K733" s="31">
        <v>4</v>
      </c>
      <c r="L733" s="31">
        <v>3</v>
      </c>
      <c r="M733" s="31">
        <v>7</v>
      </c>
      <c r="N733" s="31">
        <v>7</v>
      </c>
      <c r="O733" s="65"/>
      <c r="P733" s="65"/>
      <c r="Q733" s="31">
        <v>0.22</v>
      </c>
      <c r="R733" s="31">
        <v>3</v>
      </c>
      <c r="S733" s="31">
        <v>550</v>
      </c>
      <c r="T733" s="31" t="s">
        <v>94</v>
      </c>
      <c r="U733" s="31">
        <v>8</v>
      </c>
      <c r="V733" s="32">
        <v>44606</v>
      </c>
      <c r="W733" s="31"/>
      <c r="X733" s="32"/>
    </row>
    <row r="734" spans="1:24" s="42" customFormat="1" ht="25.5" x14ac:dyDescent="0.2">
      <c r="A734" s="31">
        <v>23</v>
      </c>
      <c r="B734" s="32">
        <v>44601</v>
      </c>
      <c r="C734" s="64" t="s">
        <v>248</v>
      </c>
      <c r="D734" s="65" t="s">
        <v>251</v>
      </c>
      <c r="E734" s="32">
        <v>44616</v>
      </c>
      <c r="F734" s="32">
        <v>44616</v>
      </c>
      <c r="G734" s="65"/>
      <c r="H734" s="32"/>
      <c r="I734" s="32"/>
      <c r="J734" s="45" t="s">
        <v>75</v>
      </c>
      <c r="K734" s="31">
        <v>7</v>
      </c>
      <c r="L734" s="31">
        <v>8</v>
      </c>
      <c r="M734" s="31">
        <v>15</v>
      </c>
      <c r="N734" s="31">
        <v>15</v>
      </c>
      <c r="O734" s="65"/>
      <c r="P734" s="65"/>
      <c r="Q734" s="31">
        <v>0.22</v>
      </c>
      <c r="R734" s="31">
        <v>3</v>
      </c>
      <c r="S734" s="31">
        <v>550</v>
      </c>
      <c r="T734" s="31" t="s">
        <v>94</v>
      </c>
      <c r="U734" s="31">
        <v>10</v>
      </c>
      <c r="V734" s="32">
        <v>44606</v>
      </c>
      <c r="W734" s="31"/>
      <c r="X734" s="32"/>
    </row>
    <row r="735" spans="1:24" s="42" customFormat="1" ht="25.5" x14ac:dyDescent="0.2">
      <c r="A735" s="31">
        <v>24</v>
      </c>
      <c r="B735" s="32">
        <v>44600</v>
      </c>
      <c r="C735" s="64" t="s">
        <v>248</v>
      </c>
      <c r="D735" s="65" t="s">
        <v>263</v>
      </c>
      <c r="E735" s="32">
        <v>44616</v>
      </c>
      <c r="F735" s="31"/>
      <c r="G735" s="65"/>
      <c r="H735" s="32"/>
      <c r="I735" s="31"/>
      <c r="J735" s="45" t="s">
        <v>145</v>
      </c>
      <c r="K735" s="31">
        <v>0</v>
      </c>
      <c r="L735" s="31">
        <v>15</v>
      </c>
      <c r="M735" s="31">
        <v>15</v>
      </c>
      <c r="N735" s="31">
        <v>15</v>
      </c>
      <c r="O735" s="65"/>
      <c r="P735" s="65"/>
      <c r="Q735" s="31">
        <v>0.4</v>
      </c>
      <c r="R735" s="31">
        <v>3</v>
      </c>
      <c r="S735" s="31">
        <v>550</v>
      </c>
      <c r="T735" s="31" t="s">
        <v>118</v>
      </c>
      <c r="U735" s="31">
        <v>11</v>
      </c>
      <c r="V735" s="32">
        <v>44606</v>
      </c>
      <c r="W735" s="31"/>
      <c r="X735" s="31"/>
    </row>
    <row r="736" spans="1:24" s="42" customFormat="1" ht="25.5" x14ac:dyDescent="0.2">
      <c r="A736" s="31">
        <v>25</v>
      </c>
      <c r="B736" s="32">
        <v>44601</v>
      </c>
      <c r="C736" s="64" t="s">
        <v>248</v>
      </c>
      <c r="D736" s="65" t="s">
        <v>251</v>
      </c>
      <c r="E736" s="32">
        <v>44616</v>
      </c>
      <c r="F736" s="32">
        <v>44631</v>
      </c>
      <c r="G736" s="65"/>
      <c r="H736" s="32"/>
      <c r="I736" s="32"/>
      <c r="J736" s="45" t="s">
        <v>75</v>
      </c>
      <c r="K736" s="31">
        <v>7</v>
      </c>
      <c r="L736" s="31">
        <v>8</v>
      </c>
      <c r="M736" s="31">
        <v>15</v>
      </c>
      <c r="N736" s="31">
        <v>15</v>
      </c>
      <c r="O736" s="65"/>
      <c r="P736" s="65"/>
      <c r="Q736" s="31">
        <v>0.4</v>
      </c>
      <c r="R736" s="31">
        <v>3</v>
      </c>
      <c r="S736" s="31">
        <v>550</v>
      </c>
      <c r="T736" s="31" t="s">
        <v>98</v>
      </c>
      <c r="U736" s="31">
        <v>12</v>
      </c>
      <c r="V736" s="32">
        <v>44607</v>
      </c>
      <c r="W736" s="31"/>
      <c r="X736" s="32"/>
    </row>
    <row r="737" spans="1:24" s="42" customFormat="1" ht="23.25" customHeight="1" x14ac:dyDescent="0.2">
      <c r="A737" s="31">
        <v>26</v>
      </c>
      <c r="B737" s="32">
        <v>44606</v>
      </c>
      <c r="C737" s="64" t="s">
        <v>248</v>
      </c>
      <c r="D737" s="65" t="s">
        <v>263</v>
      </c>
      <c r="E737" s="32"/>
      <c r="F737" s="32"/>
      <c r="G737" s="65"/>
      <c r="H737" s="32"/>
      <c r="I737" s="31"/>
      <c r="J737" s="45" t="s">
        <v>245</v>
      </c>
      <c r="K737" s="31">
        <v>0</v>
      </c>
      <c r="L737" s="31">
        <v>7</v>
      </c>
      <c r="M737" s="31">
        <v>7</v>
      </c>
      <c r="N737" s="31">
        <v>7</v>
      </c>
      <c r="O737" s="65"/>
      <c r="P737" s="65"/>
      <c r="Q737" s="31">
        <v>0.22</v>
      </c>
      <c r="R737" s="31">
        <v>3</v>
      </c>
      <c r="S737" s="31">
        <v>550</v>
      </c>
      <c r="T737" s="31" t="s">
        <v>578</v>
      </c>
      <c r="U737" s="31">
        <v>13</v>
      </c>
      <c r="V737" s="32">
        <v>44607</v>
      </c>
      <c r="W737" s="31"/>
      <c r="X737" s="31"/>
    </row>
    <row r="738" spans="1:24" s="42" customFormat="1" ht="24.75" customHeight="1" x14ac:dyDescent="0.2">
      <c r="A738" s="31">
        <v>27</v>
      </c>
      <c r="B738" s="32">
        <v>44614</v>
      </c>
      <c r="C738" s="64" t="s">
        <v>248</v>
      </c>
      <c r="D738" s="65" t="s">
        <v>580</v>
      </c>
      <c r="E738" s="32">
        <v>44624</v>
      </c>
      <c r="F738" s="32">
        <v>44629</v>
      </c>
      <c r="G738" s="65"/>
      <c r="H738" s="32">
        <v>44662</v>
      </c>
      <c r="I738" s="32"/>
      <c r="J738" s="45" t="s">
        <v>76</v>
      </c>
      <c r="K738" s="31">
        <v>0</v>
      </c>
      <c r="L738" s="31">
        <v>10</v>
      </c>
      <c r="M738" s="31">
        <v>10</v>
      </c>
      <c r="N738" s="31">
        <v>10</v>
      </c>
      <c r="O738" s="65"/>
      <c r="P738" s="65"/>
      <c r="Q738" s="31">
        <v>0.4</v>
      </c>
      <c r="R738" s="31">
        <v>3</v>
      </c>
      <c r="S738" s="31">
        <v>550</v>
      </c>
      <c r="T738" s="31" t="s">
        <v>118</v>
      </c>
      <c r="U738" s="31">
        <v>16</v>
      </c>
      <c r="V738" s="32">
        <v>44616</v>
      </c>
      <c r="W738" s="31"/>
      <c r="X738" s="32"/>
    </row>
    <row r="739" spans="1:24" s="42" customFormat="1" ht="25.5" x14ac:dyDescent="0.2">
      <c r="A739" s="31">
        <v>28</v>
      </c>
      <c r="B739" s="32">
        <v>44616</v>
      </c>
      <c r="C739" s="64" t="s">
        <v>248</v>
      </c>
      <c r="D739" s="65" t="s">
        <v>251</v>
      </c>
      <c r="E739" s="32">
        <v>44623</v>
      </c>
      <c r="F739" s="32">
        <v>44643</v>
      </c>
      <c r="G739" s="65"/>
      <c r="H739" s="32"/>
      <c r="I739" s="32"/>
      <c r="J739" s="45" t="s">
        <v>292</v>
      </c>
      <c r="K739" s="31">
        <v>0</v>
      </c>
      <c r="L739" s="31">
        <v>92.3</v>
      </c>
      <c r="M739" s="31">
        <v>92.3</v>
      </c>
      <c r="N739" s="31">
        <v>92.3</v>
      </c>
      <c r="O739" s="65"/>
      <c r="P739" s="65"/>
      <c r="Q739" s="31">
        <v>0.4</v>
      </c>
      <c r="R739" s="31">
        <v>2</v>
      </c>
      <c r="S739" s="31">
        <v>95654.399999999994</v>
      </c>
      <c r="T739" s="31" t="s">
        <v>96</v>
      </c>
      <c r="U739" s="31">
        <v>4</v>
      </c>
      <c r="V739" s="32">
        <v>44620</v>
      </c>
      <c r="W739" s="31"/>
      <c r="X739" s="32"/>
    </row>
    <row r="740" spans="1:24" s="42" customFormat="1" ht="21.75" customHeight="1" x14ac:dyDescent="0.2">
      <c r="A740" s="31">
        <v>29</v>
      </c>
      <c r="B740" s="32">
        <v>44617</v>
      </c>
      <c r="C740" s="64" t="s">
        <v>248</v>
      </c>
      <c r="D740" s="65" t="s">
        <v>240</v>
      </c>
      <c r="E740" s="32">
        <v>44623</v>
      </c>
      <c r="F740" s="32">
        <v>44624</v>
      </c>
      <c r="G740" s="65"/>
      <c r="H740" s="32"/>
      <c r="I740" s="32"/>
      <c r="J740" s="45" t="s">
        <v>76</v>
      </c>
      <c r="K740" s="31">
        <v>7</v>
      </c>
      <c r="L740" s="31">
        <v>8</v>
      </c>
      <c r="M740" s="31">
        <v>15</v>
      </c>
      <c r="N740" s="31">
        <v>15</v>
      </c>
      <c r="O740" s="65"/>
      <c r="P740" s="65"/>
      <c r="Q740" s="31">
        <v>0.4</v>
      </c>
      <c r="R740" s="31">
        <v>3</v>
      </c>
      <c r="S740" s="31">
        <v>550</v>
      </c>
      <c r="T740" s="31" t="s">
        <v>591</v>
      </c>
      <c r="U740" s="31">
        <v>17</v>
      </c>
      <c r="V740" s="32">
        <v>44620</v>
      </c>
      <c r="W740" s="31" t="s">
        <v>613</v>
      </c>
      <c r="X740" s="32">
        <v>44651</v>
      </c>
    </row>
    <row r="741" spans="1:24" s="42" customFormat="1" ht="21.75" customHeight="1" x14ac:dyDescent="0.2">
      <c r="A741" s="31">
        <v>30</v>
      </c>
      <c r="B741" s="32"/>
      <c r="C741" s="64"/>
      <c r="D741" s="65"/>
      <c r="E741" s="32"/>
      <c r="F741" s="32"/>
      <c r="G741" s="65"/>
      <c r="H741" s="32"/>
      <c r="I741" s="32"/>
      <c r="J741" s="45" t="s">
        <v>592</v>
      </c>
      <c r="K741" s="31">
        <v>6.3</v>
      </c>
      <c r="L741" s="31">
        <v>23.7</v>
      </c>
      <c r="M741" s="31">
        <v>30</v>
      </c>
      <c r="N741" s="31">
        <v>30</v>
      </c>
      <c r="O741" s="65"/>
      <c r="P741" s="65"/>
      <c r="Q741" s="31">
        <v>6</v>
      </c>
      <c r="R741" s="31">
        <v>3</v>
      </c>
      <c r="S741" s="31"/>
      <c r="T741" s="31" t="s">
        <v>578</v>
      </c>
      <c r="U741" s="31">
        <v>5</v>
      </c>
      <c r="V741" s="32">
        <v>44620</v>
      </c>
      <c r="W741" s="31"/>
      <c r="X741" s="32"/>
    </row>
    <row r="742" spans="1:24" s="42" customFormat="1" ht="22.5" customHeight="1" x14ac:dyDescent="0.2">
      <c r="A742" s="31">
        <v>31</v>
      </c>
      <c r="B742" s="32"/>
      <c r="C742" s="64"/>
      <c r="D742" s="65"/>
      <c r="E742" s="32"/>
      <c r="F742" s="32"/>
      <c r="G742" s="65"/>
      <c r="H742" s="32"/>
      <c r="I742" s="32"/>
      <c r="J742" s="45" t="s">
        <v>593</v>
      </c>
      <c r="K742" s="31">
        <v>60</v>
      </c>
      <c r="L742" s="31">
        <v>15</v>
      </c>
      <c r="M742" s="31">
        <v>75</v>
      </c>
      <c r="N742" s="31">
        <v>75</v>
      </c>
      <c r="O742" s="65"/>
      <c r="P742" s="65"/>
      <c r="Q742" s="31">
        <v>10</v>
      </c>
      <c r="R742" s="31">
        <v>3</v>
      </c>
      <c r="S742" s="31"/>
      <c r="T742" s="31" t="s">
        <v>180</v>
      </c>
      <c r="U742" s="31">
        <v>6</v>
      </c>
      <c r="V742" s="32">
        <v>44620</v>
      </c>
      <c r="W742" s="31"/>
      <c r="X742" s="31"/>
    </row>
    <row r="743" spans="1:24" s="42" customFormat="1" ht="23.25" customHeight="1" x14ac:dyDescent="0.2">
      <c r="A743" s="31">
        <v>32</v>
      </c>
      <c r="B743" s="32">
        <v>44617</v>
      </c>
      <c r="C743" s="64" t="s">
        <v>248</v>
      </c>
      <c r="D743" s="65" t="s">
        <v>251</v>
      </c>
      <c r="E743" s="32">
        <v>44624</v>
      </c>
      <c r="F743" s="32">
        <v>44625</v>
      </c>
      <c r="G743" s="65"/>
      <c r="H743" s="32"/>
      <c r="I743" s="32"/>
      <c r="J743" s="45" t="s">
        <v>145</v>
      </c>
      <c r="K743" s="31">
        <v>0</v>
      </c>
      <c r="L743" s="31">
        <v>15</v>
      </c>
      <c r="M743" s="31">
        <v>15</v>
      </c>
      <c r="N743" s="31">
        <v>15</v>
      </c>
      <c r="O743" s="65"/>
      <c r="P743" s="65"/>
      <c r="Q743" s="31">
        <v>0.4</v>
      </c>
      <c r="R743" s="31">
        <v>3</v>
      </c>
      <c r="S743" s="31">
        <v>550</v>
      </c>
      <c r="T743" s="31" t="s">
        <v>118</v>
      </c>
      <c r="U743" s="31">
        <v>18</v>
      </c>
      <c r="V743" s="32">
        <v>44621</v>
      </c>
      <c r="W743" s="31"/>
      <c r="X743" s="31"/>
    </row>
    <row r="744" spans="1:24" s="42" customFormat="1" ht="22.5" customHeight="1" x14ac:dyDescent="0.2">
      <c r="A744" s="31">
        <v>33</v>
      </c>
      <c r="B744" s="32">
        <v>44620</v>
      </c>
      <c r="C744" s="64" t="s">
        <v>248</v>
      </c>
      <c r="D744" s="65" t="s">
        <v>240</v>
      </c>
      <c r="E744" s="32">
        <v>44630</v>
      </c>
      <c r="F744" s="32">
        <v>44635</v>
      </c>
      <c r="G744" s="65"/>
      <c r="H744" s="32"/>
      <c r="I744" s="31"/>
      <c r="J744" s="45" t="s">
        <v>87</v>
      </c>
      <c r="K744" s="31">
        <v>0</v>
      </c>
      <c r="L744" s="31">
        <v>7</v>
      </c>
      <c r="M744" s="31">
        <v>7</v>
      </c>
      <c r="N744" s="31">
        <v>7</v>
      </c>
      <c r="O744" s="65"/>
      <c r="P744" s="65"/>
      <c r="Q744" s="31">
        <v>0.22</v>
      </c>
      <c r="R744" s="31">
        <v>3</v>
      </c>
      <c r="S744" s="31">
        <v>550</v>
      </c>
      <c r="T744" s="31" t="s">
        <v>578</v>
      </c>
      <c r="U744" s="31">
        <v>19</v>
      </c>
      <c r="V744" s="32">
        <v>44622</v>
      </c>
      <c r="W744" s="31" t="s">
        <v>594</v>
      </c>
      <c r="X744" s="32">
        <v>44636</v>
      </c>
    </row>
    <row r="745" spans="1:24" s="42" customFormat="1" ht="21.75" customHeight="1" x14ac:dyDescent="0.2">
      <c r="A745" s="31">
        <v>34</v>
      </c>
      <c r="B745" s="32">
        <v>44621</v>
      </c>
      <c r="C745" s="64" t="s">
        <v>248</v>
      </c>
      <c r="D745" s="65" t="s">
        <v>251</v>
      </c>
      <c r="E745" s="32"/>
      <c r="F745" s="32"/>
      <c r="G745" s="65"/>
      <c r="H745" s="32"/>
      <c r="I745" s="32"/>
      <c r="J745" s="45" t="s">
        <v>585</v>
      </c>
      <c r="K745" s="31">
        <v>0</v>
      </c>
      <c r="L745" s="31">
        <v>100</v>
      </c>
      <c r="M745" s="31">
        <v>100</v>
      </c>
      <c r="N745" s="31">
        <v>100</v>
      </c>
      <c r="O745" s="65"/>
      <c r="P745" s="65"/>
      <c r="Q745" s="31">
        <v>0.4</v>
      </c>
      <c r="R745" s="31">
        <v>3</v>
      </c>
      <c r="S745" s="31">
        <v>54021.599999999999</v>
      </c>
      <c r="T745" s="31" t="s">
        <v>180</v>
      </c>
      <c r="U745" s="31">
        <v>4</v>
      </c>
      <c r="V745" s="32">
        <v>44622</v>
      </c>
      <c r="W745" s="31" t="s">
        <v>595</v>
      </c>
      <c r="X745" s="32">
        <v>44641</v>
      </c>
    </row>
    <row r="746" spans="1:24" s="42" customFormat="1" ht="21.75" customHeight="1" x14ac:dyDescent="0.2">
      <c r="A746" s="31">
        <v>35</v>
      </c>
      <c r="B746" s="32">
        <v>44621</v>
      </c>
      <c r="C746" s="64" t="s">
        <v>248</v>
      </c>
      <c r="D746" s="65" t="s">
        <v>251</v>
      </c>
      <c r="E746" s="32">
        <v>44630</v>
      </c>
      <c r="F746" s="32">
        <v>44643</v>
      </c>
      <c r="G746" s="65"/>
      <c r="H746" s="32"/>
      <c r="I746" s="32"/>
      <c r="J746" s="45" t="s">
        <v>292</v>
      </c>
      <c r="K746" s="31">
        <v>0</v>
      </c>
      <c r="L746" s="31">
        <v>120</v>
      </c>
      <c r="M746" s="31">
        <v>120</v>
      </c>
      <c r="N746" s="31">
        <v>120</v>
      </c>
      <c r="O746" s="65"/>
      <c r="P746" s="65"/>
      <c r="Q746" s="31">
        <v>0.4</v>
      </c>
      <c r="R746" s="31">
        <v>3</v>
      </c>
      <c r="S746" s="31">
        <v>95654.399999999994</v>
      </c>
      <c r="T746" s="31" t="s">
        <v>98</v>
      </c>
      <c r="U746" s="31">
        <v>5</v>
      </c>
      <c r="V746" s="32">
        <v>44623</v>
      </c>
      <c r="W746" s="31"/>
      <c r="X746" s="31"/>
    </row>
    <row r="747" spans="1:24" s="42" customFormat="1" ht="23.25" customHeight="1" x14ac:dyDescent="0.2">
      <c r="A747" s="31">
        <v>36</v>
      </c>
      <c r="B747" s="32">
        <v>44623</v>
      </c>
      <c r="C747" s="64" t="s">
        <v>248</v>
      </c>
      <c r="D747" s="65" t="s">
        <v>251</v>
      </c>
      <c r="E747" s="32">
        <v>44636</v>
      </c>
      <c r="F747" s="32">
        <v>44662</v>
      </c>
      <c r="G747" s="65"/>
      <c r="H747" s="32"/>
      <c r="I747" s="31"/>
      <c r="J747" s="45" t="s">
        <v>586</v>
      </c>
      <c r="K747" s="31">
        <v>0</v>
      </c>
      <c r="L747" s="31">
        <v>40</v>
      </c>
      <c r="M747" s="31">
        <v>40</v>
      </c>
      <c r="N747" s="31">
        <v>40</v>
      </c>
      <c r="O747" s="65"/>
      <c r="P747" s="65"/>
      <c r="Q747" s="31">
        <v>10</v>
      </c>
      <c r="R747" s="31">
        <v>3</v>
      </c>
      <c r="S747" s="31">
        <v>54021.599999999999</v>
      </c>
      <c r="T747" s="31" t="s">
        <v>141</v>
      </c>
      <c r="U747" s="31">
        <v>6</v>
      </c>
      <c r="V747" s="32">
        <v>44623</v>
      </c>
      <c r="W747" s="31"/>
      <c r="X747" s="31"/>
    </row>
    <row r="748" spans="1:24" s="42" customFormat="1" ht="21.75" customHeight="1" x14ac:dyDescent="0.2">
      <c r="A748" s="31">
        <v>37</v>
      </c>
      <c r="B748" s="32">
        <v>44620</v>
      </c>
      <c r="C748" s="64" t="s">
        <v>248</v>
      </c>
      <c r="D748" s="65" t="s">
        <v>251</v>
      </c>
      <c r="E748" s="32">
        <v>44631</v>
      </c>
      <c r="F748" s="32">
        <v>44634</v>
      </c>
      <c r="G748" s="65"/>
      <c r="H748" s="32"/>
      <c r="I748" s="32"/>
      <c r="J748" s="45" t="s">
        <v>145</v>
      </c>
      <c r="K748" s="31">
        <v>0</v>
      </c>
      <c r="L748" s="31">
        <v>15</v>
      </c>
      <c r="M748" s="31">
        <v>15</v>
      </c>
      <c r="N748" s="31">
        <v>15</v>
      </c>
      <c r="O748" s="65"/>
      <c r="P748" s="65"/>
      <c r="Q748" s="31">
        <v>0.4</v>
      </c>
      <c r="R748" s="31">
        <v>3</v>
      </c>
      <c r="S748" s="31">
        <v>550</v>
      </c>
      <c r="T748" s="31" t="s">
        <v>154</v>
      </c>
      <c r="U748" s="31">
        <v>21</v>
      </c>
      <c r="V748" s="32">
        <v>44629</v>
      </c>
      <c r="W748" s="31"/>
      <c r="X748" s="31"/>
    </row>
    <row r="749" spans="1:24" s="42" customFormat="1" ht="22.5" customHeight="1" x14ac:dyDescent="0.2">
      <c r="A749" s="31">
        <v>38</v>
      </c>
      <c r="B749" s="32">
        <v>44623</v>
      </c>
      <c r="C749" s="64" t="s">
        <v>248</v>
      </c>
      <c r="D749" s="65" t="s">
        <v>251</v>
      </c>
      <c r="E749" s="32">
        <v>44631</v>
      </c>
      <c r="F749" s="32">
        <v>44631</v>
      </c>
      <c r="G749" s="65"/>
      <c r="H749" s="32"/>
      <c r="I749" s="32"/>
      <c r="J749" s="45" t="s">
        <v>76</v>
      </c>
      <c r="K749" s="31">
        <v>7</v>
      </c>
      <c r="L749" s="31">
        <v>8</v>
      </c>
      <c r="M749" s="31">
        <v>15</v>
      </c>
      <c r="N749" s="31">
        <v>15</v>
      </c>
      <c r="O749" s="65"/>
      <c r="P749" s="65"/>
      <c r="Q749" s="31">
        <v>0.4</v>
      </c>
      <c r="R749" s="31">
        <v>3</v>
      </c>
      <c r="S749" s="31">
        <v>550</v>
      </c>
      <c r="T749" s="31" t="s">
        <v>239</v>
      </c>
      <c r="U749" s="31">
        <v>20</v>
      </c>
      <c r="V749" s="32">
        <v>44624</v>
      </c>
      <c r="W749" s="31"/>
      <c r="X749" s="32"/>
    </row>
    <row r="750" spans="1:24" s="42" customFormat="1" ht="23.25" customHeight="1" x14ac:dyDescent="0.2">
      <c r="A750" s="31">
        <v>39</v>
      </c>
      <c r="B750" s="32">
        <v>44624</v>
      </c>
      <c r="C750" s="64" t="s">
        <v>248</v>
      </c>
      <c r="D750" s="65" t="s">
        <v>240</v>
      </c>
      <c r="E750" s="32">
        <v>44635</v>
      </c>
      <c r="F750" s="32">
        <v>44663</v>
      </c>
      <c r="G750" s="65"/>
      <c r="H750" s="32"/>
      <c r="I750" s="32"/>
      <c r="J750" s="45" t="s">
        <v>394</v>
      </c>
      <c r="K750" s="31">
        <v>0</v>
      </c>
      <c r="L750" s="31">
        <v>15</v>
      </c>
      <c r="M750" s="31">
        <v>15</v>
      </c>
      <c r="N750" s="31">
        <v>15</v>
      </c>
      <c r="O750" s="65"/>
      <c r="P750" s="65"/>
      <c r="Q750" s="31">
        <v>0.4</v>
      </c>
      <c r="R750" s="31">
        <v>3</v>
      </c>
      <c r="S750" s="31">
        <v>550</v>
      </c>
      <c r="T750" s="31" t="s">
        <v>101</v>
      </c>
      <c r="U750" s="31">
        <v>22</v>
      </c>
      <c r="V750" s="32">
        <v>44629</v>
      </c>
      <c r="W750" s="31" t="s">
        <v>614</v>
      </c>
      <c r="X750" s="32">
        <v>44665</v>
      </c>
    </row>
    <row r="751" spans="1:24" s="42" customFormat="1" ht="23.25" customHeight="1" x14ac:dyDescent="0.2">
      <c r="A751" s="31">
        <v>40</v>
      </c>
      <c r="B751" s="32">
        <v>44624</v>
      </c>
      <c r="C751" s="64" t="s">
        <v>248</v>
      </c>
      <c r="D751" s="65" t="s">
        <v>263</v>
      </c>
      <c r="E751" s="32">
        <v>44635</v>
      </c>
      <c r="F751" s="32"/>
      <c r="G751" s="65"/>
      <c r="H751" s="32"/>
      <c r="I751" s="32"/>
      <c r="J751" s="45" t="s">
        <v>394</v>
      </c>
      <c r="K751" s="31">
        <v>0</v>
      </c>
      <c r="L751" s="31">
        <v>15</v>
      </c>
      <c r="M751" s="31">
        <v>15</v>
      </c>
      <c r="N751" s="31">
        <v>15</v>
      </c>
      <c r="O751" s="65"/>
      <c r="P751" s="65"/>
      <c r="Q751" s="31">
        <v>0.4</v>
      </c>
      <c r="R751" s="31">
        <v>3</v>
      </c>
      <c r="S751" s="31">
        <v>550</v>
      </c>
      <c r="T751" s="31" t="s">
        <v>101</v>
      </c>
      <c r="U751" s="31">
        <v>23</v>
      </c>
      <c r="V751" s="32">
        <v>44629</v>
      </c>
      <c r="W751" s="31"/>
      <c r="X751" s="32"/>
    </row>
    <row r="752" spans="1:24" s="42" customFormat="1" ht="22.5" customHeight="1" x14ac:dyDescent="0.2">
      <c r="A752" s="31">
        <v>41</v>
      </c>
      <c r="B752" s="32">
        <v>44624</v>
      </c>
      <c r="C752" s="64" t="s">
        <v>248</v>
      </c>
      <c r="D752" s="65" t="s">
        <v>251</v>
      </c>
      <c r="E752" s="32">
        <v>44638</v>
      </c>
      <c r="F752" s="32">
        <v>44638</v>
      </c>
      <c r="G752" s="65"/>
      <c r="H752" s="32"/>
      <c r="I752" s="31"/>
      <c r="J752" s="45" t="s">
        <v>86</v>
      </c>
      <c r="K752" s="31">
        <v>80</v>
      </c>
      <c r="L752" s="31">
        <v>150</v>
      </c>
      <c r="M752" s="31">
        <v>230</v>
      </c>
      <c r="N752" s="31">
        <v>230</v>
      </c>
      <c r="O752" s="65"/>
      <c r="P752" s="65"/>
      <c r="Q752" s="31">
        <v>0.4</v>
      </c>
      <c r="R752" s="31">
        <v>2</v>
      </c>
      <c r="S752" s="31">
        <v>1703197</v>
      </c>
      <c r="T752" s="31" t="s">
        <v>94</v>
      </c>
      <c r="U752" s="31">
        <v>7</v>
      </c>
      <c r="V752" s="32">
        <v>44635</v>
      </c>
      <c r="W752" s="31"/>
      <c r="X752" s="32"/>
    </row>
    <row r="753" spans="1:24" s="42" customFormat="1" ht="21.75" customHeight="1" x14ac:dyDescent="0.2">
      <c r="A753" s="31">
        <v>42</v>
      </c>
      <c r="B753" s="32">
        <v>44624</v>
      </c>
      <c r="C753" s="64" t="s">
        <v>248</v>
      </c>
      <c r="D753" s="65" t="s">
        <v>251</v>
      </c>
      <c r="E753" s="32">
        <v>44636</v>
      </c>
      <c r="F753" s="32">
        <v>44643</v>
      </c>
      <c r="G753" s="65"/>
      <c r="H753" s="32"/>
      <c r="I753" s="31"/>
      <c r="J753" s="45" t="s">
        <v>145</v>
      </c>
      <c r="K753" s="31">
        <v>0</v>
      </c>
      <c r="L753" s="31">
        <v>10</v>
      </c>
      <c r="M753" s="31">
        <v>10</v>
      </c>
      <c r="N753" s="31">
        <v>10</v>
      </c>
      <c r="O753" s="65"/>
      <c r="P753" s="65"/>
      <c r="Q753" s="31">
        <v>0.22</v>
      </c>
      <c r="R753" s="31">
        <v>3</v>
      </c>
      <c r="S753" s="31">
        <v>550</v>
      </c>
      <c r="T753" s="31" t="s">
        <v>189</v>
      </c>
      <c r="U753" s="31">
        <v>26</v>
      </c>
      <c r="V753" s="32">
        <v>44634</v>
      </c>
      <c r="W753" s="31"/>
      <c r="X753" s="31"/>
    </row>
    <row r="754" spans="1:24" s="42" customFormat="1" ht="22.5" customHeight="1" x14ac:dyDescent="0.2">
      <c r="A754" s="31">
        <v>43</v>
      </c>
      <c r="B754" s="32">
        <v>44624</v>
      </c>
      <c r="C754" s="64" t="s">
        <v>248</v>
      </c>
      <c r="D754" s="65" t="s">
        <v>251</v>
      </c>
      <c r="E754" s="32">
        <v>44641</v>
      </c>
      <c r="F754" s="32">
        <v>44643</v>
      </c>
      <c r="G754" s="65"/>
      <c r="H754" s="32"/>
      <c r="I754" s="31"/>
      <c r="J754" s="45" t="s">
        <v>145</v>
      </c>
      <c r="K754" s="31">
        <v>0</v>
      </c>
      <c r="L754" s="31">
        <v>10</v>
      </c>
      <c r="M754" s="31">
        <v>10</v>
      </c>
      <c r="N754" s="31">
        <v>10</v>
      </c>
      <c r="O754" s="65"/>
      <c r="P754" s="65"/>
      <c r="Q754" s="31">
        <v>0.22</v>
      </c>
      <c r="R754" s="31">
        <v>3</v>
      </c>
      <c r="S754" s="31">
        <v>550</v>
      </c>
      <c r="T754" s="31" t="s">
        <v>189</v>
      </c>
      <c r="U754" s="31">
        <v>8</v>
      </c>
      <c r="V754" s="32">
        <v>44636</v>
      </c>
      <c r="W754" s="31"/>
      <c r="X754" s="31"/>
    </row>
    <row r="755" spans="1:24" s="42" customFormat="1" ht="20.25" customHeight="1" x14ac:dyDescent="0.2">
      <c r="A755" s="31">
        <v>44</v>
      </c>
      <c r="B755" s="32">
        <v>44629</v>
      </c>
      <c r="C755" s="64" t="s">
        <v>248</v>
      </c>
      <c r="D755" s="65" t="s">
        <v>240</v>
      </c>
      <c r="E755" s="32"/>
      <c r="F755" s="32"/>
      <c r="G755" s="65"/>
      <c r="H755" s="32"/>
      <c r="I755" s="31"/>
      <c r="J755" s="45" t="s">
        <v>77</v>
      </c>
      <c r="K755" s="31">
        <v>0</v>
      </c>
      <c r="L755" s="31">
        <v>15</v>
      </c>
      <c r="M755" s="31">
        <v>15</v>
      </c>
      <c r="N755" s="31">
        <v>15</v>
      </c>
      <c r="O755" s="65"/>
      <c r="P755" s="65"/>
      <c r="Q755" s="31">
        <v>0.4</v>
      </c>
      <c r="R755" s="31">
        <v>3</v>
      </c>
      <c r="S755" s="31">
        <v>550</v>
      </c>
      <c r="T755" s="31" t="s">
        <v>98</v>
      </c>
      <c r="U755" s="31">
        <v>24</v>
      </c>
      <c r="V755" s="32">
        <v>44630</v>
      </c>
      <c r="W755" s="31" t="s">
        <v>596</v>
      </c>
      <c r="X755" s="32"/>
    </row>
    <row r="756" spans="1:24" s="42" customFormat="1" ht="22.5" customHeight="1" x14ac:dyDescent="0.2">
      <c r="A756" s="31">
        <v>45</v>
      </c>
      <c r="B756" s="32">
        <v>44631</v>
      </c>
      <c r="C756" s="64" t="s">
        <v>248</v>
      </c>
      <c r="D756" s="65" t="s">
        <v>263</v>
      </c>
      <c r="E756" s="32"/>
      <c r="F756" s="32"/>
      <c r="G756" s="65"/>
      <c r="H756" s="32"/>
      <c r="I756" s="31"/>
      <c r="J756" s="45" t="s">
        <v>275</v>
      </c>
      <c r="K756" s="31">
        <v>0</v>
      </c>
      <c r="L756" s="31">
        <v>250</v>
      </c>
      <c r="M756" s="31">
        <v>250</v>
      </c>
      <c r="N756" s="31">
        <v>250</v>
      </c>
      <c r="O756" s="65"/>
      <c r="P756" s="65"/>
      <c r="Q756" s="31">
        <v>6</v>
      </c>
      <c r="R756" s="31">
        <v>3</v>
      </c>
      <c r="S756" s="31">
        <v>550</v>
      </c>
      <c r="T756" s="31" t="s">
        <v>239</v>
      </c>
      <c r="U756" s="31">
        <v>25</v>
      </c>
      <c r="V756" s="32">
        <v>44634</v>
      </c>
      <c r="W756" s="31" t="s">
        <v>597</v>
      </c>
      <c r="X756" s="31"/>
    </row>
    <row r="757" spans="1:24" s="42" customFormat="1" ht="23.25" customHeight="1" x14ac:dyDescent="0.2">
      <c r="A757" s="31">
        <v>46</v>
      </c>
      <c r="B757" s="32">
        <v>44634</v>
      </c>
      <c r="C757" s="64" t="s">
        <v>248</v>
      </c>
      <c r="D757" s="65" t="s">
        <v>251</v>
      </c>
      <c r="E757" s="32">
        <v>44641</v>
      </c>
      <c r="F757" s="32">
        <v>44641</v>
      </c>
      <c r="G757" s="65"/>
      <c r="H757" s="32"/>
      <c r="I757" s="31"/>
      <c r="J757" s="45" t="s">
        <v>76</v>
      </c>
      <c r="K757" s="31">
        <v>0</v>
      </c>
      <c r="L757" s="31">
        <v>7</v>
      </c>
      <c r="M757" s="31">
        <v>7</v>
      </c>
      <c r="N757" s="31">
        <v>7</v>
      </c>
      <c r="O757" s="65"/>
      <c r="P757" s="65"/>
      <c r="Q757" s="31">
        <v>0.22</v>
      </c>
      <c r="R757" s="31">
        <v>3</v>
      </c>
      <c r="S757" s="31">
        <v>550</v>
      </c>
      <c r="T757" s="31" t="s">
        <v>94</v>
      </c>
      <c r="U757" s="31">
        <v>27</v>
      </c>
      <c r="V757" s="32">
        <v>44634</v>
      </c>
      <c r="W757" s="31" t="s">
        <v>615</v>
      </c>
      <c r="X757" s="32">
        <v>44649</v>
      </c>
    </row>
    <row r="758" spans="1:24" s="42" customFormat="1" ht="25.5" x14ac:dyDescent="0.2">
      <c r="A758" s="31">
        <v>47</v>
      </c>
      <c r="B758" s="32">
        <v>44635</v>
      </c>
      <c r="C758" s="64" t="s">
        <v>248</v>
      </c>
      <c r="D758" s="65" t="s">
        <v>251</v>
      </c>
      <c r="E758" s="32">
        <v>44641</v>
      </c>
      <c r="F758" s="32">
        <v>44655</v>
      </c>
      <c r="G758" s="65"/>
      <c r="H758" s="32"/>
      <c r="I758" s="31"/>
      <c r="J758" s="45" t="s">
        <v>145</v>
      </c>
      <c r="K758" s="31">
        <v>0</v>
      </c>
      <c r="L758" s="31">
        <v>10</v>
      </c>
      <c r="M758" s="31">
        <v>10</v>
      </c>
      <c r="N758" s="31">
        <v>10</v>
      </c>
      <c r="O758" s="65"/>
      <c r="P758" s="65"/>
      <c r="Q758" s="31">
        <v>0.22</v>
      </c>
      <c r="R758" s="31">
        <v>3</v>
      </c>
      <c r="S758" s="31">
        <v>550</v>
      </c>
      <c r="T758" s="31" t="s">
        <v>189</v>
      </c>
      <c r="U758" s="31">
        <v>9</v>
      </c>
      <c r="V758" s="32">
        <v>44636</v>
      </c>
      <c r="W758" s="31"/>
      <c r="X758" s="32"/>
    </row>
    <row r="759" spans="1:24" s="42" customFormat="1" ht="25.5" x14ac:dyDescent="0.2">
      <c r="A759" s="31">
        <v>48</v>
      </c>
      <c r="B759" s="32">
        <v>44636</v>
      </c>
      <c r="C759" s="64" t="s">
        <v>248</v>
      </c>
      <c r="D759" s="65" t="s">
        <v>240</v>
      </c>
      <c r="E759" s="32">
        <v>44636</v>
      </c>
      <c r="F759" s="32">
        <v>44636</v>
      </c>
      <c r="G759" s="65"/>
      <c r="H759" s="32"/>
      <c r="I759" s="31"/>
      <c r="J759" s="45" t="s">
        <v>394</v>
      </c>
      <c r="K759" s="31">
        <v>0</v>
      </c>
      <c r="L759" s="31">
        <v>15</v>
      </c>
      <c r="M759" s="31">
        <v>15</v>
      </c>
      <c r="N759" s="31">
        <v>15</v>
      </c>
      <c r="O759" s="65"/>
      <c r="P759" s="65"/>
      <c r="Q759" s="31">
        <v>0.22</v>
      </c>
      <c r="R759" s="31">
        <v>3</v>
      </c>
      <c r="S759" s="31">
        <v>550</v>
      </c>
      <c r="T759" s="31" t="s">
        <v>101</v>
      </c>
      <c r="U759" s="31">
        <v>28</v>
      </c>
      <c r="V759" s="32">
        <v>44636</v>
      </c>
      <c r="W759" s="31" t="s">
        <v>598</v>
      </c>
      <c r="X759" s="32">
        <v>44636</v>
      </c>
    </row>
    <row r="760" spans="1:24" s="42" customFormat="1" ht="25.5" x14ac:dyDescent="0.2">
      <c r="A760" s="31">
        <v>49</v>
      </c>
      <c r="B760" s="32">
        <v>44637</v>
      </c>
      <c r="C760" s="64" t="s">
        <v>248</v>
      </c>
      <c r="D760" s="65" t="s">
        <v>240</v>
      </c>
      <c r="E760" s="32">
        <v>44638</v>
      </c>
      <c r="F760" s="32">
        <v>44638</v>
      </c>
      <c r="G760" s="65"/>
      <c r="H760" s="32"/>
      <c r="I760" s="31"/>
      <c r="J760" s="45" t="s">
        <v>76</v>
      </c>
      <c r="K760" s="31">
        <v>0</v>
      </c>
      <c r="L760" s="31">
        <v>7</v>
      </c>
      <c r="M760" s="31">
        <v>7</v>
      </c>
      <c r="N760" s="31">
        <v>7</v>
      </c>
      <c r="O760" s="65"/>
      <c r="P760" s="65"/>
      <c r="Q760" s="31">
        <v>0.22</v>
      </c>
      <c r="R760" s="31">
        <v>3</v>
      </c>
      <c r="S760" s="31">
        <v>550</v>
      </c>
      <c r="T760" s="31" t="s">
        <v>94</v>
      </c>
      <c r="U760" s="31">
        <v>29</v>
      </c>
      <c r="V760" s="32">
        <v>44637</v>
      </c>
      <c r="W760" s="31" t="s">
        <v>599</v>
      </c>
      <c r="X760" s="32">
        <v>44638</v>
      </c>
    </row>
    <row r="761" spans="1:24" s="42" customFormat="1" ht="25.5" x14ac:dyDescent="0.2">
      <c r="A761" s="31">
        <v>50</v>
      </c>
      <c r="B761" s="32">
        <v>44637</v>
      </c>
      <c r="C761" s="64" t="s">
        <v>248</v>
      </c>
      <c r="D761" s="65" t="s">
        <v>240</v>
      </c>
      <c r="E761" s="32">
        <v>44642</v>
      </c>
      <c r="F761" s="32">
        <v>44642</v>
      </c>
      <c r="G761" s="65"/>
      <c r="H761" s="32"/>
      <c r="I761" s="31"/>
      <c r="J761" s="45" t="s">
        <v>76</v>
      </c>
      <c r="K761" s="31">
        <v>0</v>
      </c>
      <c r="L761" s="31">
        <v>7</v>
      </c>
      <c r="M761" s="31">
        <v>7</v>
      </c>
      <c r="N761" s="31">
        <v>7</v>
      </c>
      <c r="O761" s="65"/>
      <c r="P761" s="65"/>
      <c r="Q761" s="31">
        <v>0.22</v>
      </c>
      <c r="R761" s="31">
        <v>3</v>
      </c>
      <c r="S761" s="31">
        <v>550</v>
      </c>
      <c r="T761" s="31" t="s">
        <v>94</v>
      </c>
      <c r="U761" s="31">
        <v>30</v>
      </c>
      <c r="V761" s="32">
        <v>44637</v>
      </c>
      <c r="W761" s="31" t="s">
        <v>5882</v>
      </c>
      <c r="X761" s="32">
        <v>44680</v>
      </c>
    </row>
    <row r="762" spans="1:24" s="42" customFormat="1" ht="25.5" x14ac:dyDescent="0.2">
      <c r="A762" s="31">
        <v>51</v>
      </c>
      <c r="B762" s="32">
        <v>44635</v>
      </c>
      <c r="C762" s="64" t="s">
        <v>248</v>
      </c>
      <c r="D762" s="65" t="s">
        <v>251</v>
      </c>
      <c r="E762" s="32">
        <v>44641</v>
      </c>
      <c r="F762" s="32">
        <v>44642</v>
      </c>
      <c r="G762" s="65"/>
      <c r="H762" s="32"/>
      <c r="I762" s="31"/>
      <c r="J762" s="45" t="s">
        <v>145</v>
      </c>
      <c r="K762" s="31">
        <v>0</v>
      </c>
      <c r="L762" s="31">
        <v>8</v>
      </c>
      <c r="M762" s="31">
        <v>8</v>
      </c>
      <c r="N762" s="31">
        <v>8</v>
      </c>
      <c r="O762" s="65"/>
      <c r="P762" s="65"/>
      <c r="Q762" s="31">
        <v>0.22</v>
      </c>
      <c r="R762" s="31">
        <v>3</v>
      </c>
      <c r="S762" s="31">
        <v>550</v>
      </c>
      <c r="T762" s="31" t="s">
        <v>189</v>
      </c>
      <c r="U762" s="31">
        <v>10</v>
      </c>
      <c r="V762" s="32">
        <v>44636</v>
      </c>
      <c r="W762" s="31"/>
      <c r="X762" s="31"/>
    </row>
    <row r="763" spans="1:24" s="42" customFormat="1" ht="25.5" x14ac:dyDescent="0.2">
      <c r="A763" s="31">
        <v>52</v>
      </c>
      <c r="B763" s="32">
        <v>44641</v>
      </c>
      <c r="C763" s="64" t="s">
        <v>248</v>
      </c>
      <c r="D763" s="65" t="s">
        <v>251</v>
      </c>
      <c r="E763" s="32">
        <v>44643</v>
      </c>
      <c r="F763" s="32">
        <v>44643</v>
      </c>
      <c r="G763" s="65"/>
      <c r="H763" s="32"/>
      <c r="I763" s="31"/>
      <c r="J763" s="45" t="s">
        <v>76</v>
      </c>
      <c r="K763" s="31">
        <v>6</v>
      </c>
      <c r="L763" s="31">
        <v>9</v>
      </c>
      <c r="M763" s="31">
        <v>15</v>
      </c>
      <c r="N763" s="31">
        <v>15</v>
      </c>
      <c r="O763" s="65"/>
      <c r="P763" s="65"/>
      <c r="Q763" s="31">
        <v>0.4</v>
      </c>
      <c r="R763" s="31">
        <v>3</v>
      </c>
      <c r="S763" s="31">
        <v>550</v>
      </c>
      <c r="T763" s="31" t="s">
        <v>94</v>
      </c>
      <c r="U763" s="31">
        <v>31</v>
      </c>
      <c r="V763" s="32">
        <v>44641</v>
      </c>
      <c r="W763" s="31"/>
      <c r="X763" s="31"/>
    </row>
    <row r="764" spans="1:24" s="42" customFormat="1" ht="25.5" x14ac:dyDescent="0.2">
      <c r="A764" s="31">
        <v>53</v>
      </c>
      <c r="B764" s="32">
        <v>44637</v>
      </c>
      <c r="C764" s="64" t="s">
        <v>279</v>
      </c>
      <c r="D764" s="65"/>
      <c r="E764" s="32"/>
      <c r="F764" s="31"/>
      <c r="G764" s="65"/>
      <c r="H764" s="32"/>
      <c r="I764" s="31"/>
      <c r="J764" s="45" t="s">
        <v>145</v>
      </c>
      <c r="K764" s="31">
        <v>0</v>
      </c>
      <c r="L764" s="31">
        <v>15</v>
      </c>
      <c r="M764" s="31">
        <v>15</v>
      </c>
      <c r="N764" s="31">
        <v>15</v>
      </c>
      <c r="O764" s="65"/>
      <c r="P764" s="65"/>
      <c r="Q764" s="31">
        <v>0.22</v>
      </c>
      <c r="R764" s="31">
        <v>3</v>
      </c>
      <c r="S764" s="31"/>
      <c r="T764" s="31"/>
      <c r="U764" s="31"/>
      <c r="V764" s="32"/>
      <c r="W764" s="31"/>
      <c r="X764" s="31"/>
    </row>
    <row r="765" spans="1:24" s="42" customFormat="1" ht="25.5" x14ac:dyDescent="0.2">
      <c r="A765" s="31">
        <v>54</v>
      </c>
      <c r="B765" s="32">
        <v>44644</v>
      </c>
      <c r="C765" s="64" t="s">
        <v>248</v>
      </c>
      <c r="D765" s="65" t="s">
        <v>240</v>
      </c>
      <c r="E765" s="32">
        <v>44651</v>
      </c>
      <c r="F765" s="32">
        <v>44651</v>
      </c>
      <c r="G765" s="65"/>
      <c r="H765" s="32"/>
      <c r="I765" s="31"/>
      <c r="J765" s="45" t="s">
        <v>76</v>
      </c>
      <c r="K765" s="31">
        <v>0</v>
      </c>
      <c r="L765" s="31">
        <v>15</v>
      </c>
      <c r="M765" s="31">
        <v>15</v>
      </c>
      <c r="N765" s="31">
        <v>15</v>
      </c>
      <c r="O765" s="65"/>
      <c r="P765" s="65"/>
      <c r="Q765" s="31">
        <v>0.4</v>
      </c>
      <c r="R765" s="31">
        <v>3</v>
      </c>
      <c r="S765" s="31">
        <v>550</v>
      </c>
      <c r="T765" s="31" t="s">
        <v>578</v>
      </c>
      <c r="U765" s="31">
        <v>32</v>
      </c>
      <c r="V765" s="32">
        <v>44644</v>
      </c>
      <c r="W765" s="31" t="s">
        <v>616</v>
      </c>
      <c r="X765" s="32">
        <v>44659</v>
      </c>
    </row>
    <row r="766" spans="1:24" s="42" customFormat="1" ht="25.5" x14ac:dyDescent="0.2">
      <c r="A766" s="31">
        <v>55</v>
      </c>
      <c r="B766" s="32">
        <v>44650</v>
      </c>
      <c r="C766" s="64" t="s">
        <v>248</v>
      </c>
      <c r="D766" s="65" t="s">
        <v>251</v>
      </c>
      <c r="E766" s="32">
        <v>44655</v>
      </c>
      <c r="F766" s="32">
        <v>44657</v>
      </c>
      <c r="G766" s="65"/>
      <c r="H766" s="32"/>
      <c r="I766" s="31"/>
      <c r="J766" s="45" t="s">
        <v>145</v>
      </c>
      <c r="K766" s="31">
        <v>0</v>
      </c>
      <c r="L766" s="31">
        <v>15</v>
      </c>
      <c r="M766" s="31">
        <v>15</v>
      </c>
      <c r="N766" s="31">
        <v>15</v>
      </c>
      <c r="O766" s="65"/>
      <c r="P766" s="65"/>
      <c r="Q766" s="31">
        <v>0.22</v>
      </c>
      <c r="R766" s="31">
        <v>3</v>
      </c>
      <c r="S766" s="31">
        <v>550</v>
      </c>
      <c r="T766" s="31" t="s">
        <v>94</v>
      </c>
      <c r="U766" s="31">
        <v>33</v>
      </c>
      <c r="V766" s="32">
        <v>44651</v>
      </c>
      <c r="W766" s="31" t="s">
        <v>617</v>
      </c>
      <c r="X766" s="32">
        <v>44673</v>
      </c>
    </row>
    <row r="767" spans="1:24" s="42" customFormat="1" ht="25.5" x14ac:dyDescent="0.2">
      <c r="A767" s="31">
        <v>56</v>
      </c>
      <c r="B767" s="32">
        <v>44650</v>
      </c>
      <c r="C767" s="64" t="s">
        <v>248</v>
      </c>
      <c r="D767" s="65" t="s">
        <v>263</v>
      </c>
      <c r="E767" s="32">
        <v>44655</v>
      </c>
      <c r="F767" s="32"/>
      <c r="G767" s="65"/>
      <c r="H767" s="32"/>
      <c r="I767" s="31"/>
      <c r="J767" s="45" t="s">
        <v>145</v>
      </c>
      <c r="K767" s="31">
        <v>0</v>
      </c>
      <c r="L767" s="31">
        <v>15</v>
      </c>
      <c r="M767" s="31">
        <v>15</v>
      </c>
      <c r="N767" s="31">
        <v>15</v>
      </c>
      <c r="O767" s="65"/>
      <c r="P767" s="65"/>
      <c r="Q767" s="31">
        <v>0.4</v>
      </c>
      <c r="R767" s="31">
        <v>3</v>
      </c>
      <c r="S767" s="31">
        <v>550</v>
      </c>
      <c r="T767" s="31" t="s">
        <v>127</v>
      </c>
      <c r="U767" s="31">
        <v>34</v>
      </c>
      <c r="V767" s="32">
        <v>44652</v>
      </c>
      <c r="W767" s="31"/>
      <c r="X767" s="31"/>
    </row>
    <row r="768" spans="1:24" s="42" customFormat="1" ht="25.5" x14ac:dyDescent="0.2">
      <c r="A768" s="31">
        <v>57</v>
      </c>
      <c r="B768" s="32">
        <v>44655</v>
      </c>
      <c r="C768" s="64" t="s">
        <v>248</v>
      </c>
      <c r="D768" s="65" t="s">
        <v>263</v>
      </c>
      <c r="E768" s="32">
        <v>44662</v>
      </c>
      <c r="F768" s="32"/>
      <c r="G768" s="65"/>
      <c r="H768" s="32"/>
      <c r="I768" s="32"/>
      <c r="J768" s="45" t="s">
        <v>77</v>
      </c>
      <c r="K768" s="31">
        <v>15</v>
      </c>
      <c r="L768" s="31">
        <v>335</v>
      </c>
      <c r="M768" s="31">
        <v>350</v>
      </c>
      <c r="N768" s="31">
        <v>350</v>
      </c>
      <c r="O768" s="65"/>
      <c r="P768" s="65"/>
      <c r="Q768" s="31">
        <v>0.4</v>
      </c>
      <c r="R768" s="31">
        <v>3</v>
      </c>
      <c r="S768" s="31">
        <v>1632400</v>
      </c>
      <c r="T768" s="31" t="s">
        <v>98</v>
      </c>
      <c r="U768" s="31">
        <v>11</v>
      </c>
      <c r="V768" s="32">
        <v>44657</v>
      </c>
      <c r="W768" s="31"/>
      <c r="X768" s="31"/>
    </row>
    <row r="769" spans="1:24" s="42" customFormat="1" ht="25.5" x14ac:dyDescent="0.2">
      <c r="A769" s="31">
        <v>58</v>
      </c>
      <c r="B769" s="32">
        <v>44657</v>
      </c>
      <c r="C769" s="64" t="s">
        <v>248</v>
      </c>
      <c r="D769" s="65" t="s">
        <v>251</v>
      </c>
      <c r="E769" s="32">
        <v>44662</v>
      </c>
      <c r="F769" s="32">
        <v>44662</v>
      </c>
      <c r="G769" s="65"/>
      <c r="H769" s="32"/>
      <c r="I769" s="31"/>
      <c r="J769" s="45" t="s">
        <v>394</v>
      </c>
      <c r="K769" s="31">
        <v>0</v>
      </c>
      <c r="L769" s="31">
        <v>15</v>
      </c>
      <c r="M769" s="31">
        <v>15</v>
      </c>
      <c r="N769" s="31">
        <v>15</v>
      </c>
      <c r="O769" s="65"/>
      <c r="P769" s="65"/>
      <c r="Q769" s="31">
        <v>0.4</v>
      </c>
      <c r="R769" s="31">
        <v>3</v>
      </c>
      <c r="S769" s="31">
        <v>550</v>
      </c>
      <c r="T769" s="31" t="s">
        <v>101</v>
      </c>
      <c r="U769" s="31">
        <v>35</v>
      </c>
      <c r="V769" s="32">
        <v>44658</v>
      </c>
      <c r="W769" s="31"/>
      <c r="X769" s="32"/>
    </row>
    <row r="770" spans="1:24" s="42" customFormat="1" ht="25.5" x14ac:dyDescent="0.2">
      <c r="A770" s="31">
        <v>59</v>
      </c>
      <c r="B770" s="32">
        <v>44657</v>
      </c>
      <c r="C770" s="64" t="s">
        <v>248</v>
      </c>
      <c r="D770" s="65" t="s">
        <v>263</v>
      </c>
      <c r="E770" s="32">
        <v>44669</v>
      </c>
      <c r="F770" s="31"/>
      <c r="G770" s="65"/>
      <c r="H770" s="32"/>
      <c r="I770" s="31"/>
      <c r="J770" s="45" t="s">
        <v>605</v>
      </c>
      <c r="K770" s="31">
        <v>0</v>
      </c>
      <c r="L770" s="31">
        <v>15</v>
      </c>
      <c r="M770" s="31">
        <v>15</v>
      </c>
      <c r="N770" s="31">
        <v>15</v>
      </c>
      <c r="O770" s="65"/>
      <c r="P770" s="65"/>
      <c r="Q770" s="31">
        <v>0.4</v>
      </c>
      <c r="R770" s="31">
        <v>3</v>
      </c>
      <c r="S770" s="31">
        <v>550</v>
      </c>
      <c r="T770" s="31" t="s">
        <v>96</v>
      </c>
      <c r="U770" s="31">
        <v>13</v>
      </c>
      <c r="V770" s="32">
        <v>44665</v>
      </c>
      <c r="W770" s="31"/>
      <c r="X770" s="31"/>
    </row>
    <row r="771" spans="1:24" s="42" customFormat="1" ht="25.5" x14ac:dyDescent="0.2">
      <c r="A771" s="31">
        <v>60</v>
      </c>
      <c r="B771" s="32">
        <v>44651</v>
      </c>
      <c r="C771" s="64" t="s">
        <v>248</v>
      </c>
      <c r="D771" s="65" t="s">
        <v>263</v>
      </c>
      <c r="E771" s="32">
        <v>44669</v>
      </c>
      <c r="F771" s="31"/>
      <c r="G771" s="65"/>
      <c r="H771" s="32"/>
      <c r="I771" s="31"/>
      <c r="J771" s="45" t="s">
        <v>145</v>
      </c>
      <c r="K771" s="31">
        <v>0</v>
      </c>
      <c r="L771" s="31">
        <v>15</v>
      </c>
      <c r="M771" s="31">
        <v>15</v>
      </c>
      <c r="N771" s="31">
        <v>15</v>
      </c>
      <c r="O771" s="65"/>
      <c r="P771" s="65"/>
      <c r="Q771" s="31">
        <v>0.4</v>
      </c>
      <c r="R771" s="31">
        <v>3</v>
      </c>
      <c r="S771" s="31">
        <v>550</v>
      </c>
      <c r="T771" s="31" t="s">
        <v>127</v>
      </c>
      <c r="U771" s="31">
        <v>38</v>
      </c>
      <c r="V771" s="32">
        <v>44664</v>
      </c>
      <c r="W771" s="31"/>
      <c r="X771" s="31"/>
    </row>
    <row r="772" spans="1:24" s="42" customFormat="1" x14ac:dyDescent="0.2">
      <c r="A772" s="31">
        <v>61</v>
      </c>
      <c r="B772" s="32">
        <v>44659</v>
      </c>
      <c r="C772" s="64" t="s">
        <v>56</v>
      </c>
      <c r="D772" s="65" t="s">
        <v>580</v>
      </c>
      <c r="E772" s="32">
        <v>44665</v>
      </c>
      <c r="F772" s="31"/>
      <c r="G772" s="65"/>
      <c r="H772" s="32">
        <v>44666</v>
      </c>
      <c r="I772" s="31"/>
      <c r="J772" s="45" t="s">
        <v>145</v>
      </c>
      <c r="K772" s="31">
        <v>0</v>
      </c>
      <c r="L772" s="31">
        <v>50</v>
      </c>
      <c r="M772" s="31">
        <v>50</v>
      </c>
      <c r="N772" s="31">
        <v>50</v>
      </c>
      <c r="O772" s="65"/>
      <c r="P772" s="65"/>
      <c r="Q772" s="31">
        <v>0.4</v>
      </c>
      <c r="R772" s="31">
        <v>3</v>
      </c>
      <c r="S772" s="31">
        <v>54021.599999999999</v>
      </c>
      <c r="T772" s="31" t="s">
        <v>94</v>
      </c>
      <c r="U772" s="31">
        <v>5</v>
      </c>
      <c r="V772" s="32">
        <v>44662</v>
      </c>
      <c r="W772" s="31"/>
      <c r="X772" s="31"/>
    </row>
    <row r="773" spans="1:24" s="42" customFormat="1" ht="25.5" x14ac:dyDescent="0.2">
      <c r="A773" s="31">
        <v>62</v>
      </c>
      <c r="B773" s="32">
        <v>44662</v>
      </c>
      <c r="C773" s="64" t="s">
        <v>248</v>
      </c>
      <c r="D773" s="65" t="s">
        <v>251</v>
      </c>
      <c r="E773" s="32">
        <v>44670</v>
      </c>
      <c r="F773" s="32">
        <v>44670</v>
      </c>
      <c r="G773" s="65"/>
      <c r="H773" s="32"/>
      <c r="I773" s="31"/>
      <c r="J773" s="45" t="s">
        <v>76</v>
      </c>
      <c r="K773" s="31">
        <v>7</v>
      </c>
      <c r="L773" s="31">
        <v>8</v>
      </c>
      <c r="M773" s="31">
        <v>15</v>
      </c>
      <c r="N773" s="31">
        <v>15</v>
      </c>
      <c r="O773" s="65"/>
      <c r="P773" s="65"/>
      <c r="Q773" s="31">
        <v>0.4</v>
      </c>
      <c r="R773" s="31">
        <v>3</v>
      </c>
      <c r="S773" s="31">
        <v>550</v>
      </c>
      <c r="T773" s="31" t="s">
        <v>239</v>
      </c>
      <c r="U773" s="31">
        <v>40</v>
      </c>
      <c r="V773" s="32">
        <v>44665</v>
      </c>
      <c r="W773" s="31"/>
      <c r="X773" s="31"/>
    </row>
    <row r="774" spans="1:24" s="42" customFormat="1" ht="25.5" x14ac:dyDescent="0.2">
      <c r="A774" s="31">
        <v>63</v>
      </c>
      <c r="B774" s="32">
        <v>44662</v>
      </c>
      <c r="C774" s="64" t="s">
        <v>248</v>
      </c>
      <c r="D774" s="65" t="s">
        <v>251</v>
      </c>
      <c r="E774" s="32">
        <v>44665</v>
      </c>
      <c r="F774" s="32">
        <v>44673</v>
      </c>
      <c r="G774" s="65"/>
      <c r="H774" s="32"/>
      <c r="I774" s="31"/>
      <c r="J774" s="45" t="s">
        <v>145</v>
      </c>
      <c r="K774" s="31">
        <v>0</v>
      </c>
      <c r="L774" s="31">
        <v>15</v>
      </c>
      <c r="M774" s="31">
        <v>15</v>
      </c>
      <c r="N774" s="31">
        <v>15</v>
      </c>
      <c r="O774" s="65"/>
      <c r="P774" s="65"/>
      <c r="Q774" s="31">
        <v>0.4</v>
      </c>
      <c r="R774" s="31">
        <v>3</v>
      </c>
      <c r="S774" s="31">
        <v>550</v>
      </c>
      <c r="T774" s="31" t="s">
        <v>189</v>
      </c>
      <c r="U774" s="31">
        <v>36</v>
      </c>
      <c r="V774" s="32">
        <v>44662</v>
      </c>
      <c r="W774" s="31" t="s">
        <v>5883</v>
      </c>
      <c r="X774" s="31"/>
    </row>
    <row r="775" spans="1:24" s="42" customFormat="1" ht="25.5" x14ac:dyDescent="0.2">
      <c r="A775" s="31">
        <v>64</v>
      </c>
      <c r="B775" s="32">
        <v>44662</v>
      </c>
      <c r="C775" s="64" t="s">
        <v>248</v>
      </c>
      <c r="D775" s="65" t="s">
        <v>251</v>
      </c>
      <c r="E775" s="32">
        <v>44665</v>
      </c>
      <c r="F775" s="32">
        <v>44665</v>
      </c>
      <c r="G775" s="65"/>
      <c r="H775" s="32"/>
      <c r="I775" s="31"/>
      <c r="J775" s="45" t="s">
        <v>607</v>
      </c>
      <c r="K775" s="31">
        <v>0</v>
      </c>
      <c r="L775" s="31">
        <v>15</v>
      </c>
      <c r="M775" s="31">
        <v>15</v>
      </c>
      <c r="N775" s="31">
        <v>15</v>
      </c>
      <c r="O775" s="65"/>
      <c r="P775" s="65"/>
      <c r="Q775" s="31">
        <v>0.4</v>
      </c>
      <c r="R775" s="31">
        <v>3</v>
      </c>
      <c r="S775" s="31">
        <v>550</v>
      </c>
      <c r="T775" s="31" t="s">
        <v>101</v>
      </c>
      <c r="U775" s="31">
        <v>37</v>
      </c>
      <c r="V775" s="32">
        <v>44662</v>
      </c>
      <c r="W775" s="31"/>
      <c r="X775" s="32"/>
    </row>
    <row r="776" spans="1:24" s="42" customFormat="1" ht="25.5" x14ac:dyDescent="0.2">
      <c r="A776" s="31">
        <v>65</v>
      </c>
      <c r="B776" s="32">
        <v>44664</v>
      </c>
      <c r="C776" s="64" t="s">
        <v>248</v>
      </c>
      <c r="D776" s="65" t="s">
        <v>251</v>
      </c>
      <c r="E776" s="32">
        <v>44669</v>
      </c>
      <c r="F776" s="32">
        <v>44669</v>
      </c>
      <c r="G776" s="65"/>
      <c r="H776" s="32"/>
      <c r="I776" s="31"/>
      <c r="J776" s="45" t="s">
        <v>76</v>
      </c>
      <c r="K776" s="31">
        <v>7</v>
      </c>
      <c r="L776" s="31">
        <v>8</v>
      </c>
      <c r="M776" s="31">
        <v>15</v>
      </c>
      <c r="N776" s="31">
        <v>15</v>
      </c>
      <c r="O776" s="65"/>
      <c r="P776" s="65"/>
      <c r="Q776" s="31">
        <v>0.4</v>
      </c>
      <c r="R776" s="31">
        <v>3</v>
      </c>
      <c r="S776" s="31">
        <v>550</v>
      </c>
      <c r="T776" s="31" t="s">
        <v>578</v>
      </c>
      <c r="U776" s="31">
        <v>39</v>
      </c>
      <c r="V776" s="32">
        <v>44664</v>
      </c>
      <c r="W776" s="31" t="s">
        <v>5884</v>
      </c>
      <c r="X776" s="32">
        <v>44680</v>
      </c>
    </row>
    <row r="777" spans="1:24" s="42" customFormat="1" ht="25.5" x14ac:dyDescent="0.2">
      <c r="A777" s="31">
        <v>66</v>
      </c>
      <c r="B777" s="32">
        <v>44664</v>
      </c>
      <c r="C777" s="64" t="s">
        <v>248</v>
      </c>
      <c r="D777" s="65"/>
      <c r="E777" s="32"/>
      <c r="F777" s="32"/>
      <c r="G777" s="65"/>
      <c r="H777" s="32"/>
      <c r="I777" s="31"/>
      <c r="J777" s="45" t="s">
        <v>76</v>
      </c>
      <c r="K777" s="31">
        <v>0</v>
      </c>
      <c r="L777" s="31">
        <v>15</v>
      </c>
      <c r="M777" s="31">
        <v>15</v>
      </c>
      <c r="N777" s="31">
        <v>15</v>
      </c>
      <c r="O777" s="65"/>
      <c r="P777" s="65"/>
      <c r="Q777" s="31">
        <v>0.22</v>
      </c>
      <c r="R777" s="31">
        <v>3</v>
      </c>
      <c r="S777" s="31">
        <v>550</v>
      </c>
      <c r="T777" s="31" t="s">
        <v>118</v>
      </c>
      <c r="U777" s="31">
        <v>42</v>
      </c>
      <c r="V777" s="32">
        <v>44670</v>
      </c>
      <c r="W777" s="31"/>
      <c r="X777" s="31"/>
    </row>
    <row r="778" spans="1:24" s="42" customFormat="1" ht="25.5" x14ac:dyDescent="0.2">
      <c r="A778" s="31">
        <v>67</v>
      </c>
      <c r="B778" s="32">
        <v>44664</v>
      </c>
      <c r="C778" s="64" t="s">
        <v>248</v>
      </c>
      <c r="D778" s="65" t="s">
        <v>251</v>
      </c>
      <c r="E778" s="32">
        <v>44669</v>
      </c>
      <c r="F778" s="32">
        <v>44676</v>
      </c>
      <c r="G778" s="65"/>
      <c r="H778" s="32"/>
      <c r="I778" s="31"/>
      <c r="J778" s="45" t="s">
        <v>77</v>
      </c>
      <c r="K778" s="31">
        <v>0</v>
      </c>
      <c r="L778" s="31">
        <v>150</v>
      </c>
      <c r="M778" s="31">
        <v>150</v>
      </c>
      <c r="N778" s="31">
        <v>150</v>
      </c>
      <c r="O778" s="65"/>
      <c r="P778" s="65"/>
      <c r="Q778" s="31">
        <v>0.4</v>
      </c>
      <c r="R778" s="31">
        <v>3</v>
      </c>
      <c r="S778" s="31">
        <v>54021.599999999999</v>
      </c>
      <c r="T778" s="31" t="s">
        <v>96</v>
      </c>
      <c r="U778" s="31">
        <v>12</v>
      </c>
      <c r="V778" s="32">
        <v>44665</v>
      </c>
      <c r="W778" s="31"/>
      <c r="X778" s="31"/>
    </row>
    <row r="779" spans="1:24" s="42" customFormat="1" ht="25.5" x14ac:dyDescent="0.2">
      <c r="A779" s="31">
        <v>68</v>
      </c>
      <c r="B779" s="32">
        <v>44666</v>
      </c>
      <c r="C779" s="64" t="s">
        <v>248</v>
      </c>
      <c r="D779" s="65" t="s">
        <v>251</v>
      </c>
      <c r="E779" s="32">
        <v>44671</v>
      </c>
      <c r="F779" s="32">
        <v>44671</v>
      </c>
      <c r="G779" s="65"/>
      <c r="H779" s="32"/>
      <c r="I779" s="31"/>
      <c r="J779" s="45" t="s">
        <v>145</v>
      </c>
      <c r="K779" s="31">
        <v>0</v>
      </c>
      <c r="L779" s="31">
        <v>15</v>
      </c>
      <c r="M779" s="31">
        <v>15</v>
      </c>
      <c r="N779" s="31">
        <v>15</v>
      </c>
      <c r="O779" s="65"/>
      <c r="P779" s="65"/>
      <c r="Q779" s="31">
        <v>0.4</v>
      </c>
      <c r="R779" s="31">
        <v>3</v>
      </c>
      <c r="S779" s="31">
        <v>550</v>
      </c>
      <c r="T779" s="31" t="s">
        <v>94</v>
      </c>
      <c r="U779" s="31">
        <v>41</v>
      </c>
      <c r="V779" s="32">
        <v>44669</v>
      </c>
      <c r="W779" s="31"/>
      <c r="X779" s="31"/>
    </row>
    <row r="780" spans="1:24" s="42" customFormat="1" ht="25.5" x14ac:dyDescent="0.2">
      <c r="A780" s="31">
        <v>69</v>
      </c>
      <c r="B780" s="32">
        <v>44670</v>
      </c>
      <c r="C780" s="64" t="s">
        <v>248</v>
      </c>
      <c r="D780" s="65" t="s">
        <v>263</v>
      </c>
      <c r="E780" s="32"/>
      <c r="F780" s="32"/>
      <c r="G780" s="65"/>
      <c r="H780" s="32"/>
      <c r="I780" s="31"/>
      <c r="J780" s="45" t="s">
        <v>145</v>
      </c>
      <c r="K780" s="31">
        <v>0</v>
      </c>
      <c r="L780" s="31">
        <v>15</v>
      </c>
      <c r="M780" s="31">
        <v>15</v>
      </c>
      <c r="N780" s="31">
        <v>15</v>
      </c>
      <c r="O780" s="65"/>
      <c r="P780" s="65"/>
      <c r="Q780" s="31">
        <v>0.4</v>
      </c>
      <c r="R780" s="31">
        <v>3</v>
      </c>
      <c r="S780" s="31">
        <v>550</v>
      </c>
      <c r="T780" s="31" t="s">
        <v>94</v>
      </c>
      <c r="U780" s="31">
        <v>14</v>
      </c>
      <c r="V780" s="32">
        <v>44670</v>
      </c>
      <c r="W780" s="31"/>
      <c r="X780" s="31"/>
    </row>
    <row r="781" spans="1:24" s="42" customFormat="1" ht="25.5" x14ac:dyDescent="0.2">
      <c r="A781" s="31">
        <v>70</v>
      </c>
      <c r="B781" s="32">
        <v>44671</v>
      </c>
      <c r="C781" s="64" t="s">
        <v>279</v>
      </c>
      <c r="D781" s="65"/>
      <c r="E781" s="32"/>
      <c r="F781" s="31"/>
      <c r="G781" s="65"/>
      <c r="H781" s="32"/>
      <c r="I781" s="31"/>
      <c r="J781" s="45" t="s">
        <v>145</v>
      </c>
      <c r="K781" s="31">
        <v>7</v>
      </c>
      <c r="L781" s="31">
        <v>8</v>
      </c>
      <c r="M781" s="31">
        <v>15</v>
      </c>
      <c r="N781" s="31">
        <v>15</v>
      </c>
      <c r="O781" s="65"/>
      <c r="P781" s="65"/>
      <c r="Q781" s="31">
        <v>0.4</v>
      </c>
      <c r="R781" s="31">
        <v>3</v>
      </c>
      <c r="S781" s="31"/>
      <c r="T781" s="31"/>
      <c r="U781" s="31"/>
      <c r="V781" s="32"/>
      <c r="W781" s="31"/>
      <c r="X781" s="31"/>
    </row>
    <row r="782" spans="1:24" s="42" customFormat="1" ht="25.5" x14ac:dyDescent="0.2">
      <c r="A782" s="31">
        <v>71</v>
      </c>
      <c r="B782" s="32">
        <v>44671</v>
      </c>
      <c r="C782" s="64" t="s">
        <v>248</v>
      </c>
      <c r="D782" s="65" t="s">
        <v>263</v>
      </c>
      <c r="E782" s="32"/>
      <c r="F782" s="31"/>
      <c r="G782" s="65"/>
      <c r="H782" s="32"/>
      <c r="I782" s="31"/>
      <c r="J782" s="45" t="s">
        <v>76</v>
      </c>
      <c r="K782" s="31">
        <v>0</v>
      </c>
      <c r="L782" s="31">
        <v>15</v>
      </c>
      <c r="M782" s="31">
        <v>15</v>
      </c>
      <c r="N782" s="31">
        <v>15</v>
      </c>
      <c r="O782" s="65"/>
      <c r="P782" s="65"/>
      <c r="Q782" s="31">
        <v>0.4</v>
      </c>
      <c r="R782" s="31">
        <v>3</v>
      </c>
      <c r="S782" s="31">
        <v>550</v>
      </c>
      <c r="T782" s="31" t="s">
        <v>118</v>
      </c>
      <c r="U782" s="31">
        <v>43</v>
      </c>
      <c r="V782" s="32">
        <v>44671</v>
      </c>
      <c r="W782" s="31"/>
      <c r="X782" s="31"/>
    </row>
    <row r="783" spans="1:24" s="42" customFormat="1" ht="25.5" x14ac:dyDescent="0.2">
      <c r="A783" s="31">
        <v>72</v>
      </c>
      <c r="B783" s="32">
        <v>44629</v>
      </c>
      <c r="C783" s="64" t="s">
        <v>248</v>
      </c>
      <c r="D783" s="65" t="s">
        <v>263</v>
      </c>
      <c r="E783" s="32"/>
      <c r="F783" s="32"/>
      <c r="G783" s="65"/>
      <c r="H783" s="32"/>
      <c r="I783" s="65"/>
      <c r="J783" s="45" t="s">
        <v>145</v>
      </c>
      <c r="K783" s="31">
        <v>0</v>
      </c>
      <c r="L783" s="31">
        <v>15</v>
      </c>
      <c r="M783" s="31">
        <v>15</v>
      </c>
      <c r="N783" s="31">
        <v>15</v>
      </c>
      <c r="O783" s="65"/>
      <c r="P783" s="65"/>
      <c r="Q783" s="31">
        <v>0.22</v>
      </c>
      <c r="R783" s="31">
        <v>3</v>
      </c>
      <c r="S783" s="31">
        <v>550</v>
      </c>
      <c r="T783" s="31" t="s">
        <v>127</v>
      </c>
      <c r="U783" s="31">
        <v>46</v>
      </c>
      <c r="V783" s="32">
        <v>44673</v>
      </c>
      <c r="W783" s="31"/>
      <c r="X783" s="31"/>
    </row>
    <row r="784" spans="1:24" s="42" customFormat="1" ht="25.5" x14ac:dyDescent="0.2">
      <c r="A784" s="31">
        <v>73</v>
      </c>
      <c r="B784" s="32">
        <v>44671</v>
      </c>
      <c r="C784" s="64" t="s">
        <v>248</v>
      </c>
      <c r="D784" s="65" t="s">
        <v>263</v>
      </c>
      <c r="E784" s="32"/>
      <c r="F784" s="32"/>
      <c r="G784" s="65"/>
      <c r="H784" s="32"/>
      <c r="I784" s="65"/>
      <c r="J784" s="45" t="s">
        <v>608</v>
      </c>
      <c r="K784" s="31">
        <v>0</v>
      </c>
      <c r="L784" s="31">
        <v>1</v>
      </c>
      <c r="M784" s="31">
        <v>1</v>
      </c>
      <c r="N784" s="31">
        <v>1</v>
      </c>
      <c r="O784" s="65"/>
      <c r="P784" s="65"/>
      <c r="Q784" s="31">
        <v>0.22</v>
      </c>
      <c r="R784" s="31">
        <v>3</v>
      </c>
      <c r="S784" s="31">
        <v>550</v>
      </c>
      <c r="T784" s="31" t="s">
        <v>618</v>
      </c>
      <c r="U784" s="31">
        <v>45</v>
      </c>
      <c r="V784" s="32">
        <v>44673</v>
      </c>
      <c r="W784" s="31"/>
      <c r="X784" s="31"/>
    </row>
    <row r="785" spans="1:24" s="42" customFormat="1" ht="25.5" x14ac:dyDescent="0.2">
      <c r="A785" s="31">
        <v>74</v>
      </c>
      <c r="B785" s="32">
        <v>44672</v>
      </c>
      <c r="C785" s="64" t="s">
        <v>248</v>
      </c>
      <c r="D785" s="65" t="s">
        <v>263</v>
      </c>
      <c r="E785" s="32"/>
      <c r="F785" s="31"/>
      <c r="G785" s="65"/>
      <c r="H785" s="32"/>
      <c r="I785" s="65"/>
      <c r="J785" s="45" t="s">
        <v>145</v>
      </c>
      <c r="K785" s="31">
        <v>0</v>
      </c>
      <c r="L785" s="31">
        <v>15</v>
      </c>
      <c r="M785" s="31">
        <v>15</v>
      </c>
      <c r="N785" s="31">
        <v>15</v>
      </c>
      <c r="O785" s="65"/>
      <c r="P785" s="65"/>
      <c r="Q785" s="31">
        <v>0.4</v>
      </c>
      <c r="R785" s="31">
        <v>3</v>
      </c>
      <c r="S785" s="31">
        <v>550</v>
      </c>
      <c r="T785" s="31" t="s">
        <v>94</v>
      </c>
      <c r="U785" s="31">
        <v>44</v>
      </c>
      <c r="V785" s="32">
        <v>44672</v>
      </c>
      <c r="W785" s="31"/>
      <c r="X785" s="31"/>
    </row>
    <row r="786" spans="1:24" s="42" customFormat="1" ht="25.5" x14ac:dyDescent="0.2">
      <c r="A786" s="31">
        <v>75</v>
      </c>
      <c r="B786" s="32">
        <v>44673</v>
      </c>
      <c r="C786" s="64" t="s">
        <v>248</v>
      </c>
      <c r="D786" s="65" t="s">
        <v>263</v>
      </c>
      <c r="E786" s="32"/>
      <c r="F786" s="31"/>
      <c r="G786" s="65"/>
      <c r="H786" s="32"/>
      <c r="I786" s="65"/>
      <c r="J786" s="45" t="s">
        <v>76</v>
      </c>
      <c r="K786" s="31">
        <v>6</v>
      </c>
      <c r="L786" s="31">
        <v>9</v>
      </c>
      <c r="M786" s="31">
        <v>15</v>
      </c>
      <c r="N786" s="31">
        <v>15</v>
      </c>
      <c r="O786" s="65"/>
      <c r="P786" s="65"/>
      <c r="Q786" s="31">
        <v>0.4</v>
      </c>
      <c r="R786" s="31">
        <v>3</v>
      </c>
      <c r="S786" s="31">
        <v>550</v>
      </c>
      <c r="T786" s="31" t="s">
        <v>578</v>
      </c>
      <c r="U786" s="31">
        <v>47</v>
      </c>
      <c r="V786" s="32">
        <v>44676</v>
      </c>
      <c r="W786" s="31"/>
      <c r="X786" s="32"/>
    </row>
    <row r="787" spans="1:24" s="42" customFormat="1" ht="25.5" x14ac:dyDescent="0.2">
      <c r="A787" s="31">
        <v>76</v>
      </c>
      <c r="B787" s="32">
        <v>44673</v>
      </c>
      <c r="C787" s="64" t="s">
        <v>248</v>
      </c>
      <c r="D787" s="65" t="s">
        <v>263</v>
      </c>
      <c r="E787" s="32"/>
      <c r="F787" s="32"/>
      <c r="G787" s="65"/>
      <c r="H787" s="32"/>
      <c r="I787" s="65"/>
      <c r="J787" s="45" t="s">
        <v>145</v>
      </c>
      <c r="K787" s="46" t="s">
        <v>600</v>
      </c>
      <c r="L787" s="31"/>
      <c r="M787" s="46" t="s">
        <v>80</v>
      </c>
      <c r="N787" s="46" t="s">
        <v>80</v>
      </c>
      <c r="O787" s="65"/>
      <c r="P787" s="65"/>
      <c r="Q787" s="46" t="s">
        <v>74</v>
      </c>
      <c r="R787" s="46" t="s">
        <v>78</v>
      </c>
      <c r="S787" s="31">
        <v>550</v>
      </c>
      <c r="T787" s="46" t="s">
        <v>98</v>
      </c>
      <c r="U787" s="31">
        <v>49</v>
      </c>
      <c r="V787" s="32">
        <v>44677</v>
      </c>
      <c r="W787" s="31"/>
      <c r="X787" s="32"/>
    </row>
    <row r="788" spans="1:24" s="42" customFormat="1" ht="25.5" x14ac:dyDescent="0.2">
      <c r="A788" s="31">
        <v>77</v>
      </c>
      <c r="B788" s="32">
        <v>44676</v>
      </c>
      <c r="C788" s="64" t="s">
        <v>248</v>
      </c>
      <c r="D788" s="65" t="s">
        <v>263</v>
      </c>
      <c r="E788" s="32"/>
      <c r="F788" s="32"/>
      <c r="G788" s="65"/>
      <c r="H788" s="32"/>
      <c r="I788" s="65"/>
      <c r="J788" s="45" t="s">
        <v>619</v>
      </c>
      <c r="K788" s="31">
        <v>0</v>
      </c>
      <c r="L788" s="31">
        <v>15</v>
      </c>
      <c r="M788" s="46" t="s">
        <v>80</v>
      </c>
      <c r="N788" s="46" t="s">
        <v>80</v>
      </c>
      <c r="O788" s="65"/>
      <c r="P788" s="65"/>
      <c r="Q788" s="46" t="s">
        <v>74</v>
      </c>
      <c r="R788" s="46" t="s">
        <v>78</v>
      </c>
      <c r="S788" s="31">
        <v>550</v>
      </c>
      <c r="T788" s="46" t="s">
        <v>99</v>
      </c>
      <c r="U788" s="31">
        <v>48</v>
      </c>
      <c r="V788" s="32">
        <v>44676</v>
      </c>
      <c r="W788" s="31"/>
      <c r="X788" s="32"/>
    </row>
    <row r="789" spans="1:24" s="42" customFormat="1" ht="25.5" x14ac:dyDescent="0.2">
      <c r="A789" s="31">
        <v>78</v>
      </c>
      <c r="B789" s="32">
        <v>44676</v>
      </c>
      <c r="C789" s="64" t="s">
        <v>248</v>
      </c>
      <c r="D789" s="65" t="s">
        <v>263</v>
      </c>
      <c r="E789" s="32"/>
      <c r="F789" s="32"/>
      <c r="G789" s="65"/>
      <c r="H789" s="65"/>
      <c r="I789" s="65"/>
      <c r="J789" s="45" t="s">
        <v>77</v>
      </c>
      <c r="K789" s="31">
        <v>0</v>
      </c>
      <c r="L789" s="31">
        <v>5</v>
      </c>
      <c r="M789" s="31">
        <v>5</v>
      </c>
      <c r="N789" s="31">
        <v>5</v>
      </c>
      <c r="O789" s="65"/>
      <c r="P789" s="65"/>
      <c r="Q789" s="31">
        <v>0.22</v>
      </c>
      <c r="R789" s="31">
        <v>3</v>
      </c>
      <c r="S789" s="31"/>
      <c r="T789" s="31" t="s">
        <v>5885</v>
      </c>
      <c r="U789" s="31">
        <v>50</v>
      </c>
      <c r="V789" s="32">
        <v>44677</v>
      </c>
      <c r="W789" s="31"/>
      <c r="X789" s="31"/>
    </row>
    <row r="790" spans="1:24" s="42" customFormat="1" ht="25.5" x14ac:dyDescent="0.2">
      <c r="A790" s="31">
        <v>79</v>
      </c>
      <c r="B790" s="32">
        <v>44678</v>
      </c>
      <c r="C790" s="64" t="s">
        <v>248</v>
      </c>
      <c r="D790" s="65" t="s">
        <v>263</v>
      </c>
      <c r="E790" s="32"/>
      <c r="F790" s="32"/>
      <c r="G790" s="65"/>
      <c r="H790" s="65"/>
      <c r="I790" s="65"/>
      <c r="J790" s="45" t="s">
        <v>77</v>
      </c>
      <c r="K790" s="31">
        <v>0</v>
      </c>
      <c r="L790" s="31">
        <v>15</v>
      </c>
      <c r="M790" s="31">
        <v>15</v>
      </c>
      <c r="N790" s="31">
        <v>15</v>
      </c>
      <c r="O790" s="65"/>
      <c r="P790" s="65"/>
      <c r="Q790" s="31">
        <v>0.4</v>
      </c>
      <c r="R790" s="31">
        <v>3</v>
      </c>
      <c r="S790" s="31"/>
      <c r="T790" s="46" t="s">
        <v>98</v>
      </c>
      <c r="U790" s="31">
        <v>51</v>
      </c>
      <c r="V790" s="32">
        <v>44680</v>
      </c>
      <c r="W790" s="31"/>
      <c r="X790" s="31"/>
    </row>
    <row r="791" spans="1:24" s="42" customFormat="1" ht="25.5" x14ac:dyDescent="0.2">
      <c r="A791" s="31">
        <v>80</v>
      </c>
      <c r="B791" s="32">
        <v>44677</v>
      </c>
      <c r="C791" s="64" t="s">
        <v>279</v>
      </c>
      <c r="D791" s="65" t="s">
        <v>263</v>
      </c>
      <c r="E791" s="32"/>
      <c r="F791" s="31"/>
      <c r="G791" s="65"/>
      <c r="H791" s="65"/>
      <c r="I791" s="65"/>
      <c r="J791" s="45" t="s">
        <v>77</v>
      </c>
      <c r="K791" s="31">
        <v>6</v>
      </c>
      <c r="L791" s="31">
        <v>9</v>
      </c>
      <c r="M791" s="31">
        <v>15</v>
      </c>
      <c r="N791" s="31">
        <v>15</v>
      </c>
      <c r="O791" s="65"/>
      <c r="P791" s="65"/>
      <c r="Q791" s="31">
        <v>0.4</v>
      </c>
      <c r="R791" s="31">
        <v>3</v>
      </c>
      <c r="S791" s="31"/>
      <c r="T791" s="31" t="s">
        <v>5885</v>
      </c>
      <c r="U791" s="31"/>
      <c r="V791" s="32"/>
      <c r="W791" s="31"/>
      <c r="X791" s="31"/>
    </row>
    <row r="792" spans="1:24" s="42" customFormat="1" ht="25.5" x14ac:dyDescent="0.2">
      <c r="A792" s="31">
        <v>81</v>
      </c>
      <c r="B792" s="32">
        <v>44679</v>
      </c>
      <c r="C792" s="64" t="s">
        <v>248</v>
      </c>
      <c r="D792" s="65" t="s">
        <v>263</v>
      </c>
      <c r="E792" s="32"/>
      <c r="F792" s="32"/>
      <c r="G792" s="65"/>
      <c r="H792" s="65"/>
      <c r="I792" s="65"/>
      <c r="J792" s="45" t="s">
        <v>76</v>
      </c>
      <c r="K792" s="31">
        <v>7</v>
      </c>
      <c r="L792" s="31">
        <v>15</v>
      </c>
      <c r="M792" s="31">
        <v>22</v>
      </c>
      <c r="N792" s="31">
        <v>22</v>
      </c>
      <c r="O792" s="65"/>
      <c r="P792" s="65"/>
      <c r="Q792" s="31">
        <v>0.4</v>
      </c>
      <c r="R792" s="31">
        <v>3</v>
      </c>
      <c r="S792" s="31"/>
      <c r="T792" s="31" t="s">
        <v>5885</v>
      </c>
      <c r="U792" s="31">
        <v>6</v>
      </c>
      <c r="V792" s="32">
        <v>44679</v>
      </c>
      <c r="W792" s="31"/>
      <c r="X792" s="31"/>
    </row>
    <row r="793" spans="1:24" s="42" customFormat="1" ht="25.5" x14ac:dyDescent="0.2">
      <c r="A793" s="31">
        <v>82</v>
      </c>
      <c r="B793" s="32">
        <v>44679</v>
      </c>
      <c r="C793" s="64" t="s">
        <v>248</v>
      </c>
      <c r="D793" s="65" t="s">
        <v>263</v>
      </c>
      <c r="E793" s="32"/>
      <c r="F793" s="32"/>
      <c r="G793" s="65"/>
      <c r="H793" s="65"/>
      <c r="I793" s="65"/>
      <c r="J793" s="45" t="s">
        <v>145</v>
      </c>
      <c r="K793" s="31">
        <v>0</v>
      </c>
      <c r="L793" s="31">
        <v>7</v>
      </c>
      <c r="M793" s="31">
        <v>7</v>
      </c>
      <c r="N793" s="31">
        <v>7</v>
      </c>
      <c r="O793" s="65"/>
      <c r="P793" s="65"/>
      <c r="Q793" s="31">
        <v>0.22</v>
      </c>
      <c r="R793" s="31">
        <v>3</v>
      </c>
      <c r="S793" s="31"/>
      <c r="T793" s="31" t="s">
        <v>118</v>
      </c>
      <c r="U793" s="31">
        <v>52</v>
      </c>
      <c r="V793" s="32">
        <v>44716</v>
      </c>
      <c r="W793" s="31"/>
      <c r="X793" s="32"/>
    </row>
  </sheetData>
  <mergeCells count="104">
    <mergeCell ref="X709:X710"/>
    <mergeCell ref="U711:V711"/>
    <mergeCell ref="O4:O6"/>
    <mergeCell ref="U4:V6"/>
    <mergeCell ref="A189:X189"/>
    <mergeCell ref="A2:X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A706:X706"/>
    <mergeCell ref="A708:A710"/>
    <mergeCell ref="B708:B710"/>
    <mergeCell ref="C708:C710"/>
    <mergeCell ref="D708:D710"/>
    <mergeCell ref="E708:E710"/>
    <mergeCell ref="F708:F710"/>
    <mergeCell ref="G708:G710"/>
    <mergeCell ref="H708:H710"/>
    <mergeCell ref="I708:I710"/>
    <mergeCell ref="J708:J710"/>
    <mergeCell ref="K708:K710"/>
    <mergeCell ref="L708:L710"/>
    <mergeCell ref="M708:M710"/>
    <mergeCell ref="N708:N710"/>
    <mergeCell ref="O708:O710"/>
    <mergeCell ref="P708:P710"/>
    <mergeCell ref="Q708:Q710"/>
    <mergeCell ref="R708:R710"/>
    <mergeCell ref="S708:S710"/>
    <mergeCell ref="T708:T710"/>
    <mergeCell ref="U708:V710"/>
    <mergeCell ref="W708:X708"/>
    <mergeCell ref="W709:W710"/>
    <mergeCell ref="K4:K6"/>
    <mergeCell ref="L4:L6"/>
    <mergeCell ref="M4:M6"/>
    <mergeCell ref="N4:N6"/>
    <mergeCell ref="W4:X4"/>
    <mergeCell ref="W5:W6"/>
    <mergeCell ref="X5:X6"/>
    <mergeCell ref="U7:V7"/>
    <mergeCell ref="P4:P6"/>
    <mergeCell ref="Q4:Q6"/>
    <mergeCell ref="R4:R6"/>
    <mergeCell ref="S4:S6"/>
    <mergeCell ref="T4:T6"/>
    <mergeCell ref="O191:O193"/>
    <mergeCell ref="U191:V193"/>
    <mergeCell ref="W191:X191"/>
    <mergeCell ref="W192:W193"/>
    <mergeCell ref="X192:X193"/>
    <mergeCell ref="A191:A193"/>
    <mergeCell ref="B191:B193"/>
    <mergeCell ref="C191:C193"/>
    <mergeCell ref="D191:D193"/>
    <mergeCell ref="E191:E193"/>
    <mergeCell ref="F191:F193"/>
    <mergeCell ref="G191:G193"/>
    <mergeCell ref="H191:H193"/>
    <mergeCell ref="I191:I193"/>
    <mergeCell ref="U194:V194"/>
    <mergeCell ref="P191:P193"/>
    <mergeCell ref="Q191:Q193"/>
    <mergeCell ref="R191:R193"/>
    <mergeCell ref="S191:S193"/>
    <mergeCell ref="T191:T193"/>
    <mergeCell ref="A416:X416"/>
    <mergeCell ref="W418:X418"/>
    <mergeCell ref="W419:W420"/>
    <mergeCell ref="X419:X420"/>
    <mergeCell ref="A418:A420"/>
    <mergeCell ref="B418:B420"/>
    <mergeCell ref="C418:C420"/>
    <mergeCell ref="D418:D420"/>
    <mergeCell ref="E418:E420"/>
    <mergeCell ref="F418:F420"/>
    <mergeCell ref="G418:G420"/>
    <mergeCell ref="H418:H420"/>
    <mergeCell ref="I418:I420"/>
    <mergeCell ref="J191:J193"/>
    <mergeCell ref="K191:K193"/>
    <mergeCell ref="L191:L193"/>
    <mergeCell ref="M191:M193"/>
    <mergeCell ref="N191:N193"/>
    <mergeCell ref="U421:V421"/>
    <mergeCell ref="P418:P420"/>
    <mergeCell ref="Q418:Q420"/>
    <mergeCell ref="R418:R420"/>
    <mergeCell ref="S418:S420"/>
    <mergeCell ref="T418:T420"/>
    <mergeCell ref="J418:J420"/>
    <mergeCell ref="K418:K420"/>
    <mergeCell ref="L418:L420"/>
    <mergeCell ref="M418:M420"/>
    <mergeCell ref="N418:N420"/>
    <mergeCell ref="O418:O420"/>
    <mergeCell ref="U418:V4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АО ГЭС заявки за месяц 2022</vt:lpstr>
      <vt:lpstr>ф-л РГЭС заявки за месяц 2022  </vt:lpstr>
      <vt:lpstr>ф-л ПЭС заявки за месяц 2022</vt:lpstr>
      <vt:lpstr>АО ГЭС все ДТП 2019-2022</vt:lpstr>
      <vt:lpstr>ф-л РГЭС все ДТП 2019-2022</vt:lpstr>
      <vt:lpstr>ф-л РГЭС инфо по закрытым 2022</vt:lpstr>
      <vt:lpstr>ф-л ПЭС все ДТП 2019-2022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Кайгородова Валентина Викторовна</dc:creator>
  <cp:lastModifiedBy>Брылева Наталья Сергеевна</cp:lastModifiedBy>
  <dcterms:created xsi:type="dcterms:W3CDTF">2020-09-03T04:22:23Z</dcterms:created>
  <dcterms:modified xsi:type="dcterms:W3CDTF">2022-05-04T05:45:08Z</dcterms:modified>
</cp:coreProperties>
</file>