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<sst xmlns="http://schemas.openxmlformats.org/spreadsheetml/2006/main" count="468" uniqueCount="173">
  <si>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</si>
  <si>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</si>
  <si>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</si>
  <si>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</si>
  <si>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</si>
  <si>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</si>
  <si>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</si>
  <si>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</si>
  <si>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</si>
  <si>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</si>
  <si>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</si>
  <si>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</si>
  <si>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</si>
  <si>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</si>
  <si>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</si>
  <si>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</si>
  <si>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</si>
  <si>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</si>
  <si>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</si>
  <si>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</si>
  <si>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</si>
  <si>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</si>
  <si>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</si>
  <si>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</si>
  <si>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</si>
  <si>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>нет</t>
  </si>
  <si>
    <t xml:space="preserve">Напряжение подано от резервного источника, выполняется ремонт повреждённого КЛ-10кВ. </t>
  </si>
  <si>
    <t xml:space="preserve"> -</t>
  </si>
  <si>
    <t xml:space="preserve">Отчёт о технологических нарушениях в эл. сетях-35; 10; 6кВ АО «Горэлектросеть» г. Нижневартовска за  2019г.   </t>
  </si>
  <si>
    <t xml:space="preserve">Отчёт о технологических нарушениях в эл. сетях-35; 10; 6кВ филиала АО «Горэлектросеть» «РГЭС» за 2019г.   </t>
  </si>
  <si>
    <t xml:space="preserve">Отчёт о технологических нарушениях в эл. сетях-35; 10; 6кВ АО «Горэлектросеть» «ПЭС»  за 2019г.   </t>
  </si>
  <si>
    <t>КЛ-10кВ: РПЖ-16 ф.10кВ №13 - БКТП-1/2 (1)</t>
  </si>
  <si>
    <t>29.01.2019г. 13:48ч.</t>
  </si>
  <si>
    <t>29.01.2019г. 14:27ч.</t>
  </si>
  <si>
    <t xml:space="preserve"> +</t>
  </si>
  <si>
    <t>Февраль</t>
  </si>
  <si>
    <t>ПС "Городская-5" 4 с.ш.-10кВ</t>
  </si>
  <si>
    <t>05.02.19г. 23:40ч.</t>
  </si>
  <si>
    <t>06.02.19г. 00:32ч.</t>
  </si>
  <si>
    <t>Напряжение подано от резервного источника, произведен ремонт повреждённого оборудования.</t>
  </si>
  <si>
    <t xml:space="preserve"> Январь </t>
  </si>
  <si>
    <t>10.02.19г. 11-24</t>
  </si>
  <si>
    <t>10.02.19г. 12-17</t>
  </si>
  <si>
    <t>Осмотр ВЛ-10кВ ф.ДСУ, Повторное включение.</t>
  </si>
  <si>
    <t>ПС-110/10кВ "Вандрас" ВЛ-10кВ "ДСУ"</t>
  </si>
  <si>
    <t>Март</t>
  </si>
  <si>
    <t>ПС "Галина" 1 с.ш.-10кВ</t>
  </si>
  <si>
    <t>03.03.19г. 18:36ч.</t>
  </si>
  <si>
    <t>03.03.19г. 18:58ч.</t>
  </si>
  <si>
    <t xml:space="preserve"> ПС-35/6 кВ №155 ВЛ-6кВф15505сп.Сингапай</t>
  </si>
  <si>
    <t>13.03.19г.            13-23</t>
  </si>
  <si>
    <t>13.03.19г.            18-10</t>
  </si>
  <si>
    <t>Осмотр ВЛ-6кВ ф.155-05,устранение обрыва проводов,повторное включение.</t>
  </si>
  <si>
    <t>Апрель</t>
  </si>
  <si>
    <t>ПС-35/6кВ"Больничная"</t>
  </si>
  <si>
    <t>07.04.19г.         09-33</t>
  </si>
  <si>
    <t>07.04.19г.         12-33</t>
  </si>
  <si>
    <t>1</t>
  </si>
  <si>
    <t>РП-4 ВВ-10кВ яч.19</t>
  </si>
  <si>
    <t>Ремонт крыши</t>
  </si>
  <si>
    <t>осмотр ПС-35/6кВ "Больничная",демонтаж шин 6кВ между СШ-6кВ -1 и проходными изоляторами яч.10 и яч.9</t>
  </si>
  <si>
    <t>Май</t>
  </si>
  <si>
    <t>15.05.19г. 02:53ч.</t>
  </si>
  <si>
    <t>15.05.19г. 03:27ч.</t>
  </si>
  <si>
    <t>09.05.19г 10-10</t>
  </si>
  <si>
    <t>09.05.19г 10-50</t>
  </si>
  <si>
    <t>КЛ-10кВ: ТП-16/1 (2) - ТП-16/6 (2)</t>
  </si>
  <si>
    <t>КЛ-10кВ:  ТП-71/х (1) - БКТП-75/х (1)</t>
  </si>
  <si>
    <t>27.05.19г. 10:34ч.</t>
  </si>
  <si>
    <t>27.05.19г. 11:51ч.</t>
  </si>
  <si>
    <t>28.05.19г. 06-19</t>
  </si>
  <si>
    <t>28.05.19г. 07-54</t>
  </si>
  <si>
    <t>Осмотр ВЛ-10кВ ф.Водозабор-1, Повторное включение.</t>
  </si>
  <si>
    <t>ПС-110/10кВ "ЛПХ" ВЛ-10кВ "Водозабор-1"</t>
  </si>
  <si>
    <t>ПС-35/6кВ №040  ВЛ-6кВ ф.040-18</t>
  </si>
  <si>
    <t>Осмотр ВЛ-6кВ ф.040-18,Отключены  ЛР-6кВ ф.040-18 оп.4а,к ТП-3,ТП-4.Повторное включение.</t>
  </si>
  <si>
    <t>Июнь</t>
  </si>
  <si>
    <t>КЛ-10кВ: ТП-3/6 (1) - ТП-3/7 (2)</t>
  </si>
  <si>
    <t>22.06.19г. 10:06ч.</t>
  </si>
  <si>
    <t>22.06.19г. 10:57ч.</t>
  </si>
  <si>
    <t>РП-7 ВВ-6кВ яч.7,16</t>
  </si>
  <si>
    <t>02:02 11.06.2019</t>
  </si>
  <si>
    <t>02:22  11.06.2019</t>
  </si>
  <si>
    <t>Ремонт КЛ-6кВ яч.16 РП-1</t>
  </si>
  <si>
    <t>ПС-35/6 №153 ВЛ-6кВ ф153-05</t>
  </si>
  <si>
    <t>12.06.19г          16-36</t>
  </si>
  <si>
    <t>12.06.19г          18-20</t>
  </si>
  <si>
    <t>Осмотр ВЛ-6кВ ф.153-05, Повторное включение.</t>
  </si>
  <si>
    <t>ПС-35/6 №180 ВЛ-6кВ ф180-17</t>
  </si>
  <si>
    <t>12.06.19г          17-20</t>
  </si>
  <si>
    <t>Осмотр ВЛ-6кВ ф.180-17, Повторное включение.</t>
  </si>
  <si>
    <t>12.06.19г          19-40</t>
  </si>
  <si>
    <t>Июль</t>
  </si>
  <si>
    <t xml:space="preserve">ПС 220/110/35/10кВ «Варьеган» ВВ-6кВ Ф. №16 </t>
  </si>
  <si>
    <t>Осмотры ВЛ. Повторное включение после прохождения грозового фронта</t>
  </si>
  <si>
    <t>07:30 04.07.2019</t>
  </si>
  <si>
    <t>08:38 04.07.2019</t>
  </si>
  <si>
    <t>ВЛ-35кВ "Поселковая-1,2"</t>
  </si>
  <si>
    <t>Осмотр ПС-14,13,.Больничная,РУ-6кВ "Пойковская" Повторное включение.</t>
  </si>
  <si>
    <t>15.07.19г. 16-33</t>
  </si>
  <si>
    <t>15.07.19г. 16-52</t>
  </si>
  <si>
    <t>Август</t>
  </si>
  <si>
    <t>03.08.19г. 06:02ч.</t>
  </si>
  <si>
    <t>03.08.19г. 06:26ч.</t>
  </si>
  <si>
    <t>ПС "Центральная" КЛ-10кВ ф.409</t>
  </si>
  <si>
    <t>ПС 35/10 кВ Дачная ф.5</t>
  </si>
  <si>
    <t xml:space="preserve"> 06:42ч. 02.08.19г.</t>
  </si>
  <si>
    <t xml:space="preserve">06:25ч. 02.08.19г. </t>
  </si>
  <si>
    <t>06.08.19г. 06:50ч.</t>
  </si>
  <si>
    <t>06.08.19г. 07:05ч.</t>
  </si>
  <si>
    <t>КЛ-10кВ ф.113 ПС "Восток" - РПЖ-15</t>
  </si>
  <si>
    <t xml:space="preserve">ПС "Городская-5" 4с.ш. 10кВ </t>
  </si>
  <si>
    <t>17.08.19г. 02:40ч.</t>
  </si>
  <si>
    <t>17.08.19г. 03:30ч.</t>
  </si>
  <si>
    <t>Напряжение подано от резервного источника, выполняется ремонт повреждённого  оборудования</t>
  </si>
  <si>
    <t>ПС "Центральная" ф.204</t>
  </si>
  <si>
    <t>26.08.19г. 23:46ч.</t>
  </si>
  <si>
    <t>27.08.19г. 00:14ч.</t>
  </si>
  <si>
    <t>Сентябрь</t>
  </si>
  <si>
    <t>04.09.19г. 16:51ч.</t>
  </si>
  <si>
    <t>04.09.19г. 17:09ч.</t>
  </si>
  <si>
    <t>15.09.2019г.  19:30</t>
  </si>
  <si>
    <t>16.09.2019г. 03:21</t>
  </si>
  <si>
    <t>19.09.19г. 14:05ч.</t>
  </si>
  <si>
    <t>19.09.19г. 14:29ч.</t>
  </si>
  <si>
    <t>КЛ-10кВ: ф.402 ПС "Обская" - РПЖ-18 (2)</t>
  </si>
  <si>
    <t>21.09.19г. 15:23</t>
  </si>
  <si>
    <t>22.09.19г. 13:50</t>
  </si>
  <si>
    <t>28.09.19г. 09:30ч.</t>
  </si>
  <si>
    <t>28.09.19г. 10:15ч.</t>
  </si>
  <si>
    <t>ЛПДС "Каркатеевы" ВЛ-6кВ ф.29/36</t>
  </si>
  <si>
    <t>Осмотр ВЛ-6кВ ф.29/36,устранение обрыва провода ф.29- оп.1-2,перевод РП-6кВ "Каркатеевы" на Т-2 ф.29</t>
  </si>
  <si>
    <t>Осмотр ВЛ-10кВ фАБЗ,монтаж воздушной перемычки  ф.ДСУ оп.1 и Ф.АБЗ оп.1,повторное включение.</t>
  </si>
  <si>
    <t>ПС-110/10кВ "Вандрас" ф.АБЗ</t>
  </si>
  <si>
    <t>КЛ-10кВ: РПЖ-16 ф.20 - ТП-3/3(2)</t>
  </si>
  <si>
    <t>Октябрь</t>
  </si>
  <si>
    <t>КЛ-10кВ: РПЖ-5 ф.14 - ТП-12/1 (2)</t>
  </si>
  <si>
    <t>03.10.19г. 17:40ч.</t>
  </si>
  <si>
    <t>03.10.19г. 18:20ч.</t>
  </si>
  <si>
    <t>24.10.19г. 13:31ч.</t>
  </si>
  <si>
    <t>24.10.19г. 14:14ч.</t>
  </si>
  <si>
    <t>КЛ-10кВ: РПЖ-2 ф.12 - ТП-9/1 (2)</t>
  </si>
  <si>
    <t>15.10.19г. 12:02</t>
  </si>
  <si>
    <t>15.10.19г. 16:50</t>
  </si>
  <si>
    <t>ЛПДС- "Южный Балык"яч.29</t>
  </si>
  <si>
    <t>Осмотр ВЛ, замена дефектного изолятора.</t>
  </si>
  <si>
    <t>Ноябрь</t>
  </si>
  <si>
    <t>РП-Дагестан ф.10кВ №12</t>
  </si>
  <si>
    <t>05.11.19г. 18:00ч.</t>
  </si>
  <si>
    <t>05.11.19г. 18:44ч.</t>
  </si>
  <si>
    <t>14.11.19г. 14:14ч.</t>
  </si>
  <si>
    <t>14.11.19г. 14:41ч.</t>
  </si>
  <si>
    <t>КЛ-10кВ: ТП-5/8 (2) - БКТП-5/15 (2)</t>
  </si>
  <si>
    <t>20.11.19г. 08:02</t>
  </si>
  <si>
    <t>20.11.19г. 12:20</t>
  </si>
  <si>
    <t>12:41ч. 21.11.19г.</t>
  </si>
  <si>
    <t>13:01ч. 21.11.19г.</t>
  </si>
  <si>
    <t>ПС-35/6 №153 ВЛ-6кВ ф155-05</t>
  </si>
  <si>
    <t>Осмотр ВЛ-6кВ ф.155-05, устранение обрыва провода  на ЛР-6кВ оп.1.Повторное включение.</t>
  </si>
  <si>
    <t>ПС 35/10кВ "Город-1" ВВ-10кВ ф.№207</t>
  </si>
  <si>
    <t>Ремонт КЛ-10кВ яч.207</t>
  </si>
  <si>
    <t>Декабрь</t>
  </si>
  <si>
    <t>КЛ-10кВ: ТП-7/4 (2) - 7/3 (2)</t>
  </si>
  <si>
    <t>14.12.19г. 07:56ч.</t>
  </si>
  <si>
    <t>01.12.19г. 18-45</t>
  </si>
  <si>
    <t>01.12.19г. 23-00</t>
  </si>
  <si>
    <t xml:space="preserve">07:10 20.12.2019 </t>
  </si>
  <si>
    <t>07:27 20.12.2019</t>
  </si>
  <si>
    <t>14.12.19г. 08:55ч.</t>
  </si>
  <si>
    <t>ЗРУ-10кВ НПС-3 ЛПДС "Каркатеевы" яч.32</t>
  </si>
  <si>
    <t>Осмотр ВЛ-10кВ ф.32, устранение обрыва провода  ,1.Повторное включение.</t>
  </si>
  <si>
    <t>Ремонт КЛ-6кВ</t>
  </si>
  <si>
    <t xml:space="preserve">РП-7, РУ-6кВ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</si>
</sst>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6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 Cyr"/>
      <family val="1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22222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6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96" fontId="11" fillId="0" borderId="0">
      <alignment/>
      <protection/>
    </xf>
    <xf numFmtId="44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1" fillId="0" borderId="0">
      <alignment/>
      <protection/>
    </xf>
    <xf numFmtId="44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4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8" fillId="39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7" fontId="4" fillId="0" borderId="11" xfId="1506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3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21" xfId="1506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87" fontId="3" fillId="0" borderId="21" xfId="1593" applyFont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187" fontId="3" fillId="0" borderId="23" xfId="1593" applyFont="1" applyBorder="1" applyAlignment="1">
      <alignment horizontal="center" vertical="center" wrapText="1"/>
    </xf>
    <xf numFmtId="0" fontId="3" fillId="0" borderId="23" xfId="1229" applyNumberFormat="1" applyFont="1" applyBorder="1" applyAlignment="1">
      <alignment horizontal="left" vertical="center" wrapText="1"/>
      <protection/>
    </xf>
    <xf numFmtId="22" fontId="59" fillId="0" borderId="23" xfId="1232" applyNumberFormat="1" applyFont="1" applyBorder="1" applyAlignment="1">
      <alignment horizontal="center" vertical="center" wrapText="1"/>
      <protection/>
    </xf>
    <xf numFmtId="0" fontId="59" fillId="0" borderId="23" xfId="0" applyNumberFormat="1" applyFont="1" applyFill="1" applyBorder="1" applyAlignment="1">
      <alignment horizontal="center" vertical="center" wrapText="1"/>
    </xf>
    <xf numFmtId="0" fontId="3" fillId="0" borderId="23" xfId="1229" applyFont="1" applyFill="1" applyBorder="1" applyAlignment="1">
      <alignment vertical="center" wrapText="1"/>
      <protection/>
    </xf>
    <xf numFmtId="187" fontId="3" fillId="0" borderId="23" xfId="1506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1229" applyNumberFormat="1" applyFont="1" applyBorder="1" applyAlignment="1">
      <alignment horizontal="center" vertical="center" wrapText="1"/>
      <protection/>
    </xf>
    <xf numFmtId="0" fontId="3" fillId="0" borderId="23" xfId="1229" applyFont="1" applyBorder="1" applyAlignment="1">
      <alignment horizontal="center" vertical="center" wrapText="1"/>
      <protection/>
    </xf>
    <xf numFmtId="0" fontId="3" fillId="0" borderId="23" xfId="1229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24" xfId="0" applyNumberFormat="1" applyFont="1" applyFill="1" applyBorder="1" applyAlignment="1">
      <alignment horizontal="center" vertical="center" wrapText="1"/>
    </xf>
    <xf numFmtId="22" fontId="10" fillId="0" borderId="23" xfId="0" applyNumberFormat="1" applyFont="1" applyFill="1" applyBorder="1" applyAlignment="1">
      <alignment horizontal="center" vertical="center" wrapText="1"/>
    </xf>
    <xf numFmtId="187" fontId="3" fillId="0" borderId="23" xfId="1593" applyFont="1" applyFill="1" applyBorder="1" applyAlignment="1">
      <alignment horizontal="center" vertical="center" wrapText="1"/>
    </xf>
    <xf numFmtId="0" fontId="59" fillId="0" borderId="23" xfId="1489" applyNumberFormat="1" applyFont="1" applyFill="1" applyBorder="1" applyAlignment="1">
      <alignment horizontal="left" vertical="center" wrapText="1"/>
      <protection/>
    </xf>
    <xf numFmtId="22" fontId="59" fillId="0" borderId="23" xfId="1489" applyNumberFormat="1" applyFont="1" applyFill="1" applyBorder="1" applyAlignment="1">
      <alignment horizontal="center" vertical="center" wrapText="1"/>
      <protection/>
    </xf>
    <xf numFmtId="22" fontId="10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28" xfId="0" applyNumberFormat="1" applyFont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22" fontId="59" fillId="0" borderId="26" xfId="0" applyNumberFormat="1" applyFont="1" applyBorder="1" applyAlignment="1">
      <alignment horizontal="center" vertical="center" wrapText="1"/>
    </xf>
    <xf numFmtId="0" fontId="3" fillId="0" borderId="27" xfId="1229" applyFont="1" applyFill="1" applyBorder="1" applyAlignment="1">
      <alignment horizontal="center" vertical="center" wrapText="1"/>
      <protection/>
    </xf>
    <xf numFmtId="0" fontId="3" fillId="0" borderId="26" xfId="1229" applyFont="1" applyFill="1" applyBorder="1" applyAlignment="1">
      <alignment horizontal="center" vertical="center" wrapText="1"/>
      <protection/>
    </xf>
    <xf numFmtId="22" fontId="59" fillId="0" borderId="29" xfId="0" applyNumberFormat="1" applyFont="1" applyBorder="1" applyAlignment="1">
      <alignment horizontal="center" vertical="center" wrapText="1"/>
    </xf>
    <xf numFmtId="0" fontId="3" fillId="0" borderId="30" xfId="1229" applyFont="1" applyFill="1" applyBorder="1" applyAlignment="1">
      <alignment horizontal="center" vertical="center" wrapText="1"/>
      <protection/>
    </xf>
    <xf numFmtId="0" fontId="3" fillId="0" borderId="29" xfId="1229" applyFont="1" applyFill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left" vertical="center" wrapText="1"/>
    </xf>
    <xf numFmtId="22" fontId="10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2" fontId="3" fillId="0" borderId="31" xfId="1576" applyFont="1" applyFill="1" applyBorder="1" applyAlignment="1" applyProtection="1">
      <alignment vertical="center" wrapText="1"/>
      <protection/>
    </xf>
    <xf numFmtId="49" fontId="10" fillId="0" borderId="31" xfId="1228" applyNumberFormat="1" applyFont="1" applyFill="1" applyBorder="1" applyAlignment="1">
      <alignment horizontal="center" vertical="center" wrapText="1"/>
      <protection/>
    </xf>
    <xf numFmtId="49" fontId="10" fillId="0" borderId="31" xfId="1134" applyNumberFormat="1" applyFont="1" applyFill="1" applyBorder="1" applyAlignment="1">
      <alignment horizontal="left" vertical="center" wrapText="1"/>
      <protection/>
    </xf>
    <xf numFmtId="194" fontId="10" fillId="0" borderId="31" xfId="40" applyNumberFormat="1" applyFont="1" applyFill="1" applyBorder="1" applyAlignment="1">
      <alignment horizontal="center" vertical="center" wrapText="1"/>
      <protection/>
    </xf>
    <xf numFmtId="0" fontId="15" fillId="0" borderId="31" xfId="1134" applyFont="1" applyFill="1" applyBorder="1" applyAlignment="1">
      <alignment horizontal="center" vertical="center" wrapText="1"/>
      <protection/>
    </xf>
    <xf numFmtId="0" fontId="3" fillId="40" borderId="26" xfId="1229" applyFont="1" applyFill="1" applyBorder="1" applyAlignment="1">
      <alignment horizontal="center" vertical="center" wrapText="1"/>
      <protection/>
    </xf>
    <xf numFmtId="0" fontId="3" fillId="40" borderId="26" xfId="1229" applyFont="1" applyFill="1" applyBorder="1" applyAlignment="1">
      <alignment vertical="center" wrapText="1"/>
      <protection/>
    </xf>
    <xf numFmtId="0" fontId="59" fillId="40" borderId="26" xfId="0" applyNumberFormat="1" applyFont="1" applyFill="1" applyBorder="1" applyAlignment="1">
      <alignment horizontal="left" vertical="center" wrapText="1"/>
    </xf>
    <xf numFmtId="0" fontId="59" fillId="40" borderId="21" xfId="1232" applyNumberFormat="1" applyFont="1" applyFill="1" applyBorder="1" applyAlignment="1">
      <alignment horizontal="left" vertical="center" wrapText="1"/>
      <protection/>
    </xf>
    <xf numFmtId="0" fontId="3" fillId="40" borderId="29" xfId="1229" applyFont="1" applyFill="1" applyBorder="1" applyAlignment="1">
      <alignment horizontal="center" vertical="center" wrapText="1"/>
      <protection/>
    </xf>
    <xf numFmtId="0" fontId="3" fillId="40" borderId="29" xfId="1229" applyFont="1" applyFill="1" applyBorder="1" applyAlignment="1">
      <alignment vertical="center" wrapText="1"/>
      <protection/>
    </xf>
    <xf numFmtId="0" fontId="10" fillId="0" borderId="23" xfId="0" applyFont="1" applyBorder="1" applyAlignment="1">
      <alignment horizontal="left" vertical="center" wrapText="1"/>
    </xf>
    <xf numFmtId="0" fontId="10" fillId="0" borderId="31" xfId="1228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3" fillId="0" borderId="26" xfId="1230" applyNumberFormat="1" applyFont="1" applyFill="1" applyBorder="1" applyAlignment="1">
      <alignment horizontal="left" vertical="center" wrapText="1"/>
      <protection/>
    </xf>
    <xf numFmtId="0" fontId="3" fillId="0" borderId="26" xfId="1230" applyNumberFormat="1" applyFont="1" applyFill="1" applyBorder="1" applyAlignment="1">
      <alignment horizontal="center" vertical="center" wrapText="1"/>
      <protection/>
    </xf>
    <xf numFmtId="0" fontId="3" fillId="0" borderId="26" xfId="1230" applyFont="1" applyFill="1" applyBorder="1" applyAlignment="1">
      <alignment vertical="center" wrapText="1"/>
      <protection/>
    </xf>
    <xf numFmtId="0" fontId="3" fillId="0" borderId="21" xfId="1230" applyNumberFormat="1" applyFont="1" applyFill="1" applyBorder="1" applyAlignment="1">
      <alignment horizontal="left" vertical="center" wrapText="1"/>
      <protection/>
    </xf>
    <xf numFmtId="0" fontId="3" fillId="0" borderId="21" xfId="1230" applyNumberFormat="1" applyFont="1" applyFill="1" applyBorder="1" applyAlignment="1">
      <alignment horizontal="center" vertical="center" wrapText="1"/>
      <protection/>
    </xf>
    <xf numFmtId="0" fontId="3" fillId="0" borderId="29" xfId="1230" applyFont="1" applyFill="1" applyBorder="1" applyAlignment="1">
      <alignment vertical="center" wrapText="1"/>
      <protection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wrapText="1"/>
    </xf>
    <xf numFmtId="49" fontId="3" fillId="0" borderId="31" xfId="1134" applyNumberFormat="1" applyFont="1" applyFill="1" applyBorder="1" applyAlignment="1">
      <alignment horizontal="left" vertical="center" wrapText="1"/>
      <protection/>
    </xf>
    <xf numFmtId="49" fontId="3" fillId="0" borderId="31" xfId="1134" applyNumberFormat="1" applyFont="1" applyFill="1" applyBorder="1" applyAlignment="1">
      <alignment horizontal="center" vertical="center" wrapText="1"/>
      <protection/>
    </xf>
    <xf numFmtId="195" fontId="10" fillId="0" borderId="31" xfId="40" applyNumberFormat="1" applyFont="1" applyBorder="1" applyAlignment="1">
      <alignment horizontal="center" vertical="center" wrapText="1"/>
      <protection/>
    </xf>
    <xf numFmtId="0" fontId="3" fillId="0" borderId="31" xfId="1134" applyFont="1" applyBorder="1" applyAlignment="1">
      <alignment horizontal="center" vertical="center" wrapText="1"/>
      <protection/>
    </xf>
    <xf numFmtId="0" fontId="3" fillId="0" borderId="31" xfId="40" applyNumberFormat="1" applyFont="1" applyBorder="1" applyAlignment="1">
      <alignment horizontal="center" vertical="center" wrapText="1"/>
      <protection/>
    </xf>
    <xf numFmtId="0" fontId="10" fillId="0" borderId="31" xfId="40" applyFont="1" applyBorder="1" applyAlignment="1">
      <alignment horizontal="center" vertical="center" wrapText="1"/>
      <protection/>
    </xf>
    <xf numFmtId="0" fontId="3" fillId="0" borderId="31" xfId="1134" applyFont="1" applyFill="1" applyBorder="1" applyAlignment="1">
      <alignment horizontal="center" vertical="center" wrapText="1"/>
      <protection/>
    </xf>
    <xf numFmtId="0" fontId="3" fillId="0" borderId="31" xfId="1134" applyFont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>
      <alignment horizontal="left" vertical="center" wrapText="1"/>
    </xf>
    <xf numFmtId="22" fontId="10" fillId="0" borderId="13" xfId="0" applyNumberFormat="1" applyFont="1" applyFill="1" applyBorder="1" applyAlignment="1">
      <alignment horizontal="center" vertical="center" wrapText="1"/>
    </xf>
    <xf numFmtId="22" fontId="10" fillId="0" borderId="12" xfId="0" applyNumberFormat="1" applyFont="1" applyFill="1" applyBorder="1" applyAlignment="1">
      <alignment horizontal="center" vertical="center" wrapText="1"/>
    </xf>
    <xf numFmtId="49" fontId="3" fillId="0" borderId="13" xfId="1134" applyNumberFormat="1" applyFont="1" applyFill="1" applyBorder="1" applyAlignment="1">
      <alignment horizontal="center" vertical="center" wrapText="1"/>
      <protection/>
    </xf>
    <xf numFmtId="195" fontId="10" fillId="0" borderId="13" xfId="40" applyNumberFormat="1" applyFont="1" applyBorder="1" applyAlignment="1">
      <alignment horizontal="center" vertical="center" wrapText="1"/>
      <protection/>
    </xf>
    <xf numFmtId="0" fontId="3" fillId="0" borderId="13" xfId="1134" applyFont="1" applyBorder="1" applyAlignment="1">
      <alignment horizontal="center" vertical="center" wrapText="1"/>
      <protection/>
    </xf>
    <xf numFmtId="0" fontId="3" fillId="0" borderId="13" xfId="40" applyNumberFormat="1" applyFont="1" applyBorder="1" applyAlignment="1">
      <alignment horizontal="center" vertical="center" wrapTex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49" fontId="3" fillId="0" borderId="23" xfId="1134" applyNumberFormat="1" applyFont="1" applyFill="1" applyBorder="1" applyAlignment="1">
      <alignment horizontal="left" vertical="center" wrapText="1"/>
      <protection/>
    </xf>
    <xf numFmtId="49" fontId="3" fillId="0" borderId="23" xfId="1134" applyNumberFormat="1" applyFont="1" applyFill="1" applyBorder="1" applyAlignment="1">
      <alignment horizontal="center" vertical="center" wrapText="1"/>
      <protection/>
    </xf>
    <xf numFmtId="195" fontId="10" fillId="0" borderId="23" xfId="40" applyNumberFormat="1" applyFont="1" applyBorder="1" applyAlignment="1">
      <alignment horizontal="center" vertical="center" wrapText="1"/>
      <protection/>
    </xf>
    <xf numFmtId="0" fontId="3" fillId="0" borderId="23" xfId="1134" applyFont="1" applyBorder="1" applyAlignment="1">
      <alignment horizontal="center" vertical="center" wrapText="1"/>
      <protection/>
    </xf>
    <xf numFmtId="0" fontId="3" fillId="0" borderId="23" xfId="40" applyNumberFormat="1" applyFont="1" applyBorder="1" applyAlignment="1">
      <alignment horizontal="center" vertical="center" wrapText="1"/>
      <protection/>
    </xf>
    <xf numFmtId="0" fontId="10" fillId="0" borderId="23" xfId="40" applyFont="1" applyBorder="1" applyAlignment="1">
      <alignment horizontal="center" vertical="center" wrapText="1"/>
      <protection/>
    </xf>
    <xf numFmtId="0" fontId="3" fillId="0" borderId="23" xfId="1134" applyFont="1" applyFill="1" applyBorder="1" applyAlignment="1">
      <alignment horizontal="center" vertical="center" wrapText="1"/>
      <protection/>
    </xf>
    <xf numFmtId="0" fontId="3" fillId="0" borderId="23" xfId="1134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1134" applyNumberFormat="1" applyFont="1" applyFill="1" applyBorder="1" applyAlignment="1">
      <alignment horizontal="left" vertical="center" wrapText="1"/>
      <protection/>
    </xf>
    <xf numFmtId="0" fontId="3" fillId="0" borderId="13" xfId="1134" applyFont="1" applyFill="1" applyBorder="1" applyAlignment="1">
      <alignment horizontal="center" vertical="center" wrapText="1"/>
      <protection/>
    </xf>
    <xf numFmtId="0" fontId="3" fillId="0" borderId="13" xfId="1134" applyFont="1" applyFill="1" applyBorder="1" applyAlignment="1">
      <alignment horizontal="left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22" fontId="10" fillId="0" borderId="13" xfId="0" applyNumberFormat="1" applyFont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22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NumberFormat="1" applyFont="1" applyFill="1" applyBorder="1" applyAlignment="1">
      <alignment horizontal="left" vertical="center" wrapText="1"/>
    </xf>
    <xf numFmtId="22" fontId="10" fillId="0" borderId="26" xfId="0" applyNumberFormat="1" applyFont="1" applyFill="1" applyBorder="1" applyAlignment="1">
      <alignment horizontal="center" vertical="center" wrapText="1"/>
    </xf>
    <xf numFmtId="22" fontId="10" fillId="0" borderId="27" xfId="0" applyNumberFormat="1" applyFont="1" applyFill="1" applyBorder="1" applyAlignment="1">
      <alignment horizontal="center" vertical="center" wrapText="1"/>
    </xf>
    <xf numFmtId="22" fontId="10" fillId="0" borderId="30" xfId="0" applyNumberFormat="1" applyFont="1" applyFill="1" applyBorder="1" applyAlignment="1">
      <alignment horizontal="center" vertical="center" wrapText="1"/>
    </xf>
    <xf numFmtId="22" fontId="10" fillId="0" borderId="29" xfId="0" applyNumberFormat="1" applyFont="1" applyFill="1" applyBorder="1" applyAlignment="1">
      <alignment horizontal="center" vertical="center" wrapText="1"/>
    </xf>
    <xf numFmtId="192" fontId="3" fillId="0" borderId="23" xfId="1576" applyFont="1" applyFill="1" applyBorder="1" applyAlignment="1" applyProtection="1">
      <alignment vertical="center" wrapText="1"/>
      <protection/>
    </xf>
    <xf numFmtId="192" fontId="3" fillId="0" borderId="34" xfId="1576" applyFont="1" applyFill="1" applyBorder="1" applyAlignment="1" applyProtection="1">
      <alignment vertical="center" wrapText="1"/>
      <protection/>
    </xf>
    <xf numFmtId="192" fontId="3" fillId="0" borderId="35" xfId="1576" applyFont="1" applyFill="1" applyBorder="1" applyAlignment="1" applyProtection="1">
      <alignment vertical="center" wrapText="1"/>
      <protection/>
    </xf>
    <xf numFmtId="0" fontId="10" fillId="0" borderId="3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3" fillId="0" borderId="26" xfId="1228" applyNumberFormat="1" applyFont="1" applyBorder="1" applyAlignment="1">
      <alignment horizontal="left" vertical="center" wrapText="1"/>
      <protection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26" xfId="0" applyNumberFormat="1" applyFont="1" applyFill="1" applyBorder="1" applyAlignment="1">
      <alignment horizontal="center" vertical="center" wrapText="1"/>
    </xf>
    <xf numFmtId="0" fontId="3" fillId="0" borderId="26" xfId="1228" applyFont="1" applyFill="1" applyBorder="1" applyAlignment="1">
      <alignment vertical="center" wrapText="1"/>
      <protection/>
    </xf>
    <xf numFmtId="0" fontId="59" fillId="0" borderId="29" xfId="0" applyNumberFormat="1" applyFont="1" applyBorder="1" applyAlignment="1">
      <alignment horizontal="left" vertical="center" wrapText="1"/>
    </xf>
    <xf numFmtId="0" fontId="59" fillId="0" borderId="30" xfId="0" applyNumberFormat="1" applyFont="1" applyFill="1" applyBorder="1" applyAlignment="1">
      <alignment horizontal="center" vertical="center" wrapText="1"/>
    </xf>
    <xf numFmtId="0" fontId="59" fillId="0" borderId="29" xfId="0" applyNumberFormat="1" applyFont="1" applyFill="1" applyBorder="1" applyAlignment="1">
      <alignment horizontal="center" vertical="center" wrapText="1"/>
    </xf>
    <xf numFmtId="0" fontId="3" fillId="0" borderId="29" xfId="1228" applyFont="1" applyFill="1" applyBorder="1" applyAlignment="1">
      <alignment vertical="center" wrapText="1"/>
      <protection/>
    </xf>
    <xf numFmtId="187" fontId="3" fillId="0" borderId="23" xfId="1593" applyFont="1" applyFill="1" applyBorder="1" applyAlignment="1">
      <alignment horizontal="center" vertical="center"/>
    </xf>
    <xf numFmtId="0" fontId="60" fillId="41" borderId="24" xfId="0" applyFont="1" applyFill="1" applyBorder="1" applyAlignment="1">
      <alignment horizontal="left" vertical="center" wrapText="1"/>
    </xf>
    <xf numFmtId="0" fontId="59" fillId="0" borderId="25" xfId="0" applyNumberFormat="1" applyFont="1" applyFill="1" applyBorder="1" applyAlignment="1">
      <alignment horizontal="center" vertical="center" wrapText="1"/>
    </xf>
    <xf numFmtId="0" fontId="3" fillId="0" borderId="23" xfId="1230" applyFont="1" applyFill="1" applyBorder="1" applyAlignment="1">
      <alignment vertical="center" wrapText="1"/>
      <protection/>
    </xf>
    <xf numFmtId="0" fontId="10" fillId="0" borderId="37" xfId="0" applyFont="1" applyBorder="1" applyAlignment="1">
      <alignment horizontal="left" vertical="center" wrapText="1"/>
    </xf>
    <xf numFmtId="22" fontId="10" fillId="0" borderId="38" xfId="0" applyNumberFormat="1" applyFont="1" applyFill="1" applyBorder="1" applyAlignment="1">
      <alignment horizontal="center" vertical="center" wrapText="1"/>
    </xf>
    <xf numFmtId="49" fontId="10" fillId="0" borderId="31" xfId="1228" applyNumberFormat="1" applyFont="1" applyFill="1" applyBorder="1" applyAlignment="1">
      <alignment horizontal="left" vertical="center" wrapText="1"/>
      <protection/>
    </xf>
    <xf numFmtId="22" fontId="10" fillId="0" borderId="21" xfId="0" applyNumberFormat="1" applyFont="1" applyFill="1" applyBorder="1" applyAlignment="1">
      <alignment horizontal="center" vertical="center" wrapText="1"/>
    </xf>
    <xf numFmtId="192" fontId="3" fillId="0" borderId="39" xfId="1576" applyFont="1" applyFill="1" applyBorder="1" applyAlignment="1" applyProtection="1">
      <alignment vertical="center" wrapText="1"/>
      <protection/>
    </xf>
    <xf numFmtId="0" fontId="3" fillId="0" borderId="23" xfId="1230" applyNumberFormat="1" applyFont="1" applyBorder="1" applyAlignment="1">
      <alignment horizontal="left" vertical="center" wrapText="1"/>
      <protection/>
    </xf>
    <xf numFmtId="0" fontId="10" fillId="0" borderId="24" xfId="0" applyFont="1" applyBorder="1" applyAlignment="1">
      <alignment horizontal="left" vertical="center" wrapText="1"/>
    </xf>
    <xf numFmtId="22" fontId="10" fillId="0" borderId="25" xfId="0" applyNumberFormat="1" applyFont="1" applyFill="1" applyBorder="1" applyAlignment="1">
      <alignment horizontal="center" vertical="center" wrapText="1"/>
    </xf>
    <xf numFmtId="0" fontId="10" fillId="0" borderId="31" xfId="40" applyFont="1" applyFill="1" applyBorder="1" applyAlignment="1">
      <alignment horizontal="center" vertical="center" wrapText="1"/>
      <protection/>
    </xf>
    <xf numFmtId="49" fontId="10" fillId="0" borderId="40" xfId="1228" applyNumberFormat="1" applyFont="1" applyFill="1" applyBorder="1" applyAlignment="1">
      <alignment horizontal="center" vertical="center" wrapText="1"/>
      <protection/>
    </xf>
    <xf numFmtId="0" fontId="10" fillId="0" borderId="41" xfId="40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7" fontId="3" fillId="0" borderId="43" xfId="1506" applyFont="1" applyBorder="1" applyAlignment="1">
      <alignment horizontal="center" vertical="center" wrapText="1"/>
    </xf>
    <xf numFmtId="187" fontId="3" fillId="0" borderId="29" xfId="1506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7" fontId="3" fillId="0" borderId="42" xfId="1506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42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45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9" fillId="0" borderId="13" xfId="0" applyFont="1" applyBorder="1" applyAlignment="1">
      <alignment horizontal="center" vertical="center" textRotation="90" wrapText="1"/>
    </xf>
    <xf numFmtId="187" fontId="3" fillId="0" borderId="43" xfId="1593" applyFont="1" applyFill="1" applyBorder="1" applyAlignment="1">
      <alignment horizontal="center" vertical="center"/>
    </xf>
    <xf numFmtId="187" fontId="3" fillId="0" borderId="29" xfId="1593" applyFont="1" applyFill="1" applyBorder="1" applyAlignment="1">
      <alignment horizontal="center" vertical="center"/>
    </xf>
    <xf numFmtId="0" fontId="59" fillId="0" borderId="43" xfId="0" applyNumberFormat="1" applyFont="1" applyFill="1" applyBorder="1" applyAlignment="1">
      <alignment horizontal="center" vertical="center" wrapText="1"/>
    </xf>
    <xf numFmtId="0" fontId="59" fillId="0" borderId="29" xfId="0" applyNumberFormat="1" applyFont="1" applyFill="1" applyBorder="1" applyAlignment="1">
      <alignment horizontal="center" vertical="center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42" xfId="1593" applyFont="1" applyBorder="1" applyAlignment="1">
      <alignment horizontal="center" vertical="center" wrapText="1"/>
    </xf>
    <xf numFmtId="187" fontId="9" fillId="0" borderId="13" xfId="1593" applyFont="1" applyBorder="1" applyAlignment="1">
      <alignment horizontal="center" vertical="center" wrapText="1"/>
    </xf>
    <xf numFmtId="187" fontId="3" fillId="0" borderId="43" xfId="1593" applyFont="1" applyBorder="1" applyAlignment="1">
      <alignment horizontal="center" vertical="center" wrapText="1"/>
    </xf>
    <xf numFmtId="187" fontId="3" fillId="0" borderId="29" xfId="1593" applyFont="1" applyBorder="1" applyAlignment="1">
      <alignment horizontal="center" vertical="center" wrapText="1"/>
    </xf>
    <xf numFmtId="0" fontId="3" fillId="0" borderId="43" xfId="1229" applyFont="1" applyFill="1" applyBorder="1" applyAlignment="1">
      <alignment horizontal="center" vertical="center" wrapText="1"/>
      <protection/>
    </xf>
    <xf numFmtId="0" fontId="3" fillId="0" borderId="29" xfId="1229" applyFont="1" applyFill="1" applyBorder="1" applyAlignment="1">
      <alignment horizontal="center" vertical="center" wrapText="1"/>
      <protection/>
    </xf>
    <xf numFmtId="187" fontId="3" fillId="0" borderId="43" xfId="1593" applyFont="1" applyFill="1" applyBorder="1" applyAlignment="1">
      <alignment horizontal="center" vertical="center" wrapText="1"/>
    </xf>
    <xf numFmtId="187" fontId="3" fillId="0" borderId="29" xfId="1593" applyFont="1" applyFill="1" applyBorder="1" applyAlignment="1">
      <alignment horizontal="center" vertical="center" wrapText="1"/>
    </xf>
    <xf numFmtId="22" fontId="59" fillId="0" borderId="23" xfId="0" applyNumberFormat="1" applyFont="1" applyBorder="1" applyAlignment="1">
      <alignment horizontal="center" vertical="center" wrapText="1"/>
    </xf>
    <xf numFmtId="49" fontId="10" fillId="0" borderId="40" xfId="1228" applyNumberFormat="1" applyFont="1" applyFill="1" applyBorder="1" applyAlignment="1">
      <alignment horizontal="left" vertical="center" wrapText="1"/>
      <protection/>
    </xf>
    <xf numFmtId="0" fontId="8" fillId="0" borderId="20" xfId="1228" applyFont="1" applyFill="1" applyBorder="1" applyAlignment="1">
      <alignment horizontal="center" vertical="center" wrapText="1"/>
      <protection/>
    </xf>
  </cellXfs>
  <cellStyles count="17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9077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20250" y="271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28575</xdr:rowOff>
    </xdr:to>
    <xdr:sp>
      <xdr:nvSpPr>
        <xdr:cNvPr id="2" name="Line 1"/>
        <xdr:cNvSpPr>
          <a:spLocks/>
        </xdr:cNvSpPr>
      </xdr:nvSpPr>
      <xdr:spPr>
        <a:xfrm>
          <a:off x="9620250" y="7781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8">
      <selection activeCell="A27" sqref="A27"/>
    </sheetView>
  </sheetViews>
  <sheetFormatPr defaultColWidth="9.140625" defaultRowHeight="12.75"/>
  <cols>
    <col min="1" max="1" width="9.00390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206" t="s">
        <v>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5" ht="12.75">
      <c r="A2" s="210" t="s">
        <v>0</v>
      </c>
      <c r="B2" s="192" t="s">
        <v>1</v>
      </c>
      <c r="C2" s="195" t="s">
        <v>2</v>
      </c>
      <c r="D2" s="195" t="s">
        <v>3</v>
      </c>
      <c r="E2" s="207" t="s">
        <v>4</v>
      </c>
      <c r="F2" s="207" t="s">
        <v>5</v>
      </c>
      <c r="G2" s="195" t="s">
        <v>6</v>
      </c>
      <c r="H2" s="195"/>
      <c r="I2" s="195"/>
      <c r="J2" s="195"/>
      <c r="K2" s="195"/>
      <c r="L2" s="195"/>
      <c r="M2" s="195"/>
      <c r="N2" s="195"/>
      <c r="O2" s="192" t="s">
        <v>23</v>
      </c>
    </row>
    <row r="3" spans="1:15" ht="12.75" customHeight="1">
      <c r="A3" s="211"/>
      <c r="B3" s="193"/>
      <c r="C3" s="195"/>
      <c r="D3" s="195"/>
      <c r="E3" s="207"/>
      <c r="F3" s="207"/>
      <c r="G3" s="208" t="s">
        <v>7</v>
      </c>
      <c r="H3" s="207" t="s">
        <v>8</v>
      </c>
      <c r="I3" s="207" t="s">
        <v>9</v>
      </c>
      <c r="J3" s="207" t="s">
        <v>10</v>
      </c>
      <c r="K3" s="207" t="s">
        <v>11</v>
      </c>
      <c r="L3" s="208" t="s">
        <v>24</v>
      </c>
      <c r="M3" s="207" t="s">
        <v>12</v>
      </c>
      <c r="N3" s="208" t="s">
        <v>21</v>
      </c>
      <c r="O3" s="193"/>
    </row>
    <row r="4" spans="1:15" ht="72.75" customHeight="1">
      <c r="A4" s="212"/>
      <c r="B4" s="193"/>
      <c r="C4" s="195"/>
      <c r="D4" s="195"/>
      <c r="E4" s="207"/>
      <c r="F4" s="207"/>
      <c r="G4" s="209"/>
      <c r="H4" s="207"/>
      <c r="I4" s="207"/>
      <c r="J4" s="207"/>
      <c r="K4" s="207"/>
      <c r="L4" s="213"/>
      <c r="M4" s="207"/>
      <c r="N4" s="209"/>
      <c r="O4" s="194"/>
    </row>
    <row r="5" spans="1:15" ht="39.75" customHeight="1" hidden="1">
      <c r="A5" s="13"/>
      <c r="B5" s="193"/>
      <c r="C5" s="195"/>
      <c r="D5" s="195"/>
      <c r="E5" s="207"/>
      <c r="F5" s="207"/>
      <c r="G5" s="12"/>
      <c r="H5" s="207"/>
      <c r="I5" s="207"/>
      <c r="J5" s="207"/>
      <c r="K5" s="207"/>
      <c r="L5" s="12"/>
      <c r="M5" s="207"/>
      <c r="N5" s="12" t="s">
        <v>13</v>
      </c>
      <c r="O5" s="14"/>
    </row>
    <row r="6" spans="1:15" ht="12.75" customHeight="1" hidden="1">
      <c r="A6" s="13"/>
      <c r="B6" s="194"/>
      <c r="C6" s="195"/>
      <c r="D6" s="195"/>
      <c r="E6" s="207"/>
      <c r="F6" s="207"/>
      <c r="G6" s="12"/>
      <c r="H6" s="207"/>
      <c r="I6" s="207"/>
      <c r="J6" s="207"/>
      <c r="K6" s="207"/>
      <c r="L6" s="12"/>
      <c r="M6" s="207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31.5" customHeight="1" thickBot="1">
      <c r="A8" s="42" t="s">
        <v>14</v>
      </c>
      <c r="B8" s="43" t="s">
        <v>31</v>
      </c>
      <c r="C8" s="44" t="s">
        <v>32</v>
      </c>
      <c r="D8" s="44" t="s">
        <v>33</v>
      </c>
      <c r="E8" s="45" t="s">
        <v>25</v>
      </c>
      <c r="F8" s="45">
        <v>1</v>
      </c>
      <c r="G8" s="45">
        <v>1</v>
      </c>
      <c r="H8" s="46"/>
      <c r="I8" s="46"/>
      <c r="J8" s="46"/>
      <c r="K8" s="46" t="s">
        <v>34</v>
      </c>
      <c r="L8" s="46"/>
      <c r="M8" s="46"/>
      <c r="N8" s="46">
        <v>67</v>
      </c>
      <c r="O8" s="47" t="s">
        <v>26</v>
      </c>
    </row>
    <row r="9" spans="1:15" ht="40.5" customHeight="1" thickBot="1">
      <c r="A9" s="57" t="s">
        <v>35</v>
      </c>
      <c r="B9" s="58" t="s">
        <v>36</v>
      </c>
      <c r="C9" s="59" t="s">
        <v>37</v>
      </c>
      <c r="D9" s="59" t="s">
        <v>38</v>
      </c>
      <c r="E9" s="60" t="s">
        <v>25</v>
      </c>
      <c r="F9" s="61">
        <v>1</v>
      </c>
      <c r="G9" s="61">
        <v>1</v>
      </c>
      <c r="H9" s="62"/>
      <c r="I9" s="62"/>
      <c r="J9" s="62"/>
      <c r="K9" s="62"/>
      <c r="L9" s="62" t="s">
        <v>34</v>
      </c>
      <c r="M9" s="62"/>
      <c r="N9" s="62">
        <v>4600</v>
      </c>
      <c r="O9" s="63" t="s">
        <v>39</v>
      </c>
    </row>
    <row r="10" spans="1:15" ht="40.5" customHeight="1" thickBot="1">
      <c r="A10" s="57" t="s">
        <v>45</v>
      </c>
      <c r="B10" s="58" t="s">
        <v>46</v>
      </c>
      <c r="C10" s="59" t="s">
        <v>47</v>
      </c>
      <c r="D10" s="59" t="s">
        <v>48</v>
      </c>
      <c r="E10" s="60" t="s">
        <v>25</v>
      </c>
      <c r="F10" s="61">
        <v>1</v>
      </c>
      <c r="G10" s="61">
        <v>1</v>
      </c>
      <c r="H10" s="62"/>
      <c r="I10" s="62"/>
      <c r="J10" s="62"/>
      <c r="K10" s="62"/>
      <c r="L10" s="62"/>
      <c r="M10" s="62" t="s">
        <v>34</v>
      </c>
      <c r="N10" s="62">
        <v>165</v>
      </c>
      <c r="O10" s="63" t="s">
        <v>39</v>
      </c>
    </row>
    <row r="11" spans="1:15" ht="19.5" customHeight="1" thickBot="1">
      <c r="A11" s="42" t="s">
        <v>53</v>
      </c>
      <c r="B11" s="77" t="s">
        <v>27</v>
      </c>
      <c r="C11" s="78" t="s">
        <v>27</v>
      </c>
      <c r="D11" s="78" t="s">
        <v>27</v>
      </c>
      <c r="E11" s="78" t="s">
        <v>27</v>
      </c>
      <c r="F11" s="78" t="s">
        <v>27</v>
      </c>
      <c r="G11" s="78" t="s">
        <v>27</v>
      </c>
      <c r="H11" s="78" t="s">
        <v>27</v>
      </c>
      <c r="I11" s="78" t="s">
        <v>27</v>
      </c>
      <c r="J11" s="78" t="s">
        <v>27</v>
      </c>
      <c r="K11" s="78" t="s">
        <v>27</v>
      </c>
      <c r="L11" s="78" t="s">
        <v>27</v>
      </c>
      <c r="M11" s="78" t="s">
        <v>27</v>
      </c>
      <c r="N11" s="78" t="s">
        <v>27</v>
      </c>
      <c r="O11" s="78" t="s">
        <v>27</v>
      </c>
    </row>
    <row r="12" spans="1:15" ht="27" customHeight="1">
      <c r="A12" s="196" t="s">
        <v>61</v>
      </c>
      <c r="B12" s="87" t="s">
        <v>66</v>
      </c>
      <c r="C12" s="82" t="s">
        <v>62</v>
      </c>
      <c r="D12" s="82" t="s">
        <v>63</v>
      </c>
      <c r="E12" s="83" t="s">
        <v>25</v>
      </c>
      <c r="F12" s="84">
        <v>1</v>
      </c>
      <c r="G12" s="204">
        <v>2</v>
      </c>
      <c r="H12" s="85"/>
      <c r="I12" s="85"/>
      <c r="J12" s="85"/>
      <c r="K12" s="85"/>
      <c r="L12" s="85"/>
      <c r="M12" s="85" t="s">
        <v>34</v>
      </c>
      <c r="N12" s="85">
        <v>125</v>
      </c>
      <c r="O12" s="86" t="s">
        <v>26</v>
      </c>
    </row>
    <row r="13" spans="1:15" ht="25.5" customHeight="1" thickBot="1">
      <c r="A13" s="197"/>
      <c r="B13" s="95" t="s">
        <v>67</v>
      </c>
      <c r="C13" s="96" t="s">
        <v>68</v>
      </c>
      <c r="D13" s="96" t="s">
        <v>69</v>
      </c>
      <c r="E13" s="97" t="s">
        <v>25</v>
      </c>
      <c r="F13" s="98">
        <v>1</v>
      </c>
      <c r="G13" s="205"/>
      <c r="H13" s="99"/>
      <c r="I13" s="99"/>
      <c r="J13" s="99"/>
      <c r="K13" s="99" t="s">
        <v>34</v>
      </c>
      <c r="L13" s="99"/>
      <c r="M13" s="99"/>
      <c r="N13" s="99">
        <v>50</v>
      </c>
      <c r="O13" s="88" t="s">
        <v>26</v>
      </c>
    </row>
    <row r="14" spans="1:15" ht="25.5" customHeight="1" thickBot="1">
      <c r="A14" s="57" t="s">
        <v>76</v>
      </c>
      <c r="B14" s="111" t="s">
        <v>77</v>
      </c>
      <c r="C14" s="59" t="s">
        <v>78</v>
      </c>
      <c r="D14" s="59" t="s">
        <v>79</v>
      </c>
      <c r="E14" s="60" t="s">
        <v>25</v>
      </c>
      <c r="F14" s="61">
        <v>1</v>
      </c>
      <c r="G14" s="61">
        <v>1</v>
      </c>
      <c r="H14" s="62"/>
      <c r="I14" s="62"/>
      <c r="J14" s="62"/>
      <c r="K14" s="62"/>
      <c r="L14" s="62"/>
      <c r="M14" s="62" t="s">
        <v>34</v>
      </c>
      <c r="N14" s="62">
        <v>450</v>
      </c>
      <c r="O14" s="88" t="s">
        <v>26</v>
      </c>
    </row>
    <row r="15" spans="1:15" ht="17.25" customHeight="1" thickBot="1">
      <c r="A15" s="57" t="s">
        <v>92</v>
      </c>
      <c r="B15" s="77" t="s">
        <v>27</v>
      </c>
      <c r="C15" s="78" t="s">
        <v>27</v>
      </c>
      <c r="D15" s="78" t="s">
        <v>27</v>
      </c>
      <c r="E15" s="78" t="s">
        <v>27</v>
      </c>
      <c r="F15" s="78" t="s">
        <v>27</v>
      </c>
      <c r="G15" s="78" t="s">
        <v>27</v>
      </c>
      <c r="H15" s="78" t="s">
        <v>27</v>
      </c>
      <c r="I15" s="78" t="s">
        <v>27</v>
      </c>
      <c r="J15" s="78" t="s">
        <v>27</v>
      </c>
      <c r="K15" s="78" t="s">
        <v>27</v>
      </c>
      <c r="L15" s="78" t="s">
        <v>27</v>
      </c>
      <c r="M15" s="78" t="s">
        <v>27</v>
      </c>
      <c r="N15" s="78" t="s">
        <v>27</v>
      </c>
      <c r="O15" s="78" t="s">
        <v>27</v>
      </c>
    </row>
    <row r="16" spans="1:15" ht="25.5" customHeight="1" thickBot="1">
      <c r="A16" s="196" t="s">
        <v>101</v>
      </c>
      <c r="B16" s="159" t="s">
        <v>104</v>
      </c>
      <c r="C16" s="160" t="s">
        <v>102</v>
      </c>
      <c r="D16" s="160" t="s">
        <v>103</v>
      </c>
      <c r="E16" s="161" t="s">
        <v>25</v>
      </c>
      <c r="F16" s="85">
        <v>1</v>
      </c>
      <c r="G16" s="200">
        <v>4</v>
      </c>
      <c r="H16" s="160"/>
      <c r="I16" s="160"/>
      <c r="J16" s="160" t="s">
        <v>18</v>
      </c>
      <c r="K16" s="160"/>
      <c r="L16" s="160"/>
      <c r="M16" s="160"/>
      <c r="N16" s="85">
        <v>228</v>
      </c>
      <c r="O16" s="86" t="s">
        <v>26</v>
      </c>
    </row>
    <row r="17" spans="1:15" ht="25.5" customHeight="1">
      <c r="A17" s="202"/>
      <c r="B17" s="131" t="s">
        <v>110</v>
      </c>
      <c r="C17" s="132" t="s">
        <v>108</v>
      </c>
      <c r="D17" s="132" t="s">
        <v>109</v>
      </c>
      <c r="E17" s="133" t="s">
        <v>25</v>
      </c>
      <c r="F17" s="147">
        <v>1</v>
      </c>
      <c r="G17" s="203"/>
      <c r="H17" s="132"/>
      <c r="I17" s="132"/>
      <c r="J17" s="132"/>
      <c r="K17" s="132"/>
      <c r="L17" s="132"/>
      <c r="M17" s="132" t="s">
        <v>18</v>
      </c>
      <c r="N17" s="147">
        <v>110</v>
      </c>
      <c r="O17" s="86" t="s">
        <v>26</v>
      </c>
    </row>
    <row r="18" spans="1:15" ht="36.75" customHeight="1">
      <c r="A18" s="202"/>
      <c r="B18" s="154" t="s">
        <v>111</v>
      </c>
      <c r="C18" s="155" t="s">
        <v>112</v>
      </c>
      <c r="D18" s="155" t="s">
        <v>113</v>
      </c>
      <c r="E18" s="133" t="s">
        <v>25</v>
      </c>
      <c r="F18" s="147">
        <v>1</v>
      </c>
      <c r="G18" s="203"/>
      <c r="H18" s="132"/>
      <c r="I18" s="132"/>
      <c r="J18" s="132"/>
      <c r="K18" s="132"/>
      <c r="L18" s="132" t="s">
        <v>18</v>
      </c>
      <c r="M18" s="132"/>
      <c r="N18" s="147">
        <v>2822</v>
      </c>
      <c r="O18" s="148" t="s">
        <v>114</v>
      </c>
    </row>
    <row r="19" spans="1:15" ht="37.5" customHeight="1" thickBot="1">
      <c r="A19" s="197"/>
      <c r="B19" s="43" t="s">
        <v>115</v>
      </c>
      <c r="C19" s="44" t="s">
        <v>116</v>
      </c>
      <c r="D19" s="44" t="s">
        <v>117</v>
      </c>
      <c r="E19" s="162" t="s">
        <v>25</v>
      </c>
      <c r="F19" s="99">
        <v>1</v>
      </c>
      <c r="G19" s="201"/>
      <c r="H19" s="163"/>
      <c r="I19" s="163"/>
      <c r="J19" s="163"/>
      <c r="K19" s="163"/>
      <c r="L19" s="163"/>
      <c r="M19" s="163" t="s">
        <v>34</v>
      </c>
      <c r="N19" s="99">
        <v>600</v>
      </c>
      <c r="O19" s="88" t="s">
        <v>114</v>
      </c>
    </row>
    <row r="20" spans="1:15" ht="28.5" customHeight="1">
      <c r="A20" s="196" t="s">
        <v>118</v>
      </c>
      <c r="B20" s="158" t="s">
        <v>104</v>
      </c>
      <c r="C20" s="82" t="s">
        <v>119</v>
      </c>
      <c r="D20" s="82" t="s">
        <v>120</v>
      </c>
      <c r="E20" s="161" t="s">
        <v>25</v>
      </c>
      <c r="F20" s="85">
        <v>1</v>
      </c>
      <c r="G20" s="200">
        <v>3</v>
      </c>
      <c r="H20" s="160"/>
      <c r="I20" s="160"/>
      <c r="J20" s="160"/>
      <c r="K20" s="160" t="s">
        <v>34</v>
      </c>
      <c r="L20" s="160"/>
      <c r="M20" s="160"/>
      <c r="N20" s="85">
        <v>209</v>
      </c>
      <c r="O20" s="86" t="s">
        <v>26</v>
      </c>
    </row>
    <row r="21" spans="1:15" ht="28.5" customHeight="1">
      <c r="A21" s="202"/>
      <c r="B21" s="156" t="s">
        <v>125</v>
      </c>
      <c r="C21" s="153" t="s">
        <v>123</v>
      </c>
      <c r="D21" s="153" t="s">
        <v>124</v>
      </c>
      <c r="E21" s="133" t="s">
        <v>25</v>
      </c>
      <c r="F21" s="147">
        <v>1</v>
      </c>
      <c r="G21" s="203"/>
      <c r="H21" s="132"/>
      <c r="I21" s="132"/>
      <c r="J21" s="132"/>
      <c r="K21" s="132"/>
      <c r="L21" s="132"/>
      <c r="M21" s="132" t="s">
        <v>34</v>
      </c>
      <c r="N21" s="147">
        <v>146.9</v>
      </c>
      <c r="O21" s="148" t="s">
        <v>26</v>
      </c>
    </row>
    <row r="22" spans="1:15" ht="28.5" customHeight="1" thickBot="1">
      <c r="A22" s="197"/>
      <c r="B22" s="167" t="s">
        <v>134</v>
      </c>
      <c r="C22" s="96" t="s">
        <v>128</v>
      </c>
      <c r="D22" s="96" t="s">
        <v>129</v>
      </c>
      <c r="E22" s="162" t="s">
        <v>25</v>
      </c>
      <c r="F22" s="99">
        <v>1</v>
      </c>
      <c r="G22" s="201"/>
      <c r="H22" s="163"/>
      <c r="I22" s="163"/>
      <c r="J22" s="163"/>
      <c r="K22" s="163" t="s">
        <v>34</v>
      </c>
      <c r="L22" s="163"/>
      <c r="M22" s="163"/>
      <c r="N22" s="99">
        <v>150</v>
      </c>
      <c r="O22" s="88" t="s">
        <v>26</v>
      </c>
    </row>
    <row r="23" spans="1:15" ht="28.5" customHeight="1">
      <c r="A23" s="196" t="s">
        <v>135</v>
      </c>
      <c r="B23" s="168" t="s">
        <v>136</v>
      </c>
      <c r="C23" s="82" t="s">
        <v>137</v>
      </c>
      <c r="D23" s="82" t="s">
        <v>138</v>
      </c>
      <c r="E23" s="161" t="s">
        <v>25</v>
      </c>
      <c r="F23" s="85">
        <v>1</v>
      </c>
      <c r="G23" s="200">
        <v>2</v>
      </c>
      <c r="H23" s="160"/>
      <c r="I23" s="160"/>
      <c r="J23" s="160"/>
      <c r="K23" s="160"/>
      <c r="L23" s="160"/>
      <c r="M23" s="160" t="s">
        <v>34</v>
      </c>
      <c r="N23" s="85">
        <v>258</v>
      </c>
      <c r="O23" s="86" t="s">
        <v>26</v>
      </c>
    </row>
    <row r="24" spans="1:15" ht="28.5" customHeight="1" thickBot="1">
      <c r="A24" s="197"/>
      <c r="B24" s="95" t="s">
        <v>141</v>
      </c>
      <c r="C24" s="96" t="s">
        <v>139</v>
      </c>
      <c r="D24" s="96" t="s">
        <v>140</v>
      </c>
      <c r="E24" s="162" t="s">
        <v>25</v>
      </c>
      <c r="F24" s="99">
        <v>1</v>
      </c>
      <c r="G24" s="201"/>
      <c r="H24" s="163"/>
      <c r="I24" s="163"/>
      <c r="J24" s="163"/>
      <c r="K24" s="163"/>
      <c r="L24" s="163"/>
      <c r="M24" s="163" t="s">
        <v>34</v>
      </c>
      <c r="N24" s="99">
        <v>510</v>
      </c>
      <c r="O24" s="88" t="s">
        <v>26</v>
      </c>
    </row>
    <row r="25" spans="1:15" ht="37.5" customHeight="1">
      <c r="A25" s="196" t="s">
        <v>146</v>
      </c>
      <c r="B25" s="168" t="s">
        <v>147</v>
      </c>
      <c r="C25" s="82" t="s">
        <v>148</v>
      </c>
      <c r="D25" s="82" t="s">
        <v>149</v>
      </c>
      <c r="E25" s="161" t="s">
        <v>25</v>
      </c>
      <c r="F25" s="85">
        <v>1</v>
      </c>
      <c r="G25" s="198">
        <v>2</v>
      </c>
      <c r="H25" s="160"/>
      <c r="I25" s="160"/>
      <c r="J25" s="160"/>
      <c r="K25" s="160"/>
      <c r="L25" s="160"/>
      <c r="M25" s="160" t="s">
        <v>34</v>
      </c>
      <c r="N25" s="85">
        <v>434</v>
      </c>
      <c r="O25" s="86" t="s">
        <v>114</v>
      </c>
    </row>
    <row r="26" spans="1:15" ht="27" customHeight="1" thickBot="1">
      <c r="A26" s="197"/>
      <c r="B26" s="181" t="s">
        <v>152</v>
      </c>
      <c r="C26" s="44" t="s">
        <v>150</v>
      </c>
      <c r="D26" s="44" t="s">
        <v>151</v>
      </c>
      <c r="E26" s="182" t="s">
        <v>25</v>
      </c>
      <c r="F26" s="46">
        <v>1</v>
      </c>
      <c r="G26" s="199"/>
      <c r="H26" s="184"/>
      <c r="I26" s="184"/>
      <c r="J26" s="184" t="s">
        <v>34</v>
      </c>
      <c r="K26" s="184"/>
      <c r="L26" s="184"/>
      <c r="M26" s="184"/>
      <c r="N26" s="46">
        <v>130</v>
      </c>
      <c r="O26" s="88" t="s">
        <v>26</v>
      </c>
    </row>
    <row r="27" spans="1:15" ht="27" customHeight="1" thickBot="1">
      <c r="A27" s="57" t="s">
        <v>161</v>
      </c>
      <c r="B27" s="187" t="s">
        <v>162</v>
      </c>
      <c r="C27" s="59" t="s">
        <v>163</v>
      </c>
      <c r="D27" s="59" t="s">
        <v>168</v>
      </c>
      <c r="E27" s="188" t="s">
        <v>25</v>
      </c>
      <c r="F27" s="62">
        <v>1</v>
      </c>
      <c r="G27" s="62">
        <v>1</v>
      </c>
      <c r="H27" s="78"/>
      <c r="I27" s="78"/>
      <c r="J27" s="78" t="s">
        <v>34</v>
      </c>
      <c r="K27" s="78"/>
      <c r="L27" s="78"/>
      <c r="M27" s="78"/>
      <c r="N27" s="99">
        <v>700</v>
      </c>
      <c r="O27" s="88" t="s">
        <v>26</v>
      </c>
    </row>
    <row r="28" spans="1:15" ht="12.75" customHeight="1">
      <c r="A28" s="8" t="s">
        <v>20</v>
      </c>
      <c r="B28" s="9"/>
      <c r="C28" s="6"/>
      <c r="D28" s="6"/>
      <c r="E28" s="5"/>
      <c r="F28" s="6"/>
      <c r="G28" s="10">
        <v>18</v>
      </c>
      <c r="H28" s="10">
        <v>0</v>
      </c>
      <c r="I28" s="10">
        <v>0</v>
      </c>
      <c r="J28" s="10">
        <v>3</v>
      </c>
      <c r="K28" s="10">
        <v>4</v>
      </c>
      <c r="L28" s="10">
        <v>2</v>
      </c>
      <c r="M28" s="10">
        <v>9</v>
      </c>
      <c r="N28" s="10">
        <f>SUM(N8:N27)</f>
        <v>11754.9</v>
      </c>
      <c r="O28" s="18"/>
    </row>
    <row r="29" ht="14.25" customHeight="1">
      <c r="O29" s="4"/>
    </row>
    <row r="31" ht="12.75">
      <c r="D31" t="s">
        <v>22</v>
      </c>
    </row>
  </sheetData>
  <sheetProtection/>
  <mergeCells count="27">
    <mergeCell ref="O2:O4"/>
    <mergeCell ref="N3:N4"/>
    <mergeCell ref="J3:J6"/>
    <mergeCell ref="M3:M6"/>
    <mergeCell ref="L3:L4"/>
    <mergeCell ref="K3:K6"/>
    <mergeCell ref="G2:N2"/>
    <mergeCell ref="A16:A19"/>
    <mergeCell ref="G16:G19"/>
    <mergeCell ref="A1:N1"/>
    <mergeCell ref="H3:H6"/>
    <mergeCell ref="G3:G4"/>
    <mergeCell ref="A2:A4"/>
    <mergeCell ref="C2:C6"/>
    <mergeCell ref="E2:E6"/>
    <mergeCell ref="F2:F6"/>
    <mergeCell ref="I3:I6"/>
    <mergeCell ref="B2:B6"/>
    <mergeCell ref="D2:D6"/>
    <mergeCell ref="A25:A26"/>
    <mergeCell ref="G25:G26"/>
    <mergeCell ref="A23:A24"/>
    <mergeCell ref="G23:G24"/>
    <mergeCell ref="A20:A22"/>
    <mergeCell ref="G20:G22"/>
    <mergeCell ref="A12:A13"/>
    <mergeCell ref="G12:G13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00390625" style="19" customWidth="1"/>
    <col min="2" max="2" width="36.28125" style="19" customWidth="1"/>
    <col min="3" max="3" width="13.140625" style="19" customWidth="1"/>
    <col min="4" max="4" width="12.57421875" style="19" customWidth="1"/>
    <col min="5" max="5" width="6.8515625" style="19" customWidth="1"/>
    <col min="6" max="6" width="7.00390625" style="19" customWidth="1"/>
    <col min="7" max="7" width="5.8515625" style="19" customWidth="1"/>
    <col min="8" max="8" width="5.28125" style="19" customWidth="1"/>
    <col min="9" max="9" width="6.57421875" style="19" customWidth="1"/>
    <col min="10" max="10" width="8.421875" style="19" customWidth="1"/>
    <col min="11" max="11" width="9.421875" style="19" customWidth="1"/>
    <col min="12" max="12" width="9.8515625" style="19" customWidth="1"/>
    <col min="13" max="13" width="6.57421875" style="19" customWidth="1"/>
    <col min="14" max="14" width="8.28125" style="19" customWidth="1"/>
    <col min="15" max="15" width="39.8515625" style="19" customWidth="1"/>
    <col min="16" max="16384" width="9.140625" style="19" customWidth="1"/>
  </cols>
  <sheetData>
    <row r="1" spans="1:14" ht="30" customHeight="1">
      <c r="A1" s="214" t="s">
        <v>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5" ht="12.75" customHeight="1">
      <c r="A2" s="215" t="s">
        <v>0</v>
      </c>
      <c r="B2" s="216" t="s">
        <v>1</v>
      </c>
      <c r="C2" s="216" t="s">
        <v>2</v>
      </c>
      <c r="D2" s="216" t="s">
        <v>3</v>
      </c>
      <c r="E2" s="217" t="s">
        <v>4</v>
      </c>
      <c r="F2" s="217" t="s">
        <v>5</v>
      </c>
      <c r="G2" s="216" t="s">
        <v>6</v>
      </c>
      <c r="H2" s="216"/>
      <c r="I2" s="216"/>
      <c r="J2" s="216"/>
      <c r="K2" s="216"/>
      <c r="L2" s="216"/>
      <c r="M2" s="216"/>
      <c r="N2" s="216"/>
      <c r="O2" s="216" t="s">
        <v>23</v>
      </c>
    </row>
    <row r="3" spans="1:15" ht="12.75" customHeight="1">
      <c r="A3" s="215"/>
      <c r="B3" s="216"/>
      <c r="C3" s="216"/>
      <c r="D3" s="216"/>
      <c r="E3" s="217"/>
      <c r="F3" s="217"/>
      <c r="G3" s="217" t="s">
        <v>7</v>
      </c>
      <c r="H3" s="217" t="s">
        <v>8</v>
      </c>
      <c r="I3" s="217" t="s">
        <v>9</v>
      </c>
      <c r="J3" s="217" t="s">
        <v>10</v>
      </c>
      <c r="K3" s="217" t="s">
        <v>11</v>
      </c>
      <c r="L3" s="217" t="s">
        <v>24</v>
      </c>
      <c r="M3" s="217" t="s">
        <v>12</v>
      </c>
      <c r="N3" s="217" t="s">
        <v>21</v>
      </c>
      <c r="O3" s="216"/>
    </row>
    <row r="4" spans="1:15" ht="72.75" customHeight="1">
      <c r="A4" s="215"/>
      <c r="B4" s="216"/>
      <c r="C4" s="216"/>
      <c r="D4" s="216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6"/>
    </row>
    <row r="5" spans="1:15" ht="39.75" customHeight="1" hidden="1">
      <c r="A5" s="32"/>
      <c r="B5" s="216"/>
      <c r="C5" s="216"/>
      <c r="D5" s="216"/>
      <c r="E5" s="217"/>
      <c r="F5" s="217"/>
      <c r="G5" s="31"/>
      <c r="H5" s="217"/>
      <c r="I5" s="217"/>
      <c r="J5" s="217"/>
      <c r="K5" s="217"/>
      <c r="L5" s="31"/>
      <c r="M5" s="217"/>
      <c r="N5" s="31" t="s">
        <v>13</v>
      </c>
      <c r="O5" s="29"/>
    </row>
    <row r="6" spans="1:15" ht="12.75" customHeight="1" hidden="1">
      <c r="A6" s="32"/>
      <c r="B6" s="216"/>
      <c r="C6" s="216"/>
      <c r="D6" s="216"/>
      <c r="E6" s="217"/>
      <c r="F6" s="217"/>
      <c r="G6" s="31"/>
      <c r="H6" s="217"/>
      <c r="I6" s="217"/>
      <c r="J6" s="217"/>
      <c r="K6" s="217"/>
      <c r="L6" s="31"/>
      <c r="M6" s="217"/>
      <c r="N6" s="30"/>
      <c r="O6" s="29"/>
    </row>
    <row r="7" spans="1:15" ht="30" customHeight="1" hidden="1">
      <c r="A7" s="28" t="s">
        <v>14</v>
      </c>
      <c r="B7" s="27" t="s">
        <v>15</v>
      </c>
      <c r="C7" s="26" t="s">
        <v>16</v>
      </c>
      <c r="D7" s="26" t="s">
        <v>17</v>
      </c>
      <c r="E7" s="25"/>
      <c r="F7" s="25"/>
      <c r="G7" s="24"/>
      <c r="H7" s="23"/>
      <c r="I7" s="23" t="s">
        <v>18</v>
      </c>
      <c r="J7" s="23"/>
      <c r="K7" s="23"/>
      <c r="L7" s="23"/>
      <c r="M7" s="23"/>
      <c r="N7" s="23" t="s">
        <v>19</v>
      </c>
      <c r="O7" s="22"/>
    </row>
    <row r="8" spans="1:15" s="21" customFormat="1" ht="24" customHeight="1" thickBot="1">
      <c r="A8" s="50" t="s">
        <v>14</v>
      </c>
      <c r="B8" s="51" t="s">
        <v>27</v>
      </c>
      <c r="C8" s="51" t="s">
        <v>27</v>
      </c>
      <c r="D8" s="51" t="s">
        <v>27</v>
      </c>
      <c r="E8" s="51" t="s">
        <v>27</v>
      </c>
      <c r="F8" s="51" t="s">
        <v>27</v>
      </c>
      <c r="G8" s="51" t="s">
        <v>27</v>
      </c>
      <c r="H8" s="51" t="s">
        <v>27</v>
      </c>
      <c r="I8" s="51" t="s">
        <v>27</v>
      </c>
      <c r="J8" s="51" t="s">
        <v>27</v>
      </c>
      <c r="K8" s="51" t="s">
        <v>27</v>
      </c>
      <c r="L8" s="51" t="s">
        <v>27</v>
      </c>
      <c r="M8" s="51" t="s">
        <v>27</v>
      </c>
      <c r="N8" s="51" t="s">
        <v>27</v>
      </c>
      <c r="O8" s="51" t="s">
        <v>27</v>
      </c>
    </row>
    <row r="9" spans="1:15" s="21" customFormat="1" ht="30" customHeight="1" thickBot="1">
      <c r="A9" s="100" t="s">
        <v>35</v>
      </c>
      <c r="B9" s="101" t="s">
        <v>27</v>
      </c>
      <c r="C9" s="101" t="s">
        <v>27</v>
      </c>
      <c r="D9" s="101" t="s">
        <v>27</v>
      </c>
      <c r="E9" s="101" t="s">
        <v>27</v>
      </c>
      <c r="F9" s="101" t="s">
        <v>27</v>
      </c>
      <c r="G9" s="101" t="s">
        <v>27</v>
      </c>
      <c r="H9" s="101" t="s">
        <v>27</v>
      </c>
      <c r="I9" s="101" t="s">
        <v>27</v>
      </c>
      <c r="J9" s="101" t="s">
        <v>27</v>
      </c>
      <c r="K9" s="101" t="s">
        <v>27</v>
      </c>
      <c r="L9" s="101" t="s">
        <v>27</v>
      </c>
      <c r="M9" s="101" t="s">
        <v>27</v>
      </c>
      <c r="N9" s="101" t="s">
        <v>27</v>
      </c>
      <c r="O9" s="101" t="s">
        <v>27</v>
      </c>
    </row>
    <row r="10" spans="1:15" s="21" customFormat="1" ht="30" customHeight="1" thickBot="1">
      <c r="A10" s="100" t="s">
        <v>45</v>
      </c>
      <c r="B10" s="101" t="s">
        <v>27</v>
      </c>
      <c r="C10" s="101" t="s">
        <v>27</v>
      </c>
      <c r="D10" s="101" t="s">
        <v>27</v>
      </c>
      <c r="E10" s="101" t="s">
        <v>27</v>
      </c>
      <c r="F10" s="101" t="s">
        <v>27</v>
      </c>
      <c r="G10" s="101" t="s">
        <v>27</v>
      </c>
      <c r="H10" s="101" t="s">
        <v>27</v>
      </c>
      <c r="I10" s="101" t="s">
        <v>27</v>
      </c>
      <c r="J10" s="101" t="s">
        <v>27</v>
      </c>
      <c r="K10" s="101" t="s">
        <v>27</v>
      </c>
      <c r="L10" s="101" t="s">
        <v>27</v>
      </c>
      <c r="M10" s="101" t="s">
        <v>27</v>
      </c>
      <c r="N10" s="101" t="s">
        <v>27</v>
      </c>
      <c r="O10" s="101" t="s">
        <v>27</v>
      </c>
    </row>
    <row r="11" spans="1:15" s="21" customFormat="1" ht="18" customHeight="1" thickBot="1">
      <c r="A11" s="100" t="s">
        <v>53</v>
      </c>
      <c r="B11" s="102" t="s">
        <v>58</v>
      </c>
      <c r="C11" s="103">
        <v>43557.40694444445</v>
      </c>
      <c r="D11" s="103">
        <v>43557.42013888889</v>
      </c>
      <c r="E11" s="101" t="s">
        <v>25</v>
      </c>
      <c r="F11" s="101" t="s">
        <v>57</v>
      </c>
      <c r="G11" s="101" t="s">
        <v>57</v>
      </c>
      <c r="H11" s="101" t="s">
        <v>27</v>
      </c>
      <c r="I11" s="101" t="s">
        <v>27</v>
      </c>
      <c r="J11" s="101" t="s">
        <v>27</v>
      </c>
      <c r="K11" s="101" t="s">
        <v>27</v>
      </c>
      <c r="L11" s="101" t="s">
        <v>27</v>
      </c>
      <c r="M11" s="101" t="s">
        <v>57</v>
      </c>
      <c r="N11" s="112">
        <v>40.128</v>
      </c>
      <c r="O11" s="104" t="s">
        <v>59</v>
      </c>
    </row>
    <row r="12" spans="1:15" s="21" customFormat="1" ht="18" customHeight="1" thickBot="1">
      <c r="A12" s="100" t="s">
        <v>61</v>
      </c>
      <c r="B12" s="101" t="s">
        <v>27</v>
      </c>
      <c r="C12" s="101" t="s">
        <v>27</v>
      </c>
      <c r="D12" s="101" t="s">
        <v>27</v>
      </c>
      <c r="E12" s="101" t="s">
        <v>27</v>
      </c>
      <c r="F12" s="101" t="s">
        <v>27</v>
      </c>
      <c r="G12" s="101" t="s">
        <v>27</v>
      </c>
      <c r="H12" s="101" t="s">
        <v>27</v>
      </c>
      <c r="I12" s="101" t="s">
        <v>27</v>
      </c>
      <c r="J12" s="101" t="s">
        <v>27</v>
      </c>
      <c r="K12" s="101" t="s">
        <v>27</v>
      </c>
      <c r="L12" s="101" t="s">
        <v>27</v>
      </c>
      <c r="M12" s="101" t="s">
        <v>27</v>
      </c>
      <c r="N12" s="101" t="s">
        <v>27</v>
      </c>
      <c r="O12" s="101" t="s">
        <v>27</v>
      </c>
    </row>
    <row r="13" spans="1:15" s="21" customFormat="1" ht="24" customHeight="1" thickBot="1">
      <c r="A13" s="100" t="s">
        <v>76</v>
      </c>
      <c r="B13" s="123" t="s">
        <v>80</v>
      </c>
      <c r="C13" s="124" t="s">
        <v>81</v>
      </c>
      <c r="D13" s="124" t="s">
        <v>82</v>
      </c>
      <c r="E13" s="125" t="s">
        <v>25</v>
      </c>
      <c r="F13" s="126">
        <v>1</v>
      </c>
      <c r="G13" s="127">
        <v>1</v>
      </c>
      <c r="H13" s="128"/>
      <c r="I13" s="128"/>
      <c r="J13" s="128"/>
      <c r="K13" s="128"/>
      <c r="L13" s="128"/>
      <c r="M13" s="129">
        <v>1</v>
      </c>
      <c r="N13" s="128">
        <v>165.7</v>
      </c>
      <c r="O13" s="130" t="s">
        <v>83</v>
      </c>
    </row>
    <row r="14" spans="1:15" s="21" customFormat="1" ht="27" customHeight="1" thickBot="1">
      <c r="A14" s="100" t="s">
        <v>92</v>
      </c>
      <c r="B14" s="139" t="s">
        <v>93</v>
      </c>
      <c r="C14" s="140" t="s">
        <v>95</v>
      </c>
      <c r="D14" s="140" t="s">
        <v>96</v>
      </c>
      <c r="E14" s="141" t="s">
        <v>25</v>
      </c>
      <c r="F14" s="142">
        <v>1</v>
      </c>
      <c r="G14" s="143">
        <v>1</v>
      </c>
      <c r="H14" s="144"/>
      <c r="I14" s="144"/>
      <c r="J14" s="144"/>
      <c r="K14" s="144"/>
      <c r="L14" s="144"/>
      <c r="M14" s="145">
        <v>1</v>
      </c>
      <c r="N14" s="144">
        <v>411.7</v>
      </c>
      <c r="O14" s="146" t="s">
        <v>94</v>
      </c>
    </row>
    <row r="15" spans="1:15" s="21" customFormat="1" ht="24" customHeight="1" thickBot="1">
      <c r="A15" s="164" t="s">
        <v>101</v>
      </c>
      <c r="B15" s="149" t="s">
        <v>105</v>
      </c>
      <c r="C15" s="134" t="s">
        <v>107</v>
      </c>
      <c r="D15" s="134" t="s">
        <v>106</v>
      </c>
      <c r="E15" s="135" t="s">
        <v>25</v>
      </c>
      <c r="F15" s="136">
        <v>1</v>
      </c>
      <c r="G15" s="137">
        <v>1</v>
      </c>
      <c r="H15" s="138"/>
      <c r="I15" s="138"/>
      <c r="J15" s="138"/>
      <c r="K15" s="138"/>
      <c r="L15" s="138"/>
      <c r="M15" s="150">
        <v>1</v>
      </c>
      <c r="N15" s="138">
        <v>12.5</v>
      </c>
      <c r="O15" s="151" t="s">
        <v>94</v>
      </c>
    </row>
    <row r="16" spans="1:15" s="21" customFormat="1" ht="24" customHeight="1" thickBot="1">
      <c r="A16" s="165" t="s">
        <v>118</v>
      </c>
      <c r="B16" s="101" t="s">
        <v>27</v>
      </c>
      <c r="C16" s="101" t="s">
        <v>27</v>
      </c>
      <c r="D16" s="101" t="s">
        <v>27</v>
      </c>
      <c r="E16" s="101" t="s">
        <v>27</v>
      </c>
      <c r="F16" s="101" t="s">
        <v>27</v>
      </c>
      <c r="G16" s="101" t="s">
        <v>27</v>
      </c>
      <c r="H16" s="101" t="s">
        <v>27</v>
      </c>
      <c r="I16" s="101" t="s">
        <v>27</v>
      </c>
      <c r="J16" s="101" t="s">
        <v>27</v>
      </c>
      <c r="K16" s="101" t="s">
        <v>27</v>
      </c>
      <c r="L16" s="101" t="s">
        <v>27</v>
      </c>
      <c r="M16" s="101" t="s">
        <v>27</v>
      </c>
      <c r="N16" s="101" t="s">
        <v>27</v>
      </c>
      <c r="O16" s="101" t="s">
        <v>27</v>
      </c>
    </row>
    <row r="17" spans="1:15" s="21" customFormat="1" ht="24" customHeight="1" thickBot="1">
      <c r="A17" s="166" t="s">
        <v>135</v>
      </c>
      <c r="B17" s="101" t="s">
        <v>27</v>
      </c>
      <c r="C17" s="101" t="s">
        <v>27</v>
      </c>
      <c r="D17" s="101" t="s">
        <v>27</v>
      </c>
      <c r="E17" s="101" t="s">
        <v>27</v>
      </c>
      <c r="F17" s="101" t="s">
        <v>27</v>
      </c>
      <c r="G17" s="101" t="s">
        <v>27</v>
      </c>
      <c r="H17" s="101" t="s">
        <v>27</v>
      </c>
      <c r="I17" s="101" t="s">
        <v>27</v>
      </c>
      <c r="J17" s="101" t="s">
        <v>27</v>
      </c>
      <c r="K17" s="101" t="s">
        <v>27</v>
      </c>
      <c r="L17" s="101" t="s">
        <v>27</v>
      </c>
      <c r="M17" s="101" t="s">
        <v>27</v>
      </c>
      <c r="N17" s="101" t="s">
        <v>27</v>
      </c>
      <c r="O17" s="101" t="s">
        <v>27</v>
      </c>
    </row>
    <row r="18" spans="1:15" s="21" customFormat="1" ht="33" customHeight="1" thickBot="1">
      <c r="A18" s="166" t="s">
        <v>146</v>
      </c>
      <c r="B18" s="183" t="s">
        <v>159</v>
      </c>
      <c r="C18" s="101" t="s">
        <v>155</v>
      </c>
      <c r="D18" s="101" t="s">
        <v>156</v>
      </c>
      <c r="E18" s="101" t="s">
        <v>25</v>
      </c>
      <c r="F18" s="101" t="s">
        <v>57</v>
      </c>
      <c r="G18" s="101" t="s">
        <v>57</v>
      </c>
      <c r="H18" s="101"/>
      <c r="I18" s="101"/>
      <c r="J18" s="101"/>
      <c r="K18" s="101"/>
      <c r="L18" s="101"/>
      <c r="M18" s="101" t="s">
        <v>57</v>
      </c>
      <c r="N18" s="189">
        <v>50</v>
      </c>
      <c r="O18" s="183" t="s">
        <v>160</v>
      </c>
    </row>
    <row r="19" spans="1:15" s="21" customFormat="1" ht="27" customHeight="1" thickBot="1">
      <c r="A19" s="185" t="s">
        <v>161</v>
      </c>
      <c r="B19" s="233" t="s">
        <v>172</v>
      </c>
      <c r="C19" s="190" t="s">
        <v>166</v>
      </c>
      <c r="D19" s="190" t="s">
        <v>167</v>
      </c>
      <c r="E19" s="190" t="s">
        <v>25</v>
      </c>
      <c r="F19" s="190" t="s">
        <v>57</v>
      </c>
      <c r="G19" s="190" t="s">
        <v>57</v>
      </c>
      <c r="H19" s="190"/>
      <c r="I19" s="190"/>
      <c r="J19" s="190"/>
      <c r="K19" s="190"/>
      <c r="L19" s="190"/>
      <c r="M19" s="190" t="s">
        <v>57</v>
      </c>
      <c r="N19" s="191">
        <v>36.4</v>
      </c>
      <c r="O19" s="183" t="s">
        <v>171</v>
      </c>
    </row>
    <row r="20" spans="1:15" ht="14.25" customHeight="1">
      <c r="A20" s="37" t="s">
        <v>20</v>
      </c>
      <c r="B20" s="38"/>
      <c r="C20" s="39"/>
      <c r="D20" s="39"/>
      <c r="E20" s="39"/>
      <c r="F20" s="40"/>
      <c r="G20" s="73">
        <v>6</v>
      </c>
      <c r="H20" s="234"/>
      <c r="I20" s="234"/>
      <c r="J20" s="234"/>
      <c r="K20" s="234"/>
      <c r="L20" s="234"/>
      <c r="M20" s="234">
        <v>6</v>
      </c>
      <c r="N20" s="234">
        <f>SUM(N11:N19)</f>
        <v>716.428</v>
      </c>
      <c r="O20" s="152"/>
    </row>
    <row r="21" spans="2:15" ht="14.25" customHeight="1">
      <c r="B21" s="41"/>
      <c r="O21" s="20"/>
    </row>
    <row r="23" ht="12.75">
      <c r="D23" s="19" t="s">
        <v>22</v>
      </c>
    </row>
    <row r="24" spans="1:14" ht="12.75">
      <c r="A24" s="69"/>
      <c r="B24" s="67"/>
      <c r="C24" s="68"/>
      <c r="D24" s="68"/>
      <c r="E24" s="70"/>
      <c r="F24" s="70"/>
      <c r="G24" s="70"/>
      <c r="H24" s="70"/>
      <c r="I24" s="70"/>
      <c r="J24" s="71"/>
      <c r="K24" s="70"/>
      <c r="L24" s="70"/>
      <c r="M24" s="71"/>
      <c r="N24" s="72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4">
      <selection activeCell="A22" sqref="A22"/>
    </sheetView>
  </sheetViews>
  <sheetFormatPr defaultColWidth="9.140625" defaultRowHeight="12.75"/>
  <cols>
    <col min="1" max="1" width="8.71093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7109375" style="0" customWidth="1"/>
    <col min="15" max="15" width="38.00390625" style="0" customWidth="1"/>
  </cols>
  <sheetData>
    <row r="1" spans="1:14" ht="30" customHeight="1">
      <c r="A1" s="206" t="s">
        <v>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5" ht="12.75">
      <c r="A2" s="223" t="s">
        <v>0</v>
      </c>
      <c r="B2" s="192" t="s">
        <v>1</v>
      </c>
      <c r="C2" s="195" t="s">
        <v>2</v>
      </c>
      <c r="D2" s="195" t="s">
        <v>3</v>
      </c>
      <c r="E2" s="207" t="s">
        <v>4</v>
      </c>
      <c r="F2" s="207" t="s">
        <v>5</v>
      </c>
      <c r="G2" s="195" t="s">
        <v>6</v>
      </c>
      <c r="H2" s="195"/>
      <c r="I2" s="195"/>
      <c r="J2" s="195"/>
      <c r="K2" s="195"/>
      <c r="L2" s="195"/>
      <c r="M2" s="195"/>
      <c r="N2" s="195"/>
      <c r="O2" s="192" t="s">
        <v>23</v>
      </c>
    </row>
    <row r="3" spans="1:15" ht="12.75" customHeight="1">
      <c r="A3" s="224"/>
      <c r="B3" s="193"/>
      <c r="C3" s="195"/>
      <c r="D3" s="195"/>
      <c r="E3" s="207"/>
      <c r="F3" s="207"/>
      <c r="G3" s="208" t="s">
        <v>7</v>
      </c>
      <c r="H3" s="207" t="s">
        <v>8</v>
      </c>
      <c r="I3" s="207" t="s">
        <v>9</v>
      </c>
      <c r="J3" s="207" t="s">
        <v>10</v>
      </c>
      <c r="K3" s="207" t="s">
        <v>11</v>
      </c>
      <c r="L3" s="208" t="s">
        <v>24</v>
      </c>
      <c r="M3" s="207" t="s">
        <v>12</v>
      </c>
      <c r="N3" s="208" t="s">
        <v>21</v>
      </c>
      <c r="O3" s="193"/>
    </row>
    <row r="4" spans="1:15" ht="72.75" customHeight="1">
      <c r="A4" s="225"/>
      <c r="B4" s="193"/>
      <c r="C4" s="195"/>
      <c r="D4" s="195"/>
      <c r="E4" s="207"/>
      <c r="F4" s="207"/>
      <c r="G4" s="218"/>
      <c r="H4" s="207"/>
      <c r="I4" s="207"/>
      <c r="J4" s="207"/>
      <c r="K4" s="207"/>
      <c r="L4" s="213"/>
      <c r="M4" s="207"/>
      <c r="N4" s="218"/>
      <c r="O4" s="194"/>
    </row>
    <row r="5" spans="1:15" ht="39.75" customHeight="1" hidden="1">
      <c r="A5" s="36"/>
      <c r="B5" s="193"/>
      <c r="C5" s="195"/>
      <c r="D5" s="195"/>
      <c r="E5" s="207"/>
      <c r="F5" s="207"/>
      <c r="G5" s="12"/>
      <c r="H5" s="207"/>
      <c r="I5" s="207"/>
      <c r="J5" s="207"/>
      <c r="K5" s="207"/>
      <c r="L5" s="12"/>
      <c r="M5" s="207"/>
      <c r="N5" s="12" t="s">
        <v>13</v>
      </c>
      <c r="O5" s="34"/>
    </row>
    <row r="6" spans="1:15" ht="12.75" customHeight="1" hidden="1">
      <c r="A6" s="36"/>
      <c r="B6" s="194"/>
      <c r="C6" s="195"/>
      <c r="D6" s="195"/>
      <c r="E6" s="207"/>
      <c r="F6" s="207"/>
      <c r="G6" s="12"/>
      <c r="H6" s="207"/>
      <c r="I6" s="207"/>
      <c r="J6" s="207"/>
      <c r="K6" s="207"/>
      <c r="L6" s="12"/>
      <c r="M6" s="207"/>
      <c r="N6" s="35"/>
      <c r="O6" s="34"/>
    </row>
    <row r="7" spans="1:15" ht="30" customHeight="1" hidden="1">
      <c r="A7" s="33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 thickBot="1">
      <c r="A8" s="48" t="s">
        <v>40</v>
      </c>
      <c r="B8" s="49" t="s">
        <v>27</v>
      </c>
      <c r="C8" s="49" t="s">
        <v>27</v>
      </c>
      <c r="D8" s="49" t="s">
        <v>27</v>
      </c>
      <c r="E8" s="49" t="s">
        <v>27</v>
      </c>
      <c r="F8" s="49" t="s">
        <v>27</v>
      </c>
      <c r="G8" s="49" t="s">
        <v>27</v>
      </c>
      <c r="H8" s="49" t="s">
        <v>27</v>
      </c>
      <c r="I8" s="49" t="s">
        <v>27</v>
      </c>
      <c r="J8" s="49" t="s">
        <v>27</v>
      </c>
      <c r="K8" s="49" t="s">
        <v>27</v>
      </c>
      <c r="L8" s="49" t="s">
        <v>27</v>
      </c>
      <c r="M8" s="49" t="s">
        <v>27</v>
      </c>
      <c r="N8" s="49" t="s">
        <v>27</v>
      </c>
      <c r="O8" s="49" t="s">
        <v>27</v>
      </c>
    </row>
    <row r="9" spans="1:15" ht="33" customHeight="1" thickBot="1">
      <c r="A9" s="52" t="s">
        <v>35</v>
      </c>
      <c r="B9" s="53" t="s">
        <v>44</v>
      </c>
      <c r="C9" s="54" t="s">
        <v>41</v>
      </c>
      <c r="D9" s="54" t="s">
        <v>42</v>
      </c>
      <c r="E9" s="55" t="s">
        <v>25</v>
      </c>
      <c r="F9" s="55">
        <v>1</v>
      </c>
      <c r="G9" s="55">
        <v>1</v>
      </c>
      <c r="H9" s="55"/>
      <c r="I9" s="55"/>
      <c r="J9" s="55"/>
      <c r="K9" s="55">
        <v>1</v>
      </c>
      <c r="L9" s="55"/>
      <c r="M9" s="55"/>
      <c r="N9" s="55">
        <v>44</v>
      </c>
      <c r="O9" s="56" t="s">
        <v>43</v>
      </c>
    </row>
    <row r="10" spans="1:15" ht="28.5" customHeight="1" thickBot="1">
      <c r="A10" s="52" t="s">
        <v>45</v>
      </c>
      <c r="B10" s="53" t="s">
        <v>49</v>
      </c>
      <c r="C10" s="64" t="s">
        <v>50</v>
      </c>
      <c r="D10" s="64" t="s">
        <v>51</v>
      </c>
      <c r="E10" s="65" t="s">
        <v>25</v>
      </c>
      <c r="F10" s="65">
        <v>1</v>
      </c>
      <c r="G10" s="65">
        <v>1</v>
      </c>
      <c r="H10" s="66"/>
      <c r="I10" s="66"/>
      <c r="J10" s="66"/>
      <c r="K10" s="66">
        <v>1</v>
      </c>
      <c r="L10" s="66"/>
      <c r="M10" s="66"/>
      <c r="N10" s="65">
        <v>3443</v>
      </c>
      <c r="O10" s="56" t="s">
        <v>52</v>
      </c>
    </row>
    <row r="11" spans="1:15" ht="41.25" customHeight="1" thickBot="1">
      <c r="A11" s="79" t="s">
        <v>53</v>
      </c>
      <c r="B11" s="80" t="s">
        <v>54</v>
      </c>
      <c r="C11" s="81" t="s">
        <v>55</v>
      </c>
      <c r="D11" s="81" t="s">
        <v>56</v>
      </c>
      <c r="E11" s="66" t="s">
        <v>25</v>
      </c>
      <c r="F11" s="66">
        <v>1</v>
      </c>
      <c r="G11" s="66">
        <v>1</v>
      </c>
      <c r="H11" s="66"/>
      <c r="I11" s="66"/>
      <c r="J11" s="66">
        <v>1</v>
      </c>
      <c r="K11" s="66"/>
      <c r="L11" s="66"/>
      <c r="M11" s="66"/>
      <c r="N11" s="66">
        <v>5385</v>
      </c>
      <c r="O11" s="56" t="s">
        <v>60</v>
      </c>
    </row>
    <row r="12" spans="1:15" ht="28.5" customHeight="1">
      <c r="A12" s="226" t="s">
        <v>61</v>
      </c>
      <c r="B12" s="107" t="s">
        <v>73</v>
      </c>
      <c r="C12" s="89" t="s">
        <v>64</v>
      </c>
      <c r="D12" s="89" t="s">
        <v>65</v>
      </c>
      <c r="E12" s="90" t="s">
        <v>25</v>
      </c>
      <c r="F12" s="91">
        <v>1</v>
      </c>
      <c r="G12" s="228">
        <v>2</v>
      </c>
      <c r="H12" s="105"/>
      <c r="I12" s="105"/>
      <c r="J12" s="105"/>
      <c r="K12" s="105"/>
      <c r="L12" s="105"/>
      <c r="M12" s="105">
        <v>1</v>
      </c>
      <c r="N12" s="91">
        <v>577</v>
      </c>
      <c r="O12" s="106" t="s">
        <v>72</v>
      </c>
    </row>
    <row r="13" spans="1:15" ht="39" customHeight="1" thickBot="1">
      <c r="A13" s="227"/>
      <c r="B13" s="108" t="s">
        <v>74</v>
      </c>
      <c r="C13" s="92" t="s">
        <v>70</v>
      </c>
      <c r="D13" s="92" t="s">
        <v>71</v>
      </c>
      <c r="E13" s="93" t="s">
        <v>25</v>
      </c>
      <c r="F13" s="94">
        <v>1</v>
      </c>
      <c r="G13" s="229"/>
      <c r="H13" s="109"/>
      <c r="I13" s="109"/>
      <c r="J13" s="109"/>
      <c r="K13" s="109"/>
      <c r="L13" s="109"/>
      <c r="M13" s="109">
        <v>1</v>
      </c>
      <c r="N13" s="109">
        <v>474</v>
      </c>
      <c r="O13" s="110" t="s">
        <v>75</v>
      </c>
    </row>
    <row r="14" spans="1:15" ht="27" customHeight="1">
      <c r="A14" s="230" t="s">
        <v>76</v>
      </c>
      <c r="B14" s="115" t="s">
        <v>84</v>
      </c>
      <c r="C14" s="116" t="s">
        <v>85</v>
      </c>
      <c r="D14" s="116" t="s">
        <v>86</v>
      </c>
      <c r="E14" s="90" t="s">
        <v>25</v>
      </c>
      <c r="F14" s="91">
        <v>1</v>
      </c>
      <c r="G14" s="228">
        <v>2</v>
      </c>
      <c r="H14" s="91"/>
      <c r="I14" s="91"/>
      <c r="J14" s="91"/>
      <c r="K14" s="91"/>
      <c r="L14" s="91"/>
      <c r="M14" s="91">
        <v>1</v>
      </c>
      <c r="N14" s="91">
        <v>126</v>
      </c>
      <c r="O14" s="117" t="s">
        <v>87</v>
      </c>
    </row>
    <row r="15" spans="1:15" ht="27" customHeight="1" thickBot="1">
      <c r="A15" s="231"/>
      <c r="B15" s="118" t="s">
        <v>88</v>
      </c>
      <c r="C15" s="119" t="s">
        <v>89</v>
      </c>
      <c r="D15" s="119" t="s">
        <v>91</v>
      </c>
      <c r="E15" s="93" t="s">
        <v>25</v>
      </c>
      <c r="F15" s="94">
        <v>1</v>
      </c>
      <c r="G15" s="229"/>
      <c r="H15" s="94"/>
      <c r="I15" s="94"/>
      <c r="J15" s="94"/>
      <c r="K15" s="94"/>
      <c r="L15" s="94"/>
      <c r="M15" s="94">
        <v>1</v>
      </c>
      <c r="N15" s="94">
        <v>193</v>
      </c>
      <c r="O15" s="120" t="s">
        <v>90</v>
      </c>
    </row>
    <row r="16" spans="1:15" ht="27" customHeight="1" thickBot="1">
      <c r="A16" s="79" t="s">
        <v>92</v>
      </c>
      <c r="B16" s="121" t="s">
        <v>97</v>
      </c>
      <c r="C16" s="55" t="s">
        <v>99</v>
      </c>
      <c r="D16" s="55" t="s">
        <v>100</v>
      </c>
      <c r="E16" s="55" t="s">
        <v>25</v>
      </c>
      <c r="F16" s="55">
        <v>1</v>
      </c>
      <c r="G16" s="55">
        <v>1</v>
      </c>
      <c r="H16" s="55"/>
      <c r="I16" s="55"/>
      <c r="J16" s="55"/>
      <c r="K16" s="55"/>
      <c r="L16" s="55">
        <v>1</v>
      </c>
      <c r="M16" s="55"/>
      <c r="N16" s="55">
        <v>1453</v>
      </c>
      <c r="O16" s="122" t="s">
        <v>98</v>
      </c>
    </row>
    <row r="17" spans="1:15" ht="27" customHeight="1" thickBot="1">
      <c r="A17" s="79" t="s">
        <v>101</v>
      </c>
      <c r="B17" s="157" t="s">
        <v>19</v>
      </c>
      <c r="C17" s="55" t="s">
        <v>19</v>
      </c>
      <c r="D17" s="55" t="s">
        <v>19</v>
      </c>
      <c r="E17" s="55" t="s">
        <v>19</v>
      </c>
      <c r="F17" s="55" t="s">
        <v>19</v>
      </c>
      <c r="G17" s="55" t="s">
        <v>19</v>
      </c>
      <c r="H17" s="55" t="s">
        <v>19</v>
      </c>
      <c r="I17" s="55" t="s">
        <v>19</v>
      </c>
      <c r="J17" s="55" t="s">
        <v>19</v>
      </c>
      <c r="K17" s="55" t="s">
        <v>19</v>
      </c>
      <c r="L17" s="55" t="s">
        <v>19</v>
      </c>
      <c r="M17" s="55" t="s">
        <v>19</v>
      </c>
      <c r="N17" s="55" t="s">
        <v>19</v>
      </c>
      <c r="O17" s="61" t="s">
        <v>19</v>
      </c>
    </row>
    <row r="18" spans="1:15" ht="39.75" customHeight="1">
      <c r="A18" s="219" t="s">
        <v>118</v>
      </c>
      <c r="B18" s="169" t="s">
        <v>130</v>
      </c>
      <c r="C18" s="89" t="s">
        <v>121</v>
      </c>
      <c r="D18" s="89" t="s">
        <v>122</v>
      </c>
      <c r="E18" s="170" t="s">
        <v>25</v>
      </c>
      <c r="F18" s="171">
        <v>1</v>
      </c>
      <c r="G18" s="221">
        <v>2</v>
      </c>
      <c r="H18" s="171"/>
      <c r="I18" s="171"/>
      <c r="J18" s="171"/>
      <c r="K18" s="171">
        <v>1</v>
      </c>
      <c r="L18" s="171"/>
      <c r="M18" s="171"/>
      <c r="N18" s="171">
        <v>4890</v>
      </c>
      <c r="O18" s="172" t="s">
        <v>131</v>
      </c>
    </row>
    <row r="19" spans="1:15" ht="43.5" customHeight="1" thickBot="1">
      <c r="A19" s="220"/>
      <c r="B19" s="173" t="s">
        <v>133</v>
      </c>
      <c r="C19" s="92" t="s">
        <v>126</v>
      </c>
      <c r="D19" s="92" t="s">
        <v>127</v>
      </c>
      <c r="E19" s="174" t="s">
        <v>25</v>
      </c>
      <c r="F19" s="175">
        <v>1</v>
      </c>
      <c r="G19" s="222"/>
      <c r="H19" s="175"/>
      <c r="I19" s="175"/>
      <c r="J19" s="175"/>
      <c r="K19" s="175"/>
      <c r="L19" s="175">
        <v>1</v>
      </c>
      <c r="M19" s="175"/>
      <c r="N19" s="175">
        <v>3884</v>
      </c>
      <c r="O19" s="176" t="s">
        <v>132</v>
      </c>
    </row>
    <row r="20" spans="1:15" ht="31.5" customHeight="1" thickBot="1">
      <c r="A20" s="177" t="s">
        <v>135</v>
      </c>
      <c r="B20" s="178" t="s">
        <v>144</v>
      </c>
      <c r="C20" s="125" t="s">
        <v>142</v>
      </c>
      <c r="D20" s="125" t="s">
        <v>143</v>
      </c>
      <c r="E20" s="179" t="s">
        <v>25</v>
      </c>
      <c r="F20" s="55">
        <v>1</v>
      </c>
      <c r="G20" s="55">
        <v>1</v>
      </c>
      <c r="H20" s="55"/>
      <c r="I20" s="55"/>
      <c r="J20" s="55">
        <v>1</v>
      </c>
      <c r="K20" s="55"/>
      <c r="L20" s="55"/>
      <c r="M20" s="55"/>
      <c r="N20" s="55">
        <v>993.6</v>
      </c>
      <c r="O20" s="180" t="s">
        <v>145</v>
      </c>
    </row>
    <row r="21" spans="1:15" ht="41.25" customHeight="1" thickBot="1">
      <c r="A21" s="177" t="s">
        <v>146</v>
      </c>
      <c r="B21" s="186" t="s">
        <v>157</v>
      </c>
      <c r="C21" s="78" t="s">
        <v>153</v>
      </c>
      <c r="D21" s="78" t="s">
        <v>154</v>
      </c>
      <c r="E21" s="55" t="s">
        <v>25</v>
      </c>
      <c r="F21" s="55">
        <v>1</v>
      </c>
      <c r="G21" s="55">
        <v>1</v>
      </c>
      <c r="H21" s="55"/>
      <c r="I21" s="55"/>
      <c r="J21" s="55"/>
      <c r="K21" s="55"/>
      <c r="L21" s="55"/>
      <c r="M21" s="55">
        <v>1</v>
      </c>
      <c r="N21" s="55">
        <v>7138</v>
      </c>
      <c r="O21" s="180" t="s">
        <v>158</v>
      </c>
    </row>
    <row r="22" spans="1:15" ht="26.25" customHeight="1" thickBot="1">
      <c r="A22" s="177" t="s">
        <v>161</v>
      </c>
      <c r="B22" s="186" t="s">
        <v>169</v>
      </c>
      <c r="C22" s="232" t="s">
        <v>164</v>
      </c>
      <c r="D22" s="232" t="s">
        <v>165</v>
      </c>
      <c r="E22" s="179" t="s">
        <v>25</v>
      </c>
      <c r="F22" s="55">
        <v>1</v>
      </c>
      <c r="G22" s="55">
        <v>1</v>
      </c>
      <c r="H22" s="55"/>
      <c r="I22" s="55"/>
      <c r="J22" s="55"/>
      <c r="K22" s="55">
        <v>1</v>
      </c>
      <c r="L22" s="55"/>
      <c r="M22" s="55"/>
      <c r="N22" s="55">
        <v>369.75</v>
      </c>
      <c r="O22" s="180" t="s">
        <v>170</v>
      </c>
    </row>
    <row r="23" spans="1:15" ht="15.75" customHeight="1">
      <c r="A23" s="10" t="s">
        <v>20</v>
      </c>
      <c r="B23" s="74"/>
      <c r="C23" s="75"/>
      <c r="D23" s="75"/>
      <c r="E23" s="76"/>
      <c r="F23" s="75"/>
      <c r="G23" s="10">
        <v>13</v>
      </c>
      <c r="H23" s="10"/>
      <c r="I23" s="10"/>
      <c r="J23" s="10">
        <v>2</v>
      </c>
      <c r="K23" s="10">
        <v>4</v>
      </c>
      <c r="L23" s="10">
        <v>2</v>
      </c>
      <c r="M23" s="10">
        <v>5</v>
      </c>
      <c r="N23" s="10">
        <f>SUM(N9:N22)</f>
        <v>28970.35</v>
      </c>
      <c r="O23" s="114"/>
    </row>
    <row r="24" spans="14:15" ht="14.25" customHeight="1">
      <c r="N24" s="113"/>
      <c r="O24" s="4"/>
    </row>
  </sheetData>
  <sheetProtection/>
  <mergeCells count="23">
    <mergeCell ref="D2:D6"/>
    <mergeCell ref="G14:G15"/>
    <mergeCell ref="A14:A15"/>
    <mergeCell ref="G2:N2"/>
    <mergeCell ref="F2:F6"/>
    <mergeCell ref="I3:I6"/>
    <mergeCell ref="G12:G13"/>
    <mergeCell ref="A18:A19"/>
    <mergeCell ref="G18:G19"/>
    <mergeCell ref="A1:N1"/>
    <mergeCell ref="H3:H6"/>
    <mergeCell ref="G3:G4"/>
    <mergeCell ref="A2:A4"/>
    <mergeCell ref="C2:C6"/>
    <mergeCell ref="A12:A13"/>
    <mergeCell ref="K3:K6"/>
    <mergeCell ref="B2:B6"/>
    <mergeCell ref="O2:O4"/>
    <mergeCell ref="N3:N4"/>
    <mergeCell ref="J3:J6"/>
    <mergeCell ref="M3:M6"/>
    <mergeCell ref="L3:L4"/>
    <mergeCell ref="E2:E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2020-01-09T09:52:19Z</dcterms:modified>
  <cp:category/>
  <cp:version/>
  <cp:contentType/>
  <cp:contentStatus/>
</cp:coreProperties>
</file>