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<sst xmlns="http://schemas.openxmlformats.org/spreadsheetml/2006/main" count="153" uniqueCount="62">
  <si>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</si>
  <si>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</si>
  <si>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</si>
  <si>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</si>
  <si>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</si>
  <si>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</si>
  <si>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</si>
  <si>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</si>
  <si>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</si>
  <si>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</si>
  <si>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</si>
  <si>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</si>
  <si>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</si>
  <si>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</si>
  <si>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</si>
  <si>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</si>
  <si>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</si>
  <si>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</si>
  <si>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</si>
  <si>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</si>
  <si>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</si>
  <si>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</si>
  <si>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</si>
  <si>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</si>
  <si>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</si>
  <si>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</si>
  <si>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</si>
  <si>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</si>
  <si>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</si>
  <si>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</si>
  <si>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</si>
  <si>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</si>
  <si>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</si>
  <si>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</si>
  <si>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</si>
  <si>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</si>
  <si>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</si>
  <si>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</si>
  <si>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201,5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</si>
  <si>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</si>
  <si>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</si>
  <si>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</si>
  <si>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</si>
  <si>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</si>
  <si>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</si>
  <si>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</si>
  <si>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</si>
  <si>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</si>
  <si>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</si>
  <si>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</si>
  <si>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</si>
  <si>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</si>
  <si>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</si>
  <si>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0</t>
  </si>
  <si>
    <t>ВЛ-6кВ ф.155-05 сп.Сингапай</t>
  </si>
  <si>
    <t>06.02.2021        20-52</t>
  </si>
  <si>
    <t>07.02.2021        01-05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</si>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</sst>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8" fillId="0" borderId="14" xfId="0" applyFont="1" applyBorder="1" applyAlignment="1">
      <alignment horizontal="center" vertical="center" textRotation="90" wrapText="1"/>
    </xf>
    <xf numFmtId="187" fontId="9" fillId="0" borderId="14" xfId="1506" applyFont="1" applyBorder="1" applyAlignment="1">
      <alignment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5" xfId="1228" applyBorder="1">
      <alignment/>
      <protection/>
    </xf>
    <xf numFmtId="0" fontId="4" fillId="0" borderId="16" xfId="1228" applyFont="1" applyBorder="1" applyAlignment="1">
      <alignment horizontal="center" vertical="center" wrapText="1"/>
      <protection/>
    </xf>
    <xf numFmtId="0" fontId="4" fillId="0" borderId="16" xfId="1228" applyNumberFormat="1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3" fillId="0" borderId="16" xfId="1228" applyFont="1" applyBorder="1" applyAlignment="1">
      <alignment horizontal="center" wrapText="1"/>
      <protection/>
    </xf>
    <xf numFmtId="0" fontId="4" fillId="0" borderId="16" xfId="1228" applyFont="1" applyBorder="1" applyAlignment="1">
      <alignment wrapText="1"/>
      <protection/>
    </xf>
    <xf numFmtId="192" fontId="4" fillId="0" borderId="16" xfId="1576" applyFont="1" applyFill="1" applyBorder="1" applyAlignment="1" applyProtection="1">
      <alignment vertical="center" wrapText="1"/>
      <protection/>
    </xf>
    <xf numFmtId="0" fontId="0" fillId="0" borderId="15" xfId="1228" applyFont="1" applyBorder="1">
      <alignment/>
      <protection/>
    </xf>
    <xf numFmtId="0" fontId="9" fillId="0" borderId="17" xfId="1228" applyFont="1" applyBorder="1" applyAlignment="1">
      <alignment horizontal="center" vertical="center" textRotation="90" wrapText="1"/>
      <protection/>
    </xf>
    <xf numFmtId="0" fontId="8" fillId="0" borderId="17" xfId="1228" applyFont="1" applyBorder="1" applyAlignment="1">
      <alignment horizontal="center" vertical="center" textRotation="90" wrapText="1"/>
      <protection/>
    </xf>
    <xf numFmtId="192" fontId="9" fillId="0" borderId="17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187" fontId="9" fillId="0" borderId="14" xfId="1593" applyFont="1" applyBorder="1" applyAlignment="1">
      <alignment wrapText="1"/>
    </xf>
    <xf numFmtId="0" fontId="8" fillId="0" borderId="18" xfId="1228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8" fillId="0" borderId="18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8" xfId="1228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center" wrapText="1"/>
    </xf>
    <xf numFmtId="0" fontId="8" fillId="0" borderId="18" xfId="1228" applyFont="1" applyFill="1" applyBorder="1" applyAlignment="1">
      <alignment horizontal="center" vertical="center" wrapText="1"/>
      <protection/>
    </xf>
    <xf numFmtId="0" fontId="3" fillId="0" borderId="18" xfId="1228" applyFont="1" applyFill="1" applyBorder="1" applyAlignment="1">
      <alignment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87" fontId="3" fillId="0" borderId="12" xfId="1506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58" fillId="0" borderId="22" xfId="0" applyNumberFormat="1" applyFont="1" applyFill="1" applyBorder="1" applyAlignment="1">
      <alignment horizontal="center" vertical="center" wrapText="1"/>
    </xf>
    <xf numFmtId="192" fontId="3" fillId="0" borderId="12" xfId="1576" applyFont="1" applyFill="1" applyBorder="1" applyAlignment="1" applyProtection="1">
      <alignment vertical="center" wrapText="1"/>
      <protection/>
    </xf>
    <xf numFmtId="49" fontId="10" fillId="0" borderId="12" xfId="1228" applyNumberFormat="1" applyFont="1" applyFill="1" applyBorder="1" applyAlignment="1">
      <alignment horizontal="center" vertical="center" wrapText="1"/>
      <protection/>
    </xf>
    <xf numFmtId="192" fontId="3" fillId="0" borderId="23" xfId="1576" applyFont="1" applyFill="1" applyBorder="1" applyAlignment="1" applyProtection="1">
      <alignment vertical="center" wrapText="1"/>
      <protection/>
    </xf>
    <xf numFmtId="49" fontId="10" fillId="0" borderId="23" xfId="1228" applyNumberFormat="1" applyFont="1" applyFill="1" applyBorder="1" applyAlignment="1">
      <alignment horizontal="center" vertical="center" wrapText="1"/>
      <protection/>
    </xf>
    <xf numFmtId="1" fontId="8" fillId="0" borderId="14" xfId="0" applyNumberFormat="1" applyFont="1" applyFill="1" applyBorder="1" applyAlignment="1">
      <alignment horizontal="center" vertical="center" wrapText="1"/>
    </xf>
    <xf numFmtId="49" fontId="8" fillId="0" borderId="18" xfId="1228" applyNumberFormat="1" applyFont="1" applyFill="1" applyBorder="1" applyAlignment="1">
      <alignment horizontal="center" vertical="center" wrapText="1"/>
      <protection/>
    </xf>
    <xf numFmtId="0" fontId="10" fillId="0" borderId="14" xfId="0" applyNumberFormat="1" applyFont="1" applyBorder="1" applyAlignment="1">
      <alignment horizontal="left" vertical="center" wrapText="1"/>
    </xf>
    <xf numFmtId="22" fontId="10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23" fillId="0" borderId="14" xfId="1228" applyNumberFormat="1" applyFont="1" applyBorder="1" applyAlignment="1">
      <alignment horizontal="left" vertical="center" wrapText="1"/>
      <protection/>
    </xf>
    <xf numFmtId="0" fontId="23" fillId="0" borderId="14" xfId="1228" applyNumberFormat="1" applyFont="1" applyBorder="1" applyAlignment="1">
      <alignment horizontal="center" vertical="center" wrapText="1"/>
      <protection/>
    </xf>
    <xf numFmtId="0" fontId="23" fillId="0" borderId="14" xfId="1228" applyFont="1" applyBorder="1" applyAlignment="1">
      <alignment horizontal="center" vertical="center" wrapText="1"/>
      <protection/>
    </xf>
    <xf numFmtId="0" fontId="23" fillId="0" borderId="12" xfId="1228" applyFont="1" applyBorder="1" applyAlignment="1">
      <alignment horizontal="center" vertical="center" wrapText="1"/>
      <protection/>
    </xf>
    <xf numFmtId="0" fontId="23" fillId="0" borderId="14" xfId="1228" applyFont="1" applyFill="1" applyBorder="1" applyAlignment="1">
      <alignment horizontal="center" vertical="center" wrapText="1"/>
      <protection/>
    </xf>
    <xf numFmtId="0" fontId="23" fillId="0" borderId="12" xfId="1228" applyFont="1" applyFill="1" applyBorder="1" applyAlignment="1">
      <alignment vertical="center" wrapText="1"/>
      <protection/>
    </xf>
    <xf numFmtId="0" fontId="3" fillId="0" borderId="14" xfId="1228" applyNumberFormat="1" applyFont="1" applyFill="1" applyBorder="1" applyAlignment="1">
      <alignment horizontal="left" vertical="center" wrapText="1"/>
      <protection/>
    </xf>
    <xf numFmtId="0" fontId="3" fillId="0" borderId="14" xfId="1228" applyNumberFormat="1" applyFont="1" applyFill="1" applyBorder="1" applyAlignment="1">
      <alignment horizontal="center" vertical="center" wrapText="1"/>
      <protection/>
    </xf>
    <xf numFmtId="0" fontId="3" fillId="0" borderId="14" xfId="1228" applyFont="1" applyFill="1" applyBorder="1" applyAlignment="1">
      <alignment horizontal="center" vertical="center" wrapText="1"/>
      <protection/>
    </xf>
    <xf numFmtId="0" fontId="3" fillId="0" borderId="12" xfId="1228" applyFont="1" applyFill="1" applyBorder="1" applyAlignment="1">
      <alignment horizontal="center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0" fillId="0" borderId="21" xfId="0" applyNumberFormat="1" applyFont="1" applyFill="1" applyBorder="1" applyAlignment="1">
      <alignment horizontal="left" vertical="center" wrapText="1"/>
    </xf>
    <xf numFmtId="22" fontId="10" fillId="0" borderId="2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25" xfId="1506" applyFont="1" applyBorder="1" applyAlignment="1">
      <alignment horizontal="center" vertical="center" wrapText="1"/>
    </xf>
    <xf numFmtId="187" fontId="9" fillId="0" borderId="12" xfId="1506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187" fontId="3" fillId="0" borderId="11" xfId="1506" applyFont="1" applyBorder="1" applyAlignment="1">
      <alignment horizontal="center" vertical="center" wrapText="1"/>
    </xf>
    <xf numFmtId="187" fontId="3" fillId="0" borderId="21" xfId="1506" applyFont="1" applyBorder="1" applyAlignment="1">
      <alignment horizontal="center" vertical="center" wrapText="1"/>
    </xf>
    <xf numFmtId="0" fontId="2" fillId="0" borderId="26" xfId="1228" applyFont="1" applyBorder="1" applyAlignment="1">
      <alignment horizontal="center" vertical="center"/>
      <protection/>
    </xf>
    <xf numFmtId="192" fontId="8" fillId="0" borderId="17" xfId="1576" applyFont="1" applyFill="1" applyBorder="1" applyAlignment="1" applyProtection="1">
      <alignment horizontal="center" vertical="center" wrapText="1"/>
      <protection/>
    </xf>
    <xf numFmtId="0" fontId="8" fillId="0" borderId="17" xfId="1228" applyFont="1" applyBorder="1" applyAlignment="1">
      <alignment horizontal="center" vertical="center" wrapText="1"/>
      <protection/>
    </xf>
    <xf numFmtId="0" fontId="8" fillId="0" borderId="17" xfId="1228" applyFont="1" applyBorder="1" applyAlignment="1">
      <alignment horizontal="center" vertical="center" textRotation="90" wrapText="1"/>
      <protection/>
    </xf>
    <xf numFmtId="0" fontId="9" fillId="0" borderId="12" xfId="0" applyFont="1" applyBorder="1" applyAlignment="1">
      <alignment horizontal="center" vertical="center" textRotation="90" wrapText="1"/>
    </xf>
    <xf numFmtId="187" fontId="3" fillId="0" borderId="27" xfId="1593" applyFont="1" applyBorder="1" applyAlignment="1">
      <alignment horizontal="center" vertical="center" wrapText="1"/>
    </xf>
    <xf numFmtId="187" fontId="3" fillId="0" borderId="12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5" xfId="1593" applyFont="1" applyBorder="1" applyAlignment="1">
      <alignment horizontal="center" vertical="center" wrapText="1"/>
    </xf>
    <xf numFmtId="187" fontId="9" fillId="0" borderId="12" xfId="1593" applyFont="1" applyBorder="1" applyAlignment="1">
      <alignment horizontal="center" vertical="center" wrapText="1"/>
    </xf>
    <xf numFmtId="0" fontId="58" fillId="0" borderId="14" xfId="0" applyNumberFormat="1" applyFont="1" applyFill="1" applyBorder="1" applyAlignment="1">
      <alignment horizontal="left" vertical="center" wrapText="1"/>
    </xf>
    <xf numFmtId="0" fontId="58" fillId="0" borderId="28" xfId="0" applyNumberFormat="1" applyFont="1" applyFill="1" applyBorder="1" applyAlignment="1">
      <alignment horizontal="left" vertical="center" wrapText="1"/>
    </xf>
    <xf numFmtId="0" fontId="58" fillId="0" borderId="21" xfId="0" applyNumberFormat="1" applyFont="1" applyFill="1" applyBorder="1" applyAlignment="1">
      <alignment horizontal="left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2990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9" t="s">
        <v>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2.75">
      <c r="A2" s="93" t="s">
        <v>0</v>
      </c>
      <c r="B2" s="97" t="s">
        <v>1</v>
      </c>
      <c r="C2" s="96" t="s">
        <v>2</v>
      </c>
      <c r="D2" s="96" t="s">
        <v>3</v>
      </c>
      <c r="E2" s="90" t="s">
        <v>4</v>
      </c>
      <c r="F2" s="90" t="s">
        <v>5</v>
      </c>
      <c r="G2" s="96" t="s">
        <v>6</v>
      </c>
      <c r="H2" s="96"/>
      <c r="I2" s="96"/>
      <c r="J2" s="96"/>
      <c r="K2" s="96"/>
      <c r="L2" s="96"/>
      <c r="M2" s="96"/>
      <c r="N2" s="96"/>
      <c r="O2" s="97" t="s">
        <v>23</v>
      </c>
    </row>
    <row r="3" spans="1:15" ht="12.75" customHeight="1">
      <c r="A3" s="94"/>
      <c r="B3" s="98"/>
      <c r="C3" s="96"/>
      <c r="D3" s="96"/>
      <c r="E3" s="90"/>
      <c r="F3" s="90"/>
      <c r="G3" s="91" t="s">
        <v>7</v>
      </c>
      <c r="H3" s="90" t="s">
        <v>8</v>
      </c>
      <c r="I3" s="90" t="s">
        <v>9</v>
      </c>
      <c r="J3" s="90" t="s">
        <v>10</v>
      </c>
      <c r="K3" s="90" t="s">
        <v>11</v>
      </c>
      <c r="L3" s="91" t="s">
        <v>24</v>
      </c>
      <c r="M3" s="90" t="s">
        <v>12</v>
      </c>
      <c r="N3" s="91" t="s">
        <v>21</v>
      </c>
      <c r="O3" s="98"/>
    </row>
    <row r="4" spans="1:15" ht="72.75" customHeight="1">
      <c r="A4" s="95"/>
      <c r="B4" s="98"/>
      <c r="C4" s="96"/>
      <c r="D4" s="96"/>
      <c r="E4" s="90"/>
      <c r="F4" s="90"/>
      <c r="G4" s="92"/>
      <c r="H4" s="90"/>
      <c r="I4" s="90"/>
      <c r="J4" s="90"/>
      <c r="K4" s="90"/>
      <c r="L4" s="100"/>
      <c r="M4" s="90"/>
      <c r="N4" s="92"/>
      <c r="O4" s="99"/>
    </row>
    <row r="5" spans="1:15" ht="39.75" customHeight="1" hidden="1">
      <c r="A5" s="9"/>
      <c r="B5" s="98"/>
      <c r="C5" s="96"/>
      <c r="D5" s="96"/>
      <c r="E5" s="90"/>
      <c r="F5" s="90"/>
      <c r="G5" s="8"/>
      <c r="H5" s="90"/>
      <c r="I5" s="90"/>
      <c r="J5" s="90"/>
      <c r="K5" s="90"/>
      <c r="L5" s="8"/>
      <c r="M5" s="90"/>
      <c r="N5" s="8" t="s">
        <v>13</v>
      </c>
      <c r="O5" s="10"/>
    </row>
    <row r="6" spans="1:15" ht="12.75" customHeight="1" hidden="1">
      <c r="A6" s="9"/>
      <c r="B6" s="99"/>
      <c r="C6" s="96"/>
      <c r="D6" s="96"/>
      <c r="E6" s="90"/>
      <c r="F6" s="90"/>
      <c r="G6" s="8"/>
      <c r="H6" s="90"/>
      <c r="I6" s="90"/>
      <c r="J6" s="90"/>
      <c r="K6" s="90"/>
      <c r="L6" s="8"/>
      <c r="M6" s="90"/>
      <c r="N6" s="11"/>
      <c r="O6" s="10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2"/>
      <c r="F7" s="12"/>
      <c r="G7" s="3"/>
      <c r="H7" s="13"/>
      <c r="I7" s="13" t="s">
        <v>18</v>
      </c>
      <c r="J7" s="13"/>
      <c r="K7" s="13"/>
      <c r="L7" s="13"/>
      <c r="M7" s="13"/>
      <c r="N7" s="13" t="s">
        <v>19</v>
      </c>
      <c r="O7" s="7"/>
    </row>
    <row r="8" spans="1:15" ht="31.5" customHeight="1">
      <c r="A8" s="101" t="s">
        <v>14</v>
      </c>
      <c r="B8" s="67" t="s">
        <v>30</v>
      </c>
      <c r="C8" s="68" t="s">
        <v>31</v>
      </c>
      <c r="D8" s="68" t="s">
        <v>32</v>
      </c>
      <c r="E8" s="69" t="s">
        <v>52</v>
      </c>
      <c r="F8" s="69">
        <v>1</v>
      </c>
      <c r="G8" s="69">
        <v>1</v>
      </c>
      <c r="H8" s="68"/>
      <c r="I8" s="68"/>
      <c r="J8" s="70" t="s">
        <v>37</v>
      </c>
      <c r="K8" s="68"/>
      <c r="L8" s="68"/>
      <c r="M8" s="71"/>
      <c r="N8" s="71">
        <v>540</v>
      </c>
      <c r="O8" s="68" t="s">
        <v>33</v>
      </c>
    </row>
    <row r="9" spans="1:15" s="83" customFormat="1" ht="44.25" customHeight="1" thickBot="1">
      <c r="A9" s="102"/>
      <c r="B9" s="84" t="s">
        <v>49</v>
      </c>
      <c r="C9" s="85">
        <v>44225.29513888889</v>
      </c>
      <c r="D9" s="85">
        <v>44225.33263888889</v>
      </c>
      <c r="E9" s="86" t="s">
        <v>52</v>
      </c>
      <c r="F9" s="86">
        <v>1</v>
      </c>
      <c r="G9" s="86">
        <v>1</v>
      </c>
      <c r="H9" s="87"/>
      <c r="I9" s="87"/>
      <c r="J9" s="87"/>
      <c r="K9" s="87"/>
      <c r="L9" s="87">
        <v>1</v>
      </c>
      <c r="M9" s="87"/>
      <c r="N9" s="87">
        <v>1100</v>
      </c>
      <c r="O9" s="88" t="s">
        <v>61</v>
      </c>
    </row>
    <row r="10" spans="1:15" ht="31.5" customHeight="1">
      <c r="A10" s="55" t="s">
        <v>48</v>
      </c>
      <c r="B10" s="56" t="s">
        <v>25</v>
      </c>
      <c r="C10" s="56" t="s">
        <v>25</v>
      </c>
      <c r="D10" s="56" t="s">
        <v>25</v>
      </c>
      <c r="E10" s="56" t="s">
        <v>25</v>
      </c>
      <c r="F10" s="56" t="s">
        <v>25</v>
      </c>
      <c r="G10" s="56" t="s">
        <v>25</v>
      </c>
      <c r="H10" s="56" t="s">
        <v>25</v>
      </c>
      <c r="I10" s="56" t="s">
        <v>25</v>
      </c>
      <c r="J10" s="56" t="s">
        <v>25</v>
      </c>
      <c r="K10" s="56" t="s">
        <v>25</v>
      </c>
      <c r="L10" s="56" t="s">
        <v>25</v>
      </c>
      <c r="M10" s="56" t="s">
        <v>25</v>
      </c>
      <c r="N10" s="56">
        <v>0</v>
      </c>
      <c r="O10" s="56" t="s">
        <v>25</v>
      </c>
    </row>
    <row r="11" spans="1:15" ht="12.75" customHeight="1">
      <c r="A11" s="50" t="s">
        <v>20</v>
      </c>
      <c r="B11" s="51"/>
      <c r="C11" s="52"/>
      <c r="D11" s="52"/>
      <c r="E11" s="52"/>
      <c r="F11" s="52"/>
      <c r="G11" s="50">
        <v>2</v>
      </c>
      <c r="H11" s="53">
        <v>0</v>
      </c>
      <c r="I11" s="53">
        <v>0</v>
      </c>
      <c r="J11" s="53">
        <v>1</v>
      </c>
      <c r="K11" s="53">
        <v>0</v>
      </c>
      <c r="L11" s="53">
        <v>1</v>
      </c>
      <c r="M11" s="53">
        <v>0</v>
      </c>
      <c r="N11" s="65">
        <f>SUM(N8:N10)</f>
        <v>1640</v>
      </c>
      <c r="O11" s="54"/>
    </row>
    <row r="12" ht="14.25" customHeight="1">
      <c r="O12" s="4"/>
    </row>
    <row r="14" ht="12.75">
      <c r="D14" t="s">
        <v>22</v>
      </c>
    </row>
  </sheetData>
  <sheetProtection/>
  <mergeCells count="18">
    <mergeCell ref="A8:A9"/>
    <mergeCell ref="I3:I6"/>
    <mergeCell ref="B2:B6"/>
    <mergeCell ref="K3:K6"/>
    <mergeCell ref="D2:D6"/>
    <mergeCell ref="G2:N2"/>
    <mergeCell ref="F2:F6"/>
    <mergeCell ref="E2:E6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8.421875" style="14" customWidth="1"/>
    <col min="2" max="2" width="36.2812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9.8515625" style="14" customWidth="1"/>
    <col min="16" max="16384" width="9.140625" style="14" customWidth="1"/>
  </cols>
  <sheetData>
    <row r="1" spans="1:14" ht="30" customHeight="1">
      <c r="A1" s="103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ht="12.75" customHeight="1">
      <c r="A2" s="104" t="s">
        <v>0</v>
      </c>
      <c r="B2" s="105" t="s">
        <v>1</v>
      </c>
      <c r="C2" s="105" t="s">
        <v>2</v>
      </c>
      <c r="D2" s="105" t="s">
        <v>3</v>
      </c>
      <c r="E2" s="106" t="s">
        <v>4</v>
      </c>
      <c r="F2" s="106" t="s">
        <v>5</v>
      </c>
      <c r="G2" s="105" t="s">
        <v>6</v>
      </c>
      <c r="H2" s="105"/>
      <c r="I2" s="105"/>
      <c r="J2" s="105"/>
      <c r="K2" s="105"/>
      <c r="L2" s="105"/>
      <c r="M2" s="105"/>
      <c r="N2" s="105"/>
      <c r="O2" s="105" t="s">
        <v>23</v>
      </c>
    </row>
    <row r="3" spans="1:15" ht="12.75" customHeight="1">
      <c r="A3" s="104"/>
      <c r="B3" s="105"/>
      <c r="C3" s="105"/>
      <c r="D3" s="105"/>
      <c r="E3" s="106"/>
      <c r="F3" s="106"/>
      <c r="G3" s="106" t="s">
        <v>7</v>
      </c>
      <c r="H3" s="106" t="s">
        <v>8</v>
      </c>
      <c r="I3" s="106" t="s">
        <v>9</v>
      </c>
      <c r="J3" s="106" t="s">
        <v>10</v>
      </c>
      <c r="K3" s="106" t="s">
        <v>11</v>
      </c>
      <c r="L3" s="106" t="s">
        <v>24</v>
      </c>
      <c r="M3" s="106" t="s">
        <v>12</v>
      </c>
      <c r="N3" s="106" t="s">
        <v>21</v>
      </c>
      <c r="O3" s="105"/>
    </row>
    <row r="4" spans="1:15" ht="72.75" customHeight="1">
      <c r="A4" s="104"/>
      <c r="B4" s="105"/>
      <c r="C4" s="105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5"/>
    </row>
    <row r="5" spans="1:15" ht="39.75" customHeight="1" hidden="1">
      <c r="A5" s="27"/>
      <c r="B5" s="105"/>
      <c r="C5" s="105"/>
      <c r="D5" s="105"/>
      <c r="E5" s="106"/>
      <c r="F5" s="106"/>
      <c r="G5" s="26"/>
      <c r="H5" s="106"/>
      <c r="I5" s="106"/>
      <c r="J5" s="106"/>
      <c r="K5" s="106"/>
      <c r="L5" s="26"/>
      <c r="M5" s="106"/>
      <c r="N5" s="26" t="s">
        <v>13</v>
      </c>
      <c r="O5" s="24"/>
    </row>
    <row r="6" spans="1:15" ht="12.75" customHeight="1" hidden="1">
      <c r="A6" s="27"/>
      <c r="B6" s="105"/>
      <c r="C6" s="105"/>
      <c r="D6" s="105"/>
      <c r="E6" s="106"/>
      <c r="F6" s="106"/>
      <c r="G6" s="26"/>
      <c r="H6" s="106"/>
      <c r="I6" s="106"/>
      <c r="J6" s="106"/>
      <c r="K6" s="106"/>
      <c r="L6" s="26"/>
      <c r="M6" s="106"/>
      <c r="N6" s="25"/>
      <c r="O6" s="24"/>
    </row>
    <row r="7" spans="1:15" ht="30" customHeight="1" hidden="1">
      <c r="A7" s="23" t="s">
        <v>14</v>
      </c>
      <c r="B7" s="22" t="s">
        <v>15</v>
      </c>
      <c r="C7" s="21" t="s">
        <v>16</v>
      </c>
      <c r="D7" s="21" t="s">
        <v>17</v>
      </c>
      <c r="E7" s="20"/>
      <c r="F7" s="20"/>
      <c r="G7" s="19"/>
      <c r="H7" s="18"/>
      <c r="I7" s="18" t="s">
        <v>18</v>
      </c>
      <c r="J7" s="18"/>
      <c r="K7" s="18"/>
      <c r="L7" s="18"/>
      <c r="M7" s="18"/>
      <c r="N7" s="18" t="s">
        <v>19</v>
      </c>
      <c r="O7" s="17"/>
    </row>
    <row r="8" spans="1:15" s="16" customFormat="1" ht="31.5" customHeight="1" thickBot="1">
      <c r="A8" s="63" t="s">
        <v>14</v>
      </c>
      <c r="B8" s="64" t="s">
        <v>34</v>
      </c>
      <c r="C8" s="64" t="s">
        <v>35</v>
      </c>
      <c r="D8" s="64" t="s">
        <v>36</v>
      </c>
      <c r="E8" s="64" t="s">
        <v>52</v>
      </c>
      <c r="F8" s="64" t="s">
        <v>37</v>
      </c>
      <c r="G8" s="64" t="s">
        <v>25</v>
      </c>
      <c r="H8" s="64" t="s">
        <v>25</v>
      </c>
      <c r="I8" s="64" t="s">
        <v>25</v>
      </c>
      <c r="J8" s="64" t="s">
        <v>25</v>
      </c>
      <c r="K8" s="64" t="s">
        <v>25</v>
      </c>
      <c r="L8" s="64" t="s">
        <v>25</v>
      </c>
      <c r="M8" s="64" t="s">
        <v>37</v>
      </c>
      <c r="N8" s="64" t="s">
        <v>38</v>
      </c>
      <c r="O8" s="64" t="s">
        <v>39</v>
      </c>
    </row>
    <row r="9" spans="1:15" s="16" customFormat="1" ht="31.5" customHeight="1">
      <c r="A9" s="61" t="s">
        <v>48</v>
      </c>
      <c r="B9" s="62" t="s">
        <v>25</v>
      </c>
      <c r="C9" s="62" t="s">
        <v>25</v>
      </c>
      <c r="D9" s="62" t="s">
        <v>25</v>
      </c>
      <c r="E9" s="62" t="s">
        <v>25</v>
      </c>
      <c r="F9" s="62" t="s">
        <v>25</v>
      </c>
      <c r="G9" s="62" t="s">
        <v>25</v>
      </c>
      <c r="H9" s="62" t="s">
        <v>25</v>
      </c>
      <c r="I9" s="62" t="s">
        <v>25</v>
      </c>
      <c r="J9" s="62" t="s">
        <v>25</v>
      </c>
      <c r="K9" s="62" t="s">
        <v>25</v>
      </c>
      <c r="L9" s="62" t="s">
        <v>25</v>
      </c>
      <c r="M9" s="62" t="s">
        <v>25</v>
      </c>
      <c r="N9" s="62" t="s">
        <v>53</v>
      </c>
      <c r="O9" s="62" t="s">
        <v>25</v>
      </c>
    </row>
    <row r="10" spans="1:15" ht="12.75" customHeight="1">
      <c r="A10" s="32" t="s">
        <v>20</v>
      </c>
      <c r="B10" s="33"/>
      <c r="C10" s="34"/>
      <c r="D10" s="34"/>
      <c r="E10" s="34"/>
      <c r="F10" s="35">
        <v>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8">
        <v>1</v>
      </c>
      <c r="N10" s="66">
        <f>SUM(N8+N9)</f>
        <v>201.5</v>
      </c>
      <c r="O10" s="49"/>
    </row>
    <row r="11" spans="2:15" ht="14.25" customHeight="1">
      <c r="B11" s="36"/>
      <c r="O11" s="15"/>
    </row>
    <row r="13" ht="12.75">
      <c r="D13" s="14" t="s">
        <v>22</v>
      </c>
    </row>
    <row r="14" spans="1:14" ht="12.75">
      <c r="A14" s="39"/>
      <c r="B14" s="37"/>
      <c r="C14" s="38"/>
      <c r="D14" s="38"/>
      <c r="E14" s="40"/>
      <c r="F14" s="40"/>
      <c r="G14" s="40"/>
      <c r="H14" s="40"/>
      <c r="I14" s="40"/>
      <c r="J14" s="41"/>
      <c r="K14" s="40"/>
      <c r="L14" s="40"/>
      <c r="M14" s="41"/>
      <c r="N14" s="42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4">
      <selection activeCell="O23" sqref="O23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9" t="s">
        <v>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2.75">
      <c r="A2" s="112" t="s">
        <v>0</v>
      </c>
      <c r="B2" s="97" t="s">
        <v>1</v>
      </c>
      <c r="C2" s="96" t="s">
        <v>2</v>
      </c>
      <c r="D2" s="96" t="s">
        <v>3</v>
      </c>
      <c r="E2" s="90" t="s">
        <v>4</v>
      </c>
      <c r="F2" s="90" t="s">
        <v>5</v>
      </c>
      <c r="G2" s="96" t="s">
        <v>6</v>
      </c>
      <c r="H2" s="96"/>
      <c r="I2" s="96"/>
      <c r="J2" s="96"/>
      <c r="K2" s="96"/>
      <c r="L2" s="96"/>
      <c r="M2" s="96"/>
      <c r="N2" s="96"/>
      <c r="O2" s="97" t="s">
        <v>23</v>
      </c>
    </row>
    <row r="3" spans="1:15" ht="12.75" customHeight="1">
      <c r="A3" s="113"/>
      <c r="B3" s="98"/>
      <c r="C3" s="96"/>
      <c r="D3" s="96"/>
      <c r="E3" s="90"/>
      <c r="F3" s="90"/>
      <c r="G3" s="91" t="s">
        <v>7</v>
      </c>
      <c r="H3" s="90" t="s">
        <v>8</v>
      </c>
      <c r="I3" s="90" t="s">
        <v>9</v>
      </c>
      <c r="J3" s="90" t="s">
        <v>10</v>
      </c>
      <c r="K3" s="90" t="s">
        <v>11</v>
      </c>
      <c r="L3" s="91" t="s">
        <v>24</v>
      </c>
      <c r="M3" s="90" t="s">
        <v>12</v>
      </c>
      <c r="N3" s="91" t="s">
        <v>21</v>
      </c>
      <c r="O3" s="98"/>
    </row>
    <row r="4" spans="1:15" ht="72.75" customHeight="1">
      <c r="A4" s="114"/>
      <c r="B4" s="98"/>
      <c r="C4" s="96"/>
      <c r="D4" s="96"/>
      <c r="E4" s="90"/>
      <c r="F4" s="90"/>
      <c r="G4" s="107"/>
      <c r="H4" s="90"/>
      <c r="I4" s="90"/>
      <c r="J4" s="90"/>
      <c r="K4" s="90"/>
      <c r="L4" s="100"/>
      <c r="M4" s="90"/>
      <c r="N4" s="107"/>
      <c r="O4" s="99"/>
    </row>
    <row r="5" spans="1:15" ht="39.75" customHeight="1" hidden="1">
      <c r="A5" s="31"/>
      <c r="B5" s="98"/>
      <c r="C5" s="96"/>
      <c r="D5" s="96"/>
      <c r="E5" s="90"/>
      <c r="F5" s="90"/>
      <c r="G5" s="8"/>
      <c r="H5" s="90"/>
      <c r="I5" s="90"/>
      <c r="J5" s="90"/>
      <c r="K5" s="90"/>
      <c r="L5" s="8"/>
      <c r="M5" s="90"/>
      <c r="N5" s="8" t="s">
        <v>13</v>
      </c>
      <c r="O5" s="29"/>
    </row>
    <row r="6" spans="1:15" ht="12.75" customHeight="1" hidden="1">
      <c r="A6" s="31"/>
      <c r="B6" s="99"/>
      <c r="C6" s="96"/>
      <c r="D6" s="96"/>
      <c r="E6" s="90"/>
      <c r="F6" s="90"/>
      <c r="G6" s="8"/>
      <c r="H6" s="90"/>
      <c r="I6" s="90"/>
      <c r="J6" s="90"/>
      <c r="K6" s="90"/>
      <c r="L6" s="8"/>
      <c r="M6" s="90"/>
      <c r="N6" s="30"/>
      <c r="O6" s="29"/>
    </row>
    <row r="7" spans="1:15" ht="30" customHeight="1" hidden="1">
      <c r="A7" s="28" t="s">
        <v>14</v>
      </c>
      <c r="B7" s="1" t="s">
        <v>15</v>
      </c>
      <c r="C7" s="2" t="s">
        <v>16</v>
      </c>
      <c r="D7" s="2" t="s">
        <v>17</v>
      </c>
      <c r="E7" s="12"/>
      <c r="F7" s="12"/>
      <c r="G7" s="3"/>
      <c r="H7" s="13"/>
      <c r="I7" s="13" t="s">
        <v>18</v>
      </c>
      <c r="J7" s="13"/>
      <c r="K7" s="13"/>
      <c r="L7" s="13"/>
      <c r="M7" s="13"/>
      <c r="N7" s="13" t="s">
        <v>19</v>
      </c>
      <c r="O7" s="7"/>
    </row>
    <row r="8" spans="1:15" ht="28.5" customHeight="1">
      <c r="A8" s="110" t="s">
        <v>26</v>
      </c>
      <c r="B8" s="115" t="s">
        <v>40</v>
      </c>
      <c r="C8" s="58" t="s">
        <v>41</v>
      </c>
      <c r="D8" s="58" t="s">
        <v>42</v>
      </c>
      <c r="E8" s="58" t="s">
        <v>52</v>
      </c>
      <c r="F8" s="58">
        <v>1</v>
      </c>
      <c r="G8" s="58">
        <v>1</v>
      </c>
      <c r="H8" s="58"/>
      <c r="I8" s="58"/>
      <c r="J8" s="58"/>
      <c r="K8" s="58">
        <v>1</v>
      </c>
      <c r="L8" s="58"/>
      <c r="M8" s="58"/>
      <c r="N8" s="58">
        <v>399.6</v>
      </c>
      <c r="O8" s="115" t="s">
        <v>43</v>
      </c>
    </row>
    <row r="9" spans="1:15" ht="28.5" customHeight="1" thickBot="1">
      <c r="A9" s="111"/>
      <c r="B9" s="116" t="s">
        <v>44</v>
      </c>
      <c r="C9" s="59" t="s">
        <v>45</v>
      </c>
      <c r="D9" s="59" t="s">
        <v>46</v>
      </c>
      <c r="E9" s="60" t="s">
        <v>52</v>
      </c>
      <c r="F9" s="59">
        <v>1</v>
      </c>
      <c r="G9" s="59">
        <v>1</v>
      </c>
      <c r="H9" s="59"/>
      <c r="I9" s="59"/>
      <c r="J9" s="59"/>
      <c r="K9" s="59"/>
      <c r="L9" s="59"/>
      <c r="M9" s="59">
        <v>1</v>
      </c>
      <c r="N9" s="59">
        <v>330</v>
      </c>
      <c r="O9" s="117" t="s">
        <v>47</v>
      </c>
    </row>
    <row r="10" spans="1:15" s="83" customFormat="1" ht="28.5" customHeight="1">
      <c r="A10" s="108" t="s">
        <v>50</v>
      </c>
      <c r="B10" s="78" t="s">
        <v>54</v>
      </c>
      <c r="C10" s="79" t="s">
        <v>55</v>
      </c>
      <c r="D10" s="79" t="s">
        <v>56</v>
      </c>
      <c r="E10" s="80" t="s">
        <v>52</v>
      </c>
      <c r="F10" s="80">
        <v>1</v>
      </c>
      <c r="G10" s="81">
        <v>1</v>
      </c>
      <c r="H10" s="80"/>
      <c r="I10" s="80"/>
      <c r="J10" s="80"/>
      <c r="K10" s="80"/>
      <c r="L10" s="80"/>
      <c r="M10" s="80">
        <v>1</v>
      </c>
      <c r="N10" s="80">
        <v>4380.36</v>
      </c>
      <c r="O10" s="82" t="s">
        <v>57</v>
      </c>
    </row>
    <row r="11" spans="1:15" ht="28.5" customHeight="1">
      <c r="A11" s="109"/>
      <c r="B11" s="72" t="s">
        <v>54</v>
      </c>
      <c r="C11" s="73" t="s">
        <v>58</v>
      </c>
      <c r="D11" s="73" t="s">
        <v>59</v>
      </c>
      <c r="E11" s="74" t="s">
        <v>52</v>
      </c>
      <c r="F11" s="74">
        <v>1</v>
      </c>
      <c r="G11" s="75">
        <v>1</v>
      </c>
      <c r="H11" s="76"/>
      <c r="I11" s="76"/>
      <c r="J11" s="76"/>
      <c r="K11" s="76"/>
      <c r="L11" s="76"/>
      <c r="M11" s="76">
        <v>1</v>
      </c>
      <c r="N11" s="74">
        <v>682.91</v>
      </c>
      <c r="O11" s="77" t="s">
        <v>60</v>
      </c>
    </row>
    <row r="12" spans="1:15" ht="12.75" customHeight="1">
      <c r="A12" s="57" t="s">
        <v>51</v>
      </c>
      <c r="B12" s="44"/>
      <c r="C12" s="45"/>
      <c r="D12" s="45"/>
      <c r="E12" s="46"/>
      <c r="F12" s="45"/>
      <c r="G12" s="6">
        <v>4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3</v>
      </c>
      <c r="N12" s="6">
        <f>SUM(N8:N11)</f>
        <v>5792.87</v>
      </c>
      <c r="O12" s="47"/>
    </row>
  </sheetData>
  <sheetProtection/>
  <mergeCells count="19">
    <mergeCell ref="A10:A11"/>
    <mergeCell ref="A8:A9"/>
    <mergeCell ref="A1:N1"/>
    <mergeCell ref="H3:H6"/>
    <mergeCell ref="G3:G4"/>
    <mergeCell ref="A2:A4"/>
    <mergeCell ref="C2:C6"/>
    <mergeCell ref="D2:D6"/>
    <mergeCell ref="B2:B6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2021-03-01T06:07:14Z</dcterms:modified>
  <cp:category/>
  <cp:version/>
  <cp:contentType/>
  <cp:contentStatus/>
</cp:coreProperties>
</file>