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<sst xmlns="http://schemas.openxmlformats.org/spreadsheetml/2006/main" count="474" uniqueCount="163">
  <si>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</si>
  <si>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</si>
  <si>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</si>
  <si>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</si>
  <si>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</si>
  <si>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</si>
  <si>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</si>
  <si>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</si>
  <si>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</si>
  <si>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</si>
  <si>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</si>
  <si>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</si>
  <si>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</si>
  <si>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</si>
  <si>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</si>
  <si>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</si>
  <si>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</si>
  <si>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</si>
  <si>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</si>
  <si>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</si>
  <si>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</si>
  <si>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</si>
  <si>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</si>
  <si>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</si>
  <si>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</si>
  <si>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</si>
  <si>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</si>
  <si>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</si>
  <si>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</si>
  <si>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</si>
  <si>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</si>
  <si>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</si>
  <si>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</si>
  <si>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</si>
  <si>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</si>
  <si>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</si>
  <si>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</si>
  <si>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</si>
  <si>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</si>
  <si>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</si>
  <si>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</si>
  <si>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</si>
  <si>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</si>
  <si>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</si>
  <si>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</si>
  <si>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</si>
  <si>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</si>
  <si>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</si>
  <si>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</si>
  <si>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</si>
  <si>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</si>
  <si>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</si>
  <si>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</si>
  <si>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</si>
  <si>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</si>
  <si>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</si>
  <si>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</si>
  <si>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</si>
  <si>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</si>
  <si>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</si>
  <si>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</si>
  <si>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</si>
  <si>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</si>
  <si>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</si>
  <si>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</si>
  <si>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</si>
  <si>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</si>
  <si>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</si>
  <si>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</si>
  <si>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</si>
  <si>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</si>
  <si>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</si>
  <si>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</si>
  <si>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</si>
  <si>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</si>
  <si>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</si>
  <si>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</si>
  <si>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</si>
  <si>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</si>
  <si>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</si>
  <si>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</si>
  <si>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</si>
  <si>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</si>
  <si>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</si>
  <si>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</si>
  <si>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</si>
  <si>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</si>
  <si>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</si>
  <si>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</si>
  <si>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</si>
  <si>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</si>
  <si>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</si>
  <si>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</si>
  <si>
    <t>Июнь</t>
  </si>
  <si>
    <t>КЛ-10кВ: ТП-11/4(1) - ТП-11/5(2)</t>
  </si>
  <si>
    <t>14:13ч. 22.06.21г.</t>
  </si>
  <si>
    <t>14:37ч. 22.06.21г.</t>
  </si>
  <si>
    <t>10:46ч. 26.06.21г.</t>
  </si>
  <si>
    <t>11:05ч. 26.06.21г.</t>
  </si>
  <si>
    <t>ТП 10/0,4 кВ № 51</t>
  </si>
  <si>
    <t>Ремонт  КЛ-10 кВ</t>
  </si>
  <si>
    <t>КЛ-10к: ф.211 ПС "Индустриальная" - РПЖ-14 (2)</t>
  </si>
  <si>
    <t>15:45ч. 28.06.21г.</t>
  </si>
  <si>
    <t>16:10ч. 28.06.21г.</t>
  </si>
  <si>
    <t>ВЛ-6кВ ф.1416 гп.Пойковский</t>
  </si>
  <si>
    <t>осмотр,отключение поврежденного КЛ-6кВ, повторное включение</t>
  </si>
  <si>
    <t>Июль</t>
  </si>
  <si>
    <t>КЛ-10кВ: ф.705 ПС "Обская" - РПЖ-3 (1)</t>
  </si>
  <si>
    <t>14:49ч. 19.07.21г.</t>
  </si>
  <si>
    <t>15:48ч. 19.07.21г.</t>
  </si>
  <si>
    <t>РП-10кВ №10 яч.№7</t>
  </si>
  <si>
    <t>Ремонт потребителем КЛ-10 кВ</t>
  </si>
  <si>
    <t>11:15ч. 24.07.21г.</t>
  </si>
  <si>
    <t>13:42ч. 24.07.21г.</t>
  </si>
  <si>
    <t>КЛ-10кВ: ТП-5/3 (1) - БКТП-5/4 (1)</t>
  </si>
  <si>
    <t>18:17ч. 25.07.21г.</t>
  </si>
  <si>
    <t>19:03ч. 25.07.21г.</t>
  </si>
  <si>
    <t>ВЛ-10кВ ф.32 ЗРУ-10кВ НПС-3 ЛПДС "Каркатеевы"</t>
  </si>
  <si>
    <t>осмотр,устранение обрыва ВЛ-10кВ опора №1-2, повторное включение</t>
  </si>
  <si>
    <t>01:15ч. 02.07.21г.</t>
  </si>
  <si>
    <t xml:space="preserve">20:38ч. 01.07.21г.     </t>
  </si>
  <si>
    <t>06.02.2021г.  20:52</t>
  </si>
  <si>
    <t>07.02.2021г.  1:05</t>
  </si>
  <si>
    <t>Август</t>
  </si>
  <si>
    <t>08:48ч. 03.08.21г.</t>
  </si>
  <si>
    <t>09:40ч. 03.08.21г.</t>
  </si>
  <si>
    <t>КЛ-10кВ: ф.11 ПС "Галина" - РПЖ-11 (2)</t>
  </si>
  <si>
    <t>14:25ч. 17.08.21г.</t>
  </si>
  <si>
    <t>14:55ч. 17.08.21г.</t>
  </si>
  <si>
    <t>КЛ-10кВ: ТП-10б/5 (2) - ТП-10б/6 (2)</t>
  </si>
  <si>
    <t>Сентябрь</t>
  </si>
  <si>
    <t>КЛ-10кВ: РПЖ-8 ф.11 - ТП-16/3 (2)</t>
  </si>
  <si>
    <t>14:35ч. 12.09.21г.</t>
  </si>
  <si>
    <t>15:00ч. 12.09.21г.</t>
  </si>
  <si>
    <t>КЛ-10кВ: ПС "Обская" ф.103 - РПЖ-1 (1)</t>
  </si>
  <si>
    <t>16:15ч. 27.09.21г.</t>
  </si>
  <si>
    <t>16:53ч. 27.09.21г.</t>
  </si>
  <si>
    <t>ЛПДС "Южный Балык" ЗРУ-10кВ НПС-2 яч20 сп Сентябрьский</t>
  </si>
  <si>
    <t>Осмотр ВЛ-10кВ ф.20, отключение повреждённой КЛ-10кВ от ЛР-10 к ТП-1, повторное включение.</t>
  </si>
  <si>
    <t>12:43ч. 22.09.21г.</t>
  </si>
  <si>
    <t>18:43ч. 22.09.21г.</t>
  </si>
  <si>
    <t>Октябрь</t>
  </si>
  <si>
    <t>21:18ч. 26.10.21г.</t>
  </si>
  <si>
    <t>21:49ч. 26.10.21г.</t>
  </si>
  <si>
    <t>16:57ч. 23.10.21г.</t>
  </si>
  <si>
    <t>20:10ч. 23.10.21г.</t>
  </si>
  <si>
    <t>ПС 35/10 кВ Котельная-3</t>
  </si>
  <si>
    <t>неисправность на КТПН потребителя</t>
  </si>
  <si>
    <t>Ноябрь</t>
  </si>
  <si>
    <t xml:space="preserve">Напряжение подано от резервных источников, выполняется ремонт повреждёных КЛ-35кВ. </t>
  </si>
  <si>
    <t>КЛ-35кВ: ф.9 ПС "Котельная-3а" - ПС "Юбилейная" 1 с.ш.-35кВ</t>
  </si>
  <si>
    <t xml:space="preserve">15:30ч. 14.11.21г. </t>
  </si>
  <si>
    <t xml:space="preserve">15:56ч. 14.11.21г. </t>
  </si>
  <si>
    <t>17:18ч. 22.11.21г.</t>
  </si>
  <si>
    <t>17:47ч. 22.11.21г.</t>
  </si>
  <si>
    <t>КЛ-10кВ: ф.214 ПС "Колмаковская" - РПЖ-25 (2)</t>
  </si>
  <si>
    <t>КЛ-10кВ: ТП-14/5 (1) - ТП-14/6 (2)</t>
  </si>
  <si>
    <t>15:35ч. 23.11.21г.</t>
  </si>
  <si>
    <t>16:34ч. 23.11.21г.</t>
  </si>
  <si>
    <t>КЛ-10кВ: ТП-6/4 (2) - ТП-6/5 (2)</t>
  </si>
  <si>
    <t>29.11.21г. 10:53ч.</t>
  </si>
  <si>
    <t>29.11.21г. 11:40ч.</t>
  </si>
  <si>
    <t>Декабрь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</si>
</sst>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  <numFmt numFmtId="202" formatCode="#,##0.0"/>
  </numFmts>
  <fonts count="6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8" fillId="39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7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7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7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7" applyFont="1" applyFill="1" applyBorder="1" applyAlignment="1" applyProtection="1">
      <alignment wrapText="1"/>
      <protection/>
    </xf>
    <xf numFmtId="187" fontId="4" fillId="0" borderId="11" xfId="1595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5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192" fontId="3" fillId="0" borderId="22" xfId="1577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left" vertical="center" wrapText="1"/>
    </xf>
    <xf numFmtId="0" fontId="59" fillId="0" borderId="23" xfId="0" applyNumberFormat="1" applyFont="1" applyFill="1" applyBorder="1" applyAlignment="1">
      <alignment horizontal="left" vertical="center" wrapText="1"/>
    </xf>
    <xf numFmtId="0" fontId="59" fillId="0" borderId="20" xfId="0" applyNumberFormat="1" applyFont="1" applyFill="1" applyBorder="1" applyAlignment="1">
      <alignment horizontal="left" vertical="center" wrapText="1"/>
    </xf>
    <xf numFmtId="192" fontId="3" fillId="0" borderId="24" xfId="1577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7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5" applyFont="1" applyBorder="1" applyAlignment="1">
      <alignment horizontal="center" vertical="center" wrapText="1"/>
    </xf>
    <xf numFmtId="0" fontId="23" fillId="0" borderId="27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49" fontId="10" fillId="0" borderId="22" xfId="1228" applyNumberFormat="1" applyFont="1" applyFill="1" applyBorder="1" applyAlignment="1">
      <alignment horizontal="left" vertical="center" wrapText="1"/>
      <protection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49" fontId="10" fillId="40" borderId="29" xfId="1228" applyNumberFormat="1" applyFont="1" applyFill="1" applyBorder="1" applyAlignment="1">
      <alignment horizontal="left" vertical="center" wrapText="1"/>
      <protection/>
    </xf>
    <xf numFmtId="201" fontId="60" fillId="40" borderId="30" xfId="39" applyNumberFormat="1" applyFont="1" applyFill="1" applyBorder="1" applyAlignment="1">
      <alignment horizontal="center" vertical="center" wrapText="1"/>
      <protection/>
    </xf>
    <xf numFmtId="49" fontId="10" fillId="40" borderId="24" xfId="1228" applyNumberFormat="1" applyFont="1" applyFill="1" applyBorder="1" applyAlignment="1">
      <alignment horizontal="center" vertical="center" wrapText="1"/>
      <protection/>
    </xf>
    <xf numFmtId="0" fontId="10" fillId="40" borderId="24" xfId="1228" applyNumberFormat="1" applyFont="1" applyFill="1" applyBorder="1" applyAlignment="1">
      <alignment horizontal="center" vertical="center" wrapText="1"/>
      <protection/>
    </xf>
    <xf numFmtId="49" fontId="10" fillId="40" borderId="31" xfId="1228" applyNumberFormat="1" applyFont="1" applyFill="1" applyBorder="1" applyAlignment="1">
      <alignment horizontal="center" vertical="center" wrapText="1"/>
      <protection/>
    </xf>
    <xf numFmtId="49" fontId="10" fillId="40" borderId="32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Border="1" applyAlignment="1">
      <alignment horizontal="left" vertical="center" wrapText="1"/>
      <protection/>
    </xf>
    <xf numFmtId="22" fontId="59" fillId="40" borderId="26" xfId="0" applyNumberFormat="1" applyFont="1" applyFill="1" applyBorder="1" applyAlignment="1">
      <alignment horizontal="center" vertical="center" wrapText="1"/>
    </xf>
    <xf numFmtId="0" fontId="23" fillId="40" borderId="33" xfId="1228" applyNumberFormat="1" applyFont="1" applyFill="1" applyBorder="1" applyAlignment="1">
      <alignment horizontal="center" vertical="center" wrapText="1"/>
      <protection/>
    </xf>
    <xf numFmtId="0" fontId="23" fillId="40" borderId="26" xfId="1228" applyNumberFormat="1" applyFont="1" applyFill="1" applyBorder="1" applyAlignment="1">
      <alignment horizontal="center" vertical="center" wrapText="1"/>
      <protection/>
    </xf>
    <xf numFmtId="0" fontId="3" fillId="40" borderId="26" xfId="1228" applyFont="1" applyFill="1" applyBorder="1" applyAlignment="1">
      <alignment horizontal="center" vertical="center" wrapText="1"/>
      <protection/>
    </xf>
    <xf numFmtId="0" fontId="3" fillId="0" borderId="34" xfId="1228" applyNumberFormat="1" applyFont="1" applyBorder="1" applyAlignment="1">
      <alignment horizontal="left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40" borderId="20" xfId="0" applyNumberFormat="1" applyFont="1" applyFill="1" applyBorder="1" applyAlignment="1">
      <alignment horizontal="left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22" fontId="10" fillId="40" borderId="34" xfId="0" applyNumberFormat="1" applyFont="1" applyFill="1" applyBorder="1" applyAlignment="1">
      <alignment horizontal="center" vertical="center" wrapText="1"/>
    </xf>
    <xf numFmtId="22" fontId="10" fillId="40" borderId="35" xfId="0" applyNumberFormat="1" applyFont="1" applyFill="1" applyBorder="1" applyAlignment="1">
      <alignment horizontal="center" vertical="center" wrapText="1"/>
    </xf>
    <xf numFmtId="22" fontId="10" fillId="40" borderId="26" xfId="0" applyNumberFormat="1" applyFont="1" applyFill="1" applyBorder="1" applyAlignment="1">
      <alignment horizontal="center" vertical="center" wrapText="1"/>
    </xf>
    <xf numFmtId="200" fontId="10" fillId="0" borderId="36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22" fontId="10" fillId="40" borderId="20" xfId="0" applyNumberFormat="1" applyFont="1" applyFill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37" xfId="1595" applyFont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187" fontId="3" fillId="0" borderId="35" xfId="1595" applyFont="1" applyBorder="1" applyAlignment="1">
      <alignment horizontal="center" vertical="center" wrapText="1"/>
    </xf>
    <xf numFmtId="0" fontId="3" fillId="0" borderId="35" xfId="1228" applyFont="1" applyFill="1" applyBorder="1" applyAlignment="1">
      <alignment vertical="center" wrapText="1"/>
      <protection/>
    </xf>
    <xf numFmtId="0" fontId="3" fillId="0" borderId="34" xfId="1228" applyNumberFormat="1" applyFont="1" applyBorder="1" applyAlignment="1">
      <alignment horizontal="center" vertical="center" wrapText="1"/>
      <protection/>
    </xf>
    <xf numFmtId="0" fontId="3" fillId="0" borderId="34" xfId="1228" applyFont="1" applyBorder="1" applyAlignment="1">
      <alignment horizontal="center" vertical="center" wrapText="1"/>
      <protection/>
    </xf>
    <xf numFmtId="0" fontId="3" fillId="0" borderId="34" xfId="1228" applyFont="1" applyFill="1" applyBorder="1" applyAlignment="1">
      <alignment horizontal="center" vertical="center" wrapText="1"/>
      <protection/>
    </xf>
    <xf numFmtId="22" fontId="3" fillId="0" borderId="26" xfId="1228" applyNumberFormat="1" applyFont="1" applyFill="1" applyBorder="1" applyAlignment="1">
      <alignment horizontal="center" vertical="center" wrapText="1"/>
      <protection/>
    </xf>
    <xf numFmtId="0" fontId="10" fillId="40" borderId="20" xfId="0" applyNumberFormat="1" applyFont="1" applyFill="1" applyBorder="1" applyAlignment="1">
      <alignment horizontal="center" vertical="center" wrapText="1"/>
    </xf>
    <xf numFmtId="192" fontId="3" fillId="0" borderId="37" xfId="1577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201" fontId="60" fillId="40" borderId="37" xfId="39" applyNumberFormat="1" applyFont="1" applyFill="1" applyBorder="1" applyAlignment="1">
      <alignment horizontal="center" vertical="center" wrapText="1"/>
      <protection/>
    </xf>
    <xf numFmtId="49" fontId="10" fillId="40" borderId="37" xfId="1228" applyNumberFormat="1" applyFont="1" applyFill="1" applyBorder="1" applyAlignment="1">
      <alignment horizontal="center" vertical="center" wrapText="1"/>
      <protection/>
    </xf>
    <xf numFmtId="0" fontId="10" fillId="40" borderId="37" xfId="1228" applyNumberFormat="1" applyFont="1" applyFill="1" applyBorder="1" applyAlignment="1">
      <alignment horizontal="center" vertical="center" wrapText="1"/>
      <protection/>
    </xf>
    <xf numFmtId="49" fontId="10" fillId="0" borderId="37" xfId="1228" applyNumberFormat="1" applyFont="1" applyFill="1" applyBorder="1" applyAlignment="1">
      <alignment horizontal="center" vertical="center" wrapText="1"/>
      <protection/>
    </xf>
    <xf numFmtId="200" fontId="10" fillId="0" borderId="37" xfId="1228" applyNumberFormat="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10" fillId="40" borderId="37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22" fontId="10" fillId="40" borderId="37" xfId="0" applyNumberFormat="1" applyFont="1" applyFill="1" applyBorder="1" applyAlignment="1">
      <alignment horizontal="center" vertical="center" wrapText="1"/>
    </xf>
    <xf numFmtId="0" fontId="3" fillId="0" borderId="37" xfId="1228" applyNumberFormat="1" applyFont="1" applyBorder="1" applyAlignment="1">
      <alignment horizontal="left" vertical="center" wrapText="1"/>
      <protection/>
    </xf>
    <xf numFmtId="0" fontId="23" fillId="0" borderId="37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horizontal="center" vertical="center" wrapText="1"/>
      <protection/>
    </xf>
    <xf numFmtId="0" fontId="3" fillId="0" borderId="37" xfId="1228" applyFont="1" applyFill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92" fontId="3" fillId="0" borderId="36" xfId="1577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5" fontId="10" fillId="0" borderId="24" xfId="40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4" xfId="40" applyNumberFormat="1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22" fontId="59" fillId="40" borderId="20" xfId="0" applyNumberFormat="1" applyFont="1" applyFill="1" applyBorder="1" applyAlignment="1">
      <alignment horizontal="center" vertical="center" wrapText="1"/>
    </xf>
    <xf numFmtId="0" fontId="23" fillId="40" borderId="21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3" fillId="40" borderId="20" xfId="1228" applyFont="1" applyFill="1" applyBorder="1" applyAlignment="1">
      <alignment horizontal="center" vertical="center" wrapText="1"/>
      <protection/>
    </xf>
    <xf numFmtId="0" fontId="3" fillId="40" borderId="34" xfId="1228" applyFont="1" applyFill="1" applyBorder="1" applyAlignment="1">
      <alignment horizontal="center" vertical="center" wrapText="1"/>
      <protection/>
    </xf>
    <xf numFmtId="0" fontId="3" fillId="0" borderId="35" xfId="1228" applyNumberFormat="1" applyFont="1" applyBorder="1" applyAlignment="1">
      <alignment horizontal="left" vertical="center" wrapText="1"/>
      <protection/>
    </xf>
    <xf numFmtId="22" fontId="59" fillId="0" borderId="35" xfId="0" applyNumberFormat="1" applyFont="1" applyFill="1" applyBorder="1" applyAlignment="1">
      <alignment horizontal="center" vertical="center" wrapText="1"/>
    </xf>
    <xf numFmtId="0" fontId="23" fillId="0" borderId="39" xfId="1228" applyNumberFormat="1" applyFont="1" applyFill="1" applyBorder="1" applyAlignment="1">
      <alignment horizontal="center" vertical="center" wrapText="1"/>
      <protection/>
    </xf>
    <xf numFmtId="0" fontId="23" fillId="0" borderId="35" xfId="1228" applyNumberFormat="1" applyFont="1" applyFill="1" applyBorder="1" applyAlignment="1">
      <alignment horizontal="center" vertical="center" wrapText="1"/>
      <protection/>
    </xf>
    <xf numFmtId="0" fontId="3" fillId="0" borderId="35" xfId="1228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23" fillId="0" borderId="40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wrapText="1"/>
    </xf>
    <xf numFmtId="0" fontId="10" fillId="0" borderId="26" xfId="0" applyFont="1" applyBorder="1" applyAlignment="1">
      <alignment horizontal="left" vertical="center" wrapText="1"/>
    </xf>
    <xf numFmtId="22" fontId="10" fillId="0" borderId="26" xfId="0" applyNumberFormat="1" applyFont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3" fillId="0" borderId="35" xfId="1228" applyNumberFormat="1" applyFont="1" applyFill="1" applyBorder="1" applyAlignment="1">
      <alignment horizontal="center" vertical="center" wrapText="1"/>
      <protection/>
    </xf>
    <xf numFmtId="0" fontId="23" fillId="0" borderId="41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vertical="center" wrapText="1"/>
      <protection/>
    </xf>
    <xf numFmtId="187" fontId="3" fillId="0" borderId="42" xfId="1595" applyFont="1" applyBorder="1" applyAlignment="1">
      <alignment horizontal="center" vertical="center" wrapText="1"/>
    </xf>
    <xf numFmtId="0" fontId="3" fillId="0" borderId="24" xfId="1232" applyNumberFormat="1" applyFont="1" applyBorder="1" applyAlignment="1">
      <alignment horizontal="left" vertical="center" wrapText="1"/>
      <protection/>
    </xf>
    <xf numFmtId="0" fontId="23" fillId="0" borderId="31" xfId="1228" applyNumberFormat="1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40" borderId="24" xfId="0" applyNumberFormat="1" applyFont="1" applyFill="1" applyBorder="1" applyAlignment="1">
      <alignment horizontal="center" vertical="center" wrapText="1"/>
    </xf>
    <xf numFmtId="22" fontId="10" fillId="40" borderId="24" xfId="0" applyNumberFormat="1" applyFont="1" applyFill="1" applyBorder="1" applyAlignment="1">
      <alignment horizontal="center" vertical="center" wrapText="1"/>
    </xf>
    <xf numFmtId="187" fontId="3" fillId="0" borderId="40" xfId="1595" applyFont="1" applyBorder="1" applyAlignment="1">
      <alignment horizontal="center" vertical="center" wrapText="1"/>
    </xf>
    <xf numFmtId="0" fontId="3" fillId="0" borderId="24" xfId="1232" applyFont="1" applyBorder="1" applyAlignment="1">
      <alignment vertical="center" wrapText="1"/>
      <protection/>
    </xf>
    <xf numFmtId="0" fontId="10" fillId="0" borderId="24" xfId="0" applyNumberFormat="1" applyFont="1" applyFill="1" applyBorder="1" applyAlignment="1">
      <alignment horizontal="left" vertical="center" wrapText="1"/>
    </xf>
    <xf numFmtId="200" fontId="10" fillId="0" borderId="24" xfId="1228" applyNumberFormat="1" applyFont="1" applyFill="1" applyBorder="1" applyAlignment="1">
      <alignment horizontal="center" vertical="center" wrapText="1"/>
      <protection/>
    </xf>
    <xf numFmtId="0" fontId="24" fillId="0" borderId="24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200" fontId="8" fillId="0" borderId="19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20" xfId="1507" applyFont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07" applyFont="1" applyBorder="1" applyAlignment="1">
      <alignment horizontal="center" vertical="center" wrapText="1"/>
    </xf>
    <xf numFmtId="187" fontId="9" fillId="0" borderId="35" xfId="1507" applyFont="1" applyBorder="1" applyAlignment="1">
      <alignment horizontal="center" vertical="center" wrapText="1"/>
    </xf>
    <xf numFmtId="187" fontId="9" fillId="0" borderId="19" xfId="1507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7" fontId="3" fillId="0" borderId="35" xfId="1507" applyFont="1" applyBorder="1" applyAlignment="1">
      <alignment horizontal="center" vertical="center" wrapText="1"/>
    </xf>
    <xf numFmtId="0" fontId="10" fillId="40" borderId="35" xfId="0" applyNumberFormat="1" applyFont="1" applyFill="1" applyBorder="1" applyAlignment="1">
      <alignment horizontal="center" vertical="center" wrapText="1"/>
    </xf>
    <xf numFmtId="187" fontId="3" fillId="0" borderId="11" xfId="1507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0" fontId="2" fillId="0" borderId="44" xfId="1228" applyFont="1" applyBorder="1" applyAlignment="1">
      <alignment horizontal="center" vertical="center"/>
      <protection/>
    </xf>
    <xf numFmtId="192" fontId="8" fillId="0" borderId="16" xfId="1577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95" applyFont="1" applyBorder="1" applyAlignment="1">
      <alignment horizontal="center" vertical="center" wrapText="1"/>
    </xf>
    <xf numFmtId="187" fontId="9" fillId="0" borderId="35" xfId="1595" applyFont="1" applyBorder="1" applyAlignment="1">
      <alignment horizontal="center" vertical="center" wrapText="1"/>
    </xf>
    <xf numFmtId="187" fontId="9" fillId="0" borderId="19" xfId="1595" applyFont="1" applyBorder="1" applyAlignment="1">
      <alignment horizontal="center" vertical="center" wrapText="1"/>
    </xf>
    <xf numFmtId="187" fontId="3" fillId="0" borderId="37" xfId="1595" applyFont="1" applyBorder="1" applyAlignment="1">
      <alignment horizontal="center" vertical="center" wrapText="1"/>
    </xf>
    <xf numFmtId="187" fontId="3" fillId="0" borderId="20" xfId="1595" applyFont="1" applyBorder="1" applyAlignment="1">
      <alignment horizontal="center" vertical="center" wrapText="1"/>
    </xf>
    <xf numFmtId="187" fontId="3" fillId="0" borderId="11" xfId="1595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40" borderId="37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187" fontId="3" fillId="0" borderId="24" xfId="1595" applyFont="1" applyFill="1" applyBorder="1" applyAlignment="1">
      <alignment horizontal="center" vertical="center" wrapText="1"/>
    </xf>
    <xf numFmtId="187" fontId="3" fillId="0" borderId="24" xfId="1507" applyFont="1" applyFill="1" applyBorder="1" applyAlignment="1">
      <alignment horizontal="center" vertical="center" wrapText="1"/>
    </xf>
  </cellXfs>
  <cellStyles count="17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13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2 8" xfId="1594"/>
    <cellStyle name="Финансовый 3" xfId="1595"/>
    <cellStyle name="Финансовый 3 2" xfId="1596"/>
    <cellStyle name="Финансовый 3 2 2" xfId="1597"/>
    <cellStyle name="Финансовый 3 2 2 2" xfId="1598"/>
    <cellStyle name="Финансовый 3 2 3" xfId="1599"/>
    <cellStyle name="Финансовый 3 2 3 2" xfId="1600"/>
    <cellStyle name="Финансовый 3 2 4" xfId="1601"/>
    <cellStyle name="Финансовый 3 2 4 2" xfId="1602"/>
    <cellStyle name="Финансовый 3 2 5" xfId="1603"/>
    <cellStyle name="Финансовый 3 3" xfId="1604"/>
    <cellStyle name="Финансовый 3 3 2" xfId="1605"/>
    <cellStyle name="Финансовый 3 3 2 2" xfId="1606"/>
    <cellStyle name="Финансовый 3 3 3" xfId="1607"/>
    <cellStyle name="Финансовый 3 4" xfId="1608"/>
    <cellStyle name="Финансовый 3 5" xfId="1609"/>
    <cellStyle name="Финансовый 4" xfId="1610"/>
    <cellStyle name="Финансовый 4 2" xfId="1611"/>
    <cellStyle name="Финансовый 4 2 2" xfId="1612"/>
    <cellStyle name="Финансовый 4 2 2 2" xfId="1613"/>
    <cellStyle name="Финансовый 4 2 3" xfId="1614"/>
    <cellStyle name="Финансовый 4 2 3 2" xfId="1615"/>
    <cellStyle name="Финансовый 4 2 4" xfId="1616"/>
    <cellStyle name="Финансовый 4 2 4 2" xfId="1617"/>
    <cellStyle name="Финансовый 4 2 5" xfId="1618"/>
    <cellStyle name="Финансовый 4 3" xfId="1619"/>
    <cellStyle name="Финансовый 4 3 2" xfId="1620"/>
    <cellStyle name="Финансовый 4 3 2 2" xfId="1621"/>
    <cellStyle name="Финансовый 4 3 3" xfId="1622"/>
    <cellStyle name="Финансовый 4 4" xfId="1623"/>
    <cellStyle name="Финансовый 4 5" xfId="1624"/>
    <cellStyle name="Финансовый 5" xfId="1625"/>
    <cellStyle name="Финансовый 5 10" xfId="1626"/>
    <cellStyle name="Финансовый 5 10 2" xfId="1627"/>
    <cellStyle name="Финансовый 5 11" xfId="1628"/>
    <cellStyle name="Финансовый 5 11 2" xfId="1629"/>
    <cellStyle name="Финансовый 5 12" xfId="1630"/>
    <cellStyle name="Финансовый 5 12 2" xfId="1631"/>
    <cellStyle name="Финансовый 5 13" xfId="1632"/>
    <cellStyle name="Финансовый 5 2" xfId="1633"/>
    <cellStyle name="Финансовый 5 2 2" xfId="1634"/>
    <cellStyle name="Финансовый 5 2 2 2" xfId="1635"/>
    <cellStyle name="Финансовый 5 2 3" xfId="1636"/>
    <cellStyle name="Финансовый 5 2 3 2" xfId="1637"/>
    <cellStyle name="Финансовый 5 2 4" xfId="1638"/>
    <cellStyle name="Финансовый 5 2 4 2" xfId="1639"/>
    <cellStyle name="Финансовый 5 2 5" xfId="1640"/>
    <cellStyle name="Финансовый 5 3" xfId="1641"/>
    <cellStyle name="Финансовый 5 3 2" xfId="1642"/>
    <cellStyle name="Финансовый 5 3 2 2" xfId="1643"/>
    <cellStyle name="Финансовый 5 3 3" xfId="1644"/>
    <cellStyle name="Финансовый 5 3 3 2" xfId="1645"/>
    <cellStyle name="Финансовый 5 3 4" xfId="1646"/>
    <cellStyle name="Финансовый 5 4" xfId="1647"/>
    <cellStyle name="Финансовый 5 4 2" xfId="1648"/>
    <cellStyle name="Финансовый 5 4 2 2" xfId="1649"/>
    <cellStyle name="Финансовый 5 4 3" xfId="1650"/>
    <cellStyle name="Финансовый 5 4 3 2" xfId="1651"/>
    <cellStyle name="Финансовый 5 4 4" xfId="1652"/>
    <cellStyle name="Финансовый 5 5" xfId="1653"/>
    <cellStyle name="Финансовый 5 5 2" xfId="1654"/>
    <cellStyle name="Финансовый 5 5 2 2" xfId="1655"/>
    <cellStyle name="Финансовый 5 5 3" xfId="1656"/>
    <cellStyle name="Финансовый 5 5 3 2" xfId="1657"/>
    <cellStyle name="Финансовый 5 5 4" xfId="1658"/>
    <cellStyle name="Финансовый 5 6" xfId="1659"/>
    <cellStyle name="Финансовый 5 6 2" xfId="1660"/>
    <cellStyle name="Финансовый 5 6 2 2" xfId="1661"/>
    <cellStyle name="Финансовый 5 6 3" xfId="1662"/>
    <cellStyle name="Финансовый 5 6 3 2" xfId="1663"/>
    <cellStyle name="Финансовый 5 6 4" xfId="1664"/>
    <cellStyle name="Финансовый 5 7" xfId="1665"/>
    <cellStyle name="Финансовый 5 7 2" xfId="1666"/>
    <cellStyle name="Финансовый 5 7 2 2" xfId="1667"/>
    <cellStyle name="Финансовый 5 7 3" xfId="1668"/>
    <cellStyle name="Финансовый 5 7 3 2" xfId="1669"/>
    <cellStyle name="Финансовый 5 7 4" xfId="1670"/>
    <cellStyle name="Финансовый 5 8" xfId="1671"/>
    <cellStyle name="Финансовый 5 8 2" xfId="1672"/>
    <cellStyle name="Финансовый 5 8 2 2" xfId="1673"/>
    <cellStyle name="Финансовый 5 8 3" xfId="1674"/>
    <cellStyle name="Финансовый 5 8 3 2" xfId="1675"/>
    <cellStyle name="Финансовый 5 8 4" xfId="1676"/>
    <cellStyle name="Финансовый 5 9" xfId="1677"/>
    <cellStyle name="Финансовый 5 9 2" xfId="1678"/>
    <cellStyle name="Финансовый 5 9 2 2" xfId="1679"/>
    <cellStyle name="Финансовый 5 9 3" xfId="1680"/>
    <cellStyle name="Финансовый 5 9 3 2" xfId="1681"/>
    <cellStyle name="Финансовый 5 9 4" xfId="1682"/>
    <cellStyle name="Финансовый 6" xfId="1683"/>
    <cellStyle name="Финансовый 6 2" xfId="1684"/>
    <cellStyle name="Финансовый 6 2 2" xfId="1685"/>
    <cellStyle name="Финансовый 6 2 2 2" xfId="1686"/>
    <cellStyle name="Финансовый 6 2 2 2 2" xfId="1687"/>
    <cellStyle name="Финансовый 6 2 2 3" xfId="1688"/>
    <cellStyle name="Финансовый 6 2 2 3 2" xfId="1689"/>
    <cellStyle name="Финансовый 6 2 2 4" xfId="1690"/>
    <cellStyle name="Финансовый 6 2 3" xfId="1691"/>
    <cellStyle name="Финансовый 6 2 3 2" xfId="1692"/>
    <cellStyle name="Финансовый 6 2 4" xfId="1693"/>
    <cellStyle name="Финансовый 6 2 4 2" xfId="1694"/>
    <cellStyle name="Финансовый 6 2 5" xfId="1695"/>
    <cellStyle name="Финансовый 6 3" xfId="1696"/>
    <cellStyle name="Финансовый 6 3 2" xfId="1697"/>
    <cellStyle name="Финансовый 6 3 2 2" xfId="1698"/>
    <cellStyle name="Финансовый 6 3 3" xfId="1699"/>
    <cellStyle name="Финансовый 6 3 3 2" xfId="1700"/>
    <cellStyle name="Финансовый 6 3 4" xfId="1701"/>
    <cellStyle name="Финансовый 6 4" xfId="1702"/>
    <cellStyle name="Финансовый 6 4 2" xfId="1703"/>
    <cellStyle name="Финансовый 6 4 2 2" xfId="1704"/>
    <cellStyle name="Финансовый 6 4 3" xfId="1705"/>
    <cellStyle name="Финансовый 6 4 3 2" xfId="1706"/>
    <cellStyle name="Финансовый 6 4 4" xfId="1707"/>
    <cellStyle name="Финансовый 6 5" xfId="1708"/>
    <cellStyle name="Финансовый 6 5 2" xfId="1709"/>
    <cellStyle name="Финансовый 6 5 2 2" xfId="1710"/>
    <cellStyle name="Финансовый 6 5 3" xfId="1711"/>
    <cellStyle name="Финансовый 6 5 3 2" xfId="1712"/>
    <cellStyle name="Финансовый 6 5 4" xfId="1713"/>
    <cellStyle name="Финансовый 6 6" xfId="1714"/>
    <cellStyle name="Финансовый 6 6 2" xfId="1715"/>
    <cellStyle name="Финансовый 6 6 2 2" xfId="1716"/>
    <cellStyle name="Финансовый 6 6 3" xfId="1717"/>
    <cellStyle name="Финансовый 6 6 3 2" xfId="1718"/>
    <cellStyle name="Финансовый 6 6 4" xfId="1719"/>
    <cellStyle name="Финансовый 6 7" xfId="1720"/>
    <cellStyle name="Финансовый 6 7 2" xfId="1721"/>
    <cellStyle name="Финансовый 6 8" xfId="1722"/>
    <cellStyle name="Финансовый 6 8 2" xfId="1723"/>
    <cellStyle name="Финансовый 6 9" xfId="1724"/>
    <cellStyle name="Финансовый 7" xfId="1725"/>
    <cellStyle name="Финансовый 7 2" xfId="1726"/>
    <cellStyle name="Финансовый 7 2 2" xfId="1727"/>
    <cellStyle name="Финансовый 7 2 2 2" xfId="1728"/>
    <cellStyle name="Финансовый 7 2 3" xfId="1729"/>
    <cellStyle name="Финансовый 7 2 3 2" xfId="1730"/>
    <cellStyle name="Финансовый 7 2 4" xfId="1731"/>
    <cellStyle name="Финансовый 7 3" xfId="1732"/>
    <cellStyle name="Финансовый 7 3 2" xfId="1733"/>
    <cellStyle name="Финансовый 7 4" xfId="1734"/>
    <cellStyle name="Финансовый 7 4 2" xfId="1735"/>
    <cellStyle name="Финансовый 7 5" xfId="1736"/>
    <cellStyle name="Финансовый 8" xfId="1737"/>
    <cellStyle name="Финансовый 8 2" xfId="1738"/>
    <cellStyle name="Финансовый 8 2 2" xfId="1739"/>
    <cellStyle name="Финансовый 8 2 2 2" xfId="1740"/>
    <cellStyle name="Финансовый 8 2 3" xfId="1741"/>
    <cellStyle name="Финансовый 8 3" xfId="1742"/>
    <cellStyle name="Финансовый 8 3 2" xfId="1743"/>
    <cellStyle name="Финансовый 8 3 2 2" xfId="1744"/>
    <cellStyle name="Финансовый 8 3 3" xfId="1745"/>
    <cellStyle name="Финансовый 8 4" xfId="1746"/>
    <cellStyle name="Финансовый 8 4 2" xfId="1747"/>
    <cellStyle name="Финансовый 8 4 2 2" xfId="1748"/>
    <cellStyle name="Финансовый 8 4 3" xfId="1749"/>
    <cellStyle name="Финансовый 8 4 3 2" xfId="1750"/>
    <cellStyle name="Финансовый 8 4 4" xfId="1751"/>
    <cellStyle name="Финансовый 8 5" xfId="1752"/>
    <cellStyle name="Финансовый 8 5 2" xfId="1753"/>
    <cellStyle name="Финансовый 8 6" xfId="1754"/>
    <cellStyle name="Финансовый 8 6 2" xfId="1755"/>
    <cellStyle name="Финансовый 8 7" xfId="1756"/>
    <cellStyle name="Финансовый 8 7 2" xfId="1757"/>
    <cellStyle name="Финансовый 8 8" xfId="1758"/>
    <cellStyle name="Финансовый 9" xfId="1759"/>
    <cellStyle name="Финансовый 9 2" xfId="1760"/>
    <cellStyle name="Финансовый 9 2 2" xfId="1761"/>
    <cellStyle name="Финансовый 9 2 2 2" xfId="1762"/>
    <cellStyle name="Финансовый 9 2 3" xfId="1763"/>
    <cellStyle name="Финансовый 9 3" xfId="1764"/>
    <cellStyle name="Хороший" xfId="17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0</xdr:rowOff>
    </xdr:from>
    <xdr:to>
      <xdr:col>14</xdr:col>
      <xdr:colOff>0</xdr:colOff>
      <xdr:row>29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05975" y="10391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7">
      <selection activeCell="A29" sqref="A29"/>
    </sheetView>
  </sheetViews>
  <sheetFormatPr defaultColWidth="9.140625" defaultRowHeight="12.75"/>
  <cols>
    <col min="1" max="1" width="8.8515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97" t="s">
        <v>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5" ht="12.75">
      <c r="A2" s="201" t="s">
        <v>0</v>
      </c>
      <c r="B2" s="205" t="s">
        <v>1</v>
      </c>
      <c r="C2" s="204" t="s">
        <v>2</v>
      </c>
      <c r="D2" s="204" t="s">
        <v>3</v>
      </c>
      <c r="E2" s="198" t="s">
        <v>4</v>
      </c>
      <c r="F2" s="198" t="s">
        <v>5</v>
      </c>
      <c r="G2" s="204" t="s">
        <v>6</v>
      </c>
      <c r="H2" s="204"/>
      <c r="I2" s="204"/>
      <c r="J2" s="204"/>
      <c r="K2" s="204"/>
      <c r="L2" s="204"/>
      <c r="M2" s="204"/>
      <c r="N2" s="204"/>
      <c r="O2" s="205" t="s">
        <v>23</v>
      </c>
    </row>
    <row r="3" spans="1:15" ht="12.75" customHeight="1">
      <c r="A3" s="202"/>
      <c r="B3" s="206"/>
      <c r="C3" s="204"/>
      <c r="D3" s="204"/>
      <c r="E3" s="198"/>
      <c r="F3" s="198"/>
      <c r="G3" s="199" t="s">
        <v>7</v>
      </c>
      <c r="H3" s="198" t="s">
        <v>8</v>
      </c>
      <c r="I3" s="198" t="s">
        <v>9</v>
      </c>
      <c r="J3" s="198" t="s">
        <v>10</v>
      </c>
      <c r="K3" s="198" t="s">
        <v>11</v>
      </c>
      <c r="L3" s="199" t="s">
        <v>24</v>
      </c>
      <c r="M3" s="198" t="s">
        <v>12</v>
      </c>
      <c r="N3" s="199" t="s">
        <v>21</v>
      </c>
      <c r="O3" s="206"/>
    </row>
    <row r="4" spans="1:15" ht="72.75" customHeight="1">
      <c r="A4" s="203"/>
      <c r="B4" s="206"/>
      <c r="C4" s="204"/>
      <c r="D4" s="204"/>
      <c r="E4" s="198"/>
      <c r="F4" s="198"/>
      <c r="G4" s="200"/>
      <c r="H4" s="198"/>
      <c r="I4" s="198"/>
      <c r="J4" s="198"/>
      <c r="K4" s="198"/>
      <c r="L4" s="213"/>
      <c r="M4" s="198"/>
      <c r="N4" s="200"/>
      <c r="O4" s="207"/>
    </row>
    <row r="5" spans="1:15" ht="39.75" customHeight="1" hidden="1">
      <c r="A5" s="8"/>
      <c r="B5" s="206"/>
      <c r="C5" s="204"/>
      <c r="D5" s="204"/>
      <c r="E5" s="198"/>
      <c r="F5" s="198"/>
      <c r="G5" s="7"/>
      <c r="H5" s="198"/>
      <c r="I5" s="198"/>
      <c r="J5" s="198"/>
      <c r="K5" s="198"/>
      <c r="L5" s="7"/>
      <c r="M5" s="198"/>
      <c r="N5" s="7" t="s">
        <v>13</v>
      </c>
      <c r="O5" s="9"/>
    </row>
    <row r="6" spans="1:15" ht="12.75" customHeight="1" hidden="1">
      <c r="A6" s="8"/>
      <c r="B6" s="207"/>
      <c r="C6" s="204"/>
      <c r="D6" s="204"/>
      <c r="E6" s="198"/>
      <c r="F6" s="198"/>
      <c r="G6" s="7"/>
      <c r="H6" s="198"/>
      <c r="I6" s="198"/>
      <c r="J6" s="198"/>
      <c r="K6" s="198"/>
      <c r="L6" s="7"/>
      <c r="M6" s="198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210" t="s">
        <v>14</v>
      </c>
      <c r="B8" s="40" t="s">
        <v>30</v>
      </c>
      <c r="C8" s="41" t="s">
        <v>31</v>
      </c>
      <c r="D8" s="41" t="s">
        <v>32</v>
      </c>
      <c r="E8" s="42" t="s">
        <v>51</v>
      </c>
      <c r="F8" s="42">
        <v>1</v>
      </c>
      <c r="G8" s="211">
        <v>2</v>
      </c>
      <c r="H8" s="41"/>
      <c r="I8" s="41"/>
      <c r="J8" s="186">
        <v>1</v>
      </c>
      <c r="K8" s="41"/>
      <c r="L8" s="41"/>
      <c r="M8" s="43"/>
      <c r="N8" s="43">
        <v>540</v>
      </c>
      <c r="O8" s="41" t="s">
        <v>33</v>
      </c>
    </row>
    <row r="9" spans="1:15" s="44" customFormat="1" ht="44.25" customHeight="1" thickBot="1">
      <c r="A9" s="194"/>
      <c r="B9" s="45" t="s">
        <v>48</v>
      </c>
      <c r="C9" s="46">
        <v>44225.29513888889</v>
      </c>
      <c r="D9" s="46">
        <v>44225.33263888889</v>
      </c>
      <c r="E9" s="47" t="s">
        <v>51</v>
      </c>
      <c r="F9" s="47">
        <v>1</v>
      </c>
      <c r="G9" s="212"/>
      <c r="H9" s="48"/>
      <c r="I9" s="48"/>
      <c r="J9" s="48"/>
      <c r="K9" s="48"/>
      <c r="L9" s="48">
        <v>1</v>
      </c>
      <c r="M9" s="48"/>
      <c r="N9" s="48">
        <v>1100</v>
      </c>
      <c r="O9" s="49" t="s">
        <v>57</v>
      </c>
    </row>
    <row r="10" spans="1:15" ht="31.5" customHeight="1" thickBot="1">
      <c r="A10" s="60" t="s">
        <v>47</v>
      </c>
      <c r="B10" s="61" t="s">
        <v>25</v>
      </c>
      <c r="C10" s="61" t="s">
        <v>25</v>
      </c>
      <c r="D10" s="61" t="s">
        <v>25</v>
      </c>
      <c r="E10" s="61" t="s">
        <v>25</v>
      </c>
      <c r="F10" s="61" t="s">
        <v>25</v>
      </c>
      <c r="G10" s="61" t="s">
        <v>25</v>
      </c>
      <c r="H10" s="61" t="s">
        <v>25</v>
      </c>
      <c r="I10" s="61" t="s">
        <v>25</v>
      </c>
      <c r="J10" s="61" t="s">
        <v>25</v>
      </c>
      <c r="K10" s="61" t="s">
        <v>25</v>
      </c>
      <c r="L10" s="61" t="s">
        <v>25</v>
      </c>
      <c r="M10" s="61" t="s">
        <v>25</v>
      </c>
      <c r="N10" s="61">
        <v>0</v>
      </c>
      <c r="O10" s="61" t="s">
        <v>25</v>
      </c>
    </row>
    <row r="11" spans="1:15" ht="31.5" customHeight="1" thickBot="1">
      <c r="A11" s="60" t="s">
        <v>58</v>
      </c>
      <c r="B11" s="62" t="s">
        <v>59</v>
      </c>
      <c r="C11" s="61" t="s">
        <v>60</v>
      </c>
      <c r="D11" s="61" t="s">
        <v>61</v>
      </c>
      <c r="E11" s="61" t="s">
        <v>51</v>
      </c>
      <c r="F11" s="61">
        <v>1</v>
      </c>
      <c r="G11" s="61">
        <v>1</v>
      </c>
      <c r="H11" s="64"/>
      <c r="I11" s="64"/>
      <c r="J11" s="64">
        <v>1</v>
      </c>
      <c r="K11" s="64"/>
      <c r="L11" s="64"/>
      <c r="M11" s="64"/>
      <c r="N11" s="61">
        <v>240</v>
      </c>
      <c r="O11" s="63" t="s">
        <v>33</v>
      </c>
    </row>
    <row r="12" spans="1:15" ht="41.25" customHeight="1" thickBot="1">
      <c r="A12" s="60" t="s">
        <v>63</v>
      </c>
      <c r="B12" s="62" t="s">
        <v>68</v>
      </c>
      <c r="C12" s="61" t="s">
        <v>66</v>
      </c>
      <c r="D12" s="61" t="s">
        <v>67</v>
      </c>
      <c r="E12" s="61" t="s">
        <v>51</v>
      </c>
      <c r="F12" s="61">
        <v>1</v>
      </c>
      <c r="G12" s="61">
        <v>1</v>
      </c>
      <c r="H12" s="64"/>
      <c r="I12" s="64"/>
      <c r="J12" s="64"/>
      <c r="K12" s="64"/>
      <c r="L12" s="64"/>
      <c r="M12" s="64">
        <v>1</v>
      </c>
      <c r="N12" s="61">
        <v>1430</v>
      </c>
      <c r="O12" s="49" t="s">
        <v>57</v>
      </c>
    </row>
    <row r="13" spans="1:15" ht="30" customHeight="1">
      <c r="A13" s="193" t="s">
        <v>71</v>
      </c>
      <c r="B13" s="71" t="s">
        <v>76</v>
      </c>
      <c r="C13" s="72" t="s">
        <v>77</v>
      </c>
      <c r="D13" s="72" t="s">
        <v>78</v>
      </c>
      <c r="E13" s="72" t="s">
        <v>51</v>
      </c>
      <c r="F13" s="72">
        <v>1</v>
      </c>
      <c r="G13" s="195">
        <v>4</v>
      </c>
      <c r="H13" s="72"/>
      <c r="I13" s="72"/>
      <c r="J13" s="72"/>
      <c r="K13" s="72"/>
      <c r="L13" s="72"/>
      <c r="M13" s="72">
        <v>1</v>
      </c>
      <c r="N13" s="72">
        <v>229</v>
      </c>
      <c r="O13" s="105" t="s">
        <v>33</v>
      </c>
    </row>
    <row r="14" spans="1:15" ht="30" customHeight="1">
      <c r="A14" s="208"/>
      <c r="B14" s="73" t="s">
        <v>79</v>
      </c>
      <c r="C14" s="75" t="s">
        <v>80</v>
      </c>
      <c r="D14" s="75" t="s">
        <v>81</v>
      </c>
      <c r="E14" s="75" t="s">
        <v>51</v>
      </c>
      <c r="F14" s="75">
        <v>1</v>
      </c>
      <c r="G14" s="209"/>
      <c r="H14" s="75"/>
      <c r="I14" s="75"/>
      <c r="J14" s="75"/>
      <c r="K14" s="75"/>
      <c r="L14" s="75"/>
      <c r="M14" s="75">
        <v>1</v>
      </c>
      <c r="N14" s="75">
        <v>270</v>
      </c>
      <c r="O14" s="104" t="s">
        <v>33</v>
      </c>
    </row>
    <row r="15" spans="1:15" ht="30" customHeight="1">
      <c r="A15" s="208"/>
      <c r="B15" s="73" t="s">
        <v>84</v>
      </c>
      <c r="C15" s="75" t="s">
        <v>85</v>
      </c>
      <c r="D15" s="75" t="s">
        <v>86</v>
      </c>
      <c r="E15" s="75" t="s">
        <v>51</v>
      </c>
      <c r="F15" s="75">
        <v>1</v>
      </c>
      <c r="G15" s="209"/>
      <c r="H15" s="75"/>
      <c r="I15" s="75"/>
      <c r="J15" s="75">
        <v>1</v>
      </c>
      <c r="K15" s="75"/>
      <c r="L15" s="75"/>
      <c r="M15" s="75"/>
      <c r="N15" s="75">
        <v>200</v>
      </c>
      <c r="O15" s="74" t="s">
        <v>33</v>
      </c>
    </row>
    <row r="16" spans="1:15" ht="30" customHeight="1" thickBot="1">
      <c r="A16" s="194"/>
      <c r="B16" s="101" t="s">
        <v>94</v>
      </c>
      <c r="C16" s="102" t="s">
        <v>82</v>
      </c>
      <c r="D16" s="102" t="s">
        <v>83</v>
      </c>
      <c r="E16" s="102" t="s">
        <v>51</v>
      </c>
      <c r="F16" s="102">
        <v>1</v>
      </c>
      <c r="G16" s="196"/>
      <c r="H16" s="102"/>
      <c r="I16" s="102"/>
      <c r="J16" s="102"/>
      <c r="K16" s="102"/>
      <c r="L16" s="102"/>
      <c r="M16" s="102">
        <v>1</v>
      </c>
      <c r="N16" s="102">
        <v>200</v>
      </c>
      <c r="O16" s="103" t="s">
        <v>33</v>
      </c>
    </row>
    <row r="17" spans="1:15" ht="30" customHeight="1" thickBot="1">
      <c r="A17" s="112" t="s">
        <v>93</v>
      </c>
      <c r="B17" s="133" t="s">
        <v>101</v>
      </c>
      <c r="C17" s="110" t="s">
        <v>102</v>
      </c>
      <c r="D17" s="110" t="s">
        <v>103</v>
      </c>
      <c r="E17" s="110" t="s">
        <v>51</v>
      </c>
      <c r="F17" s="110">
        <v>1</v>
      </c>
      <c r="G17" s="110">
        <v>1</v>
      </c>
      <c r="H17" s="134"/>
      <c r="I17" s="134"/>
      <c r="J17" s="134"/>
      <c r="K17" s="134"/>
      <c r="L17" s="134"/>
      <c r="M17" s="134">
        <v>1</v>
      </c>
      <c r="N17" s="134">
        <v>350</v>
      </c>
      <c r="O17" s="135" t="s">
        <v>33</v>
      </c>
    </row>
    <row r="18" spans="1:15" ht="30" customHeight="1">
      <c r="A18" s="193" t="s">
        <v>106</v>
      </c>
      <c r="B18" s="71" t="s">
        <v>107</v>
      </c>
      <c r="C18" s="72" t="s">
        <v>108</v>
      </c>
      <c r="D18" s="72" t="s">
        <v>109</v>
      </c>
      <c r="E18" s="72" t="s">
        <v>51</v>
      </c>
      <c r="F18" s="72">
        <v>1</v>
      </c>
      <c r="G18" s="195">
        <v>2</v>
      </c>
      <c r="H18" s="108"/>
      <c r="I18" s="108"/>
      <c r="J18" s="108"/>
      <c r="K18" s="108"/>
      <c r="L18" s="108"/>
      <c r="M18" s="108">
        <v>1</v>
      </c>
      <c r="N18" s="108">
        <v>994</v>
      </c>
      <c r="O18" s="105" t="s">
        <v>33</v>
      </c>
    </row>
    <row r="19" spans="1:15" ht="30" customHeight="1" thickBot="1">
      <c r="A19" s="194"/>
      <c r="B19" s="140" t="s">
        <v>114</v>
      </c>
      <c r="C19" s="141" t="s">
        <v>115</v>
      </c>
      <c r="D19" s="141" t="s">
        <v>116</v>
      </c>
      <c r="E19" s="111" t="s">
        <v>51</v>
      </c>
      <c r="F19" s="111">
        <v>1</v>
      </c>
      <c r="G19" s="196"/>
      <c r="H19" s="142"/>
      <c r="I19" s="142"/>
      <c r="J19" s="142"/>
      <c r="K19" s="142"/>
      <c r="L19" s="142"/>
      <c r="M19" s="142">
        <v>1</v>
      </c>
      <c r="N19" s="142">
        <v>173</v>
      </c>
      <c r="O19" s="109" t="s">
        <v>33</v>
      </c>
    </row>
    <row r="20" spans="1:15" ht="30" customHeight="1">
      <c r="A20" s="193" t="s">
        <v>123</v>
      </c>
      <c r="B20" s="166" t="s">
        <v>129</v>
      </c>
      <c r="C20" s="167" t="s">
        <v>124</v>
      </c>
      <c r="D20" s="167" t="s">
        <v>125</v>
      </c>
      <c r="E20" s="72" t="s">
        <v>51</v>
      </c>
      <c r="F20" s="72">
        <v>1</v>
      </c>
      <c r="G20" s="195">
        <v>2</v>
      </c>
      <c r="H20" s="108"/>
      <c r="I20" s="108"/>
      <c r="J20" s="108"/>
      <c r="K20" s="108"/>
      <c r="L20" s="108"/>
      <c r="M20" s="108">
        <v>1</v>
      </c>
      <c r="N20" s="108">
        <v>310</v>
      </c>
      <c r="O20" s="105" t="s">
        <v>33</v>
      </c>
    </row>
    <row r="21" spans="1:15" ht="30" customHeight="1" thickBot="1">
      <c r="A21" s="194"/>
      <c r="B21" s="140" t="s">
        <v>126</v>
      </c>
      <c r="C21" s="141" t="s">
        <v>127</v>
      </c>
      <c r="D21" s="141" t="s">
        <v>128</v>
      </c>
      <c r="E21" s="124" t="s">
        <v>51</v>
      </c>
      <c r="F21" s="124">
        <v>1</v>
      </c>
      <c r="G21" s="196"/>
      <c r="H21" s="142"/>
      <c r="I21" s="142"/>
      <c r="J21" s="142"/>
      <c r="K21" s="142">
        <v>1</v>
      </c>
      <c r="L21" s="142"/>
      <c r="M21" s="142"/>
      <c r="N21" s="142">
        <v>300</v>
      </c>
      <c r="O21" s="109" t="s">
        <v>33</v>
      </c>
    </row>
    <row r="22" spans="1:15" ht="30" customHeight="1">
      <c r="A22" s="193" t="s">
        <v>130</v>
      </c>
      <c r="B22" s="166" t="s">
        <v>131</v>
      </c>
      <c r="C22" s="167" t="s">
        <v>132</v>
      </c>
      <c r="D22" s="167" t="s">
        <v>133</v>
      </c>
      <c r="E22" s="72" t="s">
        <v>51</v>
      </c>
      <c r="F22" s="72">
        <v>1</v>
      </c>
      <c r="G22" s="195">
        <v>2</v>
      </c>
      <c r="H22" s="108"/>
      <c r="I22" s="108"/>
      <c r="J22" s="108"/>
      <c r="K22" s="108">
        <v>1</v>
      </c>
      <c r="L22" s="108"/>
      <c r="M22" s="108"/>
      <c r="N22" s="108">
        <v>50</v>
      </c>
      <c r="O22" s="105" t="s">
        <v>33</v>
      </c>
    </row>
    <row r="23" spans="1:15" ht="30" customHeight="1" thickBot="1">
      <c r="A23" s="194"/>
      <c r="B23" s="140" t="s">
        <v>134</v>
      </c>
      <c r="C23" s="141" t="s">
        <v>135</v>
      </c>
      <c r="D23" s="141" t="s">
        <v>136</v>
      </c>
      <c r="E23" s="168" t="s">
        <v>51</v>
      </c>
      <c r="F23" s="168">
        <v>1</v>
      </c>
      <c r="G23" s="196"/>
      <c r="H23" s="142"/>
      <c r="I23" s="142"/>
      <c r="J23" s="142"/>
      <c r="K23" s="142">
        <v>1</v>
      </c>
      <c r="L23" s="142"/>
      <c r="M23" s="142"/>
      <c r="N23" s="142">
        <v>550</v>
      </c>
      <c r="O23" s="103" t="s">
        <v>33</v>
      </c>
    </row>
    <row r="24" spans="1:15" ht="30" customHeight="1" thickBot="1">
      <c r="A24" s="60" t="s">
        <v>141</v>
      </c>
      <c r="B24" s="175" t="s">
        <v>126</v>
      </c>
      <c r="C24" s="63" t="s">
        <v>142</v>
      </c>
      <c r="D24" s="63" t="s">
        <v>143</v>
      </c>
      <c r="E24" s="176" t="s">
        <v>51</v>
      </c>
      <c r="F24" s="176">
        <v>1</v>
      </c>
      <c r="G24" s="176">
        <v>1</v>
      </c>
      <c r="H24" s="64"/>
      <c r="I24" s="64"/>
      <c r="J24" s="64"/>
      <c r="K24" s="64"/>
      <c r="L24" s="64"/>
      <c r="M24" s="64">
        <v>1</v>
      </c>
      <c r="N24" s="64">
        <v>68</v>
      </c>
      <c r="O24" s="177" t="s">
        <v>33</v>
      </c>
    </row>
    <row r="25" spans="1:15" ht="30" customHeight="1">
      <c r="A25" s="193" t="s">
        <v>148</v>
      </c>
      <c r="B25" s="166" t="s">
        <v>150</v>
      </c>
      <c r="C25" s="190" t="s">
        <v>151</v>
      </c>
      <c r="D25" s="190" t="s">
        <v>152</v>
      </c>
      <c r="E25" s="72" t="s">
        <v>51</v>
      </c>
      <c r="F25" s="72">
        <v>1</v>
      </c>
      <c r="G25" s="195">
        <v>4</v>
      </c>
      <c r="H25" s="108"/>
      <c r="I25" s="108"/>
      <c r="J25" s="108">
        <v>1</v>
      </c>
      <c r="K25" s="108"/>
      <c r="L25" s="108"/>
      <c r="M25" s="108"/>
      <c r="N25" s="108">
        <v>750</v>
      </c>
      <c r="O25" s="105" t="s">
        <v>149</v>
      </c>
    </row>
    <row r="26" spans="1:15" ht="30" customHeight="1">
      <c r="A26" s="208"/>
      <c r="B26" s="183" t="s">
        <v>155</v>
      </c>
      <c r="C26" s="184" t="s">
        <v>153</v>
      </c>
      <c r="D26" s="184" t="s">
        <v>154</v>
      </c>
      <c r="E26" s="189" t="s">
        <v>51</v>
      </c>
      <c r="F26" s="189">
        <v>1</v>
      </c>
      <c r="G26" s="209"/>
      <c r="H26" s="185"/>
      <c r="I26" s="185"/>
      <c r="J26" s="185"/>
      <c r="K26" s="185">
        <v>1</v>
      </c>
      <c r="L26" s="185"/>
      <c r="M26" s="185"/>
      <c r="N26" s="185">
        <v>600</v>
      </c>
      <c r="O26" s="74" t="s">
        <v>33</v>
      </c>
    </row>
    <row r="27" spans="1:15" ht="30" customHeight="1">
      <c r="A27" s="208"/>
      <c r="B27" s="183" t="s">
        <v>156</v>
      </c>
      <c r="C27" s="184" t="s">
        <v>157</v>
      </c>
      <c r="D27" s="184" t="s">
        <v>158</v>
      </c>
      <c r="E27" s="189" t="s">
        <v>51</v>
      </c>
      <c r="F27" s="189">
        <v>1</v>
      </c>
      <c r="G27" s="209"/>
      <c r="H27" s="185"/>
      <c r="I27" s="185"/>
      <c r="J27" s="185"/>
      <c r="K27" s="185">
        <v>1</v>
      </c>
      <c r="L27" s="185"/>
      <c r="M27" s="185"/>
      <c r="N27" s="185">
        <v>360</v>
      </c>
      <c r="O27" s="74" t="s">
        <v>33</v>
      </c>
    </row>
    <row r="28" spans="1:15" ht="30" customHeight="1" thickBot="1">
      <c r="A28" s="194"/>
      <c r="B28" s="140" t="s">
        <v>159</v>
      </c>
      <c r="C28" s="191" t="s">
        <v>160</v>
      </c>
      <c r="D28" s="191" t="s">
        <v>161</v>
      </c>
      <c r="E28" s="188" t="s">
        <v>51</v>
      </c>
      <c r="F28" s="188">
        <v>1</v>
      </c>
      <c r="G28" s="196"/>
      <c r="H28" s="142"/>
      <c r="I28" s="142"/>
      <c r="J28" s="142"/>
      <c r="K28" s="142">
        <v>1</v>
      </c>
      <c r="L28" s="142"/>
      <c r="M28" s="142"/>
      <c r="N28" s="142">
        <v>530.4</v>
      </c>
      <c r="O28" s="103" t="s">
        <v>33</v>
      </c>
    </row>
    <row r="29" spans="1:15" ht="30" customHeight="1" thickBot="1">
      <c r="A29" s="233" t="s">
        <v>162</v>
      </c>
      <c r="B29" s="61" t="s">
        <v>25</v>
      </c>
      <c r="C29" s="61" t="s">
        <v>25</v>
      </c>
      <c r="D29" s="61" t="s">
        <v>25</v>
      </c>
      <c r="E29" s="61" t="s">
        <v>25</v>
      </c>
      <c r="F29" s="61" t="s">
        <v>25</v>
      </c>
      <c r="G29" s="61" t="s">
        <v>25</v>
      </c>
      <c r="H29" s="61" t="s">
        <v>25</v>
      </c>
      <c r="I29" s="61" t="s">
        <v>25</v>
      </c>
      <c r="J29" s="61" t="s">
        <v>25</v>
      </c>
      <c r="K29" s="61" t="s">
        <v>25</v>
      </c>
      <c r="L29" s="61" t="s">
        <v>25</v>
      </c>
      <c r="M29" s="61" t="s">
        <v>25</v>
      </c>
      <c r="N29" s="61">
        <v>0</v>
      </c>
      <c r="O29" s="61" t="s">
        <v>25</v>
      </c>
    </row>
    <row r="30" spans="1:15" ht="12.75" customHeight="1">
      <c r="A30" s="59" t="s">
        <v>20</v>
      </c>
      <c r="B30" s="76"/>
      <c r="C30" s="77"/>
      <c r="D30" s="77"/>
      <c r="E30" s="77"/>
      <c r="F30" s="77">
        <v>8</v>
      </c>
      <c r="G30" s="78">
        <v>20</v>
      </c>
      <c r="H30" s="117">
        <v>0</v>
      </c>
      <c r="I30" s="117">
        <v>0</v>
      </c>
      <c r="J30" s="117">
        <v>4</v>
      </c>
      <c r="K30" s="117">
        <v>6</v>
      </c>
      <c r="L30" s="117">
        <v>1</v>
      </c>
      <c r="M30" s="117">
        <v>9</v>
      </c>
      <c r="N30" s="187">
        <f>SUM(N8:N28)</f>
        <v>9244.4</v>
      </c>
      <c r="O30" s="79"/>
    </row>
    <row r="31" ht="14.25" customHeight="1">
      <c r="O31" s="4"/>
    </row>
    <row r="33" ht="12.75">
      <c r="D33" t="s">
        <v>22</v>
      </c>
    </row>
  </sheetData>
  <sheetProtection/>
  <mergeCells count="29">
    <mergeCell ref="G20:G21"/>
    <mergeCell ref="E2:E6"/>
    <mergeCell ref="F2:F6"/>
    <mergeCell ref="G13:G16"/>
    <mergeCell ref="O2:O4"/>
    <mergeCell ref="N3:N4"/>
    <mergeCell ref="J3:J6"/>
    <mergeCell ref="M3:M6"/>
    <mergeCell ref="L3:L4"/>
    <mergeCell ref="B2:B6"/>
    <mergeCell ref="A25:A28"/>
    <mergeCell ref="G25:G28"/>
    <mergeCell ref="A8:A9"/>
    <mergeCell ref="A20:A21"/>
    <mergeCell ref="A13:A16"/>
    <mergeCell ref="D2:D6"/>
    <mergeCell ref="G2:N2"/>
    <mergeCell ref="G8:G9"/>
    <mergeCell ref="A18:A19"/>
    <mergeCell ref="A22:A23"/>
    <mergeCell ref="G22:G23"/>
    <mergeCell ref="G18:G19"/>
    <mergeCell ref="A1:N1"/>
    <mergeCell ref="H3:H6"/>
    <mergeCell ref="G3:G4"/>
    <mergeCell ref="A2:A4"/>
    <mergeCell ref="C2:C6"/>
    <mergeCell ref="K3:K6"/>
    <mergeCell ref="I3:I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A20" sqref="A20"/>
    </sheetView>
  </sheetViews>
  <sheetFormatPr defaultColWidth="9.140625" defaultRowHeight="12.75"/>
  <cols>
    <col min="1" max="1" width="8.71093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216" t="s">
        <v>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2.75" customHeight="1">
      <c r="A2" s="217" t="s">
        <v>0</v>
      </c>
      <c r="B2" s="214" t="s">
        <v>1</v>
      </c>
      <c r="C2" s="214" t="s">
        <v>2</v>
      </c>
      <c r="D2" s="214" t="s">
        <v>3</v>
      </c>
      <c r="E2" s="215" t="s">
        <v>4</v>
      </c>
      <c r="F2" s="215" t="s">
        <v>5</v>
      </c>
      <c r="G2" s="214" t="s">
        <v>6</v>
      </c>
      <c r="H2" s="214"/>
      <c r="I2" s="214"/>
      <c r="J2" s="214"/>
      <c r="K2" s="214"/>
      <c r="L2" s="214"/>
      <c r="M2" s="214"/>
      <c r="N2" s="214"/>
      <c r="O2" s="214" t="s">
        <v>23</v>
      </c>
    </row>
    <row r="3" spans="1:15" ht="12.75" customHeight="1">
      <c r="A3" s="217"/>
      <c r="B3" s="214"/>
      <c r="C3" s="214"/>
      <c r="D3" s="214"/>
      <c r="E3" s="215"/>
      <c r="F3" s="215"/>
      <c r="G3" s="215" t="s">
        <v>7</v>
      </c>
      <c r="H3" s="215" t="s">
        <v>8</v>
      </c>
      <c r="I3" s="215" t="s">
        <v>9</v>
      </c>
      <c r="J3" s="215" t="s">
        <v>10</v>
      </c>
      <c r="K3" s="215" t="s">
        <v>11</v>
      </c>
      <c r="L3" s="215" t="s">
        <v>24</v>
      </c>
      <c r="M3" s="215" t="s">
        <v>12</v>
      </c>
      <c r="N3" s="215" t="s">
        <v>21</v>
      </c>
      <c r="O3" s="214"/>
    </row>
    <row r="4" spans="1:15" ht="72.75" customHeight="1">
      <c r="A4" s="217"/>
      <c r="B4" s="214"/>
      <c r="C4" s="214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4"/>
    </row>
    <row r="5" spans="1:15" ht="39.75" customHeight="1" hidden="1">
      <c r="A5" s="26"/>
      <c r="B5" s="214"/>
      <c r="C5" s="214"/>
      <c r="D5" s="214"/>
      <c r="E5" s="215"/>
      <c r="F5" s="215"/>
      <c r="G5" s="25"/>
      <c r="H5" s="215"/>
      <c r="I5" s="215"/>
      <c r="J5" s="215"/>
      <c r="K5" s="215"/>
      <c r="L5" s="25"/>
      <c r="M5" s="215"/>
      <c r="N5" s="25" t="s">
        <v>13</v>
      </c>
      <c r="O5" s="23"/>
    </row>
    <row r="6" spans="1:15" ht="12.75" customHeight="1" hidden="1">
      <c r="A6" s="26"/>
      <c r="B6" s="214"/>
      <c r="C6" s="214"/>
      <c r="D6" s="214"/>
      <c r="E6" s="215"/>
      <c r="F6" s="215"/>
      <c r="G6" s="25"/>
      <c r="H6" s="215"/>
      <c r="I6" s="215"/>
      <c r="J6" s="215"/>
      <c r="K6" s="215"/>
      <c r="L6" s="25"/>
      <c r="M6" s="215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38" t="s">
        <v>14</v>
      </c>
      <c r="B8" s="86" t="s">
        <v>34</v>
      </c>
      <c r="C8" s="39" t="s">
        <v>35</v>
      </c>
      <c r="D8" s="39" t="s">
        <v>36</v>
      </c>
      <c r="E8" s="39" t="s">
        <v>51</v>
      </c>
      <c r="F8" s="70">
        <v>1</v>
      </c>
      <c r="G8" s="39" t="s">
        <v>37</v>
      </c>
      <c r="H8" s="39"/>
      <c r="I8" s="39"/>
      <c r="J8" s="39"/>
      <c r="K8" s="39"/>
      <c r="L8" s="39"/>
      <c r="M8" s="70">
        <v>1</v>
      </c>
      <c r="N8" s="70">
        <v>201.5</v>
      </c>
      <c r="O8" s="39" t="s">
        <v>38</v>
      </c>
    </row>
    <row r="9" spans="1:15" s="15" customFormat="1" ht="31.5" customHeight="1" thickBot="1">
      <c r="A9" s="53" t="s">
        <v>47</v>
      </c>
      <c r="B9" s="54" t="s">
        <v>25</v>
      </c>
      <c r="C9" s="54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54" t="s">
        <v>25</v>
      </c>
      <c r="I9" s="54" t="s">
        <v>25</v>
      </c>
      <c r="J9" s="54" t="s">
        <v>25</v>
      </c>
      <c r="K9" s="54" t="s">
        <v>25</v>
      </c>
      <c r="L9" s="54" t="s">
        <v>25</v>
      </c>
      <c r="M9" s="54" t="s">
        <v>25</v>
      </c>
      <c r="N9" s="55">
        <v>0</v>
      </c>
      <c r="O9" s="54" t="s">
        <v>25</v>
      </c>
    </row>
    <row r="10" spans="1:15" s="15" customFormat="1" ht="31.5" customHeight="1" thickBot="1">
      <c r="A10" s="53" t="s">
        <v>58</v>
      </c>
      <c r="B10" s="54" t="s">
        <v>25</v>
      </c>
      <c r="C10" s="54" t="s">
        <v>25</v>
      </c>
      <c r="D10" s="54" t="s">
        <v>25</v>
      </c>
      <c r="E10" s="54" t="s">
        <v>25</v>
      </c>
      <c r="F10" s="54" t="s">
        <v>25</v>
      </c>
      <c r="G10" s="54" t="s">
        <v>25</v>
      </c>
      <c r="H10" s="54" t="s">
        <v>25</v>
      </c>
      <c r="I10" s="54" t="s">
        <v>25</v>
      </c>
      <c r="J10" s="54" t="s">
        <v>25</v>
      </c>
      <c r="K10" s="54" t="s">
        <v>25</v>
      </c>
      <c r="L10" s="54" t="s">
        <v>25</v>
      </c>
      <c r="M10" s="54" t="s">
        <v>25</v>
      </c>
      <c r="N10" s="55">
        <v>0</v>
      </c>
      <c r="O10" s="54" t="s">
        <v>25</v>
      </c>
    </row>
    <row r="11" spans="1:15" s="15" customFormat="1" ht="31.5" customHeight="1" thickBot="1">
      <c r="A11" s="53" t="s">
        <v>63</v>
      </c>
      <c r="B11" s="54" t="s">
        <v>25</v>
      </c>
      <c r="C11" s="54" t="s">
        <v>25</v>
      </c>
      <c r="D11" s="54" t="s">
        <v>25</v>
      </c>
      <c r="E11" s="54" t="s">
        <v>25</v>
      </c>
      <c r="F11" s="54" t="s">
        <v>25</v>
      </c>
      <c r="G11" s="54" t="s">
        <v>25</v>
      </c>
      <c r="H11" s="54" t="s">
        <v>25</v>
      </c>
      <c r="I11" s="54" t="s">
        <v>25</v>
      </c>
      <c r="J11" s="54" t="s">
        <v>25</v>
      </c>
      <c r="K11" s="54" t="s">
        <v>25</v>
      </c>
      <c r="L11" s="54" t="s">
        <v>25</v>
      </c>
      <c r="M11" s="87" t="s">
        <v>25</v>
      </c>
      <c r="N11" s="55">
        <v>0</v>
      </c>
      <c r="O11" s="54" t="s">
        <v>25</v>
      </c>
    </row>
    <row r="12" spans="1:15" s="15" customFormat="1" ht="31.5" customHeight="1" thickBot="1">
      <c r="A12" s="53" t="s">
        <v>71</v>
      </c>
      <c r="B12" s="88" t="s">
        <v>87</v>
      </c>
      <c r="C12" s="89" t="s">
        <v>74</v>
      </c>
      <c r="D12" s="89" t="s">
        <v>75</v>
      </c>
      <c r="E12" s="90" t="s">
        <v>51</v>
      </c>
      <c r="F12" s="91">
        <v>1</v>
      </c>
      <c r="G12" s="92" t="s">
        <v>37</v>
      </c>
      <c r="H12" s="90"/>
      <c r="I12" s="90"/>
      <c r="J12" s="90"/>
      <c r="K12" s="90"/>
      <c r="L12" s="90"/>
      <c r="M12" s="90" t="s">
        <v>37</v>
      </c>
      <c r="N12" s="106">
        <v>90.5</v>
      </c>
      <c r="O12" s="93" t="s">
        <v>88</v>
      </c>
    </row>
    <row r="13" spans="1:15" s="15" customFormat="1" ht="31.5" customHeight="1" thickBot="1">
      <c r="A13" s="125" t="s">
        <v>93</v>
      </c>
      <c r="B13" s="126" t="s">
        <v>99</v>
      </c>
      <c r="C13" s="127" t="s">
        <v>95</v>
      </c>
      <c r="D13" s="127" t="s">
        <v>96</v>
      </c>
      <c r="E13" s="128" t="s">
        <v>51</v>
      </c>
      <c r="F13" s="129">
        <v>1</v>
      </c>
      <c r="G13" s="128" t="s">
        <v>37</v>
      </c>
      <c r="H13" s="130"/>
      <c r="I13" s="130"/>
      <c r="J13" s="130"/>
      <c r="K13" s="130"/>
      <c r="L13" s="130"/>
      <c r="M13" s="130" t="s">
        <v>37</v>
      </c>
      <c r="N13" s="131">
        <v>42</v>
      </c>
      <c r="O13" s="132" t="s">
        <v>100</v>
      </c>
    </row>
    <row r="14" spans="1:15" s="15" customFormat="1" ht="31.5" customHeight="1" thickBot="1">
      <c r="A14" s="143" t="s">
        <v>106</v>
      </c>
      <c r="B14" s="144" t="s">
        <v>110</v>
      </c>
      <c r="C14" s="145" t="s">
        <v>112</v>
      </c>
      <c r="D14" s="145" t="s">
        <v>113</v>
      </c>
      <c r="E14" s="146" t="s">
        <v>51</v>
      </c>
      <c r="F14" s="147">
        <v>1</v>
      </c>
      <c r="G14" s="148">
        <v>1</v>
      </c>
      <c r="H14" s="149"/>
      <c r="I14" s="149"/>
      <c r="J14" s="149"/>
      <c r="K14" s="149">
        <v>1</v>
      </c>
      <c r="L14" s="149"/>
      <c r="M14" s="150"/>
      <c r="N14" s="149">
        <v>9.3</v>
      </c>
      <c r="O14" s="107" t="s">
        <v>111</v>
      </c>
    </row>
    <row r="15" spans="1:15" s="15" customFormat="1" ht="31.5" customHeight="1" thickBot="1">
      <c r="A15" s="143" t="s">
        <v>123</v>
      </c>
      <c r="B15" s="54" t="s">
        <v>25</v>
      </c>
      <c r="C15" s="54" t="s">
        <v>25</v>
      </c>
      <c r="D15" s="54" t="s">
        <v>25</v>
      </c>
      <c r="E15" s="54" t="s">
        <v>25</v>
      </c>
      <c r="F15" s="54" t="s">
        <v>25</v>
      </c>
      <c r="G15" s="54" t="s">
        <v>25</v>
      </c>
      <c r="H15" s="54" t="s">
        <v>25</v>
      </c>
      <c r="I15" s="54" t="s">
        <v>25</v>
      </c>
      <c r="J15" s="54" t="s">
        <v>25</v>
      </c>
      <c r="K15" s="54" t="s">
        <v>25</v>
      </c>
      <c r="L15" s="54" t="s">
        <v>25</v>
      </c>
      <c r="M15" s="54" t="s">
        <v>25</v>
      </c>
      <c r="N15" s="55">
        <v>0</v>
      </c>
      <c r="O15" s="54" t="s">
        <v>25</v>
      </c>
    </row>
    <row r="16" spans="1:15" s="15" customFormat="1" ht="31.5" customHeight="1" thickBot="1">
      <c r="A16" s="143" t="s">
        <v>130</v>
      </c>
      <c r="B16" s="54" t="s">
        <v>25</v>
      </c>
      <c r="C16" s="54" t="s">
        <v>25</v>
      </c>
      <c r="D16" s="54" t="s">
        <v>25</v>
      </c>
      <c r="E16" s="54" t="s">
        <v>25</v>
      </c>
      <c r="F16" s="54" t="s">
        <v>25</v>
      </c>
      <c r="G16" s="54" t="s">
        <v>25</v>
      </c>
      <c r="H16" s="54" t="s">
        <v>25</v>
      </c>
      <c r="I16" s="54" t="s">
        <v>25</v>
      </c>
      <c r="J16" s="54" t="s">
        <v>25</v>
      </c>
      <c r="K16" s="54" t="s">
        <v>25</v>
      </c>
      <c r="L16" s="54" t="s">
        <v>25</v>
      </c>
      <c r="M16" s="54" t="s">
        <v>25</v>
      </c>
      <c r="N16" s="55">
        <v>0</v>
      </c>
      <c r="O16" s="54" t="s">
        <v>25</v>
      </c>
    </row>
    <row r="17" spans="1:15" s="15" customFormat="1" ht="31.5" customHeight="1" thickBot="1">
      <c r="A17" s="53" t="s">
        <v>141</v>
      </c>
      <c r="B17" s="180" t="s">
        <v>146</v>
      </c>
      <c r="C17" s="54" t="s">
        <v>144</v>
      </c>
      <c r="D17" s="54" t="s">
        <v>145</v>
      </c>
      <c r="E17" s="54" t="s">
        <v>51</v>
      </c>
      <c r="F17" s="54" t="s">
        <v>37</v>
      </c>
      <c r="G17" s="54" t="s">
        <v>37</v>
      </c>
      <c r="H17" s="54"/>
      <c r="I17" s="54"/>
      <c r="J17" s="54"/>
      <c r="K17" s="54" t="s">
        <v>37</v>
      </c>
      <c r="L17" s="54"/>
      <c r="M17" s="54"/>
      <c r="N17" s="181">
        <v>273.9</v>
      </c>
      <c r="O17" s="182" t="s">
        <v>147</v>
      </c>
    </row>
    <row r="18" spans="1:15" s="15" customFormat="1" ht="31.5" customHeight="1" thickBot="1">
      <c r="A18" s="53" t="s">
        <v>148</v>
      </c>
      <c r="B18" s="54" t="s">
        <v>25</v>
      </c>
      <c r="C18" s="54" t="s">
        <v>25</v>
      </c>
      <c r="D18" s="54" t="s">
        <v>25</v>
      </c>
      <c r="E18" s="54" t="s">
        <v>25</v>
      </c>
      <c r="F18" s="54" t="s">
        <v>25</v>
      </c>
      <c r="G18" s="54" t="s">
        <v>25</v>
      </c>
      <c r="H18" s="54" t="s">
        <v>25</v>
      </c>
      <c r="I18" s="54" t="s">
        <v>25</v>
      </c>
      <c r="J18" s="54" t="s">
        <v>25</v>
      </c>
      <c r="K18" s="54" t="s">
        <v>25</v>
      </c>
      <c r="L18" s="54" t="s">
        <v>25</v>
      </c>
      <c r="M18" s="54" t="s">
        <v>25</v>
      </c>
      <c r="N18" s="55">
        <v>0</v>
      </c>
      <c r="O18" s="54" t="s">
        <v>25</v>
      </c>
    </row>
    <row r="19" spans="1:15" s="15" customFormat="1" ht="31.5" customHeight="1" thickBot="1">
      <c r="A19" s="53" t="s">
        <v>162</v>
      </c>
      <c r="B19" s="54" t="s">
        <v>25</v>
      </c>
      <c r="C19" s="54" t="s">
        <v>25</v>
      </c>
      <c r="D19" s="54" t="s">
        <v>25</v>
      </c>
      <c r="E19" s="54" t="s">
        <v>25</v>
      </c>
      <c r="F19" s="54" t="s">
        <v>25</v>
      </c>
      <c r="G19" s="54" t="s">
        <v>25</v>
      </c>
      <c r="H19" s="54" t="s">
        <v>25</v>
      </c>
      <c r="I19" s="54" t="s">
        <v>25</v>
      </c>
      <c r="J19" s="54" t="s">
        <v>25</v>
      </c>
      <c r="K19" s="54" t="s">
        <v>25</v>
      </c>
      <c r="L19" s="54" t="s">
        <v>25</v>
      </c>
      <c r="M19" s="54" t="s">
        <v>25</v>
      </c>
      <c r="N19" s="55">
        <v>0</v>
      </c>
      <c r="O19" s="54" t="s">
        <v>25</v>
      </c>
    </row>
    <row r="20" spans="1:15" ht="12.75" customHeight="1">
      <c r="A20" s="31" t="s">
        <v>20</v>
      </c>
      <c r="B20" s="80"/>
      <c r="C20" s="81"/>
      <c r="D20" s="81"/>
      <c r="E20" s="81"/>
      <c r="F20" s="82"/>
      <c r="G20" s="82">
        <v>5</v>
      </c>
      <c r="H20" s="82">
        <v>0</v>
      </c>
      <c r="I20" s="82">
        <v>0</v>
      </c>
      <c r="J20" s="82">
        <v>0</v>
      </c>
      <c r="K20" s="82">
        <v>2</v>
      </c>
      <c r="L20" s="82">
        <v>0</v>
      </c>
      <c r="M20" s="83">
        <v>3</v>
      </c>
      <c r="N20" s="84">
        <f>SUM(N8:N17)</f>
        <v>617.2</v>
      </c>
      <c r="O20" s="85"/>
    </row>
    <row r="21" spans="2:15" ht="14.25" customHeight="1">
      <c r="B21" s="32"/>
      <c r="O21" s="14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8">
      <selection activeCell="A22" sqref="A22"/>
    </sheetView>
  </sheetViews>
  <sheetFormatPr defaultColWidth="9.140625" defaultRowHeight="12.75"/>
  <cols>
    <col min="1" max="1" width="8.71093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97" t="s">
        <v>29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5" ht="12.75">
      <c r="A2" s="219" t="s">
        <v>0</v>
      </c>
      <c r="B2" s="205" t="s">
        <v>1</v>
      </c>
      <c r="C2" s="204" t="s">
        <v>2</v>
      </c>
      <c r="D2" s="204" t="s">
        <v>3</v>
      </c>
      <c r="E2" s="198" t="s">
        <v>4</v>
      </c>
      <c r="F2" s="198" t="s">
        <v>5</v>
      </c>
      <c r="G2" s="204" t="s">
        <v>6</v>
      </c>
      <c r="H2" s="204"/>
      <c r="I2" s="204"/>
      <c r="J2" s="204"/>
      <c r="K2" s="204"/>
      <c r="L2" s="204"/>
      <c r="M2" s="204"/>
      <c r="N2" s="204"/>
      <c r="O2" s="205" t="s">
        <v>23</v>
      </c>
    </row>
    <row r="3" spans="1:15" ht="12.75" customHeight="1">
      <c r="A3" s="220"/>
      <c r="B3" s="206"/>
      <c r="C3" s="204"/>
      <c r="D3" s="204"/>
      <c r="E3" s="198"/>
      <c r="F3" s="198"/>
      <c r="G3" s="199" t="s">
        <v>7</v>
      </c>
      <c r="H3" s="198" t="s">
        <v>8</v>
      </c>
      <c r="I3" s="198" t="s">
        <v>9</v>
      </c>
      <c r="J3" s="198" t="s">
        <v>10</v>
      </c>
      <c r="K3" s="198" t="s">
        <v>11</v>
      </c>
      <c r="L3" s="199" t="s">
        <v>24</v>
      </c>
      <c r="M3" s="198" t="s">
        <v>12</v>
      </c>
      <c r="N3" s="199" t="s">
        <v>21</v>
      </c>
      <c r="O3" s="206"/>
    </row>
    <row r="4" spans="1:15" ht="72.75" customHeight="1">
      <c r="A4" s="221"/>
      <c r="B4" s="206"/>
      <c r="C4" s="204"/>
      <c r="D4" s="204"/>
      <c r="E4" s="198"/>
      <c r="F4" s="198"/>
      <c r="G4" s="218"/>
      <c r="H4" s="198"/>
      <c r="I4" s="198"/>
      <c r="J4" s="198"/>
      <c r="K4" s="198"/>
      <c r="L4" s="213"/>
      <c r="M4" s="198"/>
      <c r="N4" s="218"/>
      <c r="O4" s="207"/>
    </row>
    <row r="5" spans="1:15" ht="39.75" customHeight="1" hidden="1">
      <c r="A5" s="30"/>
      <c r="B5" s="206"/>
      <c r="C5" s="204"/>
      <c r="D5" s="204"/>
      <c r="E5" s="198"/>
      <c r="F5" s="198"/>
      <c r="G5" s="7"/>
      <c r="H5" s="198"/>
      <c r="I5" s="198"/>
      <c r="J5" s="198"/>
      <c r="K5" s="198"/>
      <c r="L5" s="7"/>
      <c r="M5" s="198"/>
      <c r="N5" s="7" t="s">
        <v>13</v>
      </c>
      <c r="O5" s="28"/>
    </row>
    <row r="6" spans="1:15" ht="12.75" customHeight="1" hidden="1">
      <c r="A6" s="30"/>
      <c r="B6" s="207"/>
      <c r="C6" s="204"/>
      <c r="D6" s="204"/>
      <c r="E6" s="198"/>
      <c r="F6" s="198"/>
      <c r="G6" s="7"/>
      <c r="H6" s="198"/>
      <c r="I6" s="198"/>
      <c r="J6" s="198"/>
      <c r="K6" s="198"/>
      <c r="L6" s="7"/>
      <c r="M6" s="198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224" t="s">
        <v>26</v>
      </c>
      <c r="B8" s="50" t="s">
        <v>39</v>
      </c>
      <c r="C8" s="35" t="s">
        <v>40</v>
      </c>
      <c r="D8" s="35" t="s">
        <v>41</v>
      </c>
      <c r="E8" s="35" t="s">
        <v>51</v>
      </c>
      <c r="F8" s="35">
        <v>1</v>
      </c>
      <c r="G8" s="228">
        <v>2</v>
      </c>
      <c r="H8" s="35"/>
      <c r="I8" s="35"/>
      <c r="J8" s="35"/>
      <c r="K8" s="35">
        <v>1</v>
      </c>
      <c r="L8" s="35"/>
      <c r="M8" s="35"/>
      <c r="N8" s="35">
        <v>399.6</v>
      </c>
      <c r="O8" s="50" t="s">
        <v>42</v>
      </c>
    </row>
    <row r="9" spans="1:15" ht="28.5" customHeight="1" thickBot="1">
      <c r="A9" s="225"/>
      <c r="B9" s="51" t="s">
        <v>43</v>
      </c>
      <c r="C9" s="36" t="s">
        <v>44</v>
      </c>
      <c r="D9" s="36" t="s">
        <v>45</v>
      </c>
      <c r="E9" s="37" t="s">
        <v>51</v>
      </c>
      <c r="F9" s="36">
        <v>1</v>
      </c>
      <c r="G9" s="229"/>
      <c r="H9" s="36"/>
      <c r="I9" s="36"/>
      <c r="J9" s="36"/>
      <c r="K9" s="36"/>
      <c r="L9" s="36"/>
      <c r="M9" s="36">
        <v>1</v>
      </c>
      <c r="N9" s="36">
        <v>330</v>
      </c>
      <c r="O9" s="52" t="s">
        <v>46</v>
      </c>
    </row>
    <row r="10" spans="1:15" s="44" customFormat="1" ht="28.5" customHeight="1">
      <c r="A10" s="222" t="s">
        <v>49</v>
      </c>
      <c r="B10" s="56" t="s">
        <v>52</v>
      </c>
      <c r="C10" s="123" t="s">
        <v>121</v>
      </c>
      <c r="D10" s="123" t="s">
        <v>122</v>
      </c>
      <c r="E10" s="57" t="s">
        <v>51</v>
      </c>
      <c r="F10" s="57">
        <v>1</v>
      </c>
      <c r="G10" s="230">
        <v>2</v>
      </c>
      <c r="H10" s="57"/>
      <c r="I10" s="57"/>
      <c r="J10" s="57"/>
      <c r="K10" s="57"/>
      <c r="L10" s="57"/>
      <c r="M10" s="57">
        <v>1</v>
      </c>
      <c r="N10" s="57">
        <v>4380.36</v>
      </c>
      <c r="O10" s="58" t="s">
        <v>53</v>
      </c>
    </row>
    <row r="11" spans="1:15" ht="28.5" customHeight="1" thickBot="1">
      <c r="A11" s="223"/>
      <c r="B11" s="99" t="s">
        <v>52</v>
      </c>
      <c r="C11" s="120" t="s">
        <v>54</v>
      </c>
      <c r="D11" s="120" t="s">
        <v>55</v>
      </c>
      <c r="E11" s="121" t="s">
        <v>51</v>
      </c>
      <c r="F11" s="121">
        <v>1</v>
      </c>
      <c r="G11" s="231"/>
      <c r="H11" s="122"/>
      <c r="I11" s="122"/>
      <c r="J11" s="122"/>
      <c r="K11" s="122"/>
      <c r="L11" s="122"/>
      <c r="M11" s="122">
        <v>1</v>
      </c>
      <c r="N11" s="121">
        <v>682.91</v>
      </c>
      <c r="O11" s="100" t="s">
        <v>56</v>
      </c>
    </row>
    <row r="12" spans="1:15" ht="28.5" customHeight="1" thickBot="1">
      <c r="A12" s="65" t="s">
        <v>58</v>
      </c>
      <c r="B12" s="66" t="s">
        <v>62</v>
      </c>
      <c r="C12" s="66" t="s">
        <v>62</v>
      </c>
      <c r="D12" s="66" t="s">
        <v>62</v>
      </c>
      <c r="E12" s="66" t="s">
        <v>62</v>
      </c>
      <c r="F12" s="66" t="s">
        <v>62</v>
      </c>
      <c r="G12" s="66" t="s">
        <v>62</v>
      </c>
      <c r="H12" s="66" t="s">
        <v>62</v>
      </c>
      <c r="I12" s="66" t="s">
        <v>62</v>
      </c>
      <c r="J12" s="66" t="s">
        <v>62</v>
      </c>
      <c r="K12" s="66" t="s">
        <v>62</v>
      </c>
      <c r="L12" s="66" t="s">
        <v>62</v>
      </c>
      <c r="M12" s="66" t="s">
        <v>62</v>
      </c>
      <c r="N12" s="67">
        <v>0</v>
      </c>
      <c r="O12" s="67" t="s">
        <v>25</v>
      </c>
    </row>
    <row r="13" spans="1:15" ht="28.5" customHeight="1" thickBot="1">
      <c r="A13" s="113" t="s">
        <v>63</v>
      </c>
      <c r="B13" s="136" t="s">
        <v>69</v>
      </c>
      <c r="C13" s="137" t="s">
        <v>64</v>
      </c>
      <c r="D13" s="137" t="s">
        <v>65</v>
      </c>
      <c r="E13" s="137" t="s">
        <v>51</v>
      </c>
      <c r="F13" s="137">
        <v>1</v>
      </c>
      <c r="G13" s="137">
        <v>1</v>
      </c>
      <c r="H13" s="137"/>
      <c r="I13" s="137"/>
      <c r="J13" s="137"/>
      <c r="K13" s="114">
        <v>1</v>
      </c>
      <c r="L13" s="137"/>
      <c r="M13" s="137"/>
      <c r="N13" s="138">
        <v>2230.8</v>
      </c>
      <c r="O13" s="139" t="s">
        <v>70</v>
      </c>
    </row>
    <row r="14" spans="1:15" ht="28.5" customHeight="1">
      <c r="A14" s="222" t="s">
        <v>71</v>
      </c>
      <c r="B14" s="94" t="s">
        <v>52</v>
      </c>
      <c r="C14" s="95" t="s">
        <v>72</v>
      </c>
      <c r="D14" s="95" t="s">
        <v>73</v>
      </c>
      <c r="E14" s="96" t="s">
        <v>51</v>
      </c>
      <c r="F14" s="97">
        <v>1</v>
      </c>
      <c r="G14" s="226">
        <v>2</v>
      </c>
      <c r="H14" s="97"/>
      <c r="I14" s="97"/>
      <c r="J14" s="97"/>
      <c r="K14" s="98"/>
      <c r="L14" s="97"/>
      <c r="M14" s="97">
        <v>1</v>
      </c>
      <c r="N14" s="98">
        <v>794</v>
      </c>
      <c r="O14" s="58" t="s">
        <v>91</v>
      </c>
    </row>
    <row r="15" spans="1:15" ht="28.5" customHeight="1" thickBot="1">
      <c r="A15" s="223"/>
      <c r="B15" s="99" t="s">
        <v>69</v>
      </c>
      <c r="C15" s="151" t="s">
        <v>89</v>
      </c>
      <c r="D15" s="151" t="s">
        <v>90</v>
      </c>
      <c r="E15" s="152" t="s">
        <v>51</v>
      </c>
      <c r="F15" s="153">
        <v>1</v>
      </c>
      <c r="G15" s="227"/>
      <c r="H15" s="153"/>
      <c r="I15" s="153"/>
      <c r="J15" s="153"/>
      <c r="K15" s="154"/>
      <c r="L15" s="153"/>
      <c r="M15" s="153">
        <v>1</v>
      </c>
      <c r="N15" s="155">
        <v>501.8</v>
      </c>
      <c r="O15" s="100" t="s">
        <v>92</v>
      </c>
    </row>
    <row r="16" spans="1:15" ht="28.5" customHeight="1" thickBot="1">
      <c r="A16" s="118" t="s">
        <v>93</v>
      </c>
      <c r="B16" s="156" t="s">
        <v>104</v>
      </c>
      <c r="C16" s="157" t="s">
        <v>97</v>
      </c>
      <c r="D16" s="157" t="s">
        <v>98</v>
      </c>
      <c r="E16" s="158" t="s">
        <v>51</v>
      </c>
      <c r="F16" s="159">
        <v>1</v>
      </c>
      <c r="G16" s="159">
        <v>1</v>
      </c>
      <c r="H16" s="159"/>
      <c r="I16" s="159"/>
      <c r="J16" s="159"/>
      <c r="K16" s="160">
        <v>1</v>
      </c>
      <c r="L16" s="159"/>
      <c r="M16" s="159"/>
      <c r="N16" s="160">
        <v>99.52</v>
      </c>
      <c r="O16" s="119" t="s">
        <v>105</v>
      </c>
    </row>
    <row r="17" spans="1:15" ht="28.5" customHeight="1" thickBot="1">
      <c r="A17" s="65" t="s">
        <v>106</v>
      </c>
      <c r="B17" s="161" t="s">
        <v>117</v>
      </c>
      <c r="C17" s="162" t="s">
        <v>120</v>
      </c>
      <c r="D17" s="163" t="s">
        <v>119</v>
      </c>
      <c r="E17" s="164" t="s">
        <v>51</v>
      </c>
      <c r="F17" s="68">
        <v>1</v>
      </c>
      <c r="G17" s="68">
        <v>1</v>
      </c>
      <c r="H17" s="68"/>
      <c r="I17" s="68"/>
      <c r="J17" s="68"/>
      <c r="K17" s="69"/>
      <c r="L17" s="68"/>
      <c r="M17" s="68">
        <v>1</v>
      </c>
      <c r="N17" s="69">
        <v>397.32</v>
      </c>
      <c r="O17" s="165" t="s">
        <v>118</v>
      </c>
    </row>
    <row r="18" spans="1:15" ht="28.5" customHeight="1" thickBot="1">
      <c r="A18" s="113" t="s">
        <v>123</v>
      </c>
      <c r="B18" s="169" t="s">
        <v>25</v>
      </c>
      <c r="C18" s="170" t="s">
        <v>62</v>
      </c>
      <c r="D18" s="170" t="s">
        <v>62</v>
      </c>
      <c r="E18" s="170" t="s">
        <v>62</v>
      </c>
      <c r="F18" s="170" t="s">
        <v>62</v>
      </c>
      <c r="G18" s="170" t="s">
        <v>62</v>
      </c>
      <c r="H18" s="170" t="s">
        <v>62</v>
      </c>
      <c r="I18" s="170" t="s">
        <v>62</v>
      </c>
      <c r="J18" s="170" t="s">
        <v>62</v>
      </c>
      <c r="K18" s="170" t="s">
        <v>62</v>
      </c>
      <c r="L18" s="170" t="s">
        <v>62</v>
      </c>
      <c r="M18" s="170" t="s">
        <v>62</v>
      </c>
      <c r="N18" s="138">
        <v>0</v>
      </c>
      <c r="O18" s="171"/>
    </row>
    <row r="19" spans="1:15" ht="43.5" customHeight="1" thickBot="1">
      <c r="A19" s="172" t="s">
        <v>130</v>
      </c>
      <c r="B19" s="173" t="s">
        <v>137</v>
      </c>
      <c r="C19" s="66" t="s">
        <v>139</v>
      </c>
      <c r="D19" s="68" t="s">
        <v>140</v>
      </c>
      <c r="E19" s="174" t="s">
        <v>51</v>
      </c>
      <c r="F19" s="66">
        <v>1</v>
      </c>
      <c r="G19" s="66">
        <v>1</v>
      </c>
      <c r="H19" s="66"/>
      <c r="I19" s="66"/>
      <c r="J19" s="66"/>
      <c r="K19" s="66"/>
      <c r="L19" s="66"/>
      <c r="M19" s="66">
        <v>1</v>
      </c>
      <c r="N19" s="67">
        <v>3114</v>
      </c>
      <c r="O19" s="179" t="s">
        <v>138</v>
      </c>
    </row>
    <row r="20" spans="1:15" ht="27.75" customHeight="1" thickBot="1">
      <c r="A20" s="178" t="s">
        <v>141</v>
      </c>
      <c r="B20" s="66" t="s">
        <v>62</v>
      </c>
      <c r="C20" s="66" t="s">
        <v>62</v>
      </c>
      <c r="D20" s="66" t="s">
        <v>62</v>
      </c>
      <c r="E20" s="66" t="s">
        <v>62</v>
      </c>
      <c r="F20" s="66" t="s">
        <v>62</v>
      </c>
      <c r="G20" s="66" t="s">
        <v>62</v>
      </c>
      <c r="H20" s="66" t="s">
        <v>62</v>
      </c>
      <c r="I20" s="66" t="s">
        <v>62</v>
      </c>
      <c r="J20" s="66" t="s">
        <v>62</v>
      </c>
      <c r="K20" s="66" t="s">
        <v>62</v>
      </c>
      <c r="L20" s="66" t="s">
        <v>62</v>
      </c>
      <c r="M20" s="66" t="s">
        <v>62</v>
      </c>
      <c r="N20" s="67">
        <v>0</v>
      </c>
      <c r="O20" s="67" t="s">
        <v>25</v>
      </c>
    </row>
    <row r="21" spans="1:15" ht="27.75" customHeight="1" thickBot="1">
      <c r="A21" s="65" t="s">
        <v>148</v>
      </c>
      <c r="B21" s="66" t="s">
        <v>62</v>
      </c>
      <c r="C21" s="66" t="s">
        <v>62</v>
      </c>
      <c r="D21" s="66" t="s">
        <v>62</v>
      </c>
      <c r="E21" s="66" t="s">
        <v>62</v>
      </c>
      <c r="F21" s="66" t="s">
        <v>62</v>
      </c>
      <c r="G21" s="66" t="s">
        <v>62</v>
      </c>
      <c r="H21" s="66" t="s">
        <v>62</v>
      </c>
      <c r="I21" s="66" t="s">
        <v>62</v>
      </c>
      <c r="J21" s="66" t="s">
        <v>62</v>
      </c>
      <c r="K21" s="66" t="s">
        <v>62</v>
      </c>
      <c r="L21" s="66" t="s">
        <v>62</v>
      </c>
      <c r="M21" s="66" t="s">
        <v>62</v>
      </c>
      <c r="N21" s="67">
        <v>0</v>
      </c>
      <c r="O21" s="67" t="s">
        <v>25</v>
      </c>
    </row>
    <row r="22" spans="1:15" ht="27.75" customHeight="1" thickBot="1">
      <c r="A22" s="232" t="s">
        <v>162</v>
      </c>
      <c r="B22" s="66" t="s">
        <v>62</v>
      </c>
      <c r="C22" s="66" t="s">
        <v>62</v>
      </c>
      <c r="D22" s="66" t="s">
        <v>62</v>
      </c>
      <c r="E22" s="66" t="s">
        <v>62</v>
      </c>
      <c r="F22" s="66" t="s">
        <v>62</v>
      </c>
      <c r="G22" s="66" t="s">
        <v>62</v>
      </c>
      <c r="H22" s="66" t="s">
        <v>62</v>
      </c>
      <c r="I22" s="66" t="s">
        <v>62</v>
      </c>
      <c r="J22" s="66" t="s">
        <v>62</v>
      </c>
      <c r="K22" s="66" t="s">
        <v>62</v>
      </c>
      <c r="L22" s="66" t="s">
        <v>62</v>
      </c>
      <c r="M22" s="66" t="s">
        <v>62</v>
      </c>
      <c r="N22" s="67">
        <v>0</v>
      </c>
      <c r="O22" s="67" t="s">
        <v>25</v>
      </c>
    </row>
    <row r="23" spans="1:15" ht="12.75" customHeight="1">
      <c r="A23" s="59" t="s">
        <v>50</v>
      </c>
      <c r="B23" s="33"/>
      <c r="C23" s="77"/>
      <c r="D23" s="77"/>
      <c r="E23" s="115"/>
      <c r="F23" s="116"/>
      <c r="G23" s="117">
        <v>10</v>
      </c>
      <c r="H23" s="117">
        <v>0</v>
      </c>
      <c r="I23" s="117">
        <v>0</v>
      </c>
      <c r="J23" s="117">
        <v>0</v>
      </c>
      <c r="K23" s="117">
        <v>3</v>
      </c>
      <c r="L23" s="117">
        <v>0</v>
      </c>
      <c r="M23" s="117">
        <v>7</v>
      </c>
      <c r="N23" s="192">
        <f>SUM(N8:N19)</f>
        <v>12930.31</v>
      </c>
      <c r="O23" s="34"/>
    </row>
  </sheetData>
  <sheetProtection/>
  <mergeCells count="23">
    <mergeCell ref="O2:O4"/>
    <mergeCell ref="N3:N4"/>
    <mergeCell ref="J3:J6"/>
    <mergeCell ref="M3:M6"/>
    <mergeCell ref="L3:L4"/>
    <mergeCell ref="E2:E6"/>
    <mergeCell ref="A10:A11"/>
    <mergeCell ref="A8:A9"/>
    <mergeCell ref="F2:F6"/>
    <mergeCell ref="D2:D6"/>
    <mergeCell ref="A14:A15"/>
    <mergeCell ref="G14:G15"/>
    <mergeCell ref="G8:G9"/>
    <mergeCell ref="G10:G11"/>
    <mergeCell ref="A1:N1"/>
    <mergeCell ref="H3:H6"/>
    <mergeCell ref="G3:G4"/>
    <mergeCell ref="A2:A4"/>
    <mergeCell ref="C2:C6"/>
    <mergeCell ref="G2:N2"/>
    <mergeCell ref="B2:B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2022-01-10T06:09:57Z</dcterms:modified>
  <cp:category/>
  <cp:version/>
  <cp:contentType/>
  <cp:contentStatus/>
</cp:coreProperties>
</file>