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З на 2023 год\2.2. Отчетность\10. иные\раскрытие 1 апреля\на сайт\"/>
    </mc:Choice>
  </mc:AlternateContent>
  <bookViews>
    <workbookView xWindow="0" yWindow="0" windowWidth="28800" windowHeight="12300" tabRatio="842"/>
  </bookViews>
  <sheets>
    <sheet name="НВВ 2021 г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ew1">[2]Договоры!___ew1</definedName>
    <definedName name="___fg1">[2]Договоры!___fg1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ew1">[2]Договоры!__ew1</definedName>
    <definedName name="__fg1">[2]Договоры!__fg1</definedName>
    <definedName name="__M8">[4]!_xlbgnm.M8</definedName>
    <definedName name="__M9">[4]!_xlbgnm.M9</definedName>
    <definedName name="__Num2">#REF!</definedName>
    <definedName name="__q11">[4]!_xlbgnm.q11</definedName>
    <definedName name="__q15">[4]!_xlbgnm.q15</definedName>
    <definedName name="__q17">[4]!_xlbgnm.q17</definedName>
    <definedName name="__q2">[4]!_xlbgnm.q2</definedName>
    <definedName name="__q3">[4]!_xlbgnm.q3</definedName>
    <definedName name="__q4">[4]!_xlbgnm.q4</definedName>
    <definedName name="__q5">[4]!_xlbgnm.q5</definedName>
    <definedName name="__q6">[4]!_xlbgnm.q6</definedName>
    <definedName name="__q7">[4]!_xlbgnm.q7</definedName>
    <definedName name="__q8">[4]!_xlbgnm.q8</definedName>
    <definedName name="__q9">[4]!_xlbgnm.q9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def1999">[6]vec!#REF!</definedName>
    <definedName name="_def2000г">#REF!</definedName>
    <definedName name="_def2001г">#REF!</definedName>
    <definedName name="_def2002г">#REF!</definedName>
    <definedName name="_ew1">[2]Договоры!_ew1</definedName>
    <definedName name="_fg1">[2]Договоры!_fg1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[6]vec!#REF!</definedName>
    <definedName name="_M8">[4]!_xlbgnm.M8</definedName>
    <definedName name="_M9">[4]!_xlbgnm.M9</definedName>
    <definedName name="_mm1">[7]ПРОГНОЗ_1!#REF!</definedName>
    <definedName name="_Num2">#REF!</definedName>
    <definedName name="_PR1">'[8]Прил 1'!#REF!</definedName>
    <definedName name="_q11">[4]!_xlbgnm.q11</definedName>
    <definedName name="_q15">[4]!_xlbgnm.q15</definedName>
    <definedName name="_q17">[4]!_xlbgnm.q17</definedName>
    <definedName name="_q2">[4]!_xlbgnm.q2</definedName>
    <definedName name="_q3">[4]!_xlbgnm.q3</definedName>
    <definedName name="_q4">[4]!_xlbgnm.q4</definedName>
    <definedName name="_q5">[4]!_xlbgnm.q5</definedName>
    <definedName name="_q6">[4]!_xlbgnm.q6</definedName>
    <definedName name="_q7">[4]!_xlbgnm.q7</definedName>
    <definedName name="_q8">[4]!_xlbgnm.q8</definedName>
    <definedName name="_q9">[4]!_xlbgnm.q9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'НВВ 2021 г.'!$A$10:$M$29</definedName>
    <definedName name="÷ĺňâĺđňűé">#REF!</definedName>
    <definedName name="a">[9]Параметры!$E$37</definedName>
    <definedName name="a04t">#REF!</definedName>
    <definedName name="AES">#REF!</definedName>
    <definedName name="àî">[4]!àî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[9]Параметры!$F$37</definedName>
    <definedName name="B490_02">'[10]УФ-61'!#REF!</definedName>
    <definedName name="BAL">[11]Баланс!$F$10:$AD$14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[12]TEHSHEET!#REF!</definedName>
    <definedName name="cd">[4]!cd</definedName>
    <definedName name="CHOK">'[13]расчет НВВ РСК по RAB'!$A$8:$A$12</definedName>
    <definedName name="com">[2]Договоры!com</definedName>
    <definedName name="CompOt">[2]Договоры!CompOt</definedName>
    <definedName name="CompOt2">[4]!CompOt2</definedName>
    <definedName name="CompRas">[2]Договоры!CompRas</definedName>
    <definedName name="Contents">#REF!</definedName>
    <definedName name="COPY_DIAP">#REF!</definedName>
    <definedName name="COUNT">[14]TEHSHEET!$L$3:$L$12</definedName>
    <definedName name="ct">[4]!ct</definedName>
    <definedName name="CUR_VER">[15]Заголовок!$B$21</definedName>
    <definedName name="d">[9]Параметры!$G$37</definedName>
    <definedName name="ď">[4]!ď</definedName>
    <definedName name="DaNet">[16]TEHSHEET!#REF!</definedName>
    <definedName name="DATA">#REF!</definedName>
    <definedName name="DATE">#REF!</definedName>
    <definedName name="ďď">[4]!ďď</definedName>
    <definedName name="đđ">[4]!đđ</definedName>
    <definedName name="ddd">[17]ПРОГНОЗ_1!#REF!</definedName>
    <definedName name="đđđ">[4]!đđđ</definedName>
    <definedName name="DEC">#REF!</definedName>
    <definedName name="dfgerhfd">[4]!dfgerhfd</definedName>
    <definedName name="dfhdfh">[4]!dfhdfh</definedName>
    <definedName name="dhdfhd">[4]!dhdfhd</definedName>
    <definedName name="dhdfhfd">[4]!dhdfhfd</definedName>
    <definedName name="dhfdhh">[4]!dhfdhh</definedName>
    <definedName name="dip">[18]FST5!$G$149:$G$165,P1_dip,P2_dip,P3_dip,P4_dip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ragh">[4]!dsragh</definedName>
    <definedName name="e">[9]Параметры!#REF!</definedName>
    <definedName name="ęĺ">[4]!ęĺ</definedName>
    <definedName name="eso">[18]FST5!$G$149:$G$165,[4]!P1_eso</definedName>
    <definedName name="ESO_ET">#REF!</definedName>
    <definedName name="ESO_PROT">#REF!,#REF!,#REF!,[4]!P1_ESO_PROT</definedName>
    <definedName name="ESOcom">#REF!</definedName>
    <definedName name="ew">[2]Договоры!ew</definedName>
    <definedName name="Excel_BuiltIn_Print_Area_1">#REF!</definedName>
    <definedName name="Excel_BuiltIn_Print_Area_4">#REF!</definedName>
    <definedName name="Excel_BuiltIn_Print_Area_5">#REF!</definedName>
    <definedName name="f">[9]Параметры!#REF!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[16]Топливо2009!#REF!</definedName>
    <definedName name="F9_SC_2">[16]Топливо2009!#REF!</definedName>
    <definedName name="F9_SC_3">[16]Топливо2009!#REF!</definedName>
    <definedName name="F9_SC_4">[16]Топливо2009!#REF!</definedName>
    <definedName name="F9_SC_5">[16]Топливо2009!#REF!</definedName>
    <definedName name="F9_SC_6">[16]Топливо2009!#REF!</definedName>
    <definedName name="F9_SCOPE">#REF!</definedName>
    <definedName name="FEB">#REF!</definedName>
    <definedName name="ff">#REF!</definedName>
    <definedName name="fff">#REF!</definedName>
    <definedName name="fffff">'[19]Гр5(о)'!#REF!</definedName>
    <definedName name="fg">[2]Договоры!fg</definedName>
    <definedName name="fgnbgfngf">[4]!fgnbgfngf</definedName>
    <definedName name="ForIns">[20]Регионы!#REF!</definedName>
    <definedName name="FUEL">#REF!</definedName>
    <definedName name="FUEL_ET">#REF!</definedName>
    <definedName name="FUELLIST">#REF!</definedName>
    <definedName name="g">[9]Параметры!#REF!</definedName>
    <definedName name="gdfhgh">[4]!gdfhgh</definedName>
    <definedName name="GES">#REF!</definedName>
    <definedName name="GES_DATA">#REF!</definedName>
    <definedName name="GES_LIST">#REF!</definedName>
    <definedName name="GES3_DATA">#REF!</definedName>
    <definedName name="gfg">[4]!gfg</definedName>
    <definedName name="gggg">#REF!</definedName>
    <definedName name="gh">[4]!gh</definedName>
    <definedName name="GOD">[21]Заголовок!$B$11</definedName>
    <definedName name="GRES">#REF!</definedName>
    <definedName name="GRES_DATA">#REF!</definedName>
    <definedName name="GRES_LIST">#REF!</definedName>
    <definedName name="gtnn">[4]!gtnn</definedName>
    <definedName name="gtty">#REF!,#REF!,#REF!,[4]!P1_ESO_PROT</definedName>
    <definedName name="h">[4]!h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g">[2]Договоры!hg</definedName>
    <definedName name="hhh">[4]!hhh</definedName>
    <definedName name="hhy">[4]!hhy</definedName>
    <definedName name="îî">[4]!îî</definedName>
    <definedName name="INN">#REF!</definedName>
    <definedName name="j">[4]!j</definedName>
    <definedName name="JAN">#REF!</definedName>
    <definedName name="jjjj">'[24]Гр5(о)'!#REF!</definedName>
    <definedName name="JUL">#REF!</definedName>
    <definedName name="JUN">#REF!</definedName>
    <definedName name="k">[2]Договоры!k</definedName>
    <definedName name="KVART">[25]TEHSHEET!$I$47:$I$51</definedName>
    <definedName name="l">'[26]Вводные данные систем'!#REF!</definedName>
    <definedName name="l00">[4]!l00</definedName>
    <definedName name="l0000">[4]!l0000</definedName>
    <definedName name="l0l0l0">[4]!l0l0l0</definedName>
    <definedName name="l0l0l0l0">[4]!l0l0l0l0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>РТ передача [27]ээ!$I$76:$I$76</definedName>
    <definedName name="MO">#REF!</definedName>
    <definedName name="MONTH">#REF!</definedName>
    <definedName name="NAPR">[14]TEHSHEET!$F$31:$F$34</definedName>
    <definedName name="ňđĺňčé">#REF!</definedName>
    <definedName name="net">[18]FST5!$G$100:$G$116,[4]!P1_net</definedName>
    <definedName name="NET_INV">[28]TEHSHEET!#REF!</definedName>
    <definedName name="NET_ORG">[28]TEHSHEET!#REF!</definedName>
    <definedName name="NET_W">[28]TEHSHEET!#REF!</definedName>
    <definedName name="NETORG">[21]Справочники!$J$8:$J$8</definedName>
    <definedName name="nfyz">[4]!nfyz</definedName>
    <definedName name="NOM">#REF!</definedName>
    <definedName name="NOV">#REF!</definedName>
    <definedName name="NSRF">#REF!</definedName>
    <definedName name="Num">#REF!</definedName>
    <definedName name="o">[4]!o</definedName>
    <definedName name="OCT">#REF!</definedName>
    <definedName name="OKTMO">#REF!</definedName>
    <definedName name="öó">[4]!öó</definedName>
    <definedName name="ORE">#REF!</definedName>
    <definedName name="ORG">[20]Справочники!#REF!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'[26]Вводные данные систем'!#REF!</definedName>
    <definedName name="P1_dip" hidden="1">[18]FST5!$G$167:$G$172,[18]FST5!$G$174:$G$175,[18]FST5!$G$177:$G$180,[18]FST5!$G$182,[18]FST5!$G$184:$G$188,[18]FST5!$G$190,[18]FST5!$G$192:$G$194</definedName>
    <definedName name="P1_eso" hidden="1">[29]FST5!$G$167:$G$172,[29]FST5!$G$174:$G$175,[29]FST5!$G$177:$G$180,[29]FST5!$G$182,[29]FST5!$G$184:$G$188,[29]FST5!$G$190,[29]FST5!$G$192:$G$194</definedName>
    <definedName name="P1_ESO_PROT" hidden="1">#REF!,#REF!,#REF!,#REF!,#REF!,#REF!,#REF!,#REF!</definedName>
    <definedName name="P1_net" hidden="1">[29]FST5!$G$118:$G$123,[29]FST5!$G$125:$G$126,[29]FST5!$G$128:$G$131,[29]FST5!$G$133,[29]FST5!$G$135:$G$139,[29]FST5!$G$141,[29]FST5!$G$143:$G$145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'[30]16'!$E$15:$I$16,'[30]16'!$E$18:$I$20,'[30]16'!$E$23:$I$23,'[30]16'!$E$26:$I$26,'[30]16'!$E$29:$I$29,'[30]16'!$E$32:$I$32,'[30]16'!$E$35:$I$35,'[30]16'!$B$34,'[30]16'!$B$37</definedName>
    <definedName name="P1_SCOPE_17_PRT" hidden="1">'[30]17'!$E$13:$H$21,'[30]17'!$J$9:$J$11,'[30]17'!$J$13:$J$21,'[30]17'!$E$24:$H$26,'[30]17'!$E$28:$H$36,'[30]17'!$J$24:$M$26,'[30]17'!$J$28:$M$36,'[30]17'!$E$39:$H$41</definedName>
    <definedName name="P1_SCOPE_4_PRT" hidden="1">'[30]4'!$F$23:$I$23,'[30]4'!$F$25:$I$25,'[30]4'!$F$27:$I$31,'[30]4'!$K$14:$N$20,'[30]4'!$K$23:$N$23,'[30]4'!$K$25:$N$25,'[30]4'!$K$27:$N$31,'[30]4'!$P$14:$S$20,'[30]4'!$P$23:$S$23</definedName>
    <definedName name="P1_SCOPE_5_PRT" hidden="1">'[30]5'!$F$23:$I$23,'[30]5'!$F$25:$I$25,'[30]5'!$F$27:$I$31,'[30]5'!$K$14:$N$21,'[30]5'!$K$23:$N$23,'[30]5'!$K$25:$N$25,'[30]5'!$K$27:$N$31,'[30]5'!$P$14:$S$21,'[30]5'!$P$23:$S$23</definedName>
    <definedName name="P1_SCOPE_CORR" hidden="1">#REF!,#REF!,#REF!,#REF!,#REF!,#REF!,#REF!</definedName>
    <definedName name="P1_SCOPE_DOP" hidden="1">[31]Регионы!#REF!,[31]Регионы!#REF!,[31]Регионы!#REF!,[31]Регионы!#REF!,[31]Регионы!#REF!,[31]Регионы!#REF!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[30]перекрестка!$H$15:$H$19,[30]перекрестка!$H$21:$H$25,[30]перекрестка!$J$14:$J$25,[30]перекрестка!$K$15:$K$19,[30]перекрестка!$K$21:$K$25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[30]свод!$E$72:$O$81,[30]свод!$E$83:$O$83,[30]свод!$E$85:$O$90,[30]свод!$E$92:$O$92,[30]свод!$E$94:$O$98,[30]свод!$E$100:$O$100,[30]свод!$E$103:$O$104</definedName>
    <definedName name="P1_SCOPE_SV_PRT" hidden="1">[30]свод!$E$25:$H$28,[30]свод!$E$30:$I$31,[30]свод!$E$34:$I$38,[30]свод!$E$40:$I$42,[30]свод!$E$44:$I$55,[30]свод!$E$57:$I$58,[30]свод!$E$60:$I$65</definedName>
    <definedName name="P1_SET_PROT" hidden="1">#REF!,#REF!,#REF!,#REF!,#REF!,#REF!,#REF!</definedName>
    <definedName name="P1_SET_PRT" hidden="1">#REF!,#REF!,#REF!,#REF!,#REF!,#REF!,#REF!</definedName>
    <definedName name="P1_T1_Protect" hidden="1">[32]перекрестка!$J$42:$K$46,[32]перекрестка!$J$49,[32]перекрестка!$J$50:$K$54,[32]перекрестка!$J$55,[32]перекрестка!$J$56:$K$60,[32]перекрестка!$J$62:$K$66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'[32]16'!$G$10:$K$14,'[32]16'!$G$17:$K$17,'[32]16'!$G$20:$K$20,'[32]16'!$G$23:$K$23,'[32]16'!$G$26:$K$26,'[32]16'!$G$29:$K$29,'[32]16'!$G$33:$K$34,'[32]16'!$G$38:$K$40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'[32]18.2'!$F$12:$J$19,'[32]18.2'!$F$22:$J$25,'[32]18.2'!$B$28:$J$30,'[32]18.2'!$F$32:$J$32,'[32]18.2'!$B$34:$J$38,'[32]18.2'!$F$42:$J$47,'[32]18.2'!$F$54:$J$54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'[32]4'!$G$20:$J$20,'[32]4'!$G$22:$J$22,'[32]4'!$G$24:$J$28,'[32]4'!$L$11:$O$17,'[32]4'!$L$20:$O$20,'[32]4'!$L$22:$O$22,'[32]4'!$L$24:$O$28,'[32]4'!$Q$11:$T$17,'[32]4'!$Q$20:$T$20</definedName>
    <definedName name="P1_T6_Protect" hidden="1">'[32]6'!$D$46:$H$55,'[32]6'!$J$46:$N$55,'[32]6'!$D$57:$H$59,'[32]6'!$J$57:$N$59,'[32]6'!$B$10:$B$19,'[32]6'!$D$10:$H$19,'[32]6'!$J$10:$N$19,'[32]6'!$D$21:$H$23,'[32]6'!$J$21:$N$23</definedName>
    <definedName name="P10_SCOPE_FULL_LOAD" hidden="1">#REF!,#REF!,#REF!,#REF!,#REF!,#REF!</definedName>
    <definedName name="P10_T1_Protect" hidden="1">[32]перекрестка!$F$42:$H$46,[32]перекрестка!$F$49:$G$49,[32]перекрестка!$F$50:$H$54,[32]перекрестка!$F$55:$G$55,[32]перекрестка!$F$56:$H$60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hidden="1">#REF!,#REF!,#REF!,#REF!,#REF!</definedName>
    <definedName name="P11_T1_Protect" hidden="1">[32]перекрестка!$F$62:$H$66,[32]перекрестка!$F$68:$H$72,[32]перекрестка!$F$74:$H$78,[32]перекрестка!$F$80:$H$84,[32]перекрестка!$F$89:$G$89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hidden="1">#REF!,#REF!,#REF!,#REF!,#REF!,#REF!</definedName>
    <definedName name="P12_T1_Protect" hidden="1">[32]перекрестка!$F$90:$H$94,[32]перекрестка!$F$95:$G$95,[32]перекрестка!$F$96:$H$100,[32]перекрестка!$F$102:$H$106,[32]перекрестка!$F$108:$H$112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[32]перекрестка!$F$114:$H$118,[32]перекрестка!$F$120:$H$124,[32]перекрестка!$F$127:$G$127,[32]перекрестка!$F$128:$H$132,[32]перекрестка!$F$133:$G$133</definedName>
    <definedName name="P14_SCOPE_FULL_LOAD" hidden="1">#REF!,#REF!,#REF!,#REF!,#REF!,#REF!</definedName>
    <definedName name="P14_T1_Protect" hidden="1">[32]перекрестка!$F$134:$H$138,[32]перекрестка!$F$140:$H$144,[32]перекрестка!$F$146:$H$150,[32]перекрестка!$F$152:$H$156,[32]перекрестка!$F$158:$H$162</definedName>
    <definedName name="P15_SCOPE_FULL_LOAD" hidden="1">#REF!,#REF!,#REF!,#REF!,#REF!,P1_SCOPE_FULL_LOAD</definedName>
    <definedName name="P15_T1_Protect" hidden="1">[32]перекрестка!$J$158:$K$162,[32]перекрестка!$J$152:$K$156,[32]перекрестка!$J$146:$K$150,[32]перекрестка!$J$140:$K$144,[32]перекрестка!$J$11</definedName>
    <definedName name="P16_SCOPE_FULL_LOAD" hidden="1">[4]!P2_SCOPE_FULL_LOAD,[4]!P3_SCOPE_FULL_LOAD,[4]!P4_SCOPE_FULL_LOAD,[4]!P5_SCOPE_FULL_LOAD,[4]!P6_SCOPE_FULL_LOAD,[4]!P7_SCOPE_FULL_LOAD,[4]!P8_SCOPE_FULL_LOAD</definedName>
    <definedName name="P16_T1_Protect" hidden="1">[32]перекрестка!$J$12:$K$16,[32]перекрестка!$J$17,[32]перекрестка!$J$18:$K$22,[32]перекрестка!$J$24:$K$28,[32]перекрестка!$J$30:$K$34,[32]перекрестка!$F$23:$G$23</definedName>
    <definedName name="P17_SCOPE_FULL_LOAD" hidden="1">[4]!P9_SCOPE_FULL_LOAD,P10_SCOPE_FULL_LOAD,P11_SCOPE_FULL_LOAD,P12_SCOPE_FULL_LOAD,P13_SCOPE_FULL_LOAD,P14_SCOPE_FULL_LOAD,P15_SCOPE_FULL_LOAD</definedName>
    <definedName name="P17_T1_Protect" hidden="1">[32]перекрестка!$F$29:$G$29,[32]перекрестка!$F$61:$G$61,[32]перекрестка!$F$67:$G$67,[32]перекрестка!$F$101:$G$101,[32]перекрестка!$F$107:$G$107</definedName>
    <definedName name="P18_T1_Protect" hidden="1">[32]перекрестка!$F$139:$G$139,[32]перекрестка!$F$145:$G$145,[32]перекрестка!$J$36:$K$40,P1_T1_Protect,P2_T1_Protect,P3_T1_Protect,P4_T1_Protect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[18]FST5!$G$100:$G$116,[18]FST5!$G$118:$G$123,[18]FST5!$G$125:$G$126,[18]FST5!$G$128:$G$131,[18]FST5!$G$133,[18]FST5!$G$135:$G$139,[18]FST5!$G$141</definedName>
    <definedName name="P2_SC_CLR" hidden="1">#REF!,#REF!,#REF!,#REF!,#REF!</definedName>
    <definedName name="P2_SC22" hidden="1">#REF!,#REF!,#REF!,#REF!,#REF!,#REF!,#REF!</definedName>
    <definedName name="P2_SCOPE_16_PRT" hidden="1">'[30]16'!$E$38:$I$38,'[30]16'!$E$41:$I$41,'[30]16'!$E$45:$I$47,'[30]16'!$E$49:$I$49,'[30]16'!$E$53:$I$54,'[30]16'!$E$56:$I$57,'[30]16'!$E$59:$I$59,'[30]16'!$E$9:$I$13</definedName>
    <definedName name="P2_SCOPE_4_PRT" hidden="1">'[30]4'!$P$25:$S$25,'[30]4'!$P$27:$S$31,'[30]4'!$U$14:$X$20,'[30]4'!$U$23:$X$23,'[30]4'!$U$25:$X$25,'[30]4'!$U$27:$X$31,'[30]4'!$Z$14:$AC$20,'[30]4'!$Z$23:$AC$23,'[30]4'!$Z$25:$AC$25</definedName>
    <definedName name="P2_SCOPE_5_PRT" hidden="1">'[30]5'!$P$25:$S$25,'[30]5'!$P$27:$S$31,'[30]5'!$U$14:$X$21,'[30]5'!$U$23:$X$23,'[30]5'!$U$25:$X$25,'[30]5'!$U$27:$X$31,'[30]5'!$Z$14:$AC$21,'[30]5'!$Z$23:$AC$23,'[30]5'!$Z$25:$AC$25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[30]перекрестка!$N$14:$N$25,[30]перекрестка!$N$27:$N$31,[30]перекрестка!$J$27:$K$31,[30]перекрестка!$F$27:$H$31,[30]перекрестка!$F$33:$H$37</definedName>
    <definedName name="P2_SCOPE_SAVE2" hidden="1">#REF!,#REF!,#REF!,#REF!,#REF!,#REF!</definedName>
    <definedName name="P2_SCOPE_SV_PRT" hidden="1">[30]свод!$E$74:$I$81,[30]свод!$E$83:$I$83,[30]свод!$E$87:$H$90,[30]свод!$E$92:$I$92,[30]свод!$E$109:$I$114,[30]свод!$E$116:$I$119,[30]свод!$E$126:$H$129</definedName>
    <definedName name="P2_T1_Protect" hidden="1">[32]перекрестка!$J$68:$K$72,[32]перекрестка!$J$74:$K$78,[32]перекрестка!$J$80:$K$84,[32]перекрестка!$J$89,[32]перекрестка!$J$90:$K$94,[32]перекрестка!$J$95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'[32]4'!$Q$22:$T$22,'[32]4'!$Q$24:$T$28,'[32]4'!$V$24:$Y$28,'[32]4'!$V$22:$Y$22,'[32]4'!$V$20:$Y$20,'[32]4'!$V$11:$Y$17,'[32]4'!$AA$11:$AD$17,'[32]4'!$AA$20:$AD$20,'[32]4'!$AA$22:$AD$22</definedName>
    <definedName name="P3_dip" hidden="1">[18]FST5!$G$143:$G$145,[18]FST5!$G$214:$G$217,[18]FST5!$G$219:$G$224,[18]FST5!$G$226,[18]FST5!$G$228,[18]FST5!$G$230,[18]FST5!$G$232,[18]FST5!$G$197:$G$212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[30]перекрестка!$J$33:$K$37,[30]перекрестка!$N$33:$N$37,[30]перекрестка!$F$39:$H$43,[30]перекрестка!$J$39:$K$43,[30]перекрестка!$N$39:$N$43</definedName>
    <definedName name="P3_SCOPE_SV_PRT" hidden="1">[30]свод!$D$137:$G$137,[30]свод!$I$137:$I$142,[30]свод!$H$139:$H$142,[30]свод!$D$140:$G$142,[30]свод!$E$15:$I$16,[30]свод!$E$122:$I$123,[30]свод!$E$20:$I$21</definedName>
    <definedName name="P3_T1_Protect" hidden="1">[32]перекрестка!$J$96:$K$100,[32]перекрестка!$J$102:$K$106,[32]перекрестка!$J$108:$K$112,[32]перекрестка!$J$114:$K$118,[32]перекрестка!$J$120:$K$124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1_Protection">'[23]21'!$E$31:$E$33,'[23]21'!$G$31:$K$33,'[23]21'!$B$14:$B$16,'[23]21'!$B$20:$B$22,'[23]21'!$B$26:$B$28,'[23]21'!$B$31:$B$33,'[23]21'!$M$31:$M$33,P1_T21_Protection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[18]FST5!$G$70:$G$75,[18]FST5!$G$77:$G$78,[18]FST5!$G$80:$G$83,[18]FST5!$G$85,[18]FST5!$G$87:$G$91,[18]FST5!$G$93,[18]FST5!$G$95:$G$97,[18]FST5!$G$52:$G$68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[30]перекрестка!$F$45:$H$49,[30]перекрестка!$J$45:$K$49,[30]перекрестка!$N$45:$N$49,[30]перекрестка!$F$53:$G$64,[30]перекрестка!$H$54:$H$58</definedName>
    <definedName name="P4_T1_Protect" hidden="1">[32]перекрестка!$J$127,[32]перекрестка!$J$128:$K$132,[32]перекрестка!$J$133,[32]перекрестка!$J$134:$K$138,[32]перекрестка!$N$11:$N$22,[32]перекрестка!$N$24:$N$28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[30]перекрестка!$H$60:$H$64,[30]перекрестка!$J$53:$J$64,[30]перекрестка!$K$54:$K$58,[30]перекрестка!$K$60:$K$64,[30]перекрестка!$N$53:$N$64</definedName>
    <definedName name="P5_T1_Protect" hidden="1">[32]перекрестка!$N$30:$N$34,[32]перекрестка!$N$36:$N$40,[32]перекрестка!$N$42:$N$46,[32]перекрестка!$N$49:$N$60,[32]перекрестка!$N$62:$N$66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[30]перекрестка!$F$66:$H$70,[30]перекрестка!$J$66:$K$70,[30]перекрестка!$N$66:$N$70,[30]перекрестка!$F$72:$H$76,[30]перекрестка!$J$72:$K$76</definedName>
    <definedName name="P6_T1_Protect" hidden="1">[32]перекрестка!$N$68:$N$72,[32]перекрестка!$N$74:$N$78,[32]перекрестка!$N$80:$N$84,[32]перекрестка!$N$89:$N$100,[32]перекрестка!$N$102:$N$106</definedName>
    <definedName name="P6_T17_Protection">'[23]29'!$O$19:$P$19,'[23]29'!$O$21:$P$25,'[23]29'!$O$27:$P$27,'[23]29'!$O$29:$P$33,'[23]29'!$O$36:$P$36,'[23]29'!$O$38:$P$42,'[23]29'!$O$45:$P$45,P1_T17_Protection</definedName>
    <definedName name="P6_T2.1?Protection">P1_T2.1?Protection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[30]перекрестка!$N$72:$N$76,[30]перекрестка!$F$78:$H$82,[30]перекрестка!$J$78:$K$82,[30]перекрестка!$N$78:$N$82,[30]перекрестка!$F$84:$H$88</definedName>
    <definedName name="P7_T1_Protect" hidden="1">[32]перекрестка!$N$108:$N$112,[32]перекрестка!$N$114:$N$118,[32]перекрестка!$N$120:$N$124,[32]перекрестка!$N$127:$N$138,[32]перекрестка!$N$140:$N$144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[30]перекрестка!$J$84:$K$88,[30]перекрестка!$N$84:$N$88,[30]перекрестка!$F$14:$G$25,P1_SCOPE_PER_PRT,P2_SCOPE_PER_PRT,P3_SCOPE_PER_PRT,P4_SCOPE_PER_PRT</definedName>
    <definedName name="P8_T1_Protect" hidden="1">[32]перекрестка!$N$146:$N$150,[32]перекрестка!$N$152:$N$156,[32]перекрестка!$N$158:$N$162,[32]перекрестка!$F$11:$G$11,[32]перекрестка!$F$12:$H$16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hidden="1">#REF!,#REF!,#REF!,#REF!,#REF!,#REF!</definedName>
    <definedName name="P9_SCOPE_NotInd" hidden="1">#REF!,[4]!P1_SCOPE_NOTIND,[4]!P2_SCOPE_NOTIND,[4]!P3_SCOPE_NOTIND,[4]!P4_SCOPE_NOTIND,[4]!P5_SCOPE_NOTIND,[4]!P6_SCOPE_NOTIND,[4]!P7_SCOPE_NOTIND</definedName>
    <definedName name="P9_T1_Protect" hidden="1">[32]перекрестка!$F$17:$G$17,[32]перекрестка!$F$18:$H$22,[32]перекрестка!$F$24:$H$28,[32]перекрестка!$F$30:$H$34,[32]перекрестка!$F$36:$H$40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>#REF!</definedName>
    <definedName name="Personal">'[34]6 Списки'!$A$2:$A$20</definedName>
    <definedName name="polta">#REF!</definedName>
    <definedName name="POTR">[14]TEHSHEET!$F$20:$F$27</definedName>
    <definedName name="PR_ET">[12]TEHSHEET!#REF!</definedName>
    <definedName name="PR_OBJ_ET">[12]TEHSHEET!#REF!</definedName>
    <definedName name="PR_OPT">#REF!</definedName>
    <definedName name="PR_ROZN">#REF!</definedName>
    <definedName name="Project">[35]Списки!$B$2:$B$21</definedName>
    <definedName name="PROT">#REF!,#REF!,#REF!,#REF!,#REF!,#REF!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[4]!regfddg</definedName>
    <definedName name="REGION">[36]TEHSHEET!$B$2:$B$86</definedName>
    <definedName name="REGIONS">#REF!</definedName>
    <definedName name="REGUL">#REF!</definedName>
    <definedName name="rgk">[29]FST5!$G$214:$G$217,[29]FST5!$G$219:$G$224,[29]FST5!$G$226,[29]FST5!$G$228,[29]FST5!$G$230,[29]FST5!$G$232,[29]FST5!$G$197:$G$212</definedName>
    <definedName name="ROZN_09">'[16]2009'!#REF!</definedName>
    <definedName name="rr">[4]!rr</definedName>
    <definedName name="ŕŕ">[4]!ŕŕ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#REF!,#REF!,#REF!,#REF!,[4]!P1_SBT_PROT</definedName>
    <definedName name="SBTcom">#REF!</definedName>
    <definedName name="sbyt">[29]FST5!$G$70:$G$75,[29]FST5!$G$77:$G$78,[29]FST5!$G$80:$G$83,[29]FST5!$G$85,[29]FST5!$G$87:$G$91,[29]FST5!$G$93,[29]FST5!$G$95:$G$97,[29]FST5!$G$52:$G$68</definedName>
    <definedName name="sch">#REF!</definedName>
    <definedName name="SCOPE">#REF!</definedName>
    <definedName name="SCOPE_16_PRT">P1_SCOPE_16_PRT,P2_SCOPE_16_PRT</definedName>
    <definedName name="SCOPE_17.1_PRT">'[30]17.1'!$D$14:$F$17,'[30]17.1'!$D$19:$F$22,'[30]17.1'!$I$9:$I$12,'[30]17.1'!$I$14:$I$17,'[30]17.1'!$I$19:$I$22,'[30]17.1'!$D$9:$F$12</definedName>
    <definedName name="SCOPE_17_PRT">'[30]17'!$J$39:$M$41,'[30]17'!$E$43:$H$51,'[30]17'!$J$43:$M$51,'[30]17'!$E$54:$H$56,'[30]17'!$E$58:$H$66,'[30]17'!$E$69:$M$81,'[30]17'!$E$9:$H$11,P1_SCOPE_17_PRT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'[30]24'!$E$8:$L$47,'[30]24'!$E$49:$L$66</definedName>
    <definedName name="SCOPE_24_PRT">'[30]24'!$E$41:$I$41,'[30]24'!$E$34:$I$34,'[30]24'!$E$36:$I$36,'[30]24'!$E$43:$I$43</definedName>
    <definedName name="SCOPE_25_PRT">'[30]25'!$E$20:$I$20,'[30]25'!$E$34:$I$34,'[30]25'!$E$41:$I$41,'[30]25'!$E$8:$I$10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'[30]4'!$Z$27:$AC$31,'[30]4'!$F$14:$I$20,P1_SCOPE_4_PRT,P2_SCOPE_4_PRT</definedName>
    <definedName name="SCOPE_5_PRT">'[30]5'!$Z$27:$AC$31,'[30]5'!$F$14:$I$21,P1_SCOPE_5_PRT,P2_SCOPE_5_PRT</definedName>
    <definedName name="SCOPE_CL">[37]Справочники!$F$11:$F$11</definedName>
    <definedName name="SCOPE_CORR">#REF!,#REF!,#REF!,#REF!,#REF!,[4]!P1_SCOPE_CORR,[4]!P2_SCOPE_CORR</definedName>
    <definedName name="SCOPE_CPR">#REF!</definedName>
    <definedName name="SCOPE_DOP">[38]Регионы!#REF!,[4]!P1_SCOPE_DOP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[37]Справочники!$H$11:$H$14</definedName>
    <definedName name="SCOPE_FLOAD">#REF!,[4]!P1_SCOPE_FLOAD</definedName>
    <definedName name="SCOPE_FOR_LOAD_01">#REF!</definedName>
    <definedName name="SCOPE_FORM46_EE1">#REF!</definedName>
    <definedName name="SCOPE_FORM46_EE1_ZAG_KOD">#REF!</definedName>
    <definedName name="SCOPE_FRML">#REF!,#REF!,[4]!P1_SCOPE_FRML</definedName>
    <definedName name="SCOPE_FST7">#REF!,#REF!,#REF!,#REF!,[4]!P1_SCOPE_FST7</definedName>
    <definedName name="SCOPE_FUEL_ET">#REF!</definedName>
    <definedName name="SCOPE_FULL_LOAD">[4]!P16_SCOPE_FULL_LOAD,[4]!P17_SCOPE_FULL_LOAD</definedName>
    <definedName name="SCOPE_IND">#REF!,#REF!,[4]!P1_SCOPE_IND,[4]!P2_SCOPE_IND,[4]!P3_SCOPE_IND,[4]!P4_SCOPE_IND</definedName>
    <definedName name="SCOPE_IND1">#REF!</definedName>
    <definedName name="SCOPE_IND2">#REF!,#REF!,#REF!,[4]!P1_SCOPE_IND2,[4]!P2_SCOPE_IND2,[4]!P3_SCOPE_IND2,[4]!P4_SCOPE_IND2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>[40]Справочники!$K$6:$K$742,[40]Справочники!#REF!</definedName>
    <definedName name="SCOPE_MUPS">[40]Свод!#REF!,[40]Свод!#REF!</definedName>
    <definedName name="SCOPE_MUPS_NAMES">[40]Свод!#REF!,[40]Свод!#REF!</definedName>
    <definedName name="SCOPE_NALOG">[41]Справочники!$R$3:$R$4</definedName>
    <definedName name="SCOPE_NOTIND">[4]!P1_SCOPE_NOTIND,[4]!P2_SCOPE_NOTIND,[4]!P3_SCOPE_NOTIND,[4]!P4_SCOPE_NOTIND,[4]!P5_SCOPE_NOTIND,[4]!P6_SCOPE_NOTIND,[4]!P7_SCOPE_NOTIND,[4]!P8_SCOPE_NOTIND</definedName>
    <definedName name="SCOPE_NotInd2">[4]!P4_SCOPE_NotInd2,[4]!P5_SCOPE_NotInd2,[4]!P6_SCOPE_NotInd2,[4]!P7_SCOPE_NotInd2</definedName>
    <definedName name="SCOPE_NotInd3">#REF!,#REF!,#REF!,[4]!P1_SCOPE_NotInd3,[4]!P2_SCOPE_NotInd3</definedName>
    <definedName name="SCOPE_ORE">#REF!</definedName>
    <definedName name="SCOPE_OUTD">[18]FST5!$G$23:$G$30,[18]FST5!$G$32:$G$35,[18]FST5!$G$37,[18]FST5!$G$39:$G$45,[18]FST5!$G$47,[18]FST5!$G$49,[18]FST5!$G$5:$G$21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#REF!,#REF!,#REF!,#REF!,#REF!,[4]!P1_SCOPE_SAVE2,[4]!P2_SCOPE_SAVE2</definedName>
    <definedName name="SCOPE_SBTLD">#REF!</definedName>
    <definedName name="SCOPE_SETLD">#REF!</definedName>
    <definedName name="SCOPE_SPR_PRT">#REF!,#REF!,#REF!</definedName>
    <definedName name="SCOPE_SS">#REF!,#REF!,#REF!,#REF!,#REF!,#REF!</definedName>
    <definedName name="SCOPE_SS2">#REF!</definedName>
    <definedName name="SCOPE_SV_LD1">[30]свод!$E$106:$O$106,[30]свод!$E$108:$O$119,[30]свод!$E$122:$O$123,[30]свод!$E$125:$O$129,[30]свод!$E$10:$O$70,P1_SCOPE_SV_LD1</definedName>
    <definedName name="SCOPE_SV_PRT">P1_SCOPE_SV_PRT,P2_SCOPE_SV_PRT,P3_SCOPE_SV_PRT</definedName>
    <definedName name="SCOPE_SVOD">[13]Свод!$K$49,[13]Свод!$D$18:$K$46</definedName>
    <definedName name="SCOPE_TP">[18]FST5!$L$12:$L$23,[18]FST5!$L$5:$L$8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#REF!,#REF!,#REF!,#REF!,[4]!P1_SET_PRT</definedName>
    <definedName name="SET_SCOPE2">[13]TEHSHEET!$P$1:$P$3</definedName>
    <definedName name="SETcom">#REF!</definedName>
    <definedName name="Sheet2?prefix?">"H"</definedName>
    <definedName name="SP_OPT">#REF!</definedName>
    <definedName name="SP_OPT_ET">[12]TEHSHEET!#REF!</definedName>
    <definedName name="SP_ROZN">#REF!</definedName>
    <definedName name="SP_ROZN_ET">[12]TEHSHEET!#REF!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[12]TEHSHEET!#REF!</definedName>
    <definedName name="SP_ST_ROZN">[12]TEHSHEET!#REF!</definedName>
    <definedName name="SPR_ET">[12]TEHSHEET!#REF!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[40]Справочники!$E$6,[40]Справочники!$D$11:$D$902,[40]Справочники!$E$3</definedName>
    <definedName name="sq">#REF!</definedName>
    <definedName name="SXEMA">[14]TEHSHEET!$F$13:$F$15</definedName>
    <definedName name="T0?axis?ПРД?БАЗ">'[33]0'!$I$7:$J$112,'[33]0'!$F$7:$G$112</definedName>
    <definedName name="T0?axis?ПРД?ПРЕД">'[33]0'!$K$7:$L$112,'[33]0'!$D$7:$E$112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'[33]0'!$D$8:$H$8,   '[33]0'!$D$86:$H$86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>#REF!</definedName>
    <definedName name="T1?Data">'[33]1'!$D$6:$L$12,   '[33]1'!$D$14:$L$18,   '[33]1'!$D$20:$L$23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[12]TEHSHEET!#REF!</definedName>
    <definedName name="T10_OPT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'[42]услуги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>'[42]услуги непроизводств.'!#REF!</definedName>
    <definedName name="T11_Copy1">'[42]услуги непроизводств.'!#REF!</definedName>
    <definedName name="T11_Copy2">'[42]услуги непроизводств.'!#REF!</definedName>
    <definedName name="T11_Copy3">'[42]услуги непроизводств.'!#REF!</definedName>
    <definedName name="T11_Copy4">'[42]услуги непроизводств.'!#REF!</definedName>
    <definedName name="T11_Copy5">'[42]услуги непроизводств.'!#REF!</definedName>
    <definedName name="T11_Copy6">'[42]услуги непроизводств.'!#REF!</definedName>
    <definedName name="T11_Copy7.1">'[42]услуги непроизводств.'!#REF!</definedName>
    <definedName name="T11_Copy7.2">'[42]услуги непроизводств.'!#REF!</definedName>
    <definedName name="T11_Copy8">'[42]услуги непроизводств.'!#REF!</definedName>
    <definedName name="T11_Copy9">'[42]услуги непроизводств.'!#REF!</definedName>
    <definedName name="T12?axis?R?ДОГОВОР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'[33]13'!$D$14:$H$14,'[33]13'!$D$11:$H$11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>#REF!</definedName>
    <definedName name="T15?item_ext?РОСТ">[42]экология!#REF!</definedName>
    <definedName name="T15?ItemComments">#REF!</definedName>
    <definedName name="T15?Items">#REF!</definedName>
    <definedName name="T15?Name">[42]экология!#REF!</definedName>
    <definedName name="T15?Scope">#REF!</definedName>
    <definedName name="T15?unit?ПРЦ">[42]экология!#REF!</definedName>
    <definedName name="T15?ВРАС">#REF!</definedName>
    <definedName name="T15_Protect">'[32]15'!$E$25:$I$29,'[32]15'!$E$31:$I$34,'[32]15'!$E$36:$I$40,'[32]15'!$E$44:$I$45,'[32]15'!$E$9:$I$17,'[32]15'!$B$36:$B$40,'[32]15'!$E$19:$I$21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'[32]16'!$G$44:$K$44,'[32]16'!$G$7:$K$8,P1_T16_Protect</definedName>
    <definedName name="T17.1?axis?C?НП">'[33]17.1'!$E$6:$L$16, '[33]17.1'!$E$18:$L$28</definedName>
    <definedName name="T17.1?axis?C?НП?">#REF!</definedName>
    <definedName name="T17.1?axis?ПРД?БАЗ">#REF!</definedName>
    <definedName name="T17.1?axis?ПРД?РЕГ">#REF!</definedName>
    <definedName name="T17.1?Data">'[33]17.1'!$E$6:$L$16, '[33]17.1'!$N$6:$N$16, '[33]17.1'!$E$18:$L$28, '[33]17.1'!$N$18:$N$28</definedName>
    <definedName name="T17.1?item_ext?ВСЕГО">'[33]17.1'!$N$6:$N$16, '[33]17.1'!$N$18:$N$28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>#REF!</definedName>
    <definedName name="T17.1?Table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>#REF!</definedName>
    <definedName name="T17.1_Protect">'[32]17.1'!$D$14:$F$17,'[32]17.1'!$D$19:$F$22,'[32]17.1'!$I$9:$I$12,'[32]17.1'!$I$14:$I$17,'[32]17.1'!$I$19:$I$22,'[32]17.1'!$D$9:$F$12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>'[23]29'!$O$18:$O$25,P1_T17?unit?РУБ.ГКАЛ,P2_T17?unit?РУБ.ГКАЛ</definedName>
    <definedName name="T17?unit?ТГКАЛ">'[23]29'!$P$18:$P$25,P1_T17?unit?ТГКАЛ,P2_T17?unit?ТГКАЛ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>#REF!</definedName>
    <definedName name="T17?unit?ЧЕЛ">#REF!</definedName>
    <definedName name="T17_Protect">'[32]21.3'!$E$66:$I$69,'[32]21.3'!$E$10:$I$10,P1_T17_Protect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'[32]18.2'!#REF!,'[32]18.2'!#REF!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'[32]18.2'!$B$34:$B$38,'[32]18.2'!$B$28:$B$30</definedName>
    <definedName name="T18.2_Protect">'[32]18.2'!$F$58:$J$59,'[32]18.2'!$F$62:$J$62,'[32]18.2'!$F$64:$J$67,'[32]18.2'!$F$6:$J$8,P1_T18.2_Protect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>[42]страховые!#REF!</definedName>
    <definedName name="T18_Copy2">[42]страховые!#REF!</definedName>
    <definedName name="T18_Copy3">[42]страховые!#REF!</definedName>
    <definedName name="T18_Copy4">[42]страховые!#REF!</definedName>
    <definedName name="T18_Copy5">[42]страховые!#REF!</definedName>
    <definedName name="T18_Copy6">[42]страховые!#REF!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[42]НИОКР!#REF!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'[23]19'!$J$8:$M$16,'[23]19'!$C$8:$H$16</definedName>
    <definedName name="T19?item_ext?РОСТ">[42]НИОКР!#REF!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>[42]НИОКР!#REF!</definedName>
    <definedName name="T19?unit?ПРЦ">[42]НИОКР!#REF!</definedName>
    <definedName name="T19_Copy">[42]НИОКР!#REF!</definedName>
    <definedName name="T19_Copy2">[42]НИОКР!#REF!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>P6_T2.1?Protection</definedName>
    <definedName name="T2.3_Protect">'[32]2.3'!$F$30:$G$34,'[32]2.3'!$H$24:$K$28</definedName>
    <definedName name="T2?axis?ПРД?БАЗ">'[33]2'!$I$6:$J$19,'[33]2'!$F$6:$G$19</definedName>
    <definedName name="T2?axis?ПРД?ПРЕД">'[33]2'!$K$6:$L$19,'[33]2'!$D$6:$E$19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Columns">#REF!</definedName>
    <definedName name="T20?Data">'[33]20'!$G$6:$O$6,       '[33]20'!$G$8:$O$25,       '[33]20'!$G$27:$O$27,       '[33]20'!$G$29:$O$40,       '[33]20'!$G$42:$O$42</definedName>
    <definedName name="T20?item_ext?РОСТ">[42]аренда!#REF!</definedName>
    <definedName name="T20?ItemComments">#REF!</definedName>
    <definedName name="T20?Items">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>[42]аренда!#REF!</definedName>
    <definedName name="T20?Scope">#REF!</definedName>
    <definedName name="T20?unit?МКВТЧ">'[23]20'!$C$13:$M$13,'[23]20'!$C$15:$M$19,'[23]20'!$C$8:$M$11</definedName>
    <definedName name="T20?unit?ПРЦ">[42]аренда!#REF!</definedName>
    <definedName name="T20_Copy1">[42]аренда!#REF!</definedName>
    <definedName name="T20_Copy2">[42]аренда!#REF!</definedName>
    <definedName name="T20_Protect">'[32]20'!$E$13:$I$20,'[32]20'!$E$9:$I$10</definedName>
    <definedName name="T20_Protection">'[23]20'!$E$8:$H$11,P1_T20_Protection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'[32]21.3'!#REF!,'[32]21.3'!#REF!</definedName>
    <definedName name="T21.3?ItemComments">#REF!</definedName>
    <definedName name="T21.3?Items">#REF!</definedName>
    <definedName name="T21.3?Scope">#REF!</definedName>
    <definedName name="T21.3?ВРАС">'[32]21.3'!$B$28:$B$42,'[32]21.3'!$B$60:$B$62</definedName>
    <definedName name="T21.3_Protect">'[32]21.3'!$E$19:$I$22,'[32]21.3'!$E$24:$I$25,'[32]21.3'!$B$28:$I$42,'[32]21.3'!$E$44:$I$44,'[32]21.3'!$E$47:$I$57,'[32]21.3'!$B$60:$I$62,'[32]21.3'!$E$13:$I$17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'[23]22'!$E$8:$F$31,'[23]22'!$I$8:$J$31</definedName>
    <definedName name="T22?item_ext?РОСТ">'[42]другие затраты с-ст'!#REF!</definedName>
    <definedName name="T22?item_ext?ЭС">'[23]22'!$K$8:$L$31,'[23]22'!$G$8:$H$31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>'[42]другие затраты с-ст'!#REF!</definedName>
    <definedName name="T22?Name">'[42]другие затраты с-ст'!#REF!</definedName>
    <definedName name="T22?unit?ГКАЛ.Ч">'[23]22'!$G$8:$G$31,'[23]22'!$I$8:$I$31,'[23]22'!$K$8:$K$31,'[23]22'!$E$8:$E$31</definedName>
    <definedName name="T22?unit?ПРЦ">'[42]другие затраты с-ст'!#REF!</definedName>
    <definedName name="T22?unit?ТГКАЛ">'[23]22'!$H$8:$H$31,'[23]22'!$J$8:$J$31,'[23]22'!$L$8:$L$31,'[23]22'!$F$8:$F$31</definedName>
    <definedName name="T22_Copy">'[42]другие затраты с-ст'!#REF!</definedName>
    <definedName name="T22_Copy2">'[42]другие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>'[42]налоги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>'[42]налоги в с-ст'!#REF!</definedName>
    <definedName name="T23?item_ext?СЦТ">'[23]23'!$A$60:$P$62,'[23]23'!$A$32:$P$34</definedName>
    <definedName name="T23?L1">'[42]налоги в с-ст'!#REF!</definedName>
    <definedName name="T23?L1.1">'[42]налоги в с-ст'!#REF!</definedName>
    <definedName name="T23?L1.2">'[42]налоги в с-ст'!#REF!</definedName>
    <definedName name="T23?L2">'[42]налоги в с-ст'!#REF!</definedName>
    <definedName name="T23?L3">'[42]налоги в с-ст'!#REF!</definedName>
    <definedName name="T23?L4">'[42]налоги в с-ст'!#REF!</definedName>
    <definedName name="T23?Name">'[42]налоги в с-ст'!#REF!</definedName>
    <definedName name="T23?Table">'[42]налоги в с-ст'!#REF!</definedName>
    <definedName name="T23?Title">'[42]налоги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'[23]23'!$A$60:$A$62,'[23]23'!$F$60:$J$62,'[23]23'!$O$60:$P$62,'[23]23'!$A$9:$A$25,P1_T23_Protection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>'[42]% за кредит'!#REF!</definedName>
    <definedName name="T24.1_Copy2">'[42]%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_Copy1">#REF!</definedName>
    <definedName name="T24_Copy2">#REF!</definedName>
    <definedName name="T24_Protection">'[23]24'!$E$24:$H$37,'[23]24'!$B$35:$B$37,'[23]24'!$E$41:$H$42,'[23]24'!$J$8:$M$21,'[23]24'!$J$24:$M$37,'[23]24'!$J$41:$M$42,'[23]24'!$E$8:$H$21</definedName>
    <definedName name="T25?axis?R?ВРАС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>#REF!</definedName>
    <definedName name="T25?item_ext?РОСТ">#REF!</definedName>
    <definedName name="T25?item_ext?РОСТ2">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>#REF!</definedName>
    <definedName name="T25?L1.2.1" xml:space="preserve"> '[33]25'!$A$32:$O$32,     '[33]25'!$A$30:$O$30,     '[33]25'!$A$34:$O$34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'[23]26'!$C$34:$N$36,'[23]26'!$C$22:$N$24</definedName>
    <definedName name="T26?axis?R?ВРАС?">'[23]26'!$B$34:$B$36,'[23]26'!$B$22:$B$24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>'[42]поощрение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>'[42]поощрение (ДВ)'!#REF!</definedName>
    <definedName name="T26?L2.8">'[42]поощрение (ДВ)'!#REF!</definedName>
    <definedName name="T26?L3">'[42]поощрение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>'[42]поощрение (ДВ)'!#REF!</definedName>
    <definedName name="T26?unit?ПРЦ">'[42]поощрение (ДВ)'!#REF!</definedName>
    <definedName name="T26_Protection">'[23]26'!$K$34:$N$36,'[23]26'!$B$22:$B$24,P1_T26_Protection,P2_T26_Protection</definedName>
    <definedName name="T27?axis?R?ВРАС">'[23]27'!$C$34:$S$36,'[23]27'!$C$22:$S$24</definedName>
    <definedName name="T27?axis?R?ВРАС?">'[23]27'!$B$34:$B$36,'[23]27'!$B$22:$B$24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>#REF!</definedName>
    <definedName name="T27?item_ext?РОСТ">#REF!</definedName>
    <definedName name="T27?L1">#REF!</definedName>
    <definedName name="T27?L1.1">'[23]27'!$F$10:$S$10,'[23]27'!$C$10:$D$10</definedName>
    <definedName name="T27?L2">#REF!</definedName>
    <definedName name="T27?L2.1">'[23]27'!$F$13:$S$13,'[23]27'!$C$13:$D$13</definedName>
    <definedName name="T27?L3">#REF!</definedName>
    <definedName name="T27?L4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>#REF!</definedName>
    <definedName name="T27?Table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_Protect">'[32]27'!$E$12:$E$13,'[32]27'!$K$4:$AH$4,'[32]27'!$AK$12:$AK$13</definedName>
    <definedName name="T27_Protection">'[23]27'!$P$34:$S$36,'[23]27'!$B$22:$B$24,P1_T27_Protection,P2_T27_Protection,P3_T27_Protection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>'[42]другие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>'[42]другие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>'[42]другие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[42]выпадающие!#REF!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'[33]3'!$D$13:$H$13,   '[33]3'!$D$16:$H$16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'[33]4.1'!$E$4:$I$9, '[33]4.1'!$E$11:$I$15, '[33]4.1'!$E$18:$I$21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>#REF!</definedName>
    <definedName name="T4_Protect">'[32]4'!$AA$24:$AD$28,'[32]4'!$G$11:$J$17,P1_T4_Protect,P2_T4_Protect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_Protect">'[32]6'!$B$28:$B$37,'[32]6'!$D$28:$H$37,'[32]6'!$J$28:$N$37,'[32]6'!$D$39:$H$41,'[32]6'!$J$39:$N$41,'[32]6'!$B$46:$B$55,P1_T6_Protect</definedName>
    <definedName name="T7?axis?ПРД?БАЗ">[42]материалы!$K$6:$L$10,[42]материалы!$H$6:$I$10</definedName>
    <definedName name="T7?axis?ПРД?ПРЕД">[42]материалы!$M$6:$N$10,[42]материалы!$F$6:$G$10</definedName>
    <definedName name="T7?axis?ПФ?ПЛАН">[42]материалы!$K$6:$K$10,[42]материалы!$F$6:$F$10,[42]материалы!$M$6:$M$10,[42]материалы!$H$6:$H$10</definedName>
    <definedName name="T7?axis?ПФ?ФАКТ">[42]материалы!$L$6:$L$10,[42]материалы!$G$6:$G$10,[42]материалы!$N$6:$N$10,[42]материалы!$I$6:$I$10</definedName>
    <definedName name="T7?Data">#N/A</definedName>
    <definedName name="T7?L3">[42]материалы!#REF!</definedName>
    <definedName name="T7?L4">[42]материалы!#REF!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>[42]ремонты!#REF!</definedName>
    <definedName name="T8?Name">[42]ремонты!#REF!</definedName>
    <definedName name="T8?unit?ПРЦ">[42]ремонты!#REF!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>#REF!</definedName>
    <definedName name="TARGET">[43]TEHSHEET!$I$42:$I$45</definedName>
    <definedName name="TEMP">#REF!,#REF!</definedName>
    <definedName name="TES">#REF!</definedName>
    <definedName name="TES_DATA">#REF!</definedName>
    <definedName name="TES_LIST">#REF!</definedName>
    <definedName name="theClose">[44]!theClose</definedName>
    <definedName name="time">#REF!</definedName>
    <definedName name="TIP">[14]TEHSHEET!$F$8:$F$9</definedName>
    <definedName name="title">'[45]Огл. Графиков'!$B$2:$B$31</definedName>
    <definedName name="TP2.1_Protect">'[46]P2.1'!$F$28:$G$37,'[46]P2.1'!$F$40:$G$43,'[46]P2.1'!$F$7:$G$26</definedName>
    <definedName name="TTT">#REF!</definedName>
    <definedName name="upr">[4]!upr</definedName>
    <definedName name="ůůů">[4]!ůůů</definedName>
    <definedName name="VDOC">#REF!</definedName>
    <definedName name="VV">[4]!VV</definedName>
    <definedName name="we">[4]!we</definedName>
    <definedName name="wrn.Сравнение._.с._.отраслями." hidden="1">{#N/A,#N/A,TRUE,"Лист1";#N/A,#N/A,TRUE,"Лист2";#N/A,#N/A,TRUE,"Лист3"}</definedName>
    <definedName name="YEAR">#REF!</definedName>
    <definedName name="Z_B5D88B7D_E061_45BA_930B_808A6A0B9613_.wvu.FilterData" localSheetId="0" hidden="1">'НВВ 2021 г.'!$A$9:$E$44</definedName>
    <definedName name="Z_B5D88B7D_E061_45BA_930B_808A6A0B9613_.wvu.PrintArea" localSheetId="0" hidden="1">'НВВ 2021 г.'!$A$9:$E$44</definedName>
    <definedName name="Z_C8B969C9_4E3E_47C8_A34C_EA7271C6D789_.wvu.FilterData" localSheetId="0" hidden="1">'НВВ 2021 г.'!$A$9:$E$44</definedName>
    <definedName name="Z_C8B969C9_4E3E_47C8_A34C_EA7271C6D789_.wvu.PrintArea" localSheetId="0" hidden="1">'НВВ 2021 г.'!$A$9:$E$44</definedName>
    <definedName name="ZERO">#REF!</definedName>
    <definedName name="а">[2]Договоры!а</definedName>
    <definedName name="а1">#REF!</definedName>
    <definedName name="А8">#REF!</definedName>
    <definedName name="аа">[4]!аа</definedName>
    <definedName name="ааа">#REF!</definedName>
    <definedName name="АААААААА">[4]!АААААААА</definedName>
    <definedName name="ав">[4]!ав</definedName>
    <definedName name="авг">#REF!</definedName>
    <definedName name="авг2">#REF!</definedName>
    <definedName name="АнМ">'[47]Гр5(о)'!#REF!</definedName>
    <definedName name="ап">[4]!ап</definedName>
    <definedName name="апиап">'[48]8.2.Планирование ПДР'!$BK$165</definedName>
    <definedName name="апр">#REF!</definedName>
    <definedName name="апр2">#REF!</definedName>
    <definedName name="апч">[2]Договоры!апч</definedName>
    <definedName name="АТП">#REF!</definedName>
    <definedName name="ач">[2]Договоры!ач</definedName>
    <definedName name="ачя">[2]Договоры!ачя</definedName>
    <definedName name="аяыпамыпмипи">[4]!аяыпамыпмипи</definedName>
    <definedName name="база">[49]SHPZ!$A$1:$BC$4313</definedName>
    <definedName name="_xlnm.Database">#REF!</definedName>
    <definedName name="Базовые">'[50]Производство электроэнергии'!$A$95</definedName>
    <definedName name="БазовыйПериод">[30]Заголовок!$B$15</definedName>
    <definedName name="банк">'[48]8.2.Планирование ПДР'!$BE$165</definedName>
    <definedName name="банка">'[48]8.2.Планирование ПДР'!$AZ$165</definedName>
    <definedName name="банкагар2">'[51]8.2.Планирование ПДР'!$BI$160</definedName>
    <definedName name="банкгар1квгвс">'[52]8.2.Планирование ПДР'!$AJ$160</definedName>
    <definedName name="банкгар1квпрочрег">'[52]8.2.Планирование ПДР'!$BD$160</definedName>
    <definedName name="банкгар2квгвс">'[52]8.2.Планирование ПДР'!$AK$160</definedName>
    <definedName name="банкгар2квпрочрег">'[52]8.2.Планирование ПДР'!$BE$160</definedName>
    <definedName name="банкгар3квгвс">'[52]8.2.Планирование ПДР'!$AL$160</definedName>
    <definedName name="банкгар3квпрочрег">'[52]8.2.Планирование ПДР'!$BF$160</definedName>
    <definedName name="банкгар4квгвс">'[52]8.2.Планирование ПДР'!$AM$160</definedName>
    <definedName name="банкгар4квпрочрег">'[52]8.2.Планирование ПДР'!$BG$160</definedName>
    <definedName name="банки">'[48]8.2.Планирование ПДР'!$AU$165</definedName>
    <definedName name="банкт">'[48]8.2.Планирование ПДР'!$AL$165</definedName>
    <definedName name="банку">'[48]8.2.Планирование ПДР'!$AF$165</definedName>
    <definedName name="банкуу">'[48]8.2.Планирование ПДР'!$AA$165</definedName>
    <definedName name="бб">[4]!бб</definedName>
    <definedName name="БС">[53]Справочники!$A$4:$A$6</definedName>
    <definedName name="Бюджетные_электроэнергии">'[50]Производство электроэнергии'!$A$111</definedName>
    <definedName name="в">[4]!в</definedName>
    <definedName name="в23ё">[2]Договоры!в23ё</definedName>
    <definedName name="вап">[4]!вап</definedName>
    <definedName name="Вар.их">[4]!Вар.их</definedName>
    <definedName name="Вар.КАЛМЭ">[4]!Вар.КАЛМЭ</definedName>
    <definedName name="вв">[2]Договоры!вв</definedName>
    <definedName name="витт" hidden="1">{#N/A,#N/A,TRUE,"Лист1";#N/A,#N/A,TRUE,"Лист2";#N/A,#N/A,TRUE,"Лист3"}</definedName>
    <definedName name="вм">[4]!вм</definedName>
    <definedName name="вмивртвр">[4]!вмивртвр</definedName>
    <definedName name="восемь">#REF!</definedName>
    <definedName name="вп">[2]Договоры!вп</definedName>
    <definedName name="впа">[2]Договоры!впа</definedName>
    <definedName name="вртт">[4]!вртт</definedName>
    <definedName name="вс">[54]расшифровка!#REF!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вяч">[2]Договоры!вяч</definedName>
    <definedName name="гг">[2]Договоры!гг</definedName>
    <definedName name="гггр">[2]Договоры!гггр</definedName>
    <definedName name="гнлзщ">[4]!гнлзщ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[2]Договоры!гы</definedName>
    <definedName name="дата">#REF!</definedName>
    <definedName name="дд">#REF!</definedName>
    <definedName name="дек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>[4]!дж</definedName>
    <definedName name="ДиапазонЗащиты">#REF!,#REF!,#REF!,#REF!,[4]!P1_ДиапазонЗащиты,[4]!P2_ДиапазонЗащиты,[4]!P3_ДиапазонЗащиты,[4]!P4_ДиапазонЗащиты</definedName>
    <definedName name="доли1">'[55]эл ст'!$A$368:$IV$368</definedName>
    <definedName name="доопатмо">[4]!доопатмо</definedName>
    <definedName name="Дополнение">[4]!Дополнение</definedName>
    <definedName name="ДРУГОЕ">[56]Справочники!$A$26:$A$28</definedName>
    <definedName name="ДС">#REF!</definedName>
    <definedName name="ДС1квгвс">'[52]8.2.Планирование ПДР'!$AJ$44</definedName>
    <definedName name="ДС1квпрочрег">'[52]8.2.Планирование ПДР'!$BD$44</definedName>
    <definedName name="ДС2квгвс">'[52]8.2.Планирование ПДР'!$AK$44</definedName>
    <definedName name="ДС2квпрочрег">'[52]8.2.Планирование ПДР'!$BE$44</definedName>
    <definedName name="ДС3квгвс">'[52]8.2.Планирование ПДР'!$AL$44</definedName>
    <definedName name="ДС3квпрочрег">'[52]8.2.Планирование ПДР'!$BF$44</definedName>
    <definedName name="ДС4квгвс">'[52]8.2.Планирование ПДР'!$AM$44</definedName>
    <definedName name="ДС4квпрочрег">'[52]8.2.Планирование ПДР'!$BG$44</definedName>
    <definedName name="еще">[4]!еще</definedName>
    <definedName name="ж">[4]!ж</definedName>
    <definedName name="жд">[4]!жд</definedName>
    <definedName name="з4">#REF!</definedName>
    <definedName name="зз">#REF!</definedName>
    <definedName name="ЗП1">[56]Лист13!$A$2</definedName>
    <definedName name="ЗП2">[56]Лист13!$B$2</definedName>
    <definedName name="ЗП3">[56]Лист13!$C$2</definedName>
    <definedName name="ЗП4">[56]Лист13!$D$2</definedName>
    <definedName name="и_эсо_вн">#REF!</definedName>
    <definedName name="и_эсо_сн1">#REF!</definedName>
    <definedName name="иая">[2]Договоры!иая</definedName>
    <definedName name="Извлечение_ИМ">#REF!</definedName>
    <definedName name="_xlnm.Extract">#REF!</definedName>
    <definedName name="иии">#REF!</definedName>
    <definedName name="ий">[4]!ий</definedName>
    <definedName name="индцкавг98" hidden="1">{#N/A,#N/A,TRUE,"Лист1";#N/A,#N/A,TRUE,"Лист2";#N/A,#N/A,TRUE,"Лист3"}</definedName>
    <definedName name="Исполн">[57]Data!$A$31</definedName>
    <definedName name="июл">#REF!</definedName>
    <definedName name="июл2">#REF!</definedName>
    <definedName name="июн">#REF!</definedName>
    <definedName name="июн2">#REF!</definedName>
    <definedName name="й">[2]Договоры!й</definedName>
    <definedName name="йй">[2]Договоры!йй</definedName>
    <definedName name="йфц">[4]!йфц</definedName>
    <definedName name="йц">[4]!йц</definedName>
    <definedName name="йцу">[4]!йцу</definedName>
    <definedName name="к">[2]Договоры!к</definedName>
    <definedName name="квнп">[2]Договоры!квнп</definedName>
    <definedName name="ке">[2]Договоры!ке</definedName>
    <definedName name="ке1">[2]Договоры!ке1</definedName>
    <definedName name="кеппппппппппп" hidden="1">{#N/A,#N/A,TRUE,"Лист1";#N/A,#N/A,TRUE,"Лист2";#N/A,#N/A,TRUE,"Лист3"}</definedName>
    <definedName name="кк">#REF!</definedName>
    <definedName name="ккк">[58]тар!#REF!</definedName>
    <definedName name="компенсация">[4]!компенсация</definedName>
    <definedName name="копия">[2]Договоры!копия</definedName>
    <definedName name="кп">[4]!кп</definedName>
    <definedName name="кпнрг">[4]!кпнрг</definedName>
    <definedName name="_xlnm.Criteria">#REF!</definedName>
    <definedName name="Критерии_ИМ">#REF!</definedName>
    <definedName name="критерий">#REF!</definedName>
    <definedName name="ктджщз">[4]!ктджщз</definedName>
    <definedName name="лара">[4]!лара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о">[4]!ло</definedName>
    <definedName name="лод">[2]Договоры!лод</definedName>
    <definedName name="лод1">[2]Договоры!лод1</definedName>
    <definedName name="лор">[4]!лор</definedName>
    <definedName name="лчв">[2]Договоры!лчв</definedName>
    <definedName name="лшыу">[2]Договоры!лшыу</definedName>
    <definedName name="лщжо" hidden="1">{#N/A,#N/A,TRUE,"Лист1";#N/A,#N/A,TRUE,"Лист2";#N/A,#N/A,TRUE,"Лист3"}</definedName>
    <definedName name="лык">[2]Договоры!лык</definedName>
    <definedName name="М1">[59]ПРОГНОЗ_1!#REF!</definedName>
    <definedName name="май">#REF!</definedName>
    <definedName name="май2">#REF!</definedName>
    <definedName name="мам">[4]!мам</definedName>
    <definedName name="мар">#REF!</definedName>
    <definedName name="мар2">#REF!</definedName>
    <definedName name="Модель2">#REF!</definedName>
    <definedName name="Модуль12.theHide">[60]!Модуль12.theHide</definedName>
    <definedName name="Модуль9.theHide">[44]!Модуль9.theHide</definedName>
    <definedName name="Мониторинг1">'[61]Гр5(о)'!#REF!</definedName>
    <definedName name="МР">#REF!</definedName>
    <definedName name="мым">[2]Договоры!мым</definedName>
    <definedName name="Н5">[62]Данные!$I$7</definedName>
    <definedName name="Население">'[50]Производство электроэнергии'!$A$124</definedName>
    <definedName name="нгг">[4]!нгг</definedName>
    <definedName name="нн">#REF!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>#REF!</definedName>
    <definedName name="ноя2">#REF!</definedName>
    <definedName name="НП">[63]Исходные!$H$5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'НВВ 2021 г.'!$A$9:$E$44</definedName>
    <definedName name="Обнуление_818">[64]!Обнуление_818</definedName>
    <definedName name="ов">[2]Договоры!ов</definedName>
    <definedName name="овв">[2]Договоры!овв</definedName>
    <definedName name="овк">[2]Договоры!овк</definedName>
    <definedName name="овкккк">[2]Договоры!овкккк</definedName>
    <definedName name="овч">[2]Договоры!овч</definedName>
    <definedName name="окнв">[2]Договоры!окнв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рг1">[65]Data!$C$29</definedName>
    <definedName name="окт">#REF!</definedName>
    <definedName name="окт2">#REF!</definedName>
    <definedName name="оллллллллллллллл">'[48]8.2.Планирование ПДР'!$BA$165</definedName>
    <definedName name="олло">[4]!олло</definedName>
    <definedName name="олс">[4]!олс</definedName>
    <definedName name="онкв">[2]Договоры!онкв</definedName>
    <definedName name="ооо">[4]!ооо</definedName>
    <definedName name="Операция">#REF!</definedName>
    <definedName name="орвяч">[2]Договоры!орвяч</definedName>
    <definedName name="ОРГ">#REF!</definedName>
    <definedName name="ОРГАНИЗАЦИЯ">#REF!</definedName>
    <definedName name="оро">[2]Договоры!оро</definedName>
    <definedName name="оро1">[2]Договоры!оро1</definedName>
    <definedName name="орс">[2]Договоры!орс</definedName>
    <definedName name="отач">[2]Договоры!отач</definedName>
    <definedName name="отпуск">[4]!отпуск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оык">[2]Договоры!оык</definedName>
    <definedName name="п">[1]FES!#REF!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[2]Договоры!пав</definedName>
    <definedName name="ПДР1квгвс">'[52]8.2.Планирование ПДР'!$AJ$7:$AJ$203</definedName>
    <definedName name="ПДР1квпрочрег">'[52]8.2.Планирование ПДР'!$BD$7:$BD$203</definedName>
    <definedName name="ПДР2квгвс">'[52]8.2.Планирование ПДР'!$AK$7:$AK$203</definedName>
    <definedName name="ПДР2квпрочрег">'[52]8.2.Планирование ПДР'!$BE$7:$BE$203</definedName>
    <definedName name="ПДР3квгвс">'[52]8.2.Планирование ПДР'!$AL$7:$AL$203</definedName>
    <definedName name="ПДР3квпрочрег">'[52]8.2.Планирование ПДР'!$BF$7:$BF$203</definedName>
    <definedName name="ПДР4квгвс">'[52]8.2.Планирование ПДР'!$AM$7:$AM$203</definedName>
    <definedName name="ПДР4квпрочрег">'[52]8.2.Планирование ПДР'!$BG$7:$BG$203</definedName>
    <definedName name="первый">#REF!</definedName>
    <definedName name="Периоды_18_2">'[32]18.2'!#REF!</definedName>
    <definedName name="план56">[4]!план56</definedName>
    <definedName name="ПМС">[4]!ПМС</definedName>
    <definedName name="ПМС1">[4]!ПМС1</definedName>
    <definedName name="ПН">[66]Исходные!$H$5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И_ДОЛГОСР.ПРОГНОЗА">#REF!</definedName>
    <definedName name="пол_нас_нн">#REF!</definedName>
    <definedName name="полбезпот">'[58]т1.15(смета8а)'!#REF!</definedName>
    <definedName name="полпот">'[58]т1.15(смета8а)'!#REF!</definedName>
    <definedName name="ПОТР._РЫНОКДП">[6]vec!#REF!</definedName>
    <definedName name="Потреб_вып_всего">'[45]Текущие цены'!#REF!</definedName>
    <definedName name="Потреб_вып_оф_н_цпг">'[45]Текущие цены'!#REF!</definedName>
    <definedName name="пп">#REF!</definedName>
    <definedName name="ппп">#REF!</definedName>
    <definedName name="пппп">'[67]8.2.Планирование ПДР'!$AA$160</definedName>
    <definedName name="пр">[4]!пр</definedName>
    <definedName name="прибыль3" hidden="1">{#N/A,#N/A,TRUE,"Лист1";#N/A,#N/A,TRUE,"Лист2";#N/A,#N/A,TRUE,"Лист3"}</definedName>
    <definedName name="Приход_расход">#REF!</definedName>
    <definedName name="про">[60]!Обнуление_818</definedName>
    <definedName name="Прогноз_Вып_пц">[45]рабочий!$Y$240:$AP$262</definedName>
    <definedName name="Прогноз_вып_цпг">'[45]Текущие цены'!#REF!</definedName>
    <definedName name="Прогноз97">[68]ПРОГНОЗ_1!#REF!</definedName>
    <definedName name="Проект">#REF!</definedName>
    <definedName name="Прочие_электроэнергии">'[50]Производство электроэнергии'!$A$132</definedName>
    <definedName name="прош_год">#REF!</definedName>
    <definedName name="пч">[2]Договоры!пч</definedName>
    <definedName name="ПЭ">[56]Справочники!$A$10:$A$12</definedName>
    <definedName name="ра">[2]Договоры!ра</definedName>
    <definedName name="рв">[2]Договоры!рв</definedName>
    <definedName name="РГК">[56]Справочники!$A$4:$A$4</definedName>
    <definedName name="рис1" hidden="1">{#N/A,#N/A,TRUE,"Лист1";#N/A,#N/A,TRUE,"Лист2";#N/A,#N/A,TRUE,"Лист3"}</definedName>
    <definedName name="ричч">[2]Договоры!ричч</definedName>
    <definedName name="роп">[2]Договоры!роп</definedName>
    <definedName name="ропор">[2]Договоры!ропор</definedName>
    <definedName name="рпа">[2]Договоры!рпа</definedName>
    <definedName name="рпав">[2]Договоры!рпав</definedName>
    <definedName name="рсср">[4]!рсср</definedName>
    <definedName name="рфу">[2]Договоры!рфу</definedName>
    <definedName name="ры">[2]Договоры!ры</definedName>
    <definedName name="рыу">[2]Договоры!рыу</definedName>
    <definedName name="с">[2]Договоры!с</definedName>
    <definedName name="с1">[4]!с1</definedName>
    <definedName name="сваеррта">[4]!сваеррта</definedName>
    <definedName name="свмпвппв">[4]!свмпвппв</definedName>
    <definedName name="себестоимость2">[4]!себестоимость2</definedName>
    <definedName name="семь">#REF!</definedName>
    <definedName name="сен">#REF!</definedName>
    <definedName name="сен2">#REF!</definedName>
    <definedName name="ск">[4]!ск</definedName>
    <definedName name="сме">[2]Договоры!сме</definedName>
    <definedName name="СмЗатНИОКР">[2]Договоры!СмЗатНИОКР</definedName>
    <definedName name="со">[2]Договоры!со</definedName>
    <definedName name="со1">[2]Договоры!со1</definedName>
    <definedName name="Собст">'[55]эл ст'!$A$360:$IV$360</definedName>
    <definedName name="Собств">'[55]эл ст'!$A$369:$IV$369</definedName>
    <definedName name="сокращение">[4]!сокращение</definedName>
    <definedName name="сомп">[4]!сомп</definedName>
    <definedName name="сомпас">[4]!сомпас</definedName>
    <definedName name="сп">[2]Договоры!сп</definedName>
    <definedName name="справка2">[2]Договоры!справка2</definedName>
    <definedName name="сс">[2]Договоры!сс</definedName>
    <definedName name="сссс">[2]Договоры!сссс</definedName>
    <definedName name="ссы">[2]Договоры!ссы</definedName>
    <definedName name="ссы2">[4]!ссы2</definedName>
    <definedName name="Статья">#REF!</definedName>
    <definedName name="т_аб_пл_1">'[58]т1.15(смета8а)'!#REF!</definedName>
    <definedName name="т_сбыт_1">'[58]т1.15(смета8а)'!#REF!</definedName>
    <definedName name="таб_4.2.1.">[2]Договоры!таб_4.2.1.</definedName>
    <definedName name="табл_4.2">[2]Договоры!табл_4.2</definedName>
    <definedName name="таня">[4]!таня</definedName>
    <definedName name="текмес">#REF!</definedName>
    <definedName name="текмес2">#REF!</definedName>
    <definedName name="тепло">[4]!тепло</definedName>
    <definedName name="точ">[2]Договоры!точ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ч">[2]Договоры!тч</definedName>
    <definedName name="ть">[4]!ть</definedName>
    <definedName name="ТЭП2" hidden="1">{#N/A,#N/A,TRUE,"Лист1";#N/A,#N/A,TRUE,"Лист2";#N/A,#N/A,TRUE,"Лист3"}</definedName>
    <definedName name="Тэс">'[69]расчет тарифов'!#REF!</definedName>
    <definedName name="у">[2]Договоры!у</definedName>
    <definedName name="у1">[4]!у1</definedName>
    <definedName name="УГОЛЬ">[56]Справочники!$A$19:$A$21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[4]!уу</definedName>
    <definedName name="УФ">[2]Договоры!УФ</definedName>
    <definedName name="уц1">[2]Договоры!уц1</definedName>
    <definedName name="уыукпе">[4]!уыукпе</definedName>
    <definedName name="ф2">'[70]план 2000'!$G$643</definedName>
    <definedName name="фам">[4]!фам</definedName>
    <definedName name="фев">#REF!</definedName>
    <definedName name="фев2">#REF!</definedName>
    <definedName name="фо">[70]Лист1!#REF!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>[4]!Форма</definedName>
    <definedName name="фф">#REF!</definedName>
    <definedName name="ффф">#REF!</definedName>
    <definedName name="фыаспит">[4]!фыаспит</definedName>
    <definedName name="хх">#REF!</definedName>
    <definedName name="ц">[2]Договоры!ц</definedName>
    <definedName name="ц1">[4]!ц1</definedName>
    <definedName name="цу">[2]Договоры!цу</definedName>
    <definedName name="цу1">[2]Договоры!цу1</definedName>
    <definedName name="цуа">[2]Договоры!цуа</definedName>
    <definedName name="цук">[2]Договоры!цук</definedName>
    <definedName name="цук1">[2]Договоры!цук1</definedName>
    <definedName name="цц">#REF!</definedName>
    <definedName name="черновик">[4]!черновик</definedName>
    <definedName name="четвертый">#REF!</definedName>
    <definedName name="шга">[2]Договоры!шга</definedName>
    <definedName name="шеув">[2]Договоры!шеув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[2]Договоры!шув</definedName>
    <definedName name="шш">#REF!</definedName>
    <definedName name="шшш">[2]Договоры!шшш</definedName>
    <definedName name="шшшшшо">[2]Договоры!шшшшшо</definedName>
    <definedName name="щ">[4]!щ</definedName>
    <definedName name="щщ">#REF!</definedName>
    <definedName name="ыап">'[48]8.2.Планирование ПДР'!$BF$165</definedName>
    <definedName name="ыаппр">[4]!ыаппр</definedName>
    <definedName name="ыапр" hidden="1">{#N/A,#N/A,TRUE,"Лист1";#N/A,#N/A,TRUE,"Лист2";#N/A,#N/A,TRUE,"Лист3"}</definedName>
    <definedName name="ыаупп">[4]!ыаупп</definedName>
    <definedName name="ыаыыа">[4]!ыаыыа</definedName>
    <definedName name="ыв">[2]Договоры!ыв</definedName>
    <definedName name="ывпкывк">[4]!ывпкывк</definedName>
    <definedName name="ывпмьпь">[4]!ывпмьпь</definedName>
    <definedName name="ыву">[2]Договоры!ыву</definedName>
    <definedName name="ыкц">[2]Договоры!ыкц</definedName>
    <definedName name="ымпы">[4]!ымпы</definedName>
    <definedName name="ыпап">'[48]8.2.Планирование ПДР'!$AV$165</definedName>
    <definedName name="ыпр">[4]!ыпр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[2]Договоры!ыра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[4]!ыфса</definedName>
    <definedName name="ычяав">[2]Договоры!ычяав</definedName>
    <definedName name="ыыыы">[2]Договоры!ыыыы</definedName>
    <definedName name="ьоыв">[2]Договоры!ьоыв</definedName>
    <definedName name="ьрпв">[2]Договоры!ьрпв</definedName>
    <definedName name="ьрпс">[2]Договоры!ьрпс</definedName>
    <definedName name="ьрс">[2]Договоры!ьрс</definedName>
    <definedName name="ььь">#REF!</definedName>
    <definedName name="э">#REF!</definedName>
    <definedName name="ю">[4]!ю</definedName>
    <definedName name="юнша">[2]Договоры!юнша</definedName>
    <definedName name="юююю">#REF!</definedName>
    <definedName name="ююююююю">[4]!ююююююю</definedName>
    <definedName name="я">[4]!я</definedName>
    <definedName name="янв">#REF!</definedName>
    <definedName name="янв2">#REF!</definedName>
    <definedName name="яя">[4]!яя</definedName>
    <definedName name="яяя">[4]!яяя</definedName>
  </definedNames>
  <calcPr calcId="162913"/>
  <customWorkbookViews>
    <customWorkbookView name="Толмачев Василий Викторович - Личное представление" guid="{B5D88B7D-E061-45BA-930B-808A6A0B9613}" mergeInterval="0" personalView="1" maximized="1" xWindow="-8" yWindow="-8" windowWidth="1936" windowHeight="1056" tabRatio="776" activeSheetId="3"/>
    <customWorkbookView name="Отылов Сергей Александрович - Личное представление" guid="{C8B969C9-4E3E-47C8-A34C-EA7271C6D789}" mergeInterval="0" personalView="1" maximized="1" xWindow="-8" yWindow="-8" windowWidth="1936" windowHeight="1066" tabRatio="7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17" i="2"/>
  <c r="D15" i="2" s="1"/>
  <c r="D11" i="2"/>
  <c r="D29" i="2" l="1"/>
  <c r="E11" i="2" l="1"/>
  <c r="E17" i="2" l="1"/>
  <c r="E15" i="2" l="1"/>
  <c r="E29" i="2" l="1"/>
  <c r="E43" i="2" l="1"/>
</calcChain>
</file>

<file path=xl/sharedStrings.xml><?xml version="1.0" encoding="utf-8"?>
<sst xmlns="http://schemas.openxmlformats.org/spreadsheetml/2006/main" count="109" uniqueCount="79">
  <si>
    <t>Ед. изм.</t>
  </si>
  <si>
    <t>1.1</t>
  </si>
  <si>
    <t>1.1.1</t>
  </si>
  <si>
    <t>1.1.2</t>
  </si>
  <si>
    <t>1.2</t>
  </si>
  <si>
    <t>1.3</t>
  </si>
  <si>
    <t>1.3.1</t>
  </si>
  <si>
    <t>2.1</t>
  </si>
  <si>
    <t>2.2</t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</si>
  <si>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</si>
  <si>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</si>
  <si>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</si>
  <si>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ИНН:</t>
  </si>
  <si>
    <t>КПП:</t>
  </si>
  <si>
    <t>П.А. Елин</t>
  </si>
  <si>
    <t>Расчет подконтрольных расходов</t>
  </si>
  <si>
    <t>План</t>
  </si>
  <si>
    <t>Факт</t>
  </si>
  <si>
    <t>Материальные затраты</t>
  </si>
  <si>
    <t>тыс.руб.</t>
  </si>
  <si>
    <t>Сырье, материалы, запасные части, инструмент, топливо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</si>
  <si>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</si>
  <si>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Расходы на оплату труда</t>
  </si>
  <si>
    <t>Прочие расходы, всего, в том числе: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</si>
  <si>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</si>
  <si>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</si>
  <si>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</si>
  <si>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</si>
  <si>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</si>
  <si>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</si>
  <si>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</si>
  <si>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</si>
  <si>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</si>
  <si>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</si>
  <si>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</si>
  <si>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</si>
  <si>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</si>
  <si>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</si>
  <si>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</si>
  <si>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</si>
  <si>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</si>
  <si>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</si>
  <si>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</si>
  <si>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</si>
  <si>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</si>
  <si>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</si>
  <si>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</si>
  <si>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</si>
  <si>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</si>
  <si>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</si>
  <si>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</si>
  <si>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</si>
  <si>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Оплата услуг ОАО "ФСК ЕЭС"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</si>
  <si>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</si>
  <si>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</si>
  <si>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</si>
  <si>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</si>
  <si>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</si>
  <si>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</si>
  <si>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</si>
  <si>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</si>
  <si>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</si>
  <si>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</si>
  <si>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</si>
  <si>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</si>
  <si>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</si>
  <si>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</si>
  <si>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</si>
  <si>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</si>
  <si>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</si>
  <si>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</si>
  <si>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</si>
  <si>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</si>
  <si>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</si>
  <si>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Информация о фактических подконтрольных и неподконтрольных расходах субъекта естественных монополий за отчетный период</t>
  </si>
  <si>
    <t>ТСО:</t>
  </si>
  <si>
    <t>Период:</t>
  </si>
  <si>
    <t>2021 год</t>
  </si>
  <si>
    <t>АО "Горэлектросеть" г.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</si>
</sst>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>
      <alignment horizontal="left"/>
    </xf>
    <xf numFmtId="49" fontId="4" fillId="0" borderId="0" applyBorder="0">
      <alignment vertical="top"/>
    </xf>
    <xf numFmtId="0" fontId="2" fillId="0" borderId="0"/>
    <xf numFmtId="0" fontId="9" fillId="0" borderId="0"/>
    <xf numFmtId="0" fontId="8" fillId="0" borderId="0"/>
    <xf numFmtId="0" fontId="10" fillId="0" borderId="0"/>
    <xf numFmtId="4" fontId="11" fillId="4" borderId="0" applyBorder="0">
      <alignment horizontal="right"/>
    </xf>
    <xf numFmtId="0" fontId="10" fillId="0" borderId="0"/>
  </cellStyleXfs>
  <cellXfs count="42">
    <xf numFmtId="0" fontId="0" fillId="0" borderId="0" xfId="0"/>
    <xf numFmtId="0" fontId="3" fillId="0" borderId="0" xfId="3" applyFont="1" applyAlignment="1"/>
    <xf numFmtId="0" fontId="2" fillId="0" borderId="0" xfId="3" applyAlignment="1"/>
    <xf numFmtId="49" fontId="5" fillId="3" borderId="1" xfId="4" applyNumberFormat="1" applyFont="1" applyFill="1" applyBorder="1" applyAlignment="1" applyProtection="1">
      <alignment horizontal="center" vertical="center"/>
    </xf>
    <xf numFmtId="49" fontId="6" fillId="3" borderId="1" xfId="4" applyFont="1" applyFill="1" applyBorder="1" applyAlignment="1" applyProtection="1">
      <alignment vertical="center" wrapText="1"/>
    </xf>
    <xf numFmtId="49" fontId="6" fillId="3" borderId="1" xfId="4" applyFont="1" applyFill="1" applyBorder="1" applyAlignment="1" applyProtection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/>
    </xf>
    <xf numFmtId="49" fontId="6" fillId="0" borderId="1" xfId="4" applyFont="1" applyFill="1" applyBorder="1" applyAlignment="1" applyProtection="1">
      <alignment vertical="center" wrapText="1"/>
    </xf>
    <xf numFmtId="49" fontId="6" fillId="0" borderId="1" xfId="4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/>
    </xf>
    <xf numFmtId="49" fontId="7" fillId="0" borderId="1" xfId="4" applyFont="1" applyFill="1" applyBorder="1" applyAlignment="1" applyProtection="1">
      <alignment horizontal="left" vertical="center" wrapText="1"/>
    </xf>
    <xf numFmtId="49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Font="1" applyFill="1" applyBorder="1" applyAlignment="1" applyProtection="1">
      <alignment horizontal="left" vertical="center"/>
    </xf>
    <xf numFmtId="49" fontId="4" fillId="0" borderId="1" xfId="4" applyFont="1" applyFill="1" applyBorder="1" applyAlignment="1" applyProtection="1">
      <alignment horizontal="left" vertical="center" wrapText="1"/>
    </xf>
    <xf numFmtId="3" fontId="7" fillId="0" borderId="1" xfId="4" applyNumberFormat="1" applyFont="1" applyFill="1" applyBorder="1" applyAlignment="1" applyProtection="1">
      <alignment horizontal="left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7" fillId="0" borderId="1" xfId="4" applyFont="1" applyFill="1" applyBorder="1" applyAlignment="1" applyProtection="1">
      <alignment vertical="center" wrapText="1"/>
    </xf>
    <xf numFmtId="0" fontId="4" fillId="0" borderId="0" xfId="3" applyFont="1" applyAlignment="1"/>
    <xf numFmtId="4" fontId="6" fillId="0" borderId="1" xfId="3" applyNumberFormat="1" applyFont="1" applyBorder="1" applyAlignment="1"/>
    <xf numFmtId="4" fontId="4" fillId="0" borderId="1" xfId="3" applyNumberFormat="1" applyFont="1" applyBorder="1" applyAlignment="1">
      <alignment vertical="center"/>
    </xf>
    <xf numFmtId="4" fontId="4" fillId="0" borderId="0" xfId="3" applyNumberFormat="1" applyFont="1" applyAlignment="1"/>
    <xf numFmtId="4" fontId="6" fillId="3" borderId="1" xfId="3" applyNumberFormat="1" applyFont="1" applyFill="1" applyBorder="1" applyAlignment="1"/>
    <xf numFmtId="0" fontId="5" fillId="2" borderId="2" xfId="3" applyFont="1" applyFill="1" applyBorder="1" applyAlignment="1">
      <alignment horizontal="centerContinuous"/>
    </xf>
    <xf numFmtId="0" fontId="5" fillId="2" borderId="3" xfId="3" applyFont="1" applyFill="1" applyBorder="1" applyAlignment="1">
      <alignment horizontal="centerContinuous"/>
    </xf>
    <xf numFmtId="0" fontId="5" fillId="2" borderId="4" xfId="3" applyFont="1" applyFill="1" applyBorder="1" applyAlignment="1">
      <alignment horizontal="centerContinuous"/>
    </xf>
    <xf numFmtId="0" fontId="4" fillId="2" borderId="1" xfId="3" applyFont="1" applyFill="1" applyBorder="1" applyAlignment="1"/>
    <xf numFmtId="4" fontId="4" fillId="0" borderId="1" xfId="3" applyNumberFormat="1" applyFont="1" applyBorder="1" applyAlignment="1"/>
    <xf numFmtId="4" fontId="4" fillId="0" borderId="1" xfId="3" applyNumberFormat="1" applyFont="1" applyFill="1" applyBorder="1" applyAlignment="1"/>
    <xf numFmtId="4" fontId="4" fillId="0" borderId="1" xfId="3" applyNumberFormat="1" applyFont="1" applyFill="1" applyBorder="1" applyAlignment="1">
      <alignment vertical="center"/>
    </xf>
    <xf numFmtId="4" fontId="2" fillId="0" borderId="0" xfId="3" applyNumberFormat="1" applyAlignment="1"/>
    <xf numFmtId="164" fontId="2" fillId="0" borderId="0" xfId="3" applyNumberFormat="1" applyAlignment="1"/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49" fontId="6" fillId="2" borderId="5" xfId="4" applyFont="1" applyFill="1" applyBorder="1" applyAlignment="1" applyProtection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5" xfId="3" applyFont="1" applyFill="1" applyBorder="1" applyAlignment="1">
      <alignment horizontal="left" vertical="center"/>
    </xf>
    <xf numFmtId="4" fontId="4" fillId="0" borderId="0" xfId="3" applyNumberFormat="1" applyFont="1" applyAlignment="1">
      <alignment vertical="center"/>
    </xf>
    <xf numFmtId="4" fontId="5" fillId="0" borderId="0" xfId="3" applyNumberFormat="1" applyFont="1" applyAlignment="1">
      <alignment horizontal="right" vertical="center"/>
    </xf>
  </cellXfs>
  <cellStyles count="11">
    <cellStyle name="Обычный" xfId="0" builtinId="0"/>
    <cellStyle name="Обычный 10" xfId="4"/>
    <cellStyle name="Обычный 2" xfId="1"/>
    <cellStyle name="Обычный 2 5" xfId="10"/>
    <cellStyle name="Обычный 3" xfId="2"/>
    <cellStyle name="Обычный 4" xfId="3"/>
    <cellStyle name="Обычный 5" xfId="5"/>
    <cellStyle name="Обычный 5 2" xfId="8"/>
    <cellStyle name="Обычный 6" xfId="6"/>
    <cellStyle name="Обычный 7" xfId="7"/>
    <cellStyle name="Формула_GRES.2007.5" xfId="9"/>
  </cellStyles>
  <dxfs count="0"/>
  <tableStyles count="0" defaultTableStyle="TableStyleMedium2" defaultPivotStyle="PivotStyleLight16"/>
  <colors>
    <mruColors>
      <color rgb="FFEFA511"/>
      <color rgb="FF008080"/>
      <color rgb="FFFFFF00"/>
      <color rgb="FFFFFF99"/>
      <color rgb="FF9933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s-rdp2012\&#1057;&#1091;&#1087;&#1077;&#1088;-&#1052;&#1077;&#1075;&#1072;-&#1042;&#1072;&#1078;&#1085;&#1086;\Users\Bendyukov\Desktop\&#1055;&#1088;&#1080;&#1083;&#1086;&#1078;&#1077;&#1085;&#1080;&#1077;%201%20-%20&#1042;&#1085;&#1077;&#1076;&#1088;&#1077;&#1085;&#1080;&#1077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5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87;&#1072;&#1087;&#1082;&#1080;%20&#1043;&#1069;&#1057;/&#1060;&#1080;&#1085;&#1072;&#1085;&#1089;&#1086;&#1074;&#1099;&#1081;/1.%20&#1041;&#1070;&#1044;&#1046;&#1045;&#1058;&#1067;/1.%20&#1041;&#1048;&#1047;&#1053;&#1045;&#1057;-&#1055;&#1051;&#1040;&#1053;%20&#1059;&#1058;&#1042;&#1045;&#1056;&#1046;&#1044;&#1045;&#1053;&#1053;&#1067;&#1049;/2021/!&#1057;&#1042;&#1054;&#1044;_&#1043;&#1069;&#1057;_&#1041;&#1055;_2021%20&#1076;&#1083;&#1103;%20&#1070;&#104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2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расчет НВВ РСК по RAB"/>
      <sheetName val="et_union"/>
      <sheetName val="35998"/>
      <sheetName val="44"/>
      <sheetName val="92"/>
      <sheetName val="94"/>
      <sheetName val="97"/>
      <sheetName val="Баланс ээ"/>
      <sheetName val="Баланс мощности"/>
      <sheetName val="ЭСО"/>
      <sheetName val="сбыт"/>
      <sheetName val="Рег генер"/>
      <sheetName val="regs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#ССЫЛКА"/>
      <sheetName val="Общие продажи"/>
      <sheetName val="Изменения по статьям (2001)"/>
      <sheetName val="TECHSHEET"/>
      <sheetName val="FES"/>
      <sheetName val="26"/>
      <sheetName val="29"/>
      <sheetName val="ЯС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ПРОГНОЗ_1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  <sheetName val="ФБР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уф-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Гр5(о)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  <sheetName val="FES"/>
      <sheetName val="Параметры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иая" refersTo="#ССЫЛКА!" sheetId="7"/>
      <definedName name="й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TEHSHEET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Т.16"/>
      <sheetName val="NEW-PANEL"/>
      <sheetName val="Смета"/>
      <sheetName val="УЕ"/>
      <sheetName val="на 1 тут"/>
      <sheetName val="TSheet"/>
      <sheetName val="ф2 сап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TEHSHEET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5f_x0018_O_x005f_x0000__x005f_x0000__x005f_x0000_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ТО 2016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4,т4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  <sheetName val="уф-61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>
        <row r="2">
          <cell r="A2">
            <v>0</v>
          </cell>
        </row>
      </sheetData>
      <sheetData sheetId="262" refreshError="1"/>
      <sheetData sheetId="263" refreshError="1"/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  <sheetName val="свод"/>
      <sheetName val="реестр отгрузка"/>
      <sheetName val="Титульный"/>
      <sheetName val="Инструкция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Титульный"/>
      <sheetName val="Инструкция"/>
      <sheetName val="незав. Домодедово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5"/>
      <sheetName val="Баланс мощности 2007"/>
      <sheetName val="Гр5(о)"/>
      <sheetName val="ФБР"/>
      <sheetName val="на 1 тут"/>
      <sheetName val="main gate house"/>
      <sheetName val="Тср 19"/>
      <sheetName val="Тср 20"/>
      <sheetName val="Тср 20-24"/>
      <sheetName val="ТБР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G5">
            <v>2222938.4948999998</v>
          </cell>
        </row>
      </sheetData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>
        <row r="5">
          <cell r="G5">
            <v>2222938.4948999998</v>
          </cell>
        </row>
      </sheetData>
      <sheetData sheetId="25">
        <row r="5">
          <cell r="G5">
            <v>2222938.4948999998</v>
          </cell>
        </row>
      </sheetData>
      <sheetData sheetId="26">
        <row r="5">
          <cell r="G5">
            <v>2222938.4948999998</v>
          </cell>
        </row>
      </sheetData>
      <sheetData sheetId="27">
        <row r="5">
          <cell r="G5">
            <v>2222938.4948999998</v>
          </cell>
        </row>
      </sheetData>
      <sheetData sheetId="28">
        <row r="5">
          <cell r="G5">
            <v>2222938.4948999998</v>
          </cell>
        </row>
      </sheetData>
      <sheetData sheetId="29">
        <row r="5">
          <cell r="G5">
            <v>2222938.4948999998</v>
          </cell>
        </row>
      </sheetData>
      <sheetData sheetId="30">
        <row r="5">
          <cell r="G5">
            <v>2222938.4948999998</v>
          </cell>
        </row>
      </sheetData>
      <sheetData sheetId="31">
        <row r="5">
          <cell r="G5">
            <v>2222938.4948999998</v>
          </cell>
        </row>
      </sheetData>
      <sheetData sheetId="32">
        <row r="5">
          <cell r="G5">
            <v>2222938.4948999998</v>
          </cell>
        </row>
      </sheetData>
      <sheetData sheetId="33">
        <row r="5">
          <cell r="G5">
            <v>2222938.4948999998</v>
          </cell>
        </row>
      </sheetData>
      <sheetData sheetId="34">
        <row r="5">
          <cell r="G5">
            <v>2222938.4948999998</v>
          </cell>
        </row>
      </sheetData>
      <sheetData sheetId="35" refreshError="1"/>
      <sheetData sheetId="36">
        <row r="5">
          <cell r="G5">
            <v>2222938.4948999998</v>
          </cell>
        </row>
      </sheetData>
      <sheetData sheetId="37">
        <row r="5">
          <cell r="G5">
            <v>2222938.4948999998</v>
          </cell>
        </row>
      </sheetData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  <sheetName val="Расчёт НВВ по RAB"/>
      <sheetName val="Расчёт расходов по RAB"/>
      <sheetName val="топливо2009"/>
      <sheetName val="2009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справочник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4">
          <cell r="G24">
            <v>0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6">
          <cell r="D6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7">
          <cell r="J17">
            <v>0</v>
          </cell>
          <cell r="K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9">
          <cell r="D9" t="str">
            <v>%</v>
          </cell>
          <cell r="I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</row>
        <row r="11">
          <cell r="D11" t="str">
            <v>тыс.руб.</v>
          </cell>
          <cell r="I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I12">
            <v>0</v>
          </cell>
        </row>
        <row r="14">
          <cell r="D14" t="str">
            <v>тыс.руб.</v>
          </cell>
          <cell r="I14">
            <v>0</v>
          </cell>
        </row>
        <row r="15">
          <cell r="D15" t="str">
            <v>%</v>
          </cell>
          <cell r="I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I16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G6">
            <v>0</v>
          </cell>
        </row>
        <row r="9"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</row>
        <row r="10"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</row>
        <row r="13"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  <cell r="I15">
            <v>0</v>
          </cell>
        </row>
        <row r="16">
          <cell r="E16" t="str">
            <v>Амортизация</v>
          </cell>
          <cell r="F16" t="str">
            <v>тыс.руб.</v>
          </cell>
          <cell r="I16">
            <v>0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  <cell r="I18">
            <v>0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Лист2"/>
      <sheetName val="2006"/>
      <sheetName val="P2.1 усл. единицы"/>
      <sheetName val="Расчет НВВ РСК по RAB"/>
      <sheetName val="База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регионы"/>
      <sheetName val="14б дпн отчет"/>
      <sheetName val="16а сводный анализ"/>
      <sheetName val="共機J"/>
      <sheetName val="fes"/>
      <sheetName val="20.1"/>
      <sheetName val="Доходы от эл. и тепл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E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InputTI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FORM3.1.2009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  <sheetName val="2006"/>
      <sheetName val="Прил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вод"/>
      <sheetName val="Прил 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Расчёт расходов"/>
      <sheetName val="НВВ по уровням"/>
      <sheetName val="Титульный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Титульный"/>
      <sheetName val="20"/>
      <sheetName val="ээ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на 1 тут"/>
      <sheetName val="ПРОГНОЗ_1"/>
      <sheetName val="T25"/>
      <sheetName val="T31"/>
      <sheetName val="T0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Легенда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вводные данные систем"/>
      <sheetName val="Регионы"/>
      <sheetName val=""/>
      <sheetName val="TEHSHEET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R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правочники"/>
      <sheetName val="5"/>
      <sheetName val="6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Огл. Графиков"/>
      <sheetName val="Текущие цены"/>
      <sheetName val="рабочий"/>
      <sheetName val="окраска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0"/>
      <sheetName val="21.3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2"/>
      <sheetName val="3"/>
      <sheetName val="4.1"/>
      <sheetName val="4"/>
      <sheetName val="5"/>
      <sheetName val="6"/>
      <sheetName val="7"/>
      <sheetName val="8"/>
      <sheetName val="9"/>
      <sheetName val="Реестр"/>
      <sheetName val="26"/>
      <sheetName val="т1.15(смета8а)"/>
      <sheetName val="т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9.БДР ВО"/>
      <sheetName val="10.БДДС"/>
      <sheetName val="11. ДЗ_КЗ"/>
      <sheetName val="12.Инвестиции"/>
      <sheetName val="18.Соответ ДДС и СЗ инвест"/>
      <sheetName val="списк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U3" t="str">
            <v xml:space="preserve">Производственные и административно-бытовые здания  и помещения (не относящиеся к ПС, РП, ТП) </v>
          </cell>
        </row>
      </sheetData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  <sheetName val="Гр5(о)"/>
      <sheetName val="8.2.Планирование ПДР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"/>
      <sheetName val="списки"/>
      <sheetName val="списки2019"/>
      <sheetName val="списки2019 (2)"/>
      <sheetName val="SHPZ"/>
      <sheetName val="TEHSHEET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Z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10.БДДС"/>
      <sheetName val="9.БДР ВО"/>
      <sheetName val="11. ДЗ_КЗ"/>
      <sheetName val="12.Инвестиции"/>
      <sheetName val="Соответ ДДС и СЗ инвест"/>
      <sheetName val="списки2019"/>
      <sheetName val="списки2019 (2)"/>
      <sheetName val="списки"/>
      <sheetName val="Лист1"/>
    </sheetNames>
    <sheetDataSet>
      <sheetData sheetId="0">
        <row r="18">
          <cell r="C18">
            <v>2021</v>
          </cell>
        </row>
      </sheetData>
      <sheetData sheetId="1"/>
      <sheetData sheetId="2">
        <row r="70">
          <cell r="G70">
            <v>0</v>
          </cell>
        </row>
      </sheetData>
      <sheetData sheetId="3">
        <row r="53">
          <cell r="CI53">
            <v>0</v>
          </cell>
        </row>
      </sheetData>
      <sheetData sheetId="4">
        <row r="41">
          <cell r="CJ41">
            <v>0</v>
          </cell>
        </row>
      </sheetData>
      <sheetData sheetId="5">
        <row r="70">
          <cell r="CH70">
            <v>0</v>
          </cell>
        </row>
      </sheetData>
      <sheetData sheetId="6">
        <row r="115">
          <cell r="AF115">
            <v>3045.9519956486874</v>
          </cell>
        </row>
      </sheetData>
      <sheetData sheetId="7">
        <row r="113">
          <cell r="G113">
            <v>1127428.7618628747</v>
          </cell>
        </row>
      </sheetData>
      <sheetData sheetId="8">
        <row r="7">
          <cell r="FG7">
            <v>5196.303303333334</v>
          </cell>
        </row>
      </sheetData>
      <sheetData sheetId="9">
        <row r="7">
          <cell r="C7" t="str">
            <v>1.</v>
          </cell>
        </row>
      </sheetData>
      <sheetData sheetId="10">
        <row r="7">
          <cell r="C7" t="str">
            <v>5.21.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J8">
            <v>0</v>
          </cell>
          <cell r="AK8">
            <v>0</v>
          </cell>
          <cell r="AL8">
            <v>0</v>
          </cell>
          <cell r="AM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AJ11"/>
          <cell r="AK11"/>
          <cell r="AL11"/>
          <cell r="AM11"/>
          <cell r="BD11"/>
          <cell r="BE11"/>
          <cell r="BF11"/>
          <cell r="BG11"/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J21"/>
          <cell r="AK21"/>
          <cell r="AL21"/>
          <cell r="AM21"/>
          <cell r="BD21"/>
          <cell r="BE21"/>
          <cell r="BF21"/>
          <cell r="BG21"/>
        </row>
        <row r="22"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J29"/>
          <cell r="AK29"/>
          <cell r="AL29"/>
          <cell r="AM29"/>
          <cell r="BD29"/>
          <cell r="BE29"/>
          <cell r="BF29"/>
          <cell r="BG29"/>
        </row>
        <row r="30"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J32"/>
          <cell r="AK32"/>
          <cell r="AL32"/>
          <cell r="AM32"/>
          <cell r="BD32"/>
          <cell r="BE32"/>
          <cell r="BF32"/>
          <cell r="BG32"/>
        </row>
        <row r="33">
          <cell r="AJ33"/>
          <cell r="AK33"/>
          <cell r="AL33"/>
          <cell r="AM33"/>
          <cell r="BD33"/>
          <cell r="BE33"/>
          <cell r="BF33"/>
          <cell r="BG33"/>
        </row>
        <row r="34">
          <cell r="AJ34"/>
          <cell r="AK34"/>
          <cell r="AL34"/>
          <cell r="AM34"/>
          <cell r="BD34"/>
          <cell r="BE34"/>
          <cell r="BF34"/>
          <cell r="BG34"/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J40"/>
          <cell r="AK40"/>
          <cell r="AL40"/>
          <cell r="AM40"/>
          <cell r="BD40"/>
          <cell r="BE40"/>
          <cell r="BF40"/>
          <cell r="BG40"/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AJ46"/>
          <cell r="AK46"/>
          <cell r="AL46"/>
          <cell r="AM46"/>
          <cell r="BD46"/>
          <cell r="BE46"/>
          <cell r="BF46"/>
          <cell r="BG46"/>
        </row>
        <row r="47">
          <cell r="AJ47"/>
          <cell r="AK47"/>
          <cell r="AL47"/>
          <cell r="AM47"/>
          <cell r="BD47"/>
          <cell r="BE47"/>
          <cell r="BF47"/>
          <cell r="BG47"/>
        </row>
        <row r="48">
          <cell r="AJ48"/>
          <cell r="AK48"/>
          <cell r="AL48"/>
          <cell r="AM48"/>
          <cell r="BD48"/>
          <cell r="BE48"/>
          <cell r="BF48"/>
          <cell r="BG48"/>
        </row>
        <row r="49">
          <cell r="AJ49"/>
          <cell r="AK49"/>
          <cell r="AL49"/>
          <cell r="AM49"/>
          <cell r="BD49"/>
          <cell r="BE49"/>
          <cell r="BF49"/>
          <cell r="BG49"/>
        </row>
        <row r="50">
          <cell r="AJ50"/>
          <cell r="AK50"/>
          <cell r="AL50"/>
          <cell r="AM50"/>
          <cell r="BD50"/>
          <cell r="BE50"/>
          <cell r="BF50"/>
          <cell r="BG50"/>
        </row>
        <row r="51">
          <cell r="AJ51"/>
          <cell r="AK51"/>
          <cell r="AL51"/>
          <cell r="AM51"/>
          <cell r="BD51"/>
          <cell r="BE51"/>
          <cell r="BF51"/>
          <cell r="BG51"/>
        </row>
        <row r="52">
          <cell r="AJ52"/>
          <cell r="AK52"/>
          <cell r="AL52"/>
          <cell r="AM52"/>
          <cell r="BD52"/>
          <cell r="BE52"/>
          <cell r="BF52"/>
          <cell r="BG52"/>
        </row>
        <row r="53">
          <cell r="AJ53"/>
          <cell r="AK53"/>
          <cell r="AL53"/>
          <cell r="AM53"/>
          <cell r="BD53"/>
          <cell r="BE53"/>
          <cell r="BF53"/>
          <cell r="BG53"/>
        </row>
        <row r="54">
          <cell r="AJ54"/>
          <cell r="AK54"/>
          <cell r="AL54"/>
          <cell r="AM54"/>
          <cell r="BD54"/>
          <cell r="BE54"/>
          <cell r="BF54"/>
          <cell r="BG54"/>
        </row>
        <row r="55">
          <cell r="AJ55"/>
          <cell r="AK55"/>
          <cell r="AL55"/>
          <cell r="AM55"/>
          <cell r="BD55"/>
          <cell r="BE55"/>
          <cell r="BF55"/>
          <cell r="BG55"/>
        </row>
        <row r="56">
          <cell r="AJ56"/>
          <cell r="AK56"/>
          <cell r="AL56"/>
          <cell r="AM56"/>
          <cell r="BD56"/>
          <cell r="BE56"/>
          <cell r="BF56"/>
          <cell r="BG56"/>
        </row>
        <row r="57">
          <cell r="AJ57"/>
          <cell r="AK57"/>
          <cell r="AL57"/>
          <cell r="AM57"/>
          <cell r="BD57"/>
          <cell r="BE57"/>
          <cell r="BF57"/>
          <cell r="BG57"/>
        </row>
        <row r="58">
          <cell r="AJ58"/>
          <cell r="AK58"/>
          <cell r="AL58"/>
          <cell r="AM58"/>
          <cell r="BD58"/>
          <cell r="BE58"/>
          <cell r="BF58"/>
          <cell r="BG58"/>
        </row>
        <row r="59">
          <cell r="AJ59"/>
          <cell r="AK59"/>
          <cell r="AL59"/>
          <cell r="AM59"/>
          <cell r="BD59"/>
          <cell r="BE59"/>
          <cell r="BF59"/>
          <cell r="BG59"/>
        </row>
        <row r="60">
          <cell r="AJ60"/>
          <cell r="AK60"/>
          <cell r="AL60"/>
          <cell r="AM60"/>
          <cell r="BD60"/>
          <cell r="BE60"/>
          <cell r="BF60"/>
          <cell r="BG60"/>
        </row>
        <row r="61">
          <cell r="AJ61"/>
          <cell r="AK61"/>
          <cell r="AL61"/>
          <cell r="AM61"/>
          <cell r="BD61"/>
          <cell r="BE61"/>
          <cell r="BF61"/>
          <cell r="BG61"/>
        </row>
        <row r="62">
          <cell r="AJ62"/>
          <cell r="AK62"/>
          <cell r="AL62"/>
          <cell r="AM62"/>
          <cell r="BD62"/>
          <cell r="BE62"/>
          <cell r="BF62"/>
          <cell r="BG62"/>
        </row>
        <row r="63">
          <cell r="AJ63"/>
          <cell r="AK63"/>
          <cell r="AL63"/>
          <cell r="AM63"/>
          <cell r="BD63"/>
          <cell r="BE63"/>
          <cell r="BF63"/>
          <cell r="BG63"/>
        </row>
        <row r="64">
          <cell r="AJ64"/>
          <cell r="AK64"/>
          <cell r="AL64"/>
          <cell r="AM64"/>
          <cell r="BD64"/>
          <cell r="BE64"/>
          <cell r="BF64"/>
          <cell r="BG64"/>
        </row>
        <row r="65">
          <cell r="AJ65"/>
          <cell r="AK65"/>
          <cell r="AL65"/>
          <cell r="AM65"/>
          <cell r="BD65"/>
          <cell r="BE65"/>
          <cell r="BF65"/>
          <cell r="BG65"/>
        </row>
        <row r="66">
          <cell r="AJ66"/>
          <cell r="AK66"/>
          <cell r="AL66"/>
          <cell r="AM66"/>
          <cell r="BD66"/>
          <cell r="BE66"/>
          <cell r="BF66"/>
          <cell r="BG66"/>
        </row>
        <row r="67">
          <cell r="AJ67"/>
          <cell r="AK67"/>
          <cell r="AL67"/>
          <cell r="AM67"/>
          <cell r="BD67"/>
          <cell r="BE67"/>
          <cell r="BF67"/>
          <cell r="BG67"/>
        </row>
        <row r="68"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AJ75"/>
          <cell r="AK75"/>
          <cell r="AL75"/>
          <cell r="AM75"/>
          <cell r="BD75"/>
          <cell r="BE75"/>
          <cell r="BF75"/>
          <cell r="BG75"/>
        </row>
        <row r="76"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AJ79"/>
          <cell r="AK79"/>
          <cell r="AL79"/>
          <cell r="AM79"/>
          <cell r="BD79"/>
          <cell r="BE79"/>
          <cell r="BF79"/>
          <cell r="BG79"/>
        </row>
        <row r="80">
          <cell r="AJ80"/>
          <cell r="AK80"/>
          <cell r="AL80"/>
          <cell r="AM80"/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AJ81"/>
          <cell r="AK81"/>
          <cell r="AL81"/>
          <cell r="AM81"/>
          <cell r="BD81"/>
          <cell r="BE81"/>
          <cell r="BF81"/>
          <cell r="BG81"/>
        </row>
        <row r="82"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AJ85"/>
          <cell r="AK85"/>
          <cell r="AL85"/>
          <cell r="AM85"/>
          <cell r="BD85"/>
          <cell r="BE85"/>
          <cell r="BF85"/>
          <cell r="BG85"/>
        </row>
        <row r="86">
          <cell r="AJ86"/>
          <cell r="AK86"/>
          <cell r="AL86"/>
          <cell r="AM86"/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AJ87"/>
          <cell r="AK87"/>
          <cell r="AL87"/>
          <cell r="AM87"/>
          <cell r="BD87"/>
          <cell r="BE87"/>
          <cell r="BF87"/>
          <cell r="BG87"/>
        </row>
        <row r="88"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AJ89"/>
          <cell r="AK89"/>
          <cell r="AL89"/>
          <cell r="AM89"/>
          <cell r="BD89"/>
          <cell r="BE89"/>
          <cell r="BF89"/>
          <cell r="BG89"/>
        </row>
        <row r="90">
          <cell r="AJ90"/>
          <cell r="AK90"/>
          <cell r="AL90"/>
          <cell r="AM90"/>
          <cell r="BD90"/>
          <cell r="BE90"/>
          <cell r="BF90"/>
          <cell r="BG90"/>
        </row>
        <row r="91">
          <cell r="AJ91"/>
          <cell r="AK91"/>
          <cell r="AL91"/>
          <cell r="AM91"/>
          <cell r="BD91"/>
          <cell r="BE91"/>
          <cell r="BF91"/>
          <cell r="BG91"/>
        </row>
        <row r="92">
          <cell r="AJ92"/>
          <cell r="AK92"/>
          <cell r="AL92"/>
          <cell r="AM92"/>
          <cell r="BD92"/>
          <cell r="BE92"/>
          <cell r="BF92"/>
          <cell r="BG92"/>
        </row>
        <row r="93">
          <cell r="AJ93"/>
          <cell r="AK93"/>
          <cell r="AL93"/>
          <cell r="AM93"/>
          <cell r="BD93"/>
          <cell r="BE93"/>
          <cell r="BF93"/>
          <cell r="BG93"/>
        </row>
        <row r="94">
          <cell r="AJ94"/>
          <cell r="AK94"/>
          <cell r="AL94"/>
          <cell r="AM94"/>
          <cell r="BD94"/>
          <cell r="BE94"/>
          <cell r="BF94"/>
          <cell r="BG94"/>
        </row>
        <row r="95"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AJ99"/>
          <cell r="AK99"/>
          <cell r="AL99"/>
          <cell r="AM99"/>
          <cell r="BD99"/>
          <cell r="BE99"/>
          <cell r="BF99"/>
          <cell r="BG99"/>
        </row>
        <row r="100">
          <cell r="AJ100"/>
          <cell r="AK100"/>
          <cell r="AL100"/>
          <cell r="AM100"/>
          <cell r="BD100"/>
          <cell r="BE100"/>
          <cell r="BF100"/>
          <cell r="BG100"/>
        </row>
        <row r="101"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AJ103"/>
          <cell r="AK103"/>
          <cell r="AL103"/>
          <cell r="AM103"/>
          <cell r="BD103"/>
          <cell r="BE103"/>
          <cell r="BF103"/>
          <cell r="BG103"/>
        </row>
        <row r="104"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AJ111"/>
          <cell r="AK111"/>
          <cell r="AL111"/>
          <cell r="AM111"/>
          <cell r="BD111"/>
          <cell r="BE111"/>
          <cell r="BF111"/>
          <cell r="BG111"/>
        </row>
        <row r="112">
          <cell r="AJ112"/>
          <cell r="AK112"/>
          <cell r="AL112"/>
          <cell r="AM112"/>
          <cell r="BD112"/>
          <cell r="BE112"/>
          <cell r="BF112"/>
          <cell r="BG112"/>
        </row>
        <row r="113">
          <cell r="AJ113"/>
          <cell r="AK113"/>
          <cell r="AL113"/>
          <cell r="AM113"/>
          <cell r="BD113"/>
          <cell r="BE113"/>
          <cell r="BF113"/>
          <cell r="BG113"/>
        </row>
        <row r="114">
          <cell r="AJ114"/>
          <cell r="AK114"/>
          <cell r="AL114"/>
          <cell r="AM114"/>
          <cell r="BD114"/>
          <cell r="BE114"/>
          <cell r="BF114"/>
          <cell r="BG114"/>
        </row>
        <row r="115">
          <cell r="AJ115"/>
          <cell r="AK115"/>
          <cell r="AL115"/>
          <cell r="AM115"/>
          <cell r="BD115"/>
          <cell r="BE115"/>
          <cell r="BF115"/>
          <cell r="BG115"/>
        </row>
        <row r="116">
          <cell r="AJ116"/>
          <cell r="AK116"/>
          <cell r="AL116"/>
          <cell r="AM116"/>
          <cell r="BD116"/>
          <cell r="BE116"/>
          <cell r="BF116"/>
          <cell r="BG116"/>
        </row>
        <row r="117">
          <cell r="AJ117"/>
          <cell r="AK117"/>
          <cell r="AL117"/>
          <cell r="AM117"/>
          <cell r="BD117"/>
          <cell r="BE117"/>
          <cell r="BF117"/>
          <cell r="BG117"/>
        </row>
        <row r="118">
          <cell r="AJ118"/>
          <cell r="AK118"/>
          <cell r="AL118"/>
          <cell r="AM118"/>
          <cell r="BD118"/>
          <cell r="BE118"/>
          <cell r="BF118"/>
          <cell r="BG118"/>
        </row>
        <row r="119">
          <cell r="AJ119"/>
          <cell r="AK119"/>
          <cell r="AL119"/>
          <cell r="AM119"/>
          <cell r="BD119"/>
          <cell r="BE119"/>
          <cell r="BF119"/>
          <cell r="BG119"/>
        </row>
        <row r="120"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AJ122"/>
          <cell r="AK122"/>
          <cell r="AL122"/>
          <cell r="AM122"/>
          <cell r="BD122"/>
          <cell r="BE122"/>
          <cell r="BF122"/>
          <cell r="BG122"/>
        </row>
        <row r="123">
          <cell r="AJ123"/>
          <cell r="AK123"/>
          <cell r="AL123"/>
          <cell r="AM123"/>
          <cell r="BD123"/>
          <cell r="BE123"/>
          <cell r="BF123"/>
          <cell r="BG123"/>
        </row>
        <row r="124"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AJ128"/>
          <cell r="AK128"/>
          <cell r="AL128"/>
          <cell r="AM128"/>
          <cell r="BD128"/>
          <cell r="BE128"/>
          <cell r="BF128"/>
          <cell r="BG128"/>
        </row>
        <row r="129">
          <cell r="AJ129"/>
          <cell r="AK129"/>
          <cell r="AL129"/>
          <cell r="AM129"/>
          <cell r="BD129"/>
          <cell r="BE129"/>
          <cell r="BF129"/>
          <cell r="BG129"/>
        </row>
        <row r="130"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AJ132"/>
          <cell r="AK132"/>
          <cell r="AL132"/>
          <cell r="AM132"/>
          <cell r="BD132"/>
          <cell r="BE132"/>
          <cell r="BF132"/>
          <cell r="BG132"/>
        </row>
        <row r="133"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AJ139"/>
          <cell r="AK139"/>
          <cell r="AL139"/>
          <cell r="AM139"/>
          <cell r="BD139"/>
          <cell r="BE139"/>
          <cell r="BF139"/>
          <cell r="BG139"/>
        </row>
        <row r="140"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AJ142"/>
          <cell r="AK142"/>
          <cell r="AL142"/>
          <cell r="AM142"/>
          <cell r="BD142"/>
          <cell r="BE142"/>
          <cell r="BF142"/>
          <cell r="BG142"/>
        </row>
        <row r="143">
          <cell r="AJ143"/>
          <cell r="AK143"/>
          <cell r="AL143"/>
          <cell r="AM143"/>
          <cell r="BD143"/>
          <cell r="BE143"/>
          <cell r="BF143"/>
          <cell r="BG143"/>
        </row>
        <row r="144">
          <cell r="AJ144"/>
          <cell r="AK144"/>
          <cell r="AL144"/>
          <cell r="AM144"/>
          <cell r="BD144"/>
          <cell r="BE144"/>
          <cell r="BF144"/>
          <cell r="BG144"/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AJ147"/>
          <cell r="AK147"/>
          <cell r="AL147"/>
          <cell r="AM147"/>
          <cell r="BD147"/>
          <cell r="BE147"/>
          <cell r="BF147"/>
          <cell r="BG147"/>
        </row>
        <row r="148">
          <cell r="AJ148"/>
          <cell r="AK148"/>
          <cell r="AL148"/>
          <cell r="AM148"/>
          <cell r="BD148"/>
          <cell r="BE148"/>
          <cell r="BF148"/>
          <cell r="BG148"/>
        </row>
        <row r="149">
          <cell r="AJ149"/>
          <cell r="AK149"/>
          <cell r="AL149"/>
          <cell r="AM149"/>
          <cell r="BD149"/>
          <cell r="BE149"/>
          <cell r="BF149"/>
          <cell r="BG149"/>
        </row>
        <row r="150">
          <cell r="AJ150"/>
          <cell r="AK150"/>
          <cell r="AL150"/>
          <cell r="AM150"/>
          <cell r="BD150"/>
          <cell r="BE150"/>
          <cell r="BF150"/>
          <cell r="BG150"/>
        </row>
        <row r="151">
          <cell r="AJ151"/>
          <cell r="AK151"/>
          <cell r="AL151"/>
          <cell r="AM151"/>
          <cell r="BD151"/>
          <cell r="BE151"/>
          <cell r="BF151"/>
          <cell r="BG151"/>
        </row>
        <row r="152">
          <cell r="AJ152"/>
          <cell r="AK152"/>
          <cell r="AL152"/>
          <cell r="AM152"/>
          <cell r="BD152"/>
          <cell r="BE152"/>
          <cell r="BF152"/>
          <cell r="BG152"/>
        </row>
        <row r="153">
          <cell r="AJ153"/>
          <cell r="AK153"/>
          <cell r="AL153"/>
          <cell r="AM153"/>
          <cell r="BD153"/>
          <cell r="BE153"/>
          <cell r="BF153"/>
          <cell r="BG153"/>
        </row>
        <row r="154"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AJ158"/>
          <cell r="AK158"/>
          <cell r="AL158"/>
          <cell r="AM158"/>
          <cell r="BD158"/>
          <cell r="BE158"/>
          <cell r="BF158"/>
          <cell r="BG158"/>
        </row>
        <row r="159"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AJ160"/>
          <cell r="AK160"/>
          <cell r="AL160"/>
          <cell r="AM160"/>
          <cell r="BD160"/>
          <cell r="BE160"/>
          <cell r="BF160"/>
          <cell r="BG160"/>
        </row>
        <row r="161">
          <cell r="AJ161"/>
          <cell r="AK161"/>
          <cell r="AL161"/>
          <cell r="AM161"/>
          <cell r="BD161"/>
          <cell r="BE161"/>
          <cell r="BF161"/>
          <cell r="BG161"/>
        </row>
        <row r="162"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AJ164"/>
          <cell r="AK164"/>
          <cell r="AL164"/>
          <cell r="AM164"/>
          <cell r="BD164"/>
          <cell r="BE164"/>
          <cell r="BF164"/>
          <cell r="BG164"/>
        </row>
        <row r="165"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AJ194"/>
          <cell r="AK194"/>
          <cell r="AL194"/>
          <cell r="AM194"/>
          <cell r="BD194"/>
          <cell r="BE194"/>
          <cell r="BF194"/>
          <cell r="BG194"/>
        </row>
        <row r="195">
          <cell r="AJ195"/>
          <cell r="AK195"/>
          <cell r="AL195"/>
          <cell r="AM195"/>
          <cell r="BD195"/>
          <cell r="BE195"/>
          <cell r="BF195"/>
          <cell r="BG195"/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AJ197"/>
          <cell r="AK197"/>
          <cell r="AL197"/>
          <cell r="AM197"/>
          <cell r="BD197"/>
          <cell r="BE197"/>
          <cell r="BF197"/>
          <cell r="BG197"/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AJ199"/>
          <cell r="AK199"/>
          <cell r="AL199"/>
          <cell r="AM199"/>
          <cell r="BD199"/>
          <cell r="BE199"/>
          <cell r="BF199"/>
          <cell r="BG199"/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J201"/>
          <cell r="AK201"/>
          <cell r="AL201"/>
          <cell r="AM201"/>
          <cell r="BD201"/>
          <cell r="BE201"/>
          <cell r="BF201"/>
          <cell r="BG201"/>
        </row>
        <row r="202"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ПРОГНОЗ_1"/>
      <sheetName val="Производство электроэнергии"/>
      <sheetName val="тар"/>
      <sheetName val="т1.15(смета8а)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Потребность в МТР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Настройки"/>
      <sheetName val="Общая"/>
      <sheetName val="Проценты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91 форма 2 1 полуг"/>
      <sheetName val="35998"/>
      <sheetName val="44"/>
      <sheetName val="92"/>
      <sheetName val="94"/>
      <sheetName val="97"/>
      <sheetName val="Отчет"/>
      <sheetName val="Фин план"/>
      <sheetName val="0_13"/>
      <sheetName val="2_13"/>
      <sheetName val="2_23"/>
      <sheetName val="6_13"/>
      <sheetName val="17_13"/>
      <sheetName val="24_13"/>
      <sheetName val="Потребность_в_МТР"/>
      <sheetName val="эл_ст3"/>
      <sheetName val="9_31"/>
      <sheetName val="Омскэнерго_с_учетом_доп_2010_"/>
      <sheetName val="ФЗП_2011"/>
      <sheetName val="GRES_2007_53"/>
      <sheetName val="_накладные_расходы"/>
      <sheetName val="Коды_статей"/>
      <sheetName val="%_транспортировки"/>
      <sheetName val="ОС_до_40_т_р_"/>
      <sheetName val="1_411_11"/>
      <sheetName val="31_08_20041"/>
      <sheetName val="расш__зарплаты_(к_9_1__9_1_1_)_"/>
      <sheetName val="Технич_лист"/>
      <sheetName val="СЗ-собственная_деятельность"/>
      <sheetName val="__транспортировки"/>
      <sheetName val="ОС_до_40_т_р_1"/>
      <sheetName val="тех__нужды"/>
      <sheetName val="соб__нужды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форма-прил к ф№1"/>
      <sheetName val="Pricelist"/>
      <sheetName val="дефляторы"/>
      <sheetName val="продВ(I)"/>
      <sheetName val="навигация"/>
      <sheetName val="Т19.1"/>
      <sheetName val="Т1.1.1"/>
      <sheetName val="Т1.2.1"/>
      <sheetName val="Т3"/>
      <sheetName val="FGL BS data"/>
      <sheetName val="Эффект"/>
      <sheetName val="Вариант XIII (аренда ГТУ)"/>
      <sheetName val="Исход.инф.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  <sheetName val="смета+расш."/>
      <sheetName val="index"/>
      <sheetName val="1.401.2"/>
      <sheetName val="Справ-к БДР выручка"/>
      <sheetName val="Справочник ЦФО"/>
      <sheetName val="Лист3"/>
      <sheetName val="ОЦСГ"/>
      <sheetName val="TECHSHEET"/>
      <sheetName val="TEHSHEET"/>
      <sheetName val="МетодыРасчета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Внеш Совме"/>
      <sheetName val="FES"/>
      <sheetName val="расчет тарифов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AddList"/>
      <sheetName val="AddList "/>
      <sheetName val="Настр"/>
      <sheetName val="Проценты"/>
      <sheetName val="1.19.1 произв тэ"/>
      <sheetName val="План Газпрома"/>
      <sheetName val="01-02 (БДиР Общества)"/>
      <sheetName val="t_настройки"/>
      <sheetName val="TEHSHEET"/>
      <sheetName val="Стоимость ЭЭ"/>
      <sheetName val="EKDEB90"/>
      <sheetName val="Расчёт НВВ по RAB"/>
      <sheetName val="Standard"/>
      <sheetName val="Pricelist"/>
      <sheetName val="Контрагенты"/>
      <sheetName val="ОХЗ КТС"/>
      <sheetName val="на 1 тут"/>
      <sheetName val="Договоры"/>
      <sheetName val="ОПФ"/>
      <sheetName val="ДДС_Статьи"/>
      <sheetName val="Титульный"/>
      <sheetName val="мониторинг"/>
      <sheetName val="список"/>
      <sheetName val="sverxtip"/>
      <sheetName val="Закупки центр"/>
      <sheetName val="УЗ-21(2002):УЗ-22(3кв.) (2)"/>
      <sheetName val="Стр1"/>
      <sheetName val="коэфф"/>
      <sheetName val="БФ-2-13-П"/>
      <sheetName val="лист"/>
      <sheetName val="навигация"/>
      <sheetName val="т3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"/>
      <sheetName val="лист2"/>
      <sheetName val="сценарные условия ОГК"/>
      <sheetName val="Выгрузка"/>
      <sheetName val="Данные ОАО"/>
      <sheetName val="Прил1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/>
      <sheetData sheetId="516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  <sheetName val="КНИГА2"/>
      <sheetName val="Справочники"/>
      <sheetName val="эл 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ИТ-бюджет"/>
      <sheetName val="Лист13"/>
      <sheetName val="Справочники"/>
      <sheetName val="прил.2.3. факт5 мес,ожид.6"/>
      <sheetName val="Заголовок"/>
      <sheetName val="эл ст"/>
      <sheetName val="FST5"/>
      <sheetName val="Исходные данные"/>
      <sheetName val="Данные"/>
      <sheetName val="расшифровка"/>
      <sheetName val="начало"/>
      <sheetName val="6.2.1 Пр. произв. услуги"/>
      <sheetName val="мсн"/>
      <sheetName val="Кредиты полученные"/>
      <sheetName val="Займы выданные"/>
      <sheetName val="ис.смета"/>
      <sheetName val="Настройки"/>
      <sheetName val="Données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догов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  <sheetName val="Курс $"/>
      <sheetName val="Лист13"/>
      <sheetName val="Справочники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sapactivexlhiddensheet"/>
      <sheetName val="липецк-расчет"/>
      <sheetName val="Справочники"/>
      <sheetName val="Приложение (ТЭЦ) "/>
      <sheetName val="Отопление"/>
      <sheetName val="Вода для ГВС"/>
      <sheetName val="17СВОД-ПУ"/>
      <sheetName val="Справочник"/>
      <sheetName val="ПАС"/>
      <sheetName val="ИВ"/>
      <sheetName val="АТП неосн. "/>
      <sheetName val="Data"/>
    </sheetNames>
    <sheetDataSet>
      <sheetData sheetId="0">
        <row r="5">
          <cell r="H5">
            <v>0.24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  <sheetName val="46010301Семенову"/>
      <sheetName val="справочники"/>
      <sheetName val="свод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Справочник"/>
      <sheetName val="Данные"/>
      <sheetName val="эл ст"/>
      <sheetName val=" НВВ передача"/>
      <sheetName val="6"/>
      <sheetName val="Заголовок"/>
      <sheetName val="Настройки"/>
      <sheetName val="01"/>
      <sheetName val="Параметры"/>
      <sheetName val="Ф-2 (для АО-энерго)"/>
      <sheetName val="2002(v1)"/>
      <sheetName val="2002(v2)"/>
      <sheetName val="Лист1"/>
      <sheetName val="Приложение (ТЭЦ) "/>
      <sheetName val="График"/>
      <sheetName val="тар"/>
      <sheetName val="т1.15(смета8а)"/>
      <sheetName val="1997"/>
      <sheetName val="1998"/>
      <sheetName val="Т-18-Инвестиции"/>
      <sheetName val="TEHSHEET"/>
      <sheetName val="fes"/>
      <sheetName val="Общая"/>
      <sheetName val="выр _июль"/>
      <sheetName val="материалы"/>
      <sheetName val="Титульный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пе"/>
      <sheetName val="Данные"/>
      <sheetName val="Настр"/>
      <sheetName val="Справочники"/>
      <sheetName val="подг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по тарифам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(1ч)"/>
      <sheetName val="выгрузка в БП-6 из 1С (2ч)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иции_стр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_форма"/>
      <sheetName val="списки2019"/>
      <sheetName val="списки201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Форма БП-12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ПРОГНОЗ_1"/>
      <sheetName val="ИТ-бюджет"/>
      <sheetName val="Регионы"/>
      <sheetName val="pred"/>
      <sheetName val="Исходные"/>
      <sheetName val="РАСЧЕТ"/>
      <sheetName val="АНАЛИТ"/>
      <sheetName val="ф2"/>
      <sheetName val="Т2"/>
      <sheetName val="ОПТ"/>
      <sheetName val="2007"/>
      <sheetName val="имена"/>
      <sheetName val="НВВ утв тарифы"/>
      <sheetName val="Справочники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Настр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Data"/>
      <sheetName val="Лист13"/>
      <sheetName val="пер-вл"/>
      <sheetName val="Баланс по ТЭЦ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ИТ-бюджет"/>
      <sheetName val="ПРОГНОЗ_1"/>
      <sheetName val="Факторный анализ_планы по комби"/>
      <sheetName val="Данные"/>
      <sheetName val="эл ст"/>
      <sheetName val="Лист13"/>
      <sheetName val="ОПТ"/>
      <sheetName val="#ССЫЛКА"/>
      <sheetName val="T0"/>
      <sheetName val="T25"/>
      <sheetName val="T31"/>
      <sheetName val="форма-прил к ф№1"/>
      <sheetName val="FES"/>
      <sheetName val="Исходные"/>
      <sheetName val="Пояснение "/>
      <sheetName val="ПС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  <sheetName val="на 1 тут"/>
      <sheetName val="Приложение 2"/>
      <sheetName val="Справочники"/>
      <sheetName val="rombo"/>
      <sheetName val="13.-1 кв.2019"/>
      <sheetName val="киев"/>
      <sheetName val="УФА"/>
      <sheetName val="Т4,Т4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TEHSHEET"/>
      <sheetName val="Заголовок"/>
      <sheetName val="шаблон"/>
      <sheetName val="ARH.Biznes_pl"/>
      <sheetName val="1.5_среднее"/>
      <sheetName val="Gen"/>
      <sheetName val="Exh_DCF_WACC"/>
      <sheetName val="продажи (н)"/>
      <sheetName val="ПРОГНОЗ_1"/>
      <sheetName val="справочник"/>
      <sheetName val="Calc"/>
      <sheetName val="ID"/>
      <sheetName val="Титульный"/>
      <sheetName val="TSheet"/>
      <sheetName val="共機J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8080"/>
    <pageSetUpPr fitToPage="1"/>
  </sheetPr>
  <dimension ref="A2:H48"/>
  <sheetViews>
    <sheetView showZeros="0" tabSelected="1" zoomScaleNormal="100" workbookViewId="0">
      <pane ySplit="10" topLeftCell="A11" activePane="bottomLeft" state="frozen"/>
      <selection activeCell="AN20" sqref="AN20:AV21"/>
      <selection pane="bottomLeft" activeCell="E19" sqref="E19"/>
    </sheetView>
  </sheetViews>
  <sheetFormatPr defaultRowHeight="11.25" x14ac:dyDescent="0.2"/>
  <cols>
    <col min="1" max="1" width="8.140625" style="2" customWidth="1"/>
    <col min="2" max="2" width="64.28515625" style="2" customWidth="1"/>
    <col min="3" max="3" width="10.140625" style="2" customWidth="1"/>
    <col min="4" max="5" width="16.28515625" style="2" customWidth="1"/>
    <col min="6" max="6" width="9.140625" style="2"/>
    <col min="7" max="7" width="10.140625" style="2" bestFit="1" customWidth="1"/>
    <col min="8" max="8" width="9.28515625" style="2" customWidth="1"/>
    <col min="9" max="16384" width="9.140625" style="2"/>
  </cols>
  <sheetData>
    <row r="2" spans="1:5" s="32" customFormat="1" ht="33.75" customHeight="1" x14ac:dyDescent="0.25">
      <c r="A2" s="31" t="s">
        <v>74</v>
      </c>
      <c r="B2" s="31"/>
      <c r="C2" s="31"/>
      <c r="D2" s="31"/>
      <c r="E2" s="31"/>
    </row>
    <row r="3" spans="1:5" s="32" customFormat="1" x14ac:dyDescent="0.25">
      <c r="A3" s="33"/>
    </row>
    <row r="4" spans="1:5" s="32" customFormat="1" x14ac:dyDescent="0.25">
      <c r="A4" s="34" t="s">
        <v>75</v>
      </c>
      <c r="B4" s="35" t="s">
        <v>11</v>
      </c>
    </row>
    <row r="5" spans="1:5" s="32" customFormat="1" x14ac:dyDescent="0.25">
      <c r="A5" s="34" t="s">
        <v>12</v>
      </c>
      <c r="B5" s="36">
        <v>8603004190</v>
      </c>
    </row>
    <row r="6" spans="1:5" s="32" customFormat="1" x14ac:dyDescent="0.25">
      <c r="A6" s="34" t="s">
        <v>13</v>
      </c>
      <c r="B6" s="36">
        <v>860301001</v>
      </c>
    </row>
    <row r="7" spans="1:5" s="32" customFormat="1" x14ac:dyDescent="0.25">
      <c r="A7" s="34"/>
      <c r="B7" s="36"/>
    </row>
    <row r="8" spans="1:5" s="32" customFormat="1" x14ac:dyDescent="0.25">
      <c r="A8" s="34" t="s">
        <v>76</v>
      </c>
      <c r="B8" s="36" t="s">
        <v>77</v>
      </c>
    </row>
    <row r="9" spans="1:5" ht="15" x14ac:dyDescent="0.25">
      <c r="A9" s="1"/>
      <c r="D9" s="29"/>
    </row>
    <row r="10" spans="1:5" s="32" customFormat="1" ht="14.25" customHeight="1" x14ac:dyDescent="0.25">
      <c r="A10" s="38"/>
      <c r="B10" s="39" t="s">
        <v>15</v>
      </c>
      <c r="C10" s="38" t="s">
        <v>0</v>
      </c>
      <c r="D10" s="37" t="s">
        <v>16</v>
      </c>
      <c r="E10" s="37" t="s">
        <v>17</v>
      </c>
    </row>
    <row r="11" spans="1:5" s="17" customFormat="1" x14ac:dyDescent="0.15">
      <c r="A11" s="6" t="s">
        <v>1</v>
      </c>
      <c r="B11" s="7" t="s">
        <v>18</v>
      </c>
      <c r="C11" s="8" t="s">
        <v>19</v>
      </c>
      <c r="D11" s="18">
        <f>SUM(D12:D13)</f>
        <v>153016.53065146491</v>
      </c>
      <c r="E11" s="18">
        <f t="shared" ref="E11" si="0">SUM(E12:E13)</f>
        <v>149271.36861999999</v>
      </c>
    </row>
    <row r="12" spans="1:5" s="17" customFormat="1" x14ac:dyDescent="0.15">
      <c r="A12" s="9" t="s">
        <v>2</v>
      </c>
      <c r="B12" s="10" t="s">
        <v>20</v>
      </c>
      <c r="C12" s="11" t="s">
        <v>19</v>
      </c>
      <c r="D12" s="19">
        <v>105300.91527643391</v>
      </c>
      <c r="E12" s="19">
        <v>106028.79092</v>
      </c>
    </row>
    <row r="13" spans="1:5" s="17" customFormat="1" ht="22.5" x14ac:dyDescent="0.15">
      <c r="A13" s="9" t="s">
        <v>3</v>
      </c>
      <c r="B13" s="10" t="s">
        <v>21</v>
      </c>
      <c r="C13" s="11" t="s">
        <v>19</v>
      </c>
      <c r="D13" s="19">
        <v>47715.615375031011</v>
      </c>
      <c r="E13" s="19">
        <v>43242.577699999994</v>
      </c>
    </row>
    <row r="14" spans="1:5" s="17" customFormat="1" x14ac:dyDescent="0.15">
      <c r="A14" s="6" t="s">
        <v>4</v>
      </c>
      <c r="B14" s="7" t="s">
        <v>22</v>
      </c>
      <c r="C14" s="8" t="s">
        <v>19</v>
      </c>
      <c r="D14" s="18">
        <v>486229.55379425641</v>
      </c>
      <c r="E14" s="18">
        <v>556092.57022999995</v>
      </c>
    </row>
    <row r="15" spans="1:5" s="17" customFormat="1" x14ac:dyDescent="0.15">
      <c r="A15" s="6" t="s">
        <v>5</v>
      </c>
      <c r="B15" s="7" t="s">
        <v>23</v>
      </c>
      <c r="C15" s="8" t="s">
        <v>19</v>
      </c>
      <c r="D15" s="18">
        <f>SUM(D16:D17,D24:D28)</f>
        <v>174610.13481714745</v>
      </c>
      <c r="E15" s="18">
        <f t="shared" ref="E15" si="1">SUM(E16:E17,E24:E28)</f>
        <v>130923.30437810767</v>
      </c>
    </row>
    <row r="16" spans="1:5" s="17" customFormat="1" x14ac:dyDescent="0.15">
      <c r="A16" s="9" t="s">
        <v>6</v>
      </c>
      <c r="B16" s="12" t="s">
        <v>24</v>
      </c>
      <c r="C16" s="11" t="s">
        <v>19</v>
      </c>
      <c r="D16" s="19">
        <v>65610.779622563408</v>
      </c>
      <c r="E16" s="19">
        <v>28777.327390000002</v>
      </c>
    </row>
    <row r="17" spans="1:8" s="17" customFormat="1" x14ac:dyDescent="0.15">
      <c r="A17" s="9" t="s">
        <v>25</v>
      </c>
      <c r="B17" s="13" t="s">
        <v>26</v>
      </c>
      <c r="C17" s="11" t="s">
        <v>19</v>
      </c>
      <c r="D17" s="19">
        <f>SUM(D18:D23)</f>
        <v>57577.68201632172</v>
      </c>
      <c r="E17" s="19">
        <f t="shared" ref="E17" si="2">SUM(E18:E23)</f>
        <v>54106.617278107682</v>
      </c>
    </row>
    <row r="18" spans="1:8" s="17" customFormat="1" x14ac:dyDescent="0.15">
      <c r="A18" s="9" t="s">
        <v>27</v>
      </c>
      <c r="B18" s="10" t="s">
        <v>28</v>
      </c>
      <c r="C18" s="11" t="s">
        <v>19</v>
      </c>
      <c r="D18" s="19">
        <v>2513.438036182517</v>
      </c>
      <c r="E18" s="19">
        <v>4644.6696399999992</v>
      </c>
    </row>
    <row r="19" spans="1:8" s="17" customFormat="1" x14ac:dyDescent="0.15">
      <c r="A19" s="9" t="s">
        <v>29</v>
      </c>
      <c r="B19" s="10" t="s">
        <v>30</v>
      </c>
      <c r="C19" s="11" t="s">
        <v>19</v>
      </c>
      <c r="D19" s="19">
        <v>19970.015709309846</v>
      </c>
      <c r="E19" s="19">
        <v>24829.778090000003</v>
      </c>
    </row>
    <row r="20" spans="1:8" s="17" customFormat="1" x14ac:dyDescent="0.15">
      <c r="A20" s="9" t="s">
        <v>31</v>
      </c>
      <c r="B20" s="10" t="s">
        <v>32</v>
      </c>
      <c r="C20" s="11" t="s">
        <v>19</v>
      </c>
      <c r="D20" s="19">
        <v>3495.7090244492633</v>
      </c>
      <c r="E20" s="19">
        <v>2957.8762599999995</v>
      </c>
    </row>
    <row r="21" spans="1:8" s="17" customFormat="1" x14ac:dyDescent="0.15">
      <c r="A21" s="9" t="s">
        <v>33</v>
      </c>
      <c r="B21" s="10" t="s">
        <v>34</v>
      </c>
      <c r="C21" s="11" t="s">
        <v>19</v>
      </c>
      <c r="D21" s="19">
        <v>706.64521641487624</v>
      </c>
      <c r="E21" s="19">
        <v>2378.7428500000001</v>
      </c>
    </row>
    <row r="22" spans="1:8" s="17" customFormat="1" x14ac:dyDescent="0.15">
      <c r="A22" s="9" t="s">
        <v>35</v>
      </c>
      <c r="B22" s="10" t="s">
        <v>36</v>
      </c>
      <c r="C22" s="11" t="s">
        <v>19</v>
      </c>
      <c r="D22" s="19">
        <v>968.33983663994115</v>
      </c>
      <c r="E22" s="19">
        <v>1664.7397700000001</v>
      </c>
    </row>
    <row r="23" spans="1:8" s="17" customFormat="1" x14ac:dyDescent="0.15">
      <c r="A23" s="9" t="s">
        <v>37</v>
      </c>
      <c r="B23" s="14" t="s">
        <v>38</v>
      </c>
      <c r="C23" s="11" t="s">
        <v>19</v>
      </c>
      <c r="D23" s="19">
        <v>29923.534193325271</v>
      </c>
      <c r="E23" s="19">
        <v>17630.810668107675</v>
      </c>
    </row>
    <row r="24" spans="1:8" s="17" customFormat="1" x14ac:dyDescent="0.15">
      <c r="A24" s="9" t="s">
        <v>39</v>
      </c>
      <c r="B24" s="10" t="s">
        <v>40</v>
      </c>
      <c r="C24" s="11" t="s">
        <v>19</v>
      </c>
      <c r="D24" s="19">
        <v>2113.9274580325991</v>
      </c>
      <c r="E24" s="19">
        <v>1860.06351</v>
      </c>
    </row>
    <row r="25" spans="1:8" s="17" customFormat="1" x14ac:dyDescent="0.15">
      <c r="A25" s="9" t="s">
        <v>41</v>
      </c>
      <c r="B25" s="10" t="s">
        <v>42</v>
      </c>
      <c r="C25" s="11" t="s">
        <v>19</v>
      </c>
      <c r="D25" s="19">
        <v>613.21101557779821</v>
      </c>
      <c r="E25" s="19">
        <v>594.43968999999993</v>
      </c>
    </row>
    <row r="26" spans="1:8" s="17" customFormat="1" ht="22.5" x14ac:dyDescent="0.15">
      <c r="A26" s="9" t="s">
        <v>43</v>
      </c>
      <c r="B26" s="10" t="s">
        <v>44</v>
      </c>
      <c r="C26" s="11" t="s">
        <v>19</v>
      </c>
      <c r="D26" s="19">
        <v>8156.0853021250805</v>
      </c>
      <c r="E26" s="19">
        <v>14891.393189999999</v>
      </c>
    </row>
    <row r="27" spans="1:8" s="17" customFormat="1" x14ac:dyDescent="0.15">
      <c r="A27" s="9" t="s">
        <v>45</v>
      </c>
      <c r="B27" s="10" t="s">
        <v>46</v>
      </c>
      <c r="C27" s="11" t="s">
        <v>19</v>
      </c>
      <c r="D27" s="19">
        <v>27815.382071668184</v>
      </c>
      <c r="E27" s="19">
        <v>22518.270859999997</v>
      </c>
    </row>
    <row r="28" spans="1:8" s="17" customFormat="1" x14ac:dyDescent="0.15">
      <c r="A28" s="9" t="s">
        <v>47</v>
      </c>
      <c r="B28" s="10" t="s">
        <v>48</v>
      </c>
      <c r="C28" s="11" t="s">
        <v>19</v>
      </c>
      <c r="D28" s="19">
        <v>12723.067330858645</v>
      </c>
      <c r="E28" s="19">
        <v>8175.1924600000011</v>
      </c>
      <c r="H28" s="20"/>
    </row>
    <row r="29" spans="1:8" s="17" customFormat="1" x14ac:dyDescent="0.15">
      <c r="A29" s="3" t="s">
        <v>49</v>
      </c>
      <c r="B29" s="4" t="s">
        <v>50</v>
      </c>
      <c r="C29" s="5" t="s">
        <v>19</v>
      </c>
      <c r="D29" s="21">
        <f>SUM(D11,D14,D15)</f>
        <v>813856.21926286886</v>
      </c>
      <c r="E29" s="21">
        <f t="shared" ref="E29" si="3">SUM(E11,E14,E15)</f>
        <v>836287.24322810757</v>
      </c>
    </row>
    <row r="30" spans="1:8" s="17" customFormat="1" x14ac:dyDescent="0.15"/>
    <row r="31" spans="1:8" s="17" customFormat="1" ht="11.25" customHeight="1" x14ac:dyDescent="0.15">
      <c r="A31" s="22" t="s">
        <v>51</v>
      </c>
      <c r="B31" s="23"/>
      <c r="C31" s="24"/>
      <c r="D31" s="25"/>
      <c r="E31" s="25"/>
    </row>
    <row r="32" spans="1:8" s="17" customFormat="1" x14ac:dyDescent="0.15">
      <c r="A32" s="15" t="s">
        <v>7</v>
      </c>
      <c r="B32" s="10" t="s">
        <v>52</v>
      </c>
      <c r="C32" s="11" t="s">
        <v>19</v>
      </c>
      <c r="D32" s="26">
        <v>45327.428061609273</v>
      </c>
      <c r="E32" s="26">
        <v>43281.170899999997</v>
      </c>
    </row>
    <row r="33" spans="1:5" s="17" customFormat="1" x14ac:dyDescent="0.15">
      <c r="A33" s="15" t="s">
        <v>8</v>
      </c>
      <c r="B33" s="16" t="s">
        <v>53</v>
      </c>
      <c r="C33" s="11" t="s">
        <v>19</v>
      </c>
      <c r="D33" s="26">
        <v>100628.13735933465</v>
      </c>
      <c r="E33" s="26">
        <v>141004.48913999999</v>
      </c>
    </row>
    <row r="34" spans="1:5" s="17" customFormat="1" x14ac:dyDescent="0.15">
      <c r="A34" s="15" t="s">
        <v>54</v>
      </c>
      <c r="B34" s="16" t="s">
        <v>55</v>
      </c>
      <c r="C34" s="11" t="s">
        <v>19</v>
      </c>
      <c r="D34" s="26">
        <v>74193.605054152184</v>
      </c>
      <c r="E34" s="26">
        <v>86933.800469999987</v>
      </c>
    </row>
    <row r="35" spans="1:5" s="17" customFormat="1" x14ac:dyDescent="0.15">
      <c r="A35" s="9" t="s">
        <v>56</v>
      </c>
      <c r="B35" s="10" t="s">
        <v>57</v>
      </c>
      <c r="C35" s="11" t="s">
        <v>19</v>
      </c>
      <c r="D35" s="26">
        <v>93.504929999999987</v>
      </c>
      <c r="E35" s="26">
        <v>133.97609</v>
      </c>
    </row>
    <row r="36" spans="1:5" s="17" customFormat="1" x14ac:dyDescent="0.15">
      <c r="A36" s="9" t="s">
        <v>58</v>
      </c>
      <c r="B36" s="10" t="s">
        <v>59</v>
      </c>
      <c r="C36" s="11" t="s">
        <v>19</v>
      </c>
      <c r="D36" s="27">
        <v>73198.738819361184</v>
      </c>
      <c r="E36" s="27">
        <v>85068.701029999997</v>
      </c>
    </row>
    <row r="37" spans="1:5" s="17" customFormat="1" x14ac:dyDescent="0.15">
      <c r="A37" s="9" t="s">
        <v>60</v>
      </c>
      <c r="B37" s="10" t="s">
        <v>61</v>
      </c>
      <c r="C37" s="11" t="s">
        <v>19</v>
      </c>
      <c r="D37" s="27">
        <v>901.36130479100211</v>
      </c>
      <c r="E37" s="27">
        <v>1731.1233499999998</v>
      </c>
    </row>
    <row r="38" spans="1:5" s="17" customFormat="1" x14ac:dyDescent="0.15">
      <c r="A38" s="9" t="s">
        <v>62</v>
      </c>
      <c r="B38" s="16" t="s">
        <v>63</v>
      </c>
      <c r="C38" s="11" t="s">
        <v>19</v>
      </c>
      <c r="D38" s="28">
        <v>136630.50461618605</v>
      </c>
      <c r="E38" s="28">
        <v>158676.89210999999</v>
      </c>
    </row>
    <row r="39" spans="1:5" s="17" customFormat="1" x14ac:dyDescent="0.15">
      <c r="A39" s="9" t="s">
        <v>64</v>
      </c>
      <c r="B39" s="16" t="s">
        <v>65</v>
      </c>
      <c r="C39" s="11" t="s">
        <v>19</v>
      </c>
      <c r="D39" s="27">
        <v>54582.768973517785</v>
      </c>
      <c r="E39" s="27">
        <v>36142.044192327878</v>
      </c>
    </row>
    <row r="40" spans="1:5" s="17" customFormat="1" ht="22.5" x14ac:dyDescent="0.15">
      <c r="A40" s="9" t="s">
        <v>66</v>
      </c>
      <c r="B40" s="16" t="s">
        <v>67</v>
      </c>
      <c r="C40" s="11" t="s">
        <v>19</v>
      </c>
      <c r="D40" s="26"/>
      <c r="E40" s="26">
        <v>0</v>
      </c>
    </row>
    <row r="41" spans="1:5" s="17" customFormat="1" x14ac:dyDescent="0.15">
      <c r="A41" s="9" t="s">
        <v>68</v>
      </c>
      <c r="B41" s="16" t="s">
        <v>69</v>
      </c>
      <c r="C41" s="11" t="s">
        <v>19</v>
      </c>
      <c r="D41" s="26">
        <v>1581.4314599999998</v>
      </c>
      <c r="E41" s="27">
        <v>3605.8075502451961</v>
      </c>
    </row>
    <row r="42" spans="1:5" s="17" customFormat="1" x14ac:dyDescent="0.15">
      <c r="A42" s="9" t="s">
        <v>70</v>
      </c>
      <c r="B42" s="10" t="s">
        <v>71</v>
      </c>
      <c r="C42" s="11" t="s">
        <v>19</v>
      </c>
      <c r="D42" s="26"/>
      <c r="E42" s="26">
        <v>0</v>
      </c>
    </row>
    <row r="43" spans="1:5" s="17" customFormat="1" x14ac:dyDescent="0.15">
      <c r="A43" s="3" t="s">
        <v>72</v>
      </c>
      <c r="B43" s="4" t="s">
        <v>73</v>
      </c>
      <c r="C43" s="5" t="s">
        <v>19</v>
      </c>
      <c r="D43" s="21">
        <f>SUM(D32,D33,D34,D38,D39,D40,D41,D42)</f>
        <v>412943.87552479992</v>
      </c>
      <c r="E43" s="21">
        <f t="shared" ref="E43" si="4">SUM(E32,E33,E34,E38,E39,E40,E41,E42)</f>
        <v>469644.2043625731</v>
      </c>
    </row>
    <row r="44" spans="1:5" s="17" customFormat="1" x14ac:dyDescent="0.15"/>
    <row r="45" spans="1:5" x14ac:dyDescent="0.2">
      <c r="E45" s="30"/>
    </row>
    <row r="46" spans="1:5" x14ac:dyDescent="0.2">
      <c r="A46" s="35" t="s">
        <v>9</v>
      </c>
      <c r="B46" s="32"/>
      <c r="C46" s="32"/>
      <c r="D46" s="40"/>
      <c r="E46" s="40"/>
    </row>
    <row r="47" spans="1:5" x14ac:dyDescent="0.2">
      <c r="A47" s="35" t="s">
        <v>10</v>
      </c>
      <c r="B47" s="32"/>
      <c r="C47" s="32"/>
      <c r="D47" s="32"/>
      <c r="E47" s="40"/>
    </row>
    <row r="48" spans="1:5" x14ac:dyDescent="0.2">
      <c r="A48" s="35" t="s">
        <v>78</v>
      </c>
      <c r="B48" s="32"/>
      <c r="C48" s="32"/>
      <c r="D48" s="32"/>
      <c r="E48" s="41" t="s">
        <v>14</v>
      </c>
    </row>
  </sheetData>
  <customSheetViews>
    <customSheetView guid="{B5D88B7D-E061-45BA-930B-808A6A0B9613}" scale="80" showPageBreaks="1" zeroValues="0" fitToPage="1" printArea="1" showAutoFilter="1">
      <selection activeCell="L34" sqref="L34"/>
      <pageMargins left="0.7" right="0.7" top="0.75" bottom="0.75" header="0.3" footer="0.3"/>
      <pageSetup paperSize="9" scale="76" fitToHeight="0" orientation="portrait" r:id="rId1"/>
      <headerFooter alignWithMargins="0"/>
      <autoFilter ref="A1:L47"/>
    </customSheetView>
    <customSheetView guid="{C8B969C9-4E3E-47C8-A34C-EA7271C6D789}" scale="80" showPageBreaks="1" zeroValues="0" fitToPage="1" printArea="1" showAutoFilter="1" topLeftCell="A5">
      <selection activeCell="E46" sqref="E46"/>
      <pageMargins left="0.7" right="0.7" top="0.75" bottom="0.75" header="0.3" footer="0.3"/>
      <pageSetup paperSize="9" scale="76" fitToHeight="0" orientation="portrait" r:id="rId2"/>
      <headerFooter alignWithMargins="0"/>
      <autoFilter ref="A1:L47"/>
    </customSheetView>
  </customSheetViews>
  <mergeCells count="1">
    <mergeCell ref="A2:E2"/>
  </mergeCells>
  <pageMargins left="0.7" right="0.7" top="0.75" bottom="0.75" header="0.3" footer="0.3"/>
  <pageSetup paperSize="9" scale="76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2021 г.</vt:lpstr>
      <vt:lpstr>'НВВ 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Толмачев Василий Викторович</cp:lastModifiedBy>
  <cp:lastPrinted>2019-04-01T10:17:08Z</cp:lastPrinted>
  <dcterms:created xsi:type="dcterms:W3CDTF">2018-04-25T07:19:35Z</dcterms:created>
  <dcterms:modified xsi:type="dcterms:W3CDTF">2022-04-01T14:33:32Z</dcterms:modified>
</cp:coreProperties>
</file>