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ocuments\Disk D\Desktop\для сайта\данные для сайта 2022г\9 сентябрь\"/>
    </mc:Choice>
  </mc:AlternateContent>
  <bookViews>
    <workbookView xWindow="0" yWindow="0" windowWidth="15885" windowHeight="11670" tabRatio="495"/>
  </bookViews>
  <sheets>
    <sheet name="АО ГЭС заявки за месяц 2022" sheetId="18" r:id="rId1"/>
    <sheet name="ф-л РГЭС заявки за месяц 2022  " sheetId="1" r:id="rId2"/>
    <sheet name="ф-л ПЭС заявки за месяц 2022" sheetId="9" r:id="rId3"/>
    <sheet name="АО ГЭС все ДТП 2019-2022" sheetId="16" r:id="rId4"/>
    <sheet name="ф-л РГЭС все ДТП 2019-2022" sheetId="2" r:id="rId5"/>
    <sheet name="ф-л РГЭС инфо по закрытым 2022" sheetId="3" r:id="rId6"/>
    <sheet name="ф-л ПЭС все ДТП 2019-2022" sheetId="10" r:id="rId7"/>
  </sheets>
  <externalReferences>
    <externalReference r:id="rId8"/>
  </externalReferences>
  <definedNames>
    <definedName name="Список_сортаментов">'[1].'!$A$6:$G$47</definedName>
  </definedNames>
  <calcPr calcId="162913" refMode="R1C1"/>
</workbook>
</file>

<file path=xl/calcChain.xml><?xml version="1.0" encoding="utf-8"?>
<calcChain xmlns="http://schemas.openxmlformats.org/spreadsheetml/2006/main">
  <c r="N175" i="10" l="1"/>
  <c r="O175" i="10" s="1"/>
  <c r="N174" i="10"/>
  <c r="O174" i="10" s="1"/>
  <c r="N173" i="10"/>
  <c r="O173" i="10" s="1"/>
  <c r="N172" i="10"/>
  <c r="O172" i="10" s="1"/>
  <c r="N171" i="10"/>
  <c r="O171" i="10" s="1"/>
  <c r="N170" i="10"/>
  <c r="O170" i="10" s="1"/>
  <c r="N169" i="10"/>
  <c r="O169" i="10" s="1"/>
  <c r="N168" i="10"/>
  <c r="O168" i="10" s="1"/>
  <c r="N167" i="10"/>
  <c r="O167" i="10" s="1"/>
  <c r="N166" i="10"/>
  <c r="O166" i="10" s="1"/>
  <c r="N165" i="10"/>
  <c r="O165" i="10" s="1"/>
  <c r="N164" i="10"/>
  <c r="O164" i="10" s="1"/>
  <c r="N163" i="10"/>
  <c r="O163" i="10" s="1"/>
  <c r="N162" i="10"/>
  <c r="O162" i="10" s="1"/>
  <c r="N161" i="10"/>
  <c r="O161" i="10" s="1"/>
  <c r="N160" i="10"/>
  <c r="O160" i="10" s="1"/>
  <c r="N159" i="10"/>
  <c r="O159" i="10" s="1"/>
  <c r="N158" i="10"/>
  <c r="O158" i="10" s="1"/>
  <c r="N157" i="10"/>
  <c r="O157" i="10" s="1"/>
  <c r="N156" i="10"/>
  <c r="O156" i="10" s="1"/>
  <c r="N155" i="10"/>
  <c r="O155" i="10" s="1"/>
  <c r="N154" i="10"/>
  <c r="O154" i="10" s="1"/>
  <c r="N153" i="10"/>
  <c r="O153" i="10" s="1"/>
  <c r="N152" i="10"/>
  <c r="O152" i="10" s="1"/>
  <c r="N151" i="10"/>
  <c r="O151" i="10" s="1"/>
  <c r="N150" i="10"/>
  <c r="O150" i="10" s="1"/>
  <c r="N149" i="10"/>
  <c r="O149" i="10" s="1"/>
  <c r="N148" i="10"/>
  <c r="O148" i="10" s="1"/>
  <c r="N147" i="10"/>
  <c r="O147" i="10" s="1"/>
  <c r="N146" i="10"/>
  <c r="O146" i="10" s="1"/>
  <c r="N145" i="10"/>
  <c r="O145" i="10" s="1"/>
  <c r="N144" i="10"/>
  <c r="O144" i="10" s="1"/>
  <c r="N143" i="10"/>
  <c r="O143" i="10" s="1"/>
  <c r="N142" i="10"/>
  <c r="O142" i="10" s="1"/>
  <c r="N141" i="10"/>
  <c r="O141" i="10" s="1"/>
  <c r="N140" i="10"/>
  <c r="O140" i="10" s="1"/>
  <c r="N139" i="10"/>
  <c r="O139" i="10" s="1"/>
  <c r="N138" i="10"/>
  <c r="O138" i="10" s="1"/>
  <c r="N137" i="10"/>
  <c r="O137" i="10" s="1"/>
  <c r="N136" i="10"/>
  <c r="O136" i="10" s="1"/>
  <c r="N135" i="10"/>
  <c r="O135" i="10" s="1"/>
  <c r="N134" i="10"/>
  <c r="O134" i="10" s="1"/>
  <c r="N133" i="10"/>
  <c r="O133" i="10" s="1"/>
  <c r="N132" i="10"/>
  <c r="O132" i="10" s="1"/>
  <c r="N131" i="10"/>
  <c r="O131" i="10" s="1"/>
  <c r="N130" i="10"/>
  <c r="O130" i="10" s="1"/>
  <c r="N129" i="10"/>
  <c r="O129" i="10" s="1"/>
  <c r="N128" i="10"/>
  <c r="O128" i="10" s="1"/>
  <c r="N127" i="10"/>
  <c r="O127" i="10" s="1"/>
  <c r="N126" i="10"/>
  <c r="O126" i="10" s="1"/>
  <c r="N125" i="10"/>
  <c r="O125" i="10" s="1"/>
  <c r="N124" i="10"/>
  <c r="O124" i="10" s="1"/>
  <c r="N123" i="10"/>
  <c r="O123" i="10" s="1"/>
  <c r="N122" i="10"/>
  <c r="O122" i="10" s="1"/>
  <c r="N121" i="10"/>
  <c r="O121" i="10" s="1"/>
  <c r="N120" i="10"/>
  <c r="O120" i="10" s="1"/>
  <c r="N119" i="10"/>
  <c r="O119" i="10" s="1"/>
  <c r="N118" i="10"/>
  <c r="O118" i="10" s="1"/>
  <c r="N117" i="10"/>
  <c r="O117" i="10" s="1"/>
  <c r="N116" i="10"/>
  <c r="O116" i="10" s="1"/>
  <c r="N115" i="10"/>
  <c r="O115" i="10" s="1"/>
  <c r="N114" i="10"/>
  <c r="O114" i="10" s="1"/>
  <c r="N113" i="10"/>
  <c r="O113" i="10" s="1"/>
  <c r="N112" i="10"/>
  <c r="O112" i="10" s="1"/>
  <c r="N111" i="10"/>
  <c r="O111" i="10" s="1"/>
  <c r="N110" i="10"/>
  <c r="O110" i="10" s="1"/>
  <c r="N109" i="10"/>
  <c r="O109" i="10" s="1"/>
  <c r="N108" i="10"/>
  <c r="O108" i="10" s="1"/>
  <c r="O107" i="10"/>
  <c r="N107" i="10"/>
  <c r="N106" i="10"/>
  <c r="O106" i="10" s="1"/>
  <c r="O105" i="10"/>
  <c r="N105" i="10"/>
  <c r="N104" i="10"/>
  <c r="O104" i="10" s="1"/>
  <c r="O103" i="10"/>
  <c r="N103" i="10"/>
  <c r="N102" i="10"/>
  <c r="O102" i="10" s="1"/>
  <c r="O101" i="10"/>
  <c r="N101" i="10"/>
  <c r="N100" i="10"/>
  <c r="O100" i="10" s="1"/>
  <c r="O99" i="10"/>
  <c r="N99" i="10"/>
  <c r="N98" i="10"/>
  <c r="O98" i="10" s="1"/>
  <c r="O97" i="10"/>
  <c r="N97" i="10"/>
  <c r="N96" i="10"/>
  <c r="O96" i="10" s="1"/>
  <c r="N95" i="10"/>
  <c r="O95" i="10" s="1"/>
  <c r="O94" i="10"/>
  <c r="N94" i="10"/>
  <c r="O93" i="10"/>
  <c r="N93" i="10"/>
  <c r="O92" i="10"/>
  <c r="N92" i="10"/>
  <c r="M91" i="10"/>
  <c r="N91" i="10" s="1"/>
  <c r="O91" i="10" s="1"/>
  <c r="M90" i="10"/>
  <c r="N90" i="10" s="1"/>
  <c r="O90" i="10" s="1"/>
  <c r="N89" i="10"/>
  <c r="O89" i="10" s="1"/>
  <c r="M89" i="10"/>
  <c r="N88" i="10"/>
  <c r="O88" i="10" s="1"/>
  <c r="M88" i="10"/>
  <c r="M87" i="10"/>
  <c r="N87" i="10" s="1"/>
  <c r="O87" i="10" s="1"/>
  <c r="M86" i="10"/>
  <c r="N86" i="10" s="1"/>
  <c r="O86" i="10" s="1"/>
  <c r="N85" i="10"/>
  <c r="O85" i="10" s="1"/>
  <c r="M85" i="10"/>
  <c r="N84" i="10"/>
  <c r="O84" i="10" s="1"/>
  <c r="M84" i="10"/>
  <c r="M83" i="10"/>
  <c r="N83" i="10" s="1"/>
  <c r="O83" i="10" s="1"/>
  <c r="M82" i="10"/>
  <c r="N82" i="10" s="1"/>
  <c r="O82" i="10" s="1"/>
  <c r="N81" i="10"/>
  <c r="O81" i="10" s="1"/>
  <c r="M81" i="10"/>
  <c r="N80" i="10"/>
  <c r="O80" i="10" s="1"/>
  <c r="M80" i="10"/>
  <c r="M79" i="10"/>
  <c r="N79" i="10" s="1"/>
  <c r="O79" i="10" s="1"/>
  <c r="M78" i="10"/>
  <c r="N78" i="10" s="1"/>
  <c r="O78" i="10" s="1"/>
  <c r="N77" i="10"/>
  <c r="O77" i="10" s="1"/>
  <c r="M77" i="10"/>
  <c r="N76" i="10"/>
  <c r="O76" i="10" s="1"/>
  <c r="M76" i="10"/>
  <c r="M75" i="10"/>
  <c r="N75" i="10" s="1"/>
  <c r="O75" i="10" s="1"/>
  <c r="M74" i="10"/>
  <c r="N74" i="10" s="1"/>
  <c r="O74" i="10" s="1"/>
  <c r="N73" i="10"/>
  <c r="O73" i="10" s="1"/>
  <c r="M73" i="10"/>
  <c r="N72" i="10"/>
  <c r="O72" i="10" s="1"/>
  <c r="M72" i="10"/>
  <c r="M71" i="10"/>
  <c r="N71" i="10" s="1"/>
  <c r="O71" i="10" s="1"/>
  <c r="M70" i="10"/>
  <c r="N70" i="10" s="1"/>
  <c r="O70" i="10" s="1"/>
  <c r="N69" i="10"/>
  <c r="O69" i="10" s="1"/>
  <c r="M69" i="10"/>
  <c r="N68" i="10"/>
  <c r="O68" i="10" s="1"/>
  <c r="M68" i="10"/>
  <c r="M67" i="10"/>
  <c r="N67" i="10" s="1"/>
  <c r="O67" i="10" s="1"/>
  <c r="M66" i="10"/>
  <c r="N66" i="10" s="1"/>
  <c r="O66" i="10" s="1"/>
  <c r="N65" i="10"/>
  <c r="O65" i="10" s="1"/>
  <c r="M65" i="10"/>
  <c r="N64" i="10"/>
  <c r="O64" i="10" s="1"/>
  <c r="M64" i="10"/>
  <c r="M63" i="10"/>
  <c r="N63" i="10" s="1"/>
  <c r="O63" i="10" s="1"/>
  <c r="M62" i="10"/>
  <c r="N62" i="10" s="1"/>
  <c r="O62" i="10" s="1"/>
  <c r="N61" i="10"/>
  <c r="O61" i="10" s="1"/>
  <c r="M61" i="10"/>
  <c r="N60" i="10"/>
  <c r="O60" i="10" s="1"/>
  <c r="M60" i="10"/>
  <c r="M59" i="10"/>
  <c r="N59" i="10" s="1"/>
  <c r="O59" i="10" s="1"/>
  <c r="M58" i="10"/>
  <c r="N58" i="10" s="1"/>
  <c r="O58" i="10" s="1"/>
  <c r="N57" i="10"/>
  <c r="O57" i="10" s="1"/>
  <c r="M57" i="10"/>
  <c r="N56" i="10"/>
  <c r="O56" i="10" s="1"/>
  <c r="M56" i="10"/>
  <c r="M55" i="10"/>
  <c r="N55" i="10" s="1"/>
  <c r="O55" i="10" s="1"/>
  <c r="M54" i="10"/>
  <c r="N54" i="10" s="1"/>
  <c r="O54" i="10" s="1"/>
  <c r="N53" i="10"/>
  <c r="O53" i="10" s="1"/>
  <c r="M53" i="10"/>
  <c r="N52" i="10"/>
  <c r="O52" i="10" s="1"/>
  <c r="M52" i="10"/>
  <c r="M51" i="10"/>
  <c r="N51" i="10" s="1"/>
  <c r="O51" i="10" s="1"/>
  <c r="M50" i="10"/>
  <c r="N50" i="10" s="1"/>
  <c r="O50" i="10" s="1"/>
  <c r="N49" i="10"/>
  <c r="O49" i="10" s="1"/>
  <c r="M49" i="10"/>
  <c r="N48" i="10"/>
  <c r="O48" i="10" s="1"/>
  <c r="M48" i="10"/>
  <c r="M47" i="10"/>
  <c r="N47" i="10" s="1"/>
  <c r="O47" i="10" s="1"/>
  <c r="M46" i="10"/>
  <c r="N46" i="10" s="1"/>
  <c r="O46" i="10" s="1"/>
  <c r="N45" i="10"/>
  <c r="O45" i="10" s="1"/>
  <c r="M45" i="10"/>
  <c r="N44" i="10"/>
  <c r="O44" i="10" s="1"/>
  <c r="M44" i="10"/>
  <c r="M43" i="10"/>
  <c r="N43" i="10" s="1"/>
  <c r="O43" i="10" s="1"/>
  <c r="M42" i="10"/>
  <c r="N42" i="10" s="1"/>
  <c r="O42" i="10" s="1"/>
  <c r="N41" i="10"/>
  <c r="O41" i="10" s="1"/>
  <c r="M41" i="10"/>
  <c r="N40" i="10"/>
  <c r="O40" i="10" s="1"/>
  <c r="M40" i="10"/>
  <c r="M39" i="10"/>
  <c r="N39" i="10" s="1"/>
  <c r="O39" i="10" s="1"/>
  <c r="M38" i="10"/>
  <c r="N38" i="10" s="1"/>
  <c r="O38" i="10" s="1"/>
  <c r="N37" i="10"/>
  <c r="O37" i="10" s="1"/>
  <c r="M37" i="10"/>
  <c r="N36" i="10"/>
  <c r="O36" i="10" s="1"/>
  <c r="M36" i="10"/>
  <c r="M35" i="10"/>
  <c r="N35" i="10" s="1"/>
  <c r="O35" i="10" s="1"/>
  <c r="M34" i="10"/>
  <c r="N34" i="10" s="1"/>
  <c r="O34" i="10" s="1"/>
  <c r="N33" i="10"/>
  <c r="O33" i="10" s="1"/>
  <c r="M33" i="10"/>
  <c r="N32" i="10"/>
  <c r="O32" i="10" s="1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A580" i="2" l="1"/>
  <c r="A581" i="2" s="1"/>
  <c r="A582" i="2" s="1"/>
  <c r="A583" i="2" s="1"/>
  <c r="A585" i="2" s="1"/>
  <c r="A586" i="2" s="1"/>
  <c r="A587" i="2" s="1"/>
  <c r="A588" i="2" s="1"/>
  <c r="A589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6" i="2" s="1"/>
  <c r="A767" i="2" s="1"/>
  <c r="A768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8" i="2" s="1"/>
  <c r="A789" i="2" s="1"/>
  <c r="A791" i="2" s="1"/>
  <c r="A792" i="2" s="1"/>
  <c r="A793" i="2" s="1"/>
  <c r="A795" i="2" s="1"/>
  <c r="A796" i="2" s="1"/>
  <c r="A797" i="2" s="1"/>
  <c r="A798" i="2" s="1"/>
  <c r="A799" i="2" s="1"/>
  <c r="A803" i="2" s="1"/>
  <c r="A804" i="2" s="1"/>
  <c r="A806" i="2" s="1"/>
  <c r="A807" i="2" s="1"/>
  <c r="A808" i="2" s="1"/>
  <c r="A809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8" i="2" s="1"/>
  <c r="A919" i="2" s="1"/>
  <c r="A920" i="2" s="1"/>
  <c r="A921" i="2" s="1"/>
  <c r="A922" i="2" s="1"/>
  <c r="A923" i="2" s="1"/>
  <c r="A924" i="2" s="1"/>
  <c r="A925" i="2" s="1"/>
  <c r="A926" i="2" s="1"/>
  <c r="A928" i="2" s="1"/>
  <c r="A929" i="2" s="1"/>
  <c r="A930" i="2" s="1"/>
  <c r="A931" i="2" s="1"/>
  <c r="A933" i="2" s="1"/>
  <c r="A579" i="2"/>
</calcChain>
</file>

<file path=xl/sharedStrings.xml><?xml version="1.0" encoding="utf-8"?>
<sst xmlns="http://schemas.openxmlformats.org/spreadsheetml/2006/main" count="32950" uniqueCount="6600">
  <si>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</si>
  <si>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</si>
  <si>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</si>
  <si>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</si>
  <si>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</si>
  <si>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</si>
  <si>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</si>
  <si>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</si>
  <si>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</si>
  <si>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</si>
  <si>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</si>
  <si>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</si>
  <si>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</si>
  <si>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</si>
  <si>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</si>
  <si>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</si>
  <si>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</si>
  <si>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</si>
  <si>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</si>
  <si>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</si>
  <si>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</si>
  <si>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</si>
  <si>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</si>
  <si>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</si>
  <si>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</si>
  <si>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</si>
  <si>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</si>
  <si>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</si>
  <si>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</si>
  <si>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</si>
  <si>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</si>
  <si>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</si>
  <si>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</si>
  <si>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</si>
  <si>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</si>
  <si>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</si>
  <si>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</si>
  <si>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</si>
  <si>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</si>
  <si>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</si>
  <si>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</si>
  <si>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</si>
  <si>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</si>
  <si>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</si>
  <si>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</si>
  <si>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</si>
  <si>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</si>
  <si>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</si>
  <si>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</si>
  <si>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</si>
  <si>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</si>
  <si>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</si>
  <si>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</si>
  <si>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</si>
  <si>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</si>
  <si>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</si>
  <si>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</si>
  <si>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</si>
  <si>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</si>
  <si>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</si>
  <si>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</si>
  <si>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</si>
  <si>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</si>
  <si>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</si>
  <si>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</si>
  <si>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</si>
  <si>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</si>
  <si>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</si>
  <si>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</si>
  <si>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</si>
  <si>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</si>
  <si>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</si>
  <si>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</si>
  <si>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2022 год АО "Горэлектросеть"</t>
  </si>
  <si>
    <t>2022 год "ПЭС" филиал АО "Горэлектросеть"</t>
  </si>
  <si>
    <t>жилой дом</t>
  </si>
  <si>
    <t>принята к оформлению</t>
  </si>
  <si>
    <t>действующий</t>
  </si>
  <si>
    <t>земельный участок</t>
  </si>
  <si>
    <t>не подписан</t>
  </si>
  <si>
    <t>запрос документов</t>
  </si>
  <si>
    <t>индивидуальный жилой дом</t>
  </si>
  <si>
    <t>нежилое помещение</t>
  </si>
  <si>
    <t>закрыт</t>
  </si>
  <si>
    <t>МКД</t>
  </si>
  <si>
    <t>аннулирован</t>
  </si>
  <si>
    <t>Список заявок на технологическое присоединение  АО "Горэлектросеть" г. Нижневартовск
за период с 01.09.2022 по 30.09.2022</t>
  </si>
  <si>
    <t xml:space="preserve">Информация по заявкам и договорам технологического присоединения на 01.09.2022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</si>
  <si>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01.10.2022                                                                           "РГЭС" филиал АО "Горэлектросеть" </t>
  </si>
  <si>
    <t>за отчетный период с 01.09.2022 по 30.09.2022</t>
  </si>
  <si>
    <t xml:space="preserve">Информация о выполненных присоединениях 
и присоединенной мощности на 01.09.2022                              "РГЭС" филиал АО "Горэлектросеть" </t>
  </si>
  <si>
    <t xml:space="preserve">Информация о выполненных присоединениях 
и присоединенной мощности на 01.10.2022                                    "РГЭС" филиал АО "Горэлектросеть" </t>
  </si>
  <si>
    <t>потребительский кооператив</t>
  </si>
  <si>
    <t>видеокамера</t>
  </si>
  <si>
    <t>22.09.2022</t>
  </si>
  <si>
    <t>магазин промышленных товаров</t>
  </si>
  <si>
    <t>Заявка принята к оформлению</t>
  </si>
  <si>
    <t>0,4</t>
  </si>
  <si>
    <t>Вторая категория</t>
  </si>
  <si>
    <t>Договор на рассмотрении</t>
  </si>
  <si>
    <t>21.09.2022</t>
  </si>
  <si>
    <t>0,22</t>
  </si>
  <si>
    <t>Третья категория</t>
  </si>
  <si>
    <t>03.10.2022</t>
  </si>
  <si>
    <t>Договор действующий</t>
  </si>
  <si>
    <t>20.09.2022</t>
  </si>
  <si>
    <t>Земельный участок под огородничество</t>
  </si>
  <si>
    <t>27.09.2022</t>
  </si>
  <si>
    <t>26.09.2022</t>
  </si>
  <si>
    <t>Индивидуальный жилой дом</t>
  </si>
  <si>
    <t>06.09.2022</t>
  </si>
  <si>
    <t>Садовый участок</t>
  </si>
  <si>
    <t>16.09.2022</t>
  </si>
  <si>
    <t>02.09.2022</t>
  </si>
  <si>
    <t>Участок с домиком</t>
  </si>
  <si>
    <t>Заявка аннулирована</t>
  </si>
  <si>
    <t>01.09.2022</t>
  </si>
  <si>
    <t>садовый участок</t>
  </si>
  <si>
    <t>09.09.2022</t>
  </si>
  <si>
    <t>Договор расторгнут</t>
  </si>
  <si>
    <t>13.09.2022</t>
  </si>
  <si>
    <t>Холодный гараж</t>
  </si>
  <si>
    <t>23.09.2022</t>
  </si>
  <si>
    <t>15.09.2022</t>
  </si>
  <si>
    <t>28.09.2022</t>
  </si>
  <si>
    <t>частный дом</t>
  </si>
  <si>
    <t>07.09.2022</t>
  </si>
  <si>
    <t>Нежилое помещение №1006</t>
  </si>
  <si>
    <t>19.09.2022</t>
  </si>
  <si>
    <t>Базовая станция сотовой связи</t>
  </si>
  <si>
    <t>14.09.2022</t>
  </si>
  <si>
    <t>земельный участок под огородничество</t>
  </si>
  <si>
    <t>Земельный участок для строительства жилого дома</t>
  </si>
  <si>
    <t>08.09.2022</t>
  </si>
  <si>
    <t>земельный участок под ИЖС</t>
  </si>
  <si>
    <t>Договор закрыт</t>
  </si>
  <si>
    <t>Общественный центр</t>
  </si>
  <si>
    <t>04.10.2022</t>
  </si>
  <si>
    <t>Земельный участок под склад магазина</t>
  </si>
  <si>
    <t>Экопункт</t>
  </si>
  <si>
    <t>29.09.2022</t>
  </si>
  <si>
    <t>АЗС</t>
  </si>
  <si>
    <t>Земльный участок под строительство служебной автостоянки и СТО</t>
  </si>
  <si>
    <t>Культурно досуговой деятельности</t>
  </si>
  <si>
    <t>Базовая станция сотовой связи  НМ0108</t>
  </si>
  <si>
    <t>ЗУ под строительство предприятие общественного питания быстрого обслуживание</t>
  </si>
  <si>
    <t>«Торговый центр, АБК, хозяйственный блок, хозяйственный блок»</t>
  </si>
  <si>
    <t>Земельный участок под ИЖС</t>
  </si>
  <si>
    <t>Земельный участок  под строительство жилого дома</t>
  </si>
  <si>
    <t>10.01.2019</t>
  </si>
  <si>
    <t>14.01.2019</t>
  </si>
  <si>
    <t>24.01.2019</t>
  </si>
  <si>
    <t>24.05.2019</t>
  </si>
  <si>
    <t>06.02.2019</t>
  </si>
  <si>
    <t>28.01.2019</t>
  </si>
  <si>
    <t>Жилой дом</t>
  </si>
  <si>
    <t>15</t>
  </si>
  <si>
    <t>30</t>
  </si>
  <si>
    <t>45</t>
  </si>
  <si>
    <t>0</t>
  </si>
  <si>
    <t>2 376,00</t>
  </si>
  <si>
    <t>ВЛИ-0,4кВ Ф-2 ШРС-3 РПЖ-8 оп.№2Ю 1с.ш. РУ-10кВ РПЖ-8, яч. 10кВ №103 ПС Городская-5</t>
  </si>
  <si>
    <t>22-05-05</t>
  </si>
  <si>
    <t>2</t>
  </si>
  <si>
    <t>16.01.2019</t>
  </si>
  <si>
    <t>01.02.2019</t>
  </si>
  <si>
    <t>01.06.2019</t>
  </si>
  <si>
    <t>26.02.2019</t>
  </si>
  <si>
    <t>Здание ремонта техники. Бокс для ремонта автобусов, назначение: производственное, 2-этажный</t>
  </si>
  <si>
    <t>140</t>
  </si>
  <si>
    <t>250</t>
  </si>
  <si>
    <t>6-10</t>
  </si>
  <si>
    <t>11 088,00</t>
  </si>
  <si>
    <t>ВЛ-10кВ Ф-№123 ПС Восток; яч.10кВ №123 ПС Восток</t>
  </si>
  <si>
    <t>22-05-06</t>
  </si>
  <si>
    <t>15-29/н</t>
  </si>
  <si>
    <t>3</t>
  </si>
  <si>
    <t>17.01.2019</t>
  </si>
  <si>
    <t>17.05.2019</t>
  </si>
  <si>
    <t>24.06.2019</t>
  </si>
  <si>
    <t>22.01.2019</t>
  </si>
  <si>
    <t>Земельный  участок под строительство жилого дома</t>
  </si>
  <si>
    <t>35</t>
  </si>
  <si>
    <t>50</t>
  </si>
  <si>
    <t>2 772,00</t>
  </si>
  <si>
    <t>ВЛИ-0,4кВ Ф-2 КТПН-8/х оп.№5, 2с.ш. РУ-10кВ РП-29, яч. 10кВ №204 ПС Городская-5</t>
  </si>
  <si>
    <t>22-05-04</t>
  </si>
  <si>
    <t>85-8/х</t>
  </si>
  <si>
    <t>4</t>
  </si>
  <si>
    <t>15.01.2019</t>
  </si>
  <si>
    <t>22.05.2019</t>
  </si>
  <si>
    <t>27.03.2019</t>
  </si>
  <si>
    <t>Жилой дом с магазином</t>
  </si>
  <si>
    <t>12</t>
  </si>
  <si>
    <t>6</t>
  </si>
  <si>
    <t>18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</si>
  <si>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</si>
  <si>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</si>
  <si>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</si>
  <si>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</si>
  <si>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5</t>
  </si>
  <si>
    <t>21.01.2019</t>
  </si>
  <si>
    <t>23.01.2019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</si>
  <si>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</si>
  <si>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</si>
  <si>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</si>
  <si>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</si>
  <si>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</si>
  <si>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</si>
  <si>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25.01.2019</t>
  </si>
  <si>
    <t>25.06.2020</t>
  </si>
  <si>
    <t>20.06.2019</t>
  </si>
  <si>
    <t>Нежилое помещение (гараж)</t>
  </si>
  <si>
    <t>9 001,20</t>
  </si>
  <si>
    <t>опора проектной ЛЭП-0,4кВ от РУ-0,4кВ проект. КТПН; яч.6кВ №32 ПС ГПП-1</t>
  </si>
  <si>
    <t>22-05-18</t>
  </si>
  <si>
    <t>7</t>
  </si>
  <si>
    <t>12.02.2020</t>
  </si>
  <si>
    <t>12.02.2019</t>
  </si>
  <si>
    <t>8</t>
  </si>
  <si>
    <t>550,00</t>
  </si>
  <si>
    <t>ВЛ-0,4кВ Ф-2 КТПН-№8/х оп.№8, 2с.ш. РУ-10кВ РП-29,яч. 10кВ №204 ПС Городская-5</t>
  </si>
  <si>
    <t>22-05-17</t>
  </si>
  <si>
    <t>22.02.2019</t>
  </si>
  <si>
    <t>14.02.2019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</si>
  <si>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</si>
  <si>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</si>
  <si>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</si>
  <si>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22-05-11</t>
  </si>
  <si>
    <t>7-22/6</t>
  </si>
  <si>
    <t>9</t>
  </si>
  <si>
    <t>15.05.2019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</si>
  <si>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</si>
  <si>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</si>
  <si>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22-05-14</t>
  </si>
  <si>
    <t>62-495/з</t>
  </si>
  <si>
    <t>10</t>
  </si>
  <si>
    <t>Договор аннулирован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</si>
  <si>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</si>
  <si>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</si>
  <si>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</si>
  <si>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</si>
  <si>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</si>
  <si>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</si>
  <si>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22-05-25</t>
  </si>
  <si>
    <t>11</t>
  </si>
  <si>
    <t>08.02.2019</t>
  </si>
  <si>
    <t>08.06.2019</t>
  </si>
  <si>
    <t>05.07.2019</t>
  </si>
  <si>
    <t>23.02.2019</t>
  </si>
  <si>
    <t>Строительство КТПН-630кВА для личного подсобного хозяйства</t>
  </si>
  <si>
    <t>500</t>
  </si>
  <si>
    <t>630</t>
  </si>
  <si>
    <t>39 600,00</t>
  </si>
  <si>
    <t>оп.№42/8 ВЛ-10кВ Ф-10 ПС Совхозная,яч 35кВ №4 ПС Савкинская</t>
  </si>
  <si>
    <t>22-05-16</t>
  </si>
  <si>
    <t>29.01.2019</t>
  </si>
  <si>
    <t>29.05.2019</t>
  </si>
  <si>
    <t>ВЛ-0,4кВ Ф-2 КТПН-№11/х оп.№11, 2с.ш. РУ-10кВ РПЖ-8, яч. 10кВ №458 ПС Городская-5</t>
  </si>
  <si>
    <t>22-05-23</t>
  </si>
  <si>
    <t>12-11/х</t>
  </si>
  <si>
    <t>13</t>
  </si>
  <si>
    <t>06.06.2019</t>
  </si>
  <si>
    <t>11.06.2019</t>
  </si>
  <si>
    <t>03.06.2019</t>
  </si>
  <si>
    <t>Производственный корпус ремонтных работ</t>
  </si>
  <si>
    <t>138</t>
  </si>
  <si>
    <t>150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</si>
  <si>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</si>
  <si>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</si>
  <si>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22-05-24</t>
  </si>
  <si>
    <t>77-78/з</t>
  </si>
  <si>
    <t>14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</si>
  <si>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</si>
  <si>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</si>
  <si>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</si>
  <si>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</si>
  <si>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</si>
  <si>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</si>
  <si>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</si>
  <si>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13.02.2019</t>
  </si>
  <si>
    <t>Земельный участок под жилой дом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</si>
  <si>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</si>
  <si>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</si>
  <si>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</si>
  <si>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16</t>
  </si>
  <si>
    <t>29.04.2019</t>
  </si>
  <si>
    <t>магазин-салон "Рыбалка"</t>
  </si>
  <si>
    <t>300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</si>
  <si>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</si>
  <si>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</si>
  <si>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</si>
  <si>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</si>
  <si>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17</t>
  </si>
  <si>
    <t>04.02.2019</t>
  </si>
  <si>
    <t>04.06.2019</t>
  </si>
  <si>
    <t>22.03.2019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</si>
  <si>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</si>
  <si>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</si>
  <si>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</si>
  <si>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</si>
  <si>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05.02.2019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</si>
  <si>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</si>
  <si>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</si>
  <si>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</si>
  <si>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19</t>
  </si>
  <si>
    <t>07.02.2019</t>
  </si>
  <si>
    <t>14.06.2019</t>
  </si>
  <si>
    <t>18.02.2019</t>
  </si>
  <si>
    <t>Земельный участок под строительство жилого дома</t>
  </si>
  <si>
    <t>ВЛ-0,4кВ Ф-10 РП-Дагестан, оп.№10,2 с.ш. РУ-10кВ РП-Дагестан, яч. 10кВ №29 ПС Южная</t>
  </si>
  <si>
    <t>22-05-42</t>
  </si>
  <si>
    <t>30-РП-Дагестан</t>
  </si>
  <si>
    <t>20</t>
  </si>
  <si>
    <t>19.02.2019</t>
  </si>
  <si>
    <t>19.06.2019</t>
  </si>
  <si>
    <t>09.07.2019</t>
  </si>
  <si>
    <t>Производственная база</t>
  </si>
  <si>
    <t>400</t>
  </si>
  <si>
    <t>31 680,00</t>
  </si>
  <si>
    <t>ВЛ-10кВ №212 ПС Восток; яч. 10кВ №212 ПС Восток</t>
  </si>
  <si>
    <t>22-05-41</t>
  </si>
  <si>
    <t>21</t>
  </si>
  <si>
    <t>11.02.2019</t>
  </si>
  <si>
    <t>12.08.2019</t>
  </si>
  <si>
    <t>Магазин</t>
  </si>
  <si>
    <t>90</t>
  </si>
  <si>
    <t>РУ-0,4кВ проектируемой КТПН; 1 с.ш. КРУН-6кВ ПС БИО (яч.№7), яч. 35кВ №2 ПС ГПП-7</t>
  </si>
  <si>
    <t>22-05-44</t>
  </si>
  <si>
    <t>22</t>
  </si>
  <si>
    <t>12.04.2019</t>
  </si>
  <si>
    <t>садовый участок, дом №76</t>
  </si>
  <si>
    <t>ВЛ-0,4кВ Ф-3 КТПН-181/з, опора №1; яч. 6кВ №239 ПС ГПП-7</t>
  </si>
  <si>
    <t>22-05-47</t>
  </si>
  <si>
    <t>45-181/з</t>
  </si>
  <si>
    <t>23</t>
  </si>
  <si>
    <t>21.02.2019</t>
  </si>
  <si>
    <t>ВЛ-0,4кВ Ф-2 КТПН-№7/х оп.№9, 2 с.ш. РУ-10кВ РПЖ-8, яч. 10кВ №458 ПС Городская-5</t>
  </si>
  <si>
    <t>22-05-53</t>
  </si>
  <si>
    <t>24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</si>
  <si>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</si>
  <si>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</si>
  <si>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</si>
  <si>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</si>
  <si>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25</t>
  </si>
  <si>
    <t>22.06.2019</t>
  </si>
  <si>
    <t>19.03.2019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</si>
  <si>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</si>
  <si>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</si>
  <si>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</si>
  <si>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</si>
  <si>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26</t>
  </si>
  <si>
    <t>13.03.2019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</si>
  <si>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</si>
  <si>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</si>
  <si>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</si>
  <si>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22-05-63</t>
  </si>
  <si>
    <t>27</t>
  </si>
  <si>
    <t>20.03.2019</t>
  </si>
  <si>
    <t>ВЛ-6кВ Ф-7 ПС БИО, опора №15; 1 с.ш. КРУН-6кВ ПС БИО (яч.№7), яч. 35кВ №2 ПС ГПП-7</t>
  </si>
  <si>
    <t>22-05-61</t>
  </si>
  <si>
    <t>28</t>
  </si>
  <si>
    <t>15.02.2019</t>
  </si>
  <si>
    <t>15.04.2019</t>
  </si>
  <si>
    <t>Базовая станция сотовой связи НМ0063</t>
  </si>
  <si>
    <t>яч.10кВ №14 ПС Западная (2сш РУ-0,4кВ РПП-5 (1 группа))</t>
  </si>
  <si>
    <t>22-05-59</t>
  </si>
  <si>
    <t>29</t>
  </si>
  <si>
    <t>25.02.2019</t>
  </si>
  <si>
    <t>25.06.2019</t>
  </si>
  <si>
    <t>02.07.2019</t>
  </si>
  <si>
    <t>100</t>
  </si>
  <si>
    <t>РУ-0,4кВ проектируемой КТП-10/0,4кВ, 2 ч.ш. РУ-10кВ РП-2С (яч. №6), яч. 10кВ №226 ПС Восток</t>
  </si>
  <si>
    <t>22-05-60</t>
  </si>
  <si>
    <t>18.03.2019</t>
  </si>
  <si>
    <t>Склад</t>
  </si>
  <si>
    <t>РУ-0,4кВ КТПН-132/з; 2 с.ш. КРУН-6кВ ПС Базовая, яч. 35кВ №4 ПС ГПП-7</t>
  </si>
  <si>
    <t>22-05-57</t>
  </si>
  <si>
    <t>24-132/з</t>
  </si>
  <si>
    <t>31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</si>
  <si>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</si>
  <si>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</si>
  <si>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</si>
  <si>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</si>
  <si>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32</t>
  </si>
  <si>
    <t>Холодный склад</t>
  </si>
  <si>
    <t>проектируемая ЛЭП-0,4кВ на границе зем. уч.; от РУ-0,4кВ КТПН-398/з; 1 с.ш. РУ-10кВ РПП-7, яч. 10кВ №5 ПС Западная</t>
  </si>
  <si>
    <t>22-05-71</t>
  </si>
  <si>
    <t>97-398/з</t>
  </si>
  <si>
    <t>33</t>
  </si>
  <si>
    <t>14.03.2019</t>
  </si>
  <si>
    <t>14.07.2019</t>
  </si>
  <si>
    <t>04.04.2019</t>
  </si>
  <si>
    <t>15.03.2019</t>
  </si>
  <si>
    <t>ВЛ-0,4кВ Ф-3 Тп-№71/х оп.№10, 2с.ш. РУ-10кВ РП-3х, яч. 10кВ №11 ПС Южная</t>
  </si>
  <si>
    <t>22-05-70</t>
  </si>
  <si>
    <t>40-75/х</t>
  </si>
  <si>
    <t>34</t>
  </si>
  <si>
    <t>20.02.2019</t>
  </si>
  <si>
    <t>01.03.2019</t>
  </si>
  <si>
    <t>01.07.2019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</si>
  <si>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</si>
  <si>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</si>
  <si>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</si>
  <si>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</si>
  <si>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</si>
  <si>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</si>
  <si>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</si>
  <si>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22-05-80</t>
  </si>
  <si>
    <t>36</t>
  </si>
  <si>
    <t>04.03.2019</t>
  </si>
  <si>
    <t>04.07.2019</t>
  </si>
  <si>
    <t>01.04.2019</t>
  </si>
  <si>
    <t>06.03.2019</t>
  </si>
  <si>
    <t>ВЛИ-0,4кВ Ф-1 РП-Дагестан оп.№7, 1с.ш. РУ-10кВ РП-Дагестан,яч. 10кВ №1 ПС Южная</t>
  </si>
  <si>
    <t>22-05-79</t>
  </si>
  <si>
    <t>35-РП-Дагестан</t>
  </si>
  <si>
    <t>37</t>
  </si>
  <si>
    <t>11.03.2019</t>
  </si>
  <si>
    <t>13.07.2019</t>
  </si>
  <si>
    <t>28.03.2019</t>
  </si>
  <si>
    <t>опора №14/3 ВЛ-0,4кВ Ф-2 КТПН- 218/з; 1 с.ш. яч. 6кВ №216 ПС Стройиндустриальная; яч. 35кВ ПС ГПП-7</t>
  </si>
  <si>
    <t>22-05-96</t>
  </si>
  <si>
    <t>38</t>
  </si>
  <si>
    <t>02.04.2019</t>
  </si>
  <si>
    <t>02.08.2019</t>
  </si>
  <si>
    <t>19.08.2019</t>
  </si>
  <si>
    <t>17.04.2019</t>
  </si>
  <si>
    <t>Садовый участок под строительство жилого дома</t>
  </si>
  <si>
    <t>оп.№1/2 ВЛ-0,4кВ Ф-2 КТПН-340/з; 2 с.ш. яч. 6кВ №216 ПС Стройиндустральная, яч. 35кВ №2 ПС ГПП-7</t>
  </si>
  <si>
    <t>22-05-95</t>
  </si>
  <si>
    <t>39</t>
  </si>
  <si>
    <t>12.03.2019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</si>
  <si>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</si>
  <si>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</si>
  <si>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</si>
  <si>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</si>
  <si>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</si>
  <si>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40</t>
  </si>
  <si>
    <t>18.07.2019</t>
  </si>
  <si>
    <t>оп.№11/7 ВЛИ-0,4кВ Ф-2 КТПН-118/х; 1 с.ш. РУ-10кВ РП-Совхоз; яч. 10кВ №25 ПС Южная</t>
  </si>
  <si>
    <t>22-05-97</t>
  </si>
  <si>
    <t>31-118/х</t>
  </si>
  <si>
    <t>41</t>
  </si>
  <si>
    <t>20.07.2019</t>
  </si>
  <si>
    <t>оп.№6 ВЛ-0,4кВ Ф-2 КТПН-181/з; яч. 6кВ №239 ПС ГПП-7</t>
  </si>
  <si>
    <t>22-05-115</t>
  </si>
  <si>
    <t>28-181/з</t>
  </si>
  <si>
    <t>42</t>
  </si>
  <si>
    <t>20.08.2019</t>
  </si>
  <si>
    <t>База ОМОН</t>
  </si>
  <si>
    <t>1,2 с.ш. проектируемой КТПН;(взаиморезервируемые): 1,2, сш.КРУН -6кВ ПС БИО (яч. 7,14), яч. 35кВ №1,№2 ПС ГПП-7</t>
  </si>
  <si>
    <t>22-05-108</t>
  </si>
  <si>
    <t>43</t>
  </si>
  <si>
    <t>АБК, производственный корпус</t>
  </si>
  <si>
    <t>проект.ЛЭП-0,4кВ от 1 с.ш. РУ-0,4кВ КТПН-444/з на границе зем.уч.; 1 с.ш. РУ-10кВ РПП-9, яч. 10кВ №210 ПС Индустриальная</t>
  </si>
  <si>
    <t>22-05-114</t>
  </si>
  <si>
    <t>37-444/з</t>
  </si>
  <si>
    <t>44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</si>
  <si>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</si>
  <si>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</si>
  <si>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</si>
  <si>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</si>
  <si>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</si>
  <si>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22-05-117</t>
  </si>
  <si>
    <t>79-16П/3</t>
  </si>
  <si>
    <t>25.03.2019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</si>
  <si>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</si>
  <si>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</si>
  <si>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</si>
  <si>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</si>
  <si>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46</t>
  </si>
  <si>
    <t>26.03.2019</t>
  </si>
  <si>
    <t>26.07.2019</t>
  </si>
  <si>
    <t>11.10.2019</t>
  </si>
  <si>
    <t>10.04.2019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</si>
  <si>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</si>
  <si>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</si>
  <si>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</si>
  <si>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</si>
  <si>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</si>
  <si>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</si>
  <si>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47</t>
  </si>
  <si>
    <t>15.08.2019</t>
  </si>
  <si>
    <t>12.09.2019</t>
  </si>
  <si>
    <t>Склад-магазин автозапчастей</t>
  </si>
  <si>
    <t>70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</si>
  <si>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</si>
  <si>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</si>
  <si>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</si>
  <si>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48</t>
  </si>
  <si>
    <t>08.04.2019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</si>
  <si>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</si>
  <si>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</si>
  <si>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</si>
  <si>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</si>
  <si>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</si>
  <si>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22-05-183</t>
  </si>
  <si>
    <t>210-505/з</t>
  </si>
  <si>
    <t>49</t>
  </si>
  <si>
    <t>23.04.2019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</si>
  <si>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</si>
  <si>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</si>
  <si>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</si>
  <si>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</si>
  <si>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03.04.2019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</si>
  <si>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</si>
  <si>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</si>
  <si>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</si>
  <si>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</si>
  <si>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22-05-171</t>
  </si>
  <si>
    <t>91-23/5</t>
  </si>
  <si>
    <t>51</t>
  </si>
  <si>
    <t>04.08.2019</t>
  </si>
  <si>
    <t>ВЛ-0,4кВ Ф-3 КТПН-21/н, опора №13; ВЛ-6кВ Ф-8 ПС К-203</t>
  </si>
  <si>
    <t>22-05-177</t>
  </si>
  <si>
    <t>42-21/н</t>
  </si>
  <si>
    <t>52</t>
  </si>
  <si>
    <t>11.04.2019</t>
  </si>
  <si>
    <t>11.08.2019</t>
  </si>
  <si>
    <t>13.05.2019</t>
  </si>
  <si>
    <t>Теплая стоянка-бокс-4</t>
  </si>
  <si>
    <t>РУ-0,4кВ проектной КТПН; 1 с.ш. КРУН-6кВ ПС Базовая (яч.№8), яч. 35кВ №3 ПС ГПП-7</t>
  </si>
  <si>
    <t>22-05-184</t>
  </si>
  <si>
    <t>56-480/з</t>
  </si>
  <si>
    <t>53</t>
  </si>
  <si>
    <t>16.04.2019</t>
  </si>
  <si>
    <t>16.08.2019</t>
  </si>
  <si>
    <t>24.04.2019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</si>
  <si>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</si>
  <si>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</si>
  <si>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</si>
  <si>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</si>
  <si>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54</t>
  </si>
  <si>
    <t>05.04.2019</t>
  </si>
  <si>
    <t>08.08.2019</t>
  </si>
  <si>
    <t>05.06.2019</t>
  </si>
  <si>
    <t>Земельный участок под строительство многофункционального здания</t>
  </si>
  <si>
    <t>149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</si>
  <si>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</si>
  <si>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</si>
  <si>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</si>
  <si>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</si>
  <si>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55</t>
  </si>
  <si>
    <t>ВЛ-0,4кВ Ф-3 КТПН-№99/х оп.№3, 1с.ш. РУ-10кВ РП-3х, яч.10кВ №8 ПС-Южная</t>
  </si>
  <si>
    <t>22-05-190</t>
  </si>
  <si>
    <t>47-99/х</t>
  </si>
  <si>
    <t>56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</si>
  <si>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</si>
  <si>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</si>
  <si>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</si>
  <si>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</si>
  <si>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</si>
  <si>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</si>
  <si>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57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</si>
  <si>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</si>
  <si>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</si>
  <si>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</si>
  <si>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</si>
  <si>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</si>
  <si>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22-05-198</t>
  </si>
  <si>
    <t>80-10/101</t>
  </si>
  <si>
    <t>58</t>
  </si>
  <si>
    <t>18.04.2019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</si>
  <si>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</si>
  <si>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</si>
  <si>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</si>
  <si>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</si>
  <si>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</si>
  <si>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</si>
  <si>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59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</si>
  <si>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</si>
  <si>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</si>
  <si>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</si>
  <si>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</si>
  <si>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22-05-205</t>
  </si>
  <si>
    <t>61-71/с</t>
  </si>
  <si>
    <t>60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</si>
  <si>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</si>
  <si>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</si>
  <si>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22-05-197</t>
  </si>
  <si>
    <t>51-55/з</t>
  </si>
  <si>
    <t>61</t>
  </si>
  <si>
    <t>22.04.2019</t>
  </si>
  <si>
    <t>20.05.2019</t>
  </si>
  <si>
    <t>20.09.2019</t>
  </si>
  <si>
    <t>22.07.2019</t>
  </si>
  <si>
    <t>4,5</t>
  </si>
  <si>
    <t>РУ-0,4кВ КТПН-№23/н, яч. 10кВ №105 ПС Эмтор</t>
  </si>
  <si>
    <t>22-05-221</t>
  </si>
  <si>
    <t>109-23/н</t>
  </si>
  <si>
    <t>62</t>
  </si>
  <si>
    <t>06.05.2019</t>
  </si>
  <si>
    <t>25.10.2019</t>
  </si>
  <si>
    <t>14.04.2020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</si>
  <si>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</si>
  <si>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</si>
  <si>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</si>
  <si>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</si>
  <si>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22-05-232</t>
  </si>
  <si>
    <t>63</t>
  </si>
  <si>
    <t>06.09.2019</t>
  </si>
  <si>
    <t>ВЛ-0,4кВ Ф-6 РП-Дагестан оп.№7, яч. 10кВ №1 ПС Южная</t>
  </si>
  <si>
    <t>22-05-229</t>
  </si>
  <si>
    <t>64-РП-Дагестан</t>
  </si>
  <si>
    <t>64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</si>
  <si>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</si>
  <si>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</si>
  <si>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</si>
  <si>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</si>
  <si>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</si>
  <si>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</si>
  <si>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65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</si>
  <si>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</si>
  <si>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</si>
  <si>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</si>
  <si>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</si>
  <si>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</si>
  <si>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</si>
  <si>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66</t>
  </si>
  <si>
    <t>17.07.2019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</si>
  <si>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</si>
  <si>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</si>
  <si>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</si>
  <si>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</si>
  <si>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</si>
  <si>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</si>
  <si>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67</t>
  </si>
  <si>
    <t>1сш РУ-10кВ РПЖ-8, яч10кВ №103 ПС Городская-5 (ВЛ-0,4кВ Ф-1 КТПН-12/х оп.1/4)</t>
  </si>
  <si>
    <t>22-05-244</t>
  </si>
  <si>
    <t>68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</si>
  <si>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</si>
  <si>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</si>
  <si>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</si>
  <si>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</si>
  <si>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69</t>
  </si>
  <si>
    <t>08.05.2019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</si>
  <si>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</si>
  <si>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</si>
  <si>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</si>
  <si>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</si>
  <si>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</si>
  <si>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</si>
  <si>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</si>
  <si>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</si>
  <si>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</si>
  <si>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71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</si>
  <si>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</si>
  <si>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</si>
  <si>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</si>
  <si>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</si>
  <si>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72</t>
  </si>
  <si>
    <t>16.09.2019</t>
  </si>
  <si>
    <t>ВЛИ-0,4кВ Ф-2 КТПН-460/з, опора 10; яч. 6кВ №8 ПС ГПП-1</t>
  </si>
  <si>
    <t>22-05-252</t>
  </si>
  <si>
    <t>81-460/з</t>
  </si>
  <si>
    <t>73</t>
  </si>
  <si>
    <t>23.09.2019</t>
  </si>
  <si>
    <t>25.11.2019</t>
  </si>
  <si>
    <t>Выставочный ззал. Склады</t>
  </si>
  <si>
    <t>195</t>
  </si>
  <si>
    <t>245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</si>
  <si>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</si>
  <si>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</si>
  <si>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74</t>
  </si>
  <si>
    <t>28.05.2019</t>
  </si>
  <si>
    <t>Гараж и гаражи</t>
  </si>
  <si>
    <t>130</t>
  </si>
  <si>
    <t>РУ-0,4кВ КТПН-441/з 2 с.ш. КРУН-10кВ ПС Галина (яч.11); яч. 35кВ №3 ПС Западная</t>
  </si>
  <si>
    <t>22-05-255</t>
  </si>
  <si>
    <t>66-441/з</t>
  </si>
  <si>
    <t>75</t>
  </si>
  <si>
    <t>ВЛ-0,4кВ Ф-1 КТПН-468/з, оп. №1/12; ВЛ-6кВ Ф-5 ПС Баграс</t>
  </si>
  <si>
    <t>22-05-257</t>
  </si>
  <si>
    <t>67-468/з</t>
  </si>
  <si>
    <t>76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</si>
  <si>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</si>
  <si>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</si>
  <si>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</si>
  <si>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</si>
  <si>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</si>
  <si>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</si>
  <si>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77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</si>
  <si>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</si>
  <si>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</si>
  <si>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</si>
  <si>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</si>
  <si>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78</t>
  </si>
  <si>
    <t>07.06.2019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</si>
  <si>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</si>
  <si>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</si>
  <si>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</si>
  <si>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</si>
  <si>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79</t>
  </si>
  <si>
    <t>Здание KFC</t>
  </si>
  <si>
    <t>1.2 с.ш.РУ-0,4кВ БКТП-460/з; 1,2 с.ш. РУ-6кВ РПП-12, яч. 6кВ №19,20 ПС Нижневартовсккая</t>
  </si>
  <si>
    <t>22-05-260</t>
  </si>
  <si>
    <t>80</t>
  </si>
  <si>
    <t>10.07.2019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</si>
  <si>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</si>
  <si>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</si>
  <si>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</si>
  <si>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</si>
  <si>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</si>
  <si>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</si>
  <si>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81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</si>
  <si>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</si>
  <si>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</si>
  <si>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</si>
  <si>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</si>
  <si>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</si>
  <si>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</si>
  <si>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82</t>
  </si>
  <si>
    <t>1 980,00</t>
  </si>
  <si>
    <t>ВЛ-0,4кВ Ф-1 КТПН-№12/х оп.№1/4, 1с.ш. РУ-10кВ РПЖ-8, яч. 10кВ ПС Городская-5</t>
  </si>
  <si>
    <t>22-05-272</t>
  </si>
  <si>
    <t>166-12/х</t>
  </si>
  <si>
    <t>83</t>
  </si>
  <si>
    <t>28.09.2019</t>
  </si>
  <si>
    <t>ВЛ-10кВ Ф-105 ПС Эмтор оп.№11/7, 1с.ш. ЗРУ-10кВ ПС Эмтор</t>
  </si>
  <si>
    <t>22-05-274</t>
  </si>
  <si>
    <t>69-ПС "Эмтор"</t>
  </si>
  <si>
    <t>84</t>
  </si>
  <si>
    <t>25.02.2020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</si>
  <si>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</si>
  <si>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</si>
  <si>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</si>
  <si>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</si>
  <si>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85</t>
  </si>
  <si>
    <t>3 009,60</t>
  </si>
  <si>
    <t>1сш РУ-10кВ РП-Дагестан, яч10кВ №1 ПС Южная (ВЛ-0,4кВ ф-1 КТПН-46/х оп.2)</t>
  </si>
  <si>
    <t>22-05-278</t>
  </si>
  <si>
    <t>87-46/х</t>
  </si>
  <si>
    <t>86</t>
  </si>
  <si>
    <t>1сш РУ-10кВ РПЖ-8, яч10кВ №103 ПС Городска-5 (ВЛ-0,4кВ Ф-1 КТПН-12/х оп.1/3)</t>
  </si>
  <si>
    <t>22-05-282</t>
  </si>
  <si>
    <t>99-12/х</t>
  </si>
  <si>
    <t>87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</si>
  <si>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</si>
  <si>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</si>
  <si>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</si>
  <si>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</si>
  <si>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88</t>
  </si>
  <si>
    <t>1с.ш. РУ-0,4кВ РПЖ-8, яч.10кВ №103 ПС Городская-5</t>
  </si>
  <si>
    <t>22-05-281</t>
  </si>
  <si>
    <t>74-РПЖ-8</t>
  </si>
  <si>
    <t>89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</si>
  <si>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</si>
  <si>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</si>
  <si>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</si>
  <si>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</si>
  <si>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</si>
  <si>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</si>
  <si>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</si>
  <si>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91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</si>
  <si>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</si>
  <si>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</si>
  <si>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</si>
  <si>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</si>
  <si>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</si>
  <si>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</si>
  <si>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92</t>
  </si>
  <si>
    <t>19.10.2019</t>
  </si>
  <si>
    <t>01.09.2020</t>
  </si>
  <si>
    <t>яч. 10кВ №14 ПС Западная</t>
  </si>
  <si>
    <t>22-05-306</t>
  </si>
  <si>
    <t>93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</si>
  <si>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</si>
  <si>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</si>
  <si>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</si>
  <si>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</si>
  <si>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94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</si>
  <si>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</si>
  <si>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</si>
  <si>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</si>
  <si>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95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</si>
  <si>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</si>
  <si>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</si>
  <si>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</si>
  <si>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</si>
  <si>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</si>
  <si>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96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</si>
  <si>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</si>
  <si>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</si>
  <si>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</si>
  <si>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</si>
  <si>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</si>
  <si>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</si>
  <si>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</si>
  <si>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97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</si>
  <si>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</si>
  <si>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</si>
  <si>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</si>
  <si>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</si>
  <si>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</si>
  <si>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98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</si>
  <si>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</si>
  <si>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</si>
  <si>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</si>
  <si>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</si>
  <si>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</si>
  <si>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</si>
  <si>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99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</si>
  <si>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</si>
  <si>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</si>
  <si>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</si>
  <si>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</si>
  <si>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</si>
  <si>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</si>
  <si>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</si>
  <si>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</si>
  <si>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101</t>
  </si>
  <si>
    <t>24.10.2019</t>
  </si>
  <si>
    <t>19.11.2019</t>
  </si>
  <si>
    <t>ДПК "Дорожник", в количестве 240 участков</t>
  </si>
  <si>
    <t>450</t>
  </si>
  <si>
    <t>132 000,00</t>
  </si>
  <si>
    <t>РУ-0,4кВ проект. КТПН; оп. №21/14/16 ВЛ-6кВ Ф-18 ГПП-1 ГПЗ.</t>
  </si>
  <si>
    <t>22-05-317</t>
  </si>
  <si>
    <t>202-498/з</t>
  </si>
  <si>
    <t>102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</si>
  <si>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</si>
  <si>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</si>
  <si>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</si>
  <si>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</si>
  <si>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</si>
  <si>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103</t>
  </si>
  <si>
    <t>Рекламный щит</t>
  </si>
  <si>
    <t>0,28</t>
  </si>
  <si>
    <t>2сш РУ-10кВ РПЖ-17, яч10кВ №604 ПС Обская (ВЛ-0,4кВ Ф-2 ТП-К-3 оп.4/2)</t>
  </si>
  <si>
    <t>22-05-318</t>
  </si>
  <si>
    <t>104</t>
  </si>
  <si>
    <t>РУ-0,4кВ проектируемой КТПН-491/з; 1 с.ш. РУ-10кВ РПП-5 (яч.№19), яч. 10кВ №7 ПС Западная</t>
  </si>
  <si>
    <t>22-05-319</t>
  </si>
  <si>
    <t>209-491/з</t>
  </si>
  <si>
    <t>105</t>
  </si>
  <si>
    <t>18.10.2019</t>
  </si>
  <si>
    <t>Административно-складской корпус</t>
  </si>
  <si>
    <t>проет.ЛЭп-0,4кВ от 1 с.ш. РУ-0,4кВ БКТП-370/з на гр.зем.участка; 1 с.ш. РУ-10кВ РПП-11, яч. 6кВ №11 ПС Нижневартовская</t>
  </si>
  <si>
    <t>22-05-323</t>
  </si>
  <si>
    <t>106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</si>
  <si>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</si>
  <si>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</si>
  <si>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</si>
  <si>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</si>
  <si>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107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</si>
  <si>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</si>
  <si>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</si>
  <si>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</si>
  <si>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</si>
  <si>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</si>
  <si>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</si>
  <si>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</si>
  <si>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108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</si>
  <si>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</si>
  <si>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</si>
  <si>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</si>
  <si>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</si>
  <si>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</si>
  <si>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109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</si>
  <si>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</si>
  <si>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</si>
  <si>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</si>
  <si>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</si>
  <si>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</si>
  <si>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110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</si>
  <si>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</si>
  <si>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</si>
  <si>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</si>
  <si>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</si>
  <si>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</si>
  <si>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111</t>
  </si>
  <si>
    <t>09.08.2019</t>
  </si>
  <si>
    <t>30.07.2019</t>
  </si>
  <si>
    <t>опрпа ЛЭП-0,4кВ в районе зем.участка от РУ-0,4кВ проектной КТПН-493/з; яч. 6кВ Ф-32 ПС ГПП-1</t>
  </si>
  <si>
    <t>22-05-343</t>
  </si>
  <si>
    <t>117-493/з</t>
  </si>
  <si>
    <t>112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</si>
  <si>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</si>
  <si>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</si>
  <si>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</si>
  <si>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</si>
  <si>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</si>
  <si>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</si>
  <si>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</si>
  <si>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</si>
  <si>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113</t>
  </si>
  <si>
    <t>11.07.2019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</si>
  <si>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</si>
  <si>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</si>
  <si>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22-05-352</t>
  </si>
  <si>
    <t>101-353/з</t>
  </si>
  <si>
    <t>114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</si>
  <si>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</si>
  <si>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</si>
  <si>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</si>
  <si>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22-05-355</t>
  </si>
  <si>
    <t>115</t>
  </si>
  <si>
    <t>ВЛ-0,4кВ Ф-3 КТПН-№32/х оп.№11, 2с.ш. РУ-10кВ РП-Дагестан, яч. 10кВ №29 ПС Южная</t>
  </si>
  <si>
    <t>22-05-354</t>
  </si>
  <si>
    <t>92-32/х</t>
  </si>
  <si>
    <t>116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</si>
  <si>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</si>
  <si>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</si>
  <si>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</si>
  <si>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22-05-366</t>
  </si>
  <si>
    <t>105-122/з</t>
  </si>
  <si>
    <t>117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</si>
  <si>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</si>
  <si>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</si>
  <si>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</si>
  <si>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22-05-375</t>
  </si>
  <si>
    <t>177-10/10</t>
  </si>
  <si>
    <t>118</t>
  </si>
  <si>
    <t>12.07.2019</t>
  </si>
  <si>
    <t>12.11.2019</t>
  </si>
  <si>
    <t>АБК, склад</t>
  </si>
  <si>
    <t>120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</si>
  <si>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</si>
  <si>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</si>
  <si>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</si>
  <si>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</si>
  <si>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119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</si>
  <si>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</si>
  <si>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</si>
  <si>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</si>
  <si>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</si>
  <si>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22-05-368</t>
  </si>
  <si>
    <t>208-72/с</t>
  </si>
  <si>
    <t>29.07.2019</t>
  </si>
  <si>
    <t>01.08.2019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</si>
  <si>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</si>
  <si>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</si>
  <si>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22-05-369</t>
  </si>
  <si>
    <t>115-22/6</t>
  </si>
  <si>
    <t>121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</si>
  <si>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</si>
  <si>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</si>
  <si>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</si>
  <si>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22-05-372</t>
  </si>
  <si>
    <t>127-500/з</t>
  </si>
  <si>
    <t>122</t>
  </si>
  <si>
    <t>ВЛ-0,4кВ Ф-1 КТПН-№7/х оп.№8; 2 с.ш. РУ-10кВ РПЖ-8, яч. 10кВ №458 ПС Городская-5</t>
  </si>
  <si>
    <t>22-05-389</t>
  </si>
  <si>
    <t>113-7/х</t>
  </si>
  <si>
    <t>123</t>
  </si>
  <si>
    <t>09.11.2019</t>
  </si>
  <si>
    <t>Земельный участок под строительство ИЖД</t>
  </si>
  <si>
    <t>ВЛ-0,4кВ Ф-1 БКТПН-№8П/1 оп.№7/4; 2с.ш. РУ-10кВ РП-Совхоз, яч. 10кВ ПС Южная</t>
  </si>
  <si>
    <t>22-05-403</t>
  </si>
  <si>
    <t>106-8П/1</t>
  </si>
  <si>
    <t>124</t>
  </si>
  <si>
    <t>19.07.2019</t>
  </si>
  <si>
    <t>16.07.2019</t>
  </si>
  <si>
    <t>ВЛ-0,4кВ Ф-1 РП-3/х оп.№15; 1 с.ш. РП-3/х, яч. 10кВ №8 ПС Южная</t>
  </si>
  <si>
    <t>22-05-396</t>
  </si>
  <si>
    <t>107-РП-3/х</t>
  </si>
  <si>
    <t>125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</si>
  <si>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</si>
  <si>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</si>
  <si>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</si>
  <si>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</si>
  <si>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</si>
  <si>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22-05-387</t>
  </si>
  <si>
    <t>201-РПЖ-10-РПЖ-14</t>
  </si>
  <si>
    <t>126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</si>
  <si>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</si>
  <si>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</si>
  <si>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</si>
  <si>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22-05-388</t>
  </si>
  <si>
    <t>202-РПЖ-10-РПЖ-14</t>
  </si>
  <si>
    <t>127</t>
  </si>
  <si>
    <t>10.11.2019</t>
  </si>
  <si>
    <t>Помещение №1007 гараж</t>
  </si>
  <si>
    <t>РУ-0,4кВ КТПН-59/з(1гр.); яч. 6кВ №16 КРУН-6кВ ПС Нижневартовская</t>
  </si>
  <si>
    <t>22-05-405</t>
  </si>
  <si>
    <t>103-59/з</t>
  </si>
  <si>
    <t>128</t>
  </si>
  <si>
    <t>11.11.2019</t>
  </si>
  <si>
    <t>09.09.2019</t>
  </si>
  <si>
    <t>Гаражи</t>
  </si>
  <si>
    <t>2с.ш. РУ-0,4кВ БКТП-325/з(1гр.); 2 с.ш. РУ-6кВ РПП-12, яч. 6кВ №20 ПС Нижневартовская</t>
  </si>
  <si>
    <t>22-05-402</t>
  </si>
  <si>
    <t>139-325/з</t>
  </si>
  <si>
    <t>129</t>
  </si>
  <si>
    <t>Земельный участок под строительство базы ГСМ</t>
  </si>
  <si>
    <t>РУ-0,4кВ проектируемой КТПН-78/с (1 гр.); 2 с.ш. РУ-10кВ РП-10, яч. 10кВ №121 ПС Восток</t>
  </si>
  <si>
    <t>22-05-400</t>
  </si>
  <si>
    <t>108-78/с</t>
  </si>
  <si>
    <t>07.08.2019</t>
  </si>
  <si>
    <t>Административно-бытовой корпус</t>
  </si>
  <si>
    <t>160</t>
  </si>
  <si>
    <t>ВЛ-6кВ Ф-18 РПП-4, опра №3/1/4; ОРУ-35кВ ПС №1 Новая ввод №2, яч. 35кВ Ф-очистные-2 ПС Нижневартовская</t>
  </si>
  <si>
    <t>22-05-410</t>
  </si>
  <si>
    <t>118-РПП-4</t>
  </si>
  <si>
    <t>131</t>
  </si>
  <si>
    <t>Реклманый щит</t>
  </si>
  <si>
    <t>ВЛ-0,4кВ Ф-2 ТП-№К-3 оп.№4/2; 2 с.ш. РУ-10кВ РПЖ-17, яч. 10кВ №604 ПС Обская</t>
  </si>
  <si>
    <t>22-05-399</t>
  </si>
  <si>
    <t>160-К-3</t>
  </si>
  <si>
    <t>132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</si>
  <si>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</si>
  <si>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</si>
  <si>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</si>
  <si>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</si>
  <si>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</si>
  <si>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</si>
  <si>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133</t>
  </si>
  <si>
    <t>РУ-0,4кВ проектируемой КТПН-82/с (1 гр.); 2 с.ш. РУ-10кВ РП-2С (яч.№6), яч. 10кВ №226 ПС Восток</t>
  </si>
  <si>
    <t>22-05-401</t>
  </si>
  <si>
    <t>164-82/с</t>
  </si>
  <si>
    <t>134</t>
  </si>
  <si>
    <t>05.08.2019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</si>
  <si>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</si>
  <si>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</si>
  <si>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22-05-431</t>
  </si>
  <si>
    <t>135</t>
  </si>
  <si>
    <t>Вагон-городок строителей</t>
  </si>
  <si>
    <t>1 с.ш. РУ-0,4кВ БКТП-№31/1 (1гр.); яч. 10кВ №114 ПС Колмаковская</t>
  </si>
  <si>
    <t>22-05-422</t>
  </si>
  <si>
    <t>112-31/1</t>
  </si>
  <si>
    <t>136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</si>
  <si>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</si>
  <si>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</si>
  <si>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</si>
  <si>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22-05-421</t>
  </si>
  <si>
    <t>132-9/11</t>
  </si>
  <si>
    <t>137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</si>
  <si>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</si>
  <si>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</si>
  <si>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</si>
  <si>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22-05-429</t>
  </si>
  <si>
    <t>ВЛ-0,4кВ Ф-9 РПЖ-8 оп.№2; 2с.ш. РУ-10кВ РПЖ-8, яч. 10кВ №458 ПС Городская-5</t>
  </si>
  <si>
    <t>22-05-432</t>
  </si>
  <si>
    <t>114-РПЖ-8</t>
  </si>
  <si>
    <t>139</t>
  </si>
  <si>
    <t>Административно-бытовой корпус АБК-4</t>
  </si>
  <si>
    <t>145</t>
  </si>
  <si>
    <t>11 484,00</t>
  </si>
  <si>
    <t>оп.1 проетир. ВЛ-0,4кВ Ф-1 КТПН-75/с ; 2с.ш. РУ-10кВ РПЖ-17 (яч. №4), яч.10кВ №604 ПС Обская</t>
  </si>
  <si>
    <t>22-05-418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</si>
  <si>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</si>
  <si>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</si>
  <si>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</si>
  <si>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</si>
  <si>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</si>
  <si>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22-05-419</t>
  </si>
  <si>
    <t>143-75/с</t>
  </si>
  <si>
    <t>141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</si>
  <si>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</si>
  <si>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</si>
  <si>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</si>
  <si>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</si>
  <si>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22-05-433</t>
  </si>
  <si>
    <t>151-РПП-4</t>
  </si>
  <si>
    <t>142</t>
  </si>
  <si>
    <t>ВЛ-0,4кВ Ф-3 КТПН-№12/х оп.№8; 1 с.ш. РУ-10кВ РПЖ-8, яч. 10кВ №103 ПС Городская-5</t>
  </si>
  <si>
    <t>22-05-437</t>
  </si>
  <si>
    <t>111-12/х</t>
  </si>
  <si>
    <t>143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</si>
  <si>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</si>
  <si>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</si>
  <si>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</si>
  <si>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</si>
  <si>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</si>
  <si>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</si>
  <si>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22-05-438</t>
  </si>
  <si>
    <t>196-16П/4</t>
  </si>
  <si>
    <t>144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</si>
  <si>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</si>
  <si>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</si>
  <si>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</si>
  <si>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</si>
  <si>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</si>
  <si>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</si>
  <si>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</si>
  <si>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</si>
  <si>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</si>
  <si>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</si>
  <si>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</si>
  <si>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</si>
  <si>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</si>
  <si>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22-05-443</t>
  </si>
  <si>
    <t>203-10/10</t>
  </si>
  <si>
    <t>146</t>
  </si>
  <si>
    <t>200</t>
  </si>
  <si>
    <t>15 840,00</t>
  </si>
  <si>
    <t>1и2 сш РУ-10кВ РПЖ-13, яч.10кВ №107, №450 ПС Городская-5 (1и2 сш РУ-0,4кВ БКТП-9/15 гр.6, 26)</t>
  </si>
  <si>
    <t>22-05-446</t>
  </si>
  <si>
    <t>214-9/15</t>
  </si>
  <si>
    <t>147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</si>
  <si>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</si>
  <si>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</si>
  <si>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</si>
  <si>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</si>
  <si>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</si>
  <si>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</si>
  <si>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22-05-451</t>
  </si>
  <si>
    <t>240-10г/4</t>
  </si>
  <si>
    <t>148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</si>
  <si>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</si>
  <si>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22-05-452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</si>
  <si>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</si>
  <si>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</si>
  <si>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</si>
  <si>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</si>
  <si>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</si>
  <si>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</si>
  <si>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</si>
  <si>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</si>
  <si>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</si>
  <si>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22-05-458</t>
  </si>
  <si>
    <t>229-502/з-502А/з</t>
  </si>
  <si>
    <t>151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</si>
  <si>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</si>
  <si>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</si>
  <si>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</si>
  <si>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</si>
  <si>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152</t>
  </si>
  <si>
    <t>2сш РУ-10кВ РП-10 яч.2А; яч.10кВ №121 ПС Восток (РУ-0,4кВ КТПН-71/с)</t>
  </si>
  <si>
    <t>22-05-461</t>
  </si>
  <si>
    <t>153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</si>
  <si>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</si>
  <si>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</si>
  <si>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</si>
  <si>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22-05-470</t>
  </si>
  <si>
    <t>154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</si>
  <si>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</si>
  <si>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</si>
  <si>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</si>
  <si>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</si>
  <si>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22-05-474</t>
  </si>
  <si>
    <t>155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</si>
  <si>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</si>
  <si>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</si>
  <si>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</si>
  <si>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</si>
  <si>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22-05-476</t>
  </si>
  <si>
    <t>156</t>
  </si>
  <si>
    <t>25.03.2020</t>
  </si>
  <si>
    <t>ВЛ-0,4кВ Ф-2 КТПН-22/х оп.№6; 2с.ш. РУ-10кВ РП-29, яч. 10кВ №204 ПС Городская-5</t>
  </si>
  <si>
    <t>22-05-481</t>
  </si>
  <si>
    <t>157</t>
  </si>
  <si>
    <t>ВЛ-0,4кВ Ф-4 КТПН-№76/х оп.№6/1; 2с.ш. РУ-10кВ РП-Совхоз, яч. 10кВ №22 ПС Южная</t>
  </si>
  <si>
    <t>22-05-475</t>
  </si>
  <si>
    <t>122-76/х</t>
  </si>
  <si>
    <t>158</t>
  </si>
  <si>
    <t>12.12.2019</t>
  </si>
  <si>
    <t>оп. №7 ВЛ-0,4кВ Ф-4 КТПН-6/х; 2с.ш. РПЖ-8, яч. 10кВ №458 ПС Городская-5</t>
  </si>
  <si>
    <t>22-05-480</t>
  </si>
  <si>
    <t>123-6/х</t>
  </si>
  <si>
    <t>159</t>
  </si>
  <si>
    <t>ВЛ-0,4кВ Ф-1 КТПН-22/х оп. №2/2; 2с.ш. РУ-10кВ РП-29, яч. 10кВ №204 ПС Городская-5</t>
  </si>
  <si>
    <t>22-05-479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</si>
  <si>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</si>
  <si>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</si>
  <si>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</si>
  <si>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</si>
  <si>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</si>
  <si>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22-05-488</t>
  </si>
  <si>
    <t>135-77/х</t>
  </si>
  <si>
    <t>161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</si>
  <si>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</si>
  <si>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</si>
  <si>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</si>
  <si>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22-05-491</t>
  </si>
  <si>
    <t>242-504/з</t>
  </si>
  <si>
    <t>162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</si>
  <si>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</si>
  <si>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</si>
  <si>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</si>
  <si>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163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</si>
  <si>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</si>
  <si>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</si>
  <si>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</si>
  <si>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22-05-478</t>
  </si>
  <si>
    <t>119-11/2</t>
  </si>
  <si>
    <t>164</t>
  </si>
  <si>
    <t>Пекарня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</si>
  <si>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</si>
  <si>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</si>
  <si>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</si>
  <si>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165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</si>
  <si>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</si>
  <si>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</si>
  <si>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</si>
  <si>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</si>
  <si>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22-05-490</t>
  </si>
  <si>
    <t>181-31/1</t>
  </si>
  <si>
    <t>166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</si>
  <si>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</si>
  <si>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</si>
  <si>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</si>
  <si>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</si>
  <si>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</si>
  <si>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167</t>
  </si>
  <si>
    <t>ВЛ-0,4 Ф-1 КТПН-22/х оп.№2/2; 2с.ш. РУ-10кВ РП-29, яч. №204 ПС Городская-5</t>
  </si>
  <si>
    <t>22-05-487</t>
  </si>
  <si>
    <t>125-22/х</t>
  </si>
  <si>
    <t>168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</si>
  <si>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</si>
  <si>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</si>
  <si>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</si>
  <si>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</si>
  <si>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</si>
  <si>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169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</si>
  <si>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</si>
  <si>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</si>
  <si>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</si>
  <si>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22-05-504</t>
  </si>
  <si>
    <t>204-К/3</t>
  </si>
  <si>
    <t>170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</si>
  <si>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</si>
  <si>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</si>
  <si>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</si>
  <si>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171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</si>
  <si>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</si>
  <si>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</si>
  <si>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</si>
  <si>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</si>
  <si>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172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</si>
  <si>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</si>
  <si>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</si>
  <si>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</si>
  <si>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</si>
  <si>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</si>
  <si>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</si>
  <si>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173</t>
  </si>
  <si>
    <t>ВЛ-0,4кВ Ф-3 БКТП-№8П/2 оп.№11; 2с.ш. РУ-10кВ РП-Совхоз, яч. 10кВ №22 ПС Южная</t>
  </si>
  <si>
    <t>22-05-497</t>
  </si>
  <si>
    <t>129-8П/2</t>
  </si>
  <si>
    <t>174</t>
  </si>
  <si>
    <t>04.06.2020</t>
  </si>
  <si>
    <t>17.12.2019</t>
  </si>
  <si>
    <t>22-05-507</t>
  </si>
  <si>
    <t>175</t>
  </si>
  <si>
    <t>Здание ремонтно-механических мастерских</t>
  </si>
  <si>
    <t>яч6кВ №14 ПС Татра, яч35кВ №3 ОРУ 35кВ ПС Западная (РУ-0,4кВ КТПН-346/з)</t>
  </si>
  <si>
    <t>22-05-511</t>
  </si>
  <si>
    <t>152-346/з</t>
  </si>
  <si>
    <t>176</t>
  </si>
  <si>
    <t>КТПН-6/0,4кВ 2х630кВА №70/з</t>
  </si>
  <si>
    <t>236,69</t>
  </si>
  <si>
    <t>362,69</t>
  </si>
  <si>
    <t>1 260</t>
  </si>
  <si>
    <t>9 979,20</t>
  </si>
  <si>
    <t>ВЛ-6кВ Ф №16 РПП-1, оп.№18/2/2; яч. 6кВ №37 ПС Нижневартовская</t>
  </si>
  <si>
    <t>22-05-516</t>
  </si>
  <si>
    <t>189-РПП-1</t>
  </si>
  <si>
    <t>177</t>
  </si>
  <si>
    <t>28.08.2019</t>
  </si>
  <si>
    <t>2сш РУ-10кВ РПЖ-10, яч113 ПС Восток (2сш РУ-0,4кВ ТП-10г/1)</t>
  </si>
  <si>
    <t>22-05-512</t>
  </si>
  <si>
    <t>133-10г/1</t>
  </si>
  <si>
    <t>178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</si>
  <si>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</si>
  <si>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</si>
  <si>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</si>
  <si>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</si>
  <si>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</si>
  <si>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22-05-519</t>
  </si>
  <si>
    <t>145-БПО МУП Теплосна</t>
  </si>
  <si>
    <t>179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</si>
  <si>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</si>
  <si>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</si>
  <si>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</si>
  <si>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</si>
  <si>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</si>
  <si>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22-05-523</t>
  </si>
  <si>
    <t>136-78/з</t>
  </si>
  <si>
    <t>180</t>
  </si>
  <si>
    <t>2сш РУ-10кВ РП-Дагестан, яч10кВ №29 ПС Южная (оп.11 ВЛ-0,4кВ Ф-3 КТПН-32/х)</t>
  </si>
  <si>
    <t>22-05-520</t>
  </si>
  <si>
    <t>228-32/х</t>
  </si>
  <si>
    <t>181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</si>
  <si>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</si>
  <si>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</si>
  <si>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</si>
  <si>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</si>
  <si>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182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</si>
  <si>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</si>
  <si>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</si>
  <si>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</si>
  <si>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22-05-524</t>
  </si>
  <si>
    <t>140-76/х</t>
  </si>
  <si>
    <t>183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</si>
  <si>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</si>
  <si>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</si>
  <si>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</si>
  <si>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</si>
  <si>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22-05-526</t>
  </si>
  <si>
    <t>243-10в/108</t>
  </si>
  <si>
    <t>184</t>
  </si>
  <si>
    <t>1сш РУ10кВ РП-3х, яч10кВ №8 ПС Южная (оп.9 ВЛ-0,4кВ Ф-3 КТПН-99/х)</t>
  </si>
  <si>
    <t>22-05-530</t>
  </si>
  <si>
    <t>134-99/х</t>
  </si>
  <si>
    <t>185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</si>
  <si>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</si>
  <si>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</si>
  <si>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</si>
  <si>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22-05-531</t>
  </si>
  <si>
    <t>4-132/з</t>
  </si>
  <si>
    <t>186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</si>
  <si>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</si>
  <si>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</si>
  <si>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</si>
  <si>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</si>
  <si>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22-05-539</t>
  </si>
  <si>
    <t>206-406/з</t>
  </si>
  <si>
    <t>187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</si>
  <si>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</si>
  <si>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</si>
  <si>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</si>
  <si>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</si>
  <si>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</si>
  <si>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188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</si>
  <si>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</si>
  <si>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</si>
  <si>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</si>
  <si>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</si>
  <si>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189</t>
  </si>
  <si>
    <t>12.01.2020</t>
  </si>
  <si>
    <t>2сш РУ-10кВ РПЖ-8, яч10кВ №458 ПС Городская-5 (ВЛ-0,4кВ Ф-4 КТПН-6/х оп.7))</t>
  </si>
  <si>
    <t>22-05-547</t>
  </si>
  <si>
    <t>154-6/х</t>
  </si>
  <si>
    <t>190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</si>
  <si>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</si>
  <si>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</si>
  <si>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</si>
  <si>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</si>
  <si>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</si>
  <si>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</si>
  <si>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191</t>
  </si>
  <si>
    <t>11.09.2019</t>
  </si>
  <si>
    <t>Гаражный бокс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</si>
  <si>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</si>
  <si>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</si>
  <si>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</si>
  <si>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192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</si>
  <si>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</si>
  <si>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</si>
  <si>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</si>
  <si>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</si>
  <si>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</si>
  <si>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193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</si>
  <si>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</si>
  <si>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</si>
  <si>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</si>
  <si>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</si>
  <si>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</si>
  <si>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194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</si>
  <si>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</si>
  <si>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</si>
  <si>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</si>
  <si>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</si>
  <si>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</si>
  <si>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</si>
  <si>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22-05-553</t>
  </si>
  <si>
    <t>218-1/1</t>
  </si>
  <si>
    <t>196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</si>
  <si>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</si>
  <si>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</si>
  <si>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</si>
  <si>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</si>
  <si>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197</t>
  </si>
  <si>
    <t>1сш РУ-10кВ РП-Дагестан, яч10кВ №1 ПС Южная (ВЛ-0,4кВ Ф-12 РП-Дагестан оп.9)</t>
  </si>
  <si>
    <t>22-05-560</t>
  </si>
  <si>
    <t>147-РП-Дагестан</t>
  </si>
  <si>
    <t>198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</si>
  <si>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</si>
  <si>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</si>
  <si>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</si>
  <si>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</si>
  <si>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</si>
  <si>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199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</si>
  <si>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</si>
  <si>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</si>
  <si>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</si>
  <si>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</si>
  <si>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</si>
  <si>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</si>
  <si>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</si>
  <si>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</si>
  <si>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201</t>
  </si>
  <si>
    <t>17.01.2020</t>
  </si>
  <si>
    <t>3 564,00</t>
  </si>
  <si>
    <t>2сш РУ-10кВ РПЖ-8, яч10кВ №458 ПС Городская-5 (ВЛ-0,4кВФ-3 КТПН-9/х оп.3)</t>
  </si>
  <si>
    <t>22-05-571</t>
  </si>
  <si>
    <t>159-9/х</t>
  </si>
  <si>
    <t>202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</si>
  <si>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</si>
  <si>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</si>
  <si>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</si>
  <si>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</si>
  <si>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203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</si>
  <si>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</si>
  <si>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</si>
  <si>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</si>
  <si>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</si>
  <si>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</si>
  <si>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</si>
  <si>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22-05-590</t>
  </si>
  <si>
    <t>204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</si>
  <si>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</si>
  <si>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</si>
  <si>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</si>
  <si>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22-05-572</t>
  </si>
  <si>
    <t>157-13/5</t>
  </si>
  <si>
    <t>205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</si>
  <si>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</si>
  <si>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</si>
  <si>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22-05-576</t>
  </si>
  <si>
    <t>206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</si>
  <si>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</si>
  <si>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</si>
  <si>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</si>
  <si>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22-05-574</t>
  </si>
  <si>
    <t>155-РП-Дагестан</t>
  </si>
  <si>
    <t>207</t>
  </si>
  <si>
    <t>2сш РУ-10кВ РП-Совхоз, яч10кВ №22 ПС Южная (ВЛ-0,4кВ Ф-3 КТПН-76/ха оп.3/1)</t>
  </si>
  <si>
    <t>22-05-575</t>
  </si>
  <si>
    <t>158-76/ха</t>
  </si>
  <si>
    <t>208</t>
  </si>
  <si>
    <t>1сш РУ-10кВ РП-3х, яч10кВ №8 ПС Южная (опора проектир ЛЭП-0,4кВ от оп.1 ВЛ-0,4кВ Ф-1 ТП-62/х)</t>
  </si>
  <si>
    <t>22-05-573</t>
  </si>
  <si>
    <t>148-62/х</t>
  </si>
  <si>
    <t>209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</si>
  <si>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</si>
  <si>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</si>
  <si>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</si>
  <si>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</si>
  <si>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</si>
  <si>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210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</si>
  <si>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</si>
  <si>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</si>
  <si>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</si>
  <si>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211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</si>
  <si>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</si>
  <si>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</si>
  <si>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</si>
  <si>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</si>
  <si>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212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</si>
  <si>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</si>
  <si>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</si>
  <si>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</si>
  <si>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</si>
  <si>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</si>
  <si>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213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</si>
  <si>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</si>
  <si>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</si>
  <si>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</si>
  <si>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</si>
  <si>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214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</si>
  <si>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</si>
  <si>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</si>
  <si>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</si>
  <si>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</si>
  <si>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</si>
  <si>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215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</si>
  <si>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</si>
  <si>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</si>
  <si>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</si>
  <si>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</si>
  <si>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</si>
  <si>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</si>
  <si>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</si>
  <si>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216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</si>
  <si>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</si>
  <si>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</si>
  <si>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</si>
  <si>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</si>
  <si>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</si>
  <si>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217</t>
  </si>
  <si>
    <t>2сш РУ-10кВ РПЖ-8, яч10кВ №458 ПС Городская-5 (оп.6 ВЛ-0,4кВ Ф-2 КТПН-11/х)</t>
  </si>
  <si>
    <t>22-05-603</t>
  </si>
  <si>
    <t>218</t>
  </si>
  <si>
    <t>04.02.2020</t>
  </si>
  <si>
    <t>2сш РУ-10кВ РП-Совхоз, яч10кВ №22 ПС Южная (ВЛ-0,4кВ Ф-1 КТПН-76/х оп.5/6)</t>
  </si>
  <si>
    <t>22-05-608</t>
  </si>
  <si>
    <t>168-76/х</t>
  </si>
  <si>
    <t>219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</si>
  <si>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</si>
  <si>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</si>
  <si>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</si>
  <si>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</si>
  <si>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22-05-613</t>
  </si>
  <si>
    <t>174-99/х</t>
  </si>
  <si>
    <t>220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</si>
  <si>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</si>
  <si>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</si>
  <si>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</si>
  <si>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</si>
  <si>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</si>
  <si>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221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</si>
  <si>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</si>
  <si>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</si>
  <si>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</si>
  <si>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</si>
  <si>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222</t>
  </si>
  <si>
    <t>11.02.2020</t>
  </si>
  <si>
    <t>712,80</t>
  </si>
  <si>
    <t>оп. №8 ВЛ-0,4кВ Ф-1 КТПН-7/х; 2с.ш. РУ-10кВ РПЖ-8, яч. 10кВ №458 ПС Городская-5</t>
  </si>
  <si>
    <t>22-05-614</t>
  </si>
  <si>
    <t>170-7/х</t>
  </si>
  <si>
    <t>223</t>
  </si>
  <si>
    <t>ВЛ-0,4кВ Ф-3 КТПН-№51/х оп.№5; 1с.ш. РУ-10кВ РП-СТПС, яч. 10кВ №20 ПС Южная</t>
  </si>
  <si>
    <t>22-05-619</t>
  </si>
  <si>
    <t>173-51/х</t>
  </si>
  <si>
    <t>224</t>
  </si>
  <si>
    <t>24.02.2020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</si>
  <si>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</si>
  <si>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</si>
  <si>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</si>
  <si>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225</t>
  </si>
  <si>
    <t>21.02.2020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</si>
  <si>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</si>
  <si>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</si>
  <si>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</si>
  <si>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226</t>
  </si>
  <si>
    <t>28.10.2019</t>
  </si>
  <si>
    <t>ВЛ-0,4кВ Ф-7 РП-Дагестан оп.№5, 1с.ш. РУ-10кВ РП-Дагестан, яч. 10кВ №1 ПС Южная</t>
  </si>
  <si>
    <t>22-05-626</t>
  </si>
  <si>
    <t>184-РП-Дагестан</t>
  </si>
  <si>
    <t>227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</si>
  <si>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</si>
  <si>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</si>
  <si>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</si>
  <si>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</si>
  <si>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22-05-631</t>
  </si>
  <si>
    <t>213-62/х</t>
  </si>
  <si>
    <t>228</t>
  </si>
  <si>
    <t>22.10.2019</t>
  </si>
  <si>
    <t>оп.№3 Ф-7 ВЛ-0,4кВ КТПН-37/х; 1с.ш РУ-10кВ РП-Дагестан, яч. 10кВ №1 ПС Южная</t>
  </si>
  <si>
    <t>22-05-629</t>
  </si>
  <si>
    <t>179-37/х</t>
  </si>
  <si>
    <t>229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</si>
  <si>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</si>
  <si>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</si>
  <si>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22-05-641</t>
  </si>
  <si>
    <t>185-99/з</t>
  </si>
  <si>
    <t>230</t>
  </si>
  <si>
    <t>22.02.2020</t>
  </si>
  <si>
    <t>РУ-0,4кВ КТПН-№76/с (1гр.); 2с.ш. РУ-10кВ РП-10, яч. 10кВ №121 ПС Восток</t>
  </si>
  <si>
    <t>22-05-636</t>
  </si>
  <si>
    <t>188-76/с</t>
  </si>
  <si>
    <t>231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</si>
  <si>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</si>
  <si>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</si>
  <si>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</si>
  <si>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</si>
  <si>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22-05-637</t>
  </si>
  <si>
    <t>232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</si>
  <si>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</si>
  <si>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</si>
  <si>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</si>
  <si>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</si>
  <si>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</si>
  <si>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</si>
  <si>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</si>
  <si>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</si>
  <si>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</si>
  <si>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233</t>
  </si>
  <si>
    <t>ВЛ-0,4кВ Ф-8 РП-Дагестан опора №2; 1с.ш. РУ-10кВ РП-Дагестан, яч. 10кВ №1 ПС Южная</t>
  </si>
  <si>
    <t>22-05-647</t>
  </si>
  <si>
    <t>182-РП-Дагестан</t>
  </si>
  <si>
    <t>234</t>
  </si>
  <si>
    <t>22.03.2020</t>
  </si>
  <si>
    <t>ВЛ-10кВ Ф-4 РП-10 (№ опоры уточнить); 2с.ш. РУ-10кВ РП-10 (яч. №4), яч. 10кВ №121 ПС Восток</t>
  </si>
  <si>
    <t>22-05-645</t>
  </si>
  <si>
    <t>226-84/с</t>
  </si>
  <si>
    <t>235</t>
  </si>
  <si>
    <t>гр. №2 РП-0,4кВ от гр. №3 РУ-0,4кВ КТПН-№18/н; ЗРУ-10кВ ПС Эмтор</t>
  </si>
  <si>
    <t>22-05-648</t>
  </si>
  <si>
    <t>186-18/н</t>
  </si>
  <si>
    <t>236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</si>
  <si>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</si>
  <si>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</si>
  <si>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</si>
  <si>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</si>
  <si>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237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</si>
  <si>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</si>
  <si>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</si>
  <si>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</si>
  <si>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</si>
  <si>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</si>
  <si>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238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</si>
  <si>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</si>
  <si>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</si>
  <si>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</si>
  <si>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</si>
  <si>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</si>
  <si>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239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</si>
  <si>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</si>
  <si>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</si>
  <si>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</si>
  <si>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</si>
  <si>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240</t>
  </si>
  <si>
    <t>оп. №2 ВЛ-0,4кВ Ф-3 КТПН-№7/х; 2с.ш. РУ-10кВ РПЖ-8, яч. 10кВ №458 ПС Городская-5</t>
  </si>
  <si>
    <t>22-05-667</t>
  </si>
  <si>
    <t>197-7/х</t>
  </si>
  <si>
    <t>241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</si>
  <si>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</si>
  <si>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</si>
  <si>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</si>
  <si>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</si>
  <si>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22-05-670</t>
  </si>
  <si>
    <t>200-76/х</t>
  </si>
  <si>
    <t>242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</si>
  <si>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</si>
  <si>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</si>
  <si>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</si>
  <si>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</si>
  <si>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</si>
  <si>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243</t>
  </si>
  <si>
    <t>12.03.2020</t>
  </si>
  <si>
    <t>1 346,40</t>
  </si>
  <si>
    <t>оп.№6 Ф-2 ВЛ-0,4кВ КТПН-11/х; 2с.ш РУ-10кВ РПЖ-8, яч. 10кВ №458 ПС Городская-5</t>
  </si>
  <si>
    <t>22-05-674</t>
  </si>
  <si>
    <t>201-11/х</t>
  </si>
  <si>
    <t>244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</si>
  <si>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</si>
  <si>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</si>
  <si>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</si>
  <si>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</si>
  <si>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</si>
  <si>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</si>
  <si>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</si>
  <si>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</si>
  <si>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246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</si>
  <si>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</si>
  <si>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</si>
  <si>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</si>
  <si>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</si>
  <si>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247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</si>
  <si>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</si>
  <si>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</si>
  <si>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22-05-675</t>
  </si>
  <si>
    <t>233-2/11</t>
  </si>
  <si>
    <t>248</t>
  </si>
  <si>
    <t>Гараж (1002)</t>
  </si>
  <si>
    <t>22-05-676</t>
  </si>
  <si>
    <t>234-2/11</t>
  </si>
  <si>
    <t>249</t>
  </si>
  <si>
    <t>Гараж (1003)</t>
  </si>
  <si>
    <t>22-05-677</t>
  </si>
  <si>
    <t>235-2/11</t>
  </si>
  <si>
    <t>Гараж (1005)</t>
  </si>
  <si>
    <t>22-05-678</t>
  </si>
  <si>
    <t>236-2/11</t>
  </si>
  <si>
    <t>251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</si>
  <si>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</si>
  <si>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</si>
  <si>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</si>
  <si>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</si>
  <si>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</si>
  <si>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252</t>
  </si>
  <si>
    <t>оп. №12 ВЛ-0,4кВ Ф-1 КТПН-133/х; 2с.ш. ЗРУ-10кВ ПС Совхозная, яч. 35кВ №4 ПС Савкинская</t>
  </si>
  <si>
    <t>22-05-686</t>
  </si>
  <si>
    <t>212-133/х</t>
  </si>
  <si>
    <t>253</t>
  </si>
  <si>
    <t>Складские помещения</t>
  </si>
  <si>
    <t>1сш РУ-10кВ РПП-5 яч19; яч10кВ №7 ПС Западная (РУ-0,4кВ КТПН-491/з)</t>
  </si>
  <si>
    <t>22-05-690</t>
  </si>
  <si>
    <t>222-491/з</t>
  </si>
  <si>
    <t>254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</si>
  <si>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</si>
  <si>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</si>
  <si>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</si>
  <si>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</si>
  <si>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</si>
  <si>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</si>
  <si>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255</t>
  </si>
  <si>
    <t>02.04.2020</t>
  </si>
  <si>
    <t>08.10.2020</t>
  </si>
  <si>
    <t>18.03.2020</t>
  </si>
  <si>
    <t>АБК</t>
  </si>
  <si>
    <t>1с.ш. КНУН-6кВ ПС Базовая, яч. 35кВ №3 ПС ГПП-7</t>
  </si>
  <si>
    <t>22-05-692</t>
  </si>
  <si>
    <t>146-121/з</t>
  </si>
  <si>
    <t>256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</si>
  <si>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</si>
  <si>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</si>
  <si>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</si>
  <si>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</si>
  <si>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257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</si>
  <si>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</si>
  <si>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</si>
  <si>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</si>
  <si>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</si>
  <si>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258</t>
  </si>
  <si>
    <t>Реконструкция жилого дома под жилой дом с сауной для посетителей</t>
  </si>
  <si>
    <t>16,48</t>
  </si>
  <si>
    <t>26,48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</si>
  <si>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</si>
  <si>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</si>
  <si>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</si>
  <si>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</si>
  <si>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259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</si>
  <si>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</si>
  <si>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</si>
  <si>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</si>
  <si>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</si>
  <si>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</si>
  <si>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260</t>
  </si>
  <si>
    <t>1сш РУ-10кВ ТП-9/16 яч5, 1сш РУ-10кВ РПЖ-12, яч10кВ №139 ПС Городская-5 (РУ-0,4кВ проектируемой КТПН-10/0,4кВ)</t>
  </si>
  <si>
    <t>22-05-693</t>
  </si>
  <si>
    <t>239-9/16</t>
  </si>
  <si>
    <t>261</t>
  </si>
  <si>
    <t>2 с.ш. КРУН -6кВ ПС "Татра", яч. 35кВ №3 ПС Западная; РУ-0,4кВ КТПН-346/з</t>
  </si>
  <si>
    <t>22-05-701</t>
  </si>
  <si>
    <t>225-346/з</t>
  </si>
  <si>
    <t>262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</si>
  <si>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</si>
  <si>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</si>
  <si>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</si>
  <si>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</si>
  <si>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</si>
  <si>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</si>
  <si>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</si>
  <si>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</si>
  <si>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263</t>
  </si>
  <si>
    <t>ВЛ-0,4кВ Ф-3 КТПН-№76/ха оп.№8; 2с.ш. РУ-10кВ РП-Совхоз, яч. 10кВ №22 ПС Южная</t>
  </si>
  <si>
    <t>22-05-706</t>
  </si>
  <si>
    <t>220-76/ха</t>
  </si>
  <si>
    <t>264</t>
  </si>
  <si>
    <t>15.06.2020</t>
  </si>
  <si>
    <t>ВЛ-6кВ Ф-8 ПС К-203 опора №111; ВЛ-0,4кВ Ф-2 КТПН-17/н, опора №13/9</t>
  </si>
  <si>
    <t>22-05-223</t>
  </si>
  <si>
    <t>39-17/н</t>
  </si>
  <si>
    <t>265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</si>
  <si>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</si>
  <si>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</si>
  <si>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</si>
  <si>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266</t>
  </si>
  <si>
    <t>Договор прекратил свое действие</t>
  </si>
  <si>
    <t>05.04.2020</t>
  </si>
  <si>
    <t>01.06.2022</t>
  </si>
  <si>
    <t>22-05-715</t>
  </si>
  <si>
    <t>267</t>
  </si>
  <si>
    <t>13.04.2020</t>
  </si>
  <si>
    <t>ВЛ-0,4кВ Ф-2 КТПН-№48/х оп.№2; 2с.ш. РУ-10кВ РП-СТПС, яч. 10кВ №27 ПС Южная</t>
  </si>
  <si>
    <t>22-05-726</t>
  </si>
  <si>
    <t>230-48/х</t>
  </si>
  <si>
    <t>268</t>
  </si>
  <si>
    <t>16.12.2019</t>
  </si>
  <si>
    <t>16.04.2020</t>
  </si>
  <si>
    <t>26.08.2020</t>
  </si>
  <si>
    <t>Нежилое помещение "Гараж"</t>
  </si>
  <si>
    <t>2сш РУ-10кВ БКТП-10в/4, 2сш РПЖ-11, яч10кВ №6 ПС Западная</t>
  </si>
  <si>
    <t>22-05-728</t>
  </si>
  <si>
    <t>106-10в/108</t>
  </si>
  <si>
    <t>269</t>
  </si>
  <si>
    <t>12.04.2020</t>
  </si>
  <si>
    <t>15.01.2020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</si>
  <si>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</si>
  <si>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</si>
  <si>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</si>
  <si>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270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</si>
  <si>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</si>
  <si>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</si>
  <si>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</si>
  <si>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</si>
  <si>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</si>
  <si>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271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</si>
  <si>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</si>
  <si>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</si>
  <si>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</si>
  <si>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</si>
  <si>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</si>
  <si>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272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</si>
  <si>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</si>
  <si>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</si>
  <si>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</si>
  <si>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</si>
  <si>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</si>
  <si>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273</t>
  </si>
  <si>
    <t>13.05.2020</t>
  </si>
  <si>
    <t>05.02.2020</t>
  </si>
  <si>
    <t>СОТ "Рябинушка" в количестве 20 участков</t>
  </si>
  <si>
    <t>11 000,00</t>
  </si>
  <si>
    <t>РУ-0,4кВ КТПН-139/х; 1с.ш. КРУН-10кВ ПС Совхозная, яч. 35кВ №2 ПС Савкинская</t>
  </si>
  <si>
    <t>22-05-752</t>
  </si>
  <si>
    <t>18-139/х</t>
  </si>
  <si>
    <t>274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</si>
  <si>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</si>
  <si>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</si>
  <si>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</si>
  <si>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</si>
  <si>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</si>
  <si>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275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</si>
  <si>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</si>
  <si>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</si>
  <si>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</si>
  <si>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</si>
  <si>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</si>
  <si>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</si>
  <si>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276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</si>
  <si>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</si>
  <si>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</si>
  <si>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</si>
  <si>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</si>
  <si>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</si>
  <si>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</si>
  <si>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</si>
  <si>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</si>
  <si>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</si>
  <si>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</si>
  <si>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</si>
  <si>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</si>
  <si>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</si>
  <si>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</si>
  <si>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22-05-28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</si>
  <si>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</si>
  <si>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</si>
  <si>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</si>
  <si>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</si>
  <si>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</si>
  <si>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</si>
  <si>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</si>
  <si>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</si>
  <si>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</si>
  <si>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</si>
  <si>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</si>
  <si>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</si>
  <si>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</si>
  <si>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</si>
  <si>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</si>
  <si>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</si>
  <si>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</si>
  <si>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</si>
  <si>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</si>
  <si>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</si>
  <si>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</si>
  <si>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</si>
  <si>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</si>
  <si>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</si>
  <si>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</si>
  <si>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</si>
  <si>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38 500,00</t>
  </si>
  <si>
    <t>1 с.ш. РУ-6кВ РПП-4, 1 с.ш. ОРУ-35/6 кВ ПС "№1", яч.35кВ №6 ПС ГПП-7</t>
  </si>
  <si>
    <t>22-05-33</t>
  </si>
  <si>
    <t>128-164/з</t>
  </si>
  <si>
    <t>13.02.2020</t>
  </si>
  <si>
    <t>02.03.2020</t>
  </si>
  <si>
    <t>02.07.2020</t>
  </si>
  <si>
    <t>20.10.2020</t>
  </si>
  <si>
    <t>29.06.2020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</si>
  <si>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</si>
  <si>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</si>
  <si>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</si>
  <si>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</si>
  <si>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</si>
  <si>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</si>
  <si>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</si>
  <si>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</si>
  <si>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</si>
  <si>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</si>
  <si>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</si>
  <si>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</si>
  <si>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</si>
  <si>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</si>
  <si>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</si>
  <si>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</si>
  <si>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</si>
  <si>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</si>
  <si>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22-05-64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</si>
  <si>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</si>
  <si>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</si>
  <si>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</si>
  <si>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</si>
  <si>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</si>
  <si>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</si>
  <si>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</si>
  <si>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</si>
  <si>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</si>
  <si>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</si>
  <si>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</si>
  <si>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22-05-76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</si>
  <si>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</si>
  <si>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</si>
  <si>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</si>
  <si>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</si>
  <si>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22-05-84</t>
  </si>
  <si>
    <t>16-453/з</t>
  </si>
  <si>
    <t>23.03.2020</t>
  </si>
  <si>
    <t>23.07.2020</t>
  </si>
  <si>
    <t>03.08.2020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</si>
  <si>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</si>
  <si>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</si>
  <si>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</si>
  <si>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</si>
  <si>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</si>
  <si>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</si>
  <si>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</si>
  <si>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22-05-85</t>
  </si>
  <si>
    <t>153-К/22</t>
  </si>
  <si>
    <t>19.07.2020</t>
  </si>
  <si>
    <t>410</t>
  </si>
  <si>
    <t>660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</si>
  <si>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</si>
  <si>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</si>
  <si>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</si>
  <si>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</si>
  <si>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</si>
  <si>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</si>
  <si>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</si>
  <si>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</si>
  <si>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</si>
  <si>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</si>
  <si>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</si>
  <si>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</si>
  <si>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22-05-93</t>
  </si>
  <si>
    <t>22-511/з</t>
  </si>
  <si>
    <t>21.02.2022</t>
  </si>
  <si>
    <t>ВЛ-0,4кВ Ф-1 КТПН-№124/х оп.№11;</t>
  </si>
  <si>
    <t>22-05-91</t>
  </si>
  <si>
    <t>13.07.2020</t>
  </si>
  <si>
    <t>проектная ЛЭП-0,4кВ на границе зем.уч. от РУ-0,4кВ КТПН-71/с; 2 с.ш. РУ-10кВ РП-10, яч. 10кВ №121 ПС Восток</t>
  </si>
  <si>
    <t>22-05-92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</si>
  <si>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</si>
  <si>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</si>
  <si>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</si>
  <si>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</si>
  <si>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</si>
  <si>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</si>
  <si>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</si>
  <si>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</si>
  <si>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</si>
  <si>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>1 и 2с.ш. РУ-10кВ РПЖ-22, ячейки 10кВ №208, №323 ПС Городская-5</t>
  </si>
  <si>
    <t>22-05-99</t>
  </si>
  <si>
    <t>113-РПЖ-22</t>
  </si>
  <si>
    <t>16.08.2020</t>
  </si>
  <si>
    <t>2 с.ш. РУ-6кВ РПП-1, яч. 6кВ №42 ПС Нижневартовская</t>
  </si>
  <si>
    <t>22-05-106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</si>
  <si>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</si>
  <si>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</si>
  <si>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</si>
  <si>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</si>
  <si>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</si>
  <si>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</si>
  <si>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</si>
  <si>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17.08.2020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</si>
  <si>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</si>
  <si>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</si>
  <si>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</si>
  <si>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</si>
  <si>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>(Взаиморезервируемые ) 1,2 с.ш. РУ-10кВ РПЖ-22, яч. 10кВ№208, №323 ПС Городская-5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</si>
  <si>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</si>
  <si>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</si>
  <si>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</si>
  <si>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</si>
  <si>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</si>
  <si>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20,5</t>
  </si>
  <si>
    <t>1 525,20</t>
  </si>
  <si>
    <t>РУ-0,4кВ ТП-5/11, гр. 26; 1 с.ш. РУ-10кВ РПЖ-3, яч. 10кВ №705 ПС Обская</t>
  </si>
  <si>
    <t>22-05-125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</si>
  <si>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</si>
  <si>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</si>
  <si>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</si>
  <si>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</si>
  <si>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</si>
  <si>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</si>
  <si>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</si>
  <si>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22-05-130</t>
  </si>
  <si>
    <t>23.04.2020</t>
  </si>
  <si>
    <t>02.11.2020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</si>
  <si>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</si>
  <si>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</si>
  <si>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</si>
  <si>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22-05-131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</si>
  <si>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</si>
  <si>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</si>
  <si>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</si>
  <si>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</si>
  <si>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</si>
  <si>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</si>
  <si>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</si>
  <si>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</si>
  <si>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22-05-136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</si>
  <si>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</si>
  <si>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</si>
  <si>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</si>
  <si>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</si>
  <si>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</si>
  <si>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22-05-153</t>
  </si>
  <si>
    <t>184-74/с</t>
  </si>
  <si>
    <t>07.05.2020</t>
  </si>
  <si>
    <t>14.05.2020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</si>
  <si>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</si>
  <si>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</si>
  <si>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</si>
  <si>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</si>
  <si>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</si>
  <si>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</si>
  <si>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</si>
  <si>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</si>
  <si>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</si>
  <si>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</si>
  <si>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Нежилое помещение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</si>
  <si>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</si>
  <si>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22-05-152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</si>
  <si>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</si>
  <si>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</si>
  <si>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</si>
  <si>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</si>
  <si>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22-05-154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</si>
  <si>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</si>
  <si>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</si>
  <si>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22-05-160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</si>
  <si>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</si>
  <si>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</si>
  <si>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</si>
  <si>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</si>
  <si>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</si>
  <si>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22-05-155</t>
  </si>
  <si>
    <t>55-11/7</t>
  </si>
  <si>
    <t>21.09.2020</t>
  </si>
  <si>
    <t>21.10.2020</t>
  </si>
  <si>
    <t>02.09.2020</t>
  </si>
  <si>
    <t>105,74</t>
  </si>
  <si>
    <t>каб.наконечники проект 2КЛ-0,4кВ(на гран.зем.уч.заявителя) от 1и2сш РУ-10кВ РПЖ-10, яч10кВ №303 ПС Индустр, яч10кВ №113 ПС Восток</t>
  </si>
  <si>
    <t>22-05-169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</si>
  <si>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</si>
  <si>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</si>
  <si>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</si>
  <si>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</si>
  <si>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</si>
  <si>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</si>
  <si>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</si>
  <si>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</si>
  <si>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</si>
  <si>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</si>
  <si>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</si>
  <si>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</si>
  <si>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</si>
  <si>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</si>
  <si>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</si>
  <si>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</si>
  <si>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</si>
  <si>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</si>
  <si>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</si>
  <si>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</si>
  <si>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</si>
  <si>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</si>
  <si>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</si>
  <si>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</si>
  <si>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</si>
  <si>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</si>
  <si>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</si>
  <si>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</si>
  <si>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</si>
  <si>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</si>
  <si>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</si>
  <si>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</si>
  <si>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</si>
  <si>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</si>
  <si>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</si>
  <si>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</si>
  <si>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</si>
  <si>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</t>
  </si>
  <si>
    <t>22-05-174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</si>
  <si>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</si>
  <si>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</si>
  <si>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</si>
  <si>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</si>
  <si>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</si>
  <si>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</si>
  <si>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</si>
  <si>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</si>
  <si>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</si>
  <si>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</si>
  <si>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</si>
  <si>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</si>
  <si>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</si>
  <si>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</si>
  <si>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</si>
  <si>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</si>
  <si>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>яч. 10кВ №37 ПС Южная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</si>
  <si>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</si>
  <si>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</si>
  <si>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</si>
  <si>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</si>
  <si>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</si>
  <si>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</si>
  <si>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</si>
  <si>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</si>
  <si>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</si>
  <si>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</si>
  <si>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</si>
  <si>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</si>
  <si>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</si>
  <si>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</si>
  <si>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</si>
  <si>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</si>
  <si>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</si>
  <si>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</si>
  <si>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</si>
  <si>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</si>
  <si>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</si>
  <si>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</si>
  <si>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22-05-202</t>
  </si>
  <si>
    <t>89-75/с</t>
  </si>
  <si>
    <t>04.10.2020</t>
  </si>
  <si>
    <t>14.06.2022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</si>
  <si>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</si>
  <si>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</si>
  <si>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</si>
  <si>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</si>
  <si>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</si>
  <si>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</si>
  <si>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</si>
  <si>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</si>
  <si>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</si>
  <si>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</si>
  <si>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</si>
  <si>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</si>
  <si>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</si>
  <si>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</si>
  <si>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</si>
  <si>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</si>
  <si>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</si>
  <si>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</si>
  <si>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</si>
  <si>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>2с.ш. РУ-10кВ РП-3/х, яч. 10кВ №11 ПС Южная</t>
  </si>
  <si>
    <t>42-РП-3/х</t>
  </si>
  <si>
    <t>25.10.2020</t>
  </si>
  <si>
    <t>16.10.2020</t>
  </si>
  <si>
    <t>30.07.2020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</si>
  <si>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</si>
  <si>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</si>
  <si>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</si>
  <si>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</si>
  <si>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</si>
  <si>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</si>
  <si>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01.12.2020</t>
  </si>
  <si>
    <t>595,20</t>
  </si>
  <si>
    <t>2 с.ш. КРУН-10кВ ПС Совхозная, яч. 35кВ №4 ПС Савкинская</t>
  </si>
  <si>
    <t>15.10.2020</t>
  </si>
  <si>
    <t>11.09.2020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</si>
  <si>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</si>
  <si>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</si>
  <si>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</si>
  <si>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</si>
  <si>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</si>
  <si>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</si>
  <si>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</si>
  <si>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</si>
  <si>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</si>
  <si>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</si>
  <si>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1 000</t>
  </si>
  <si>
    <t>5 888 092,49</t>
  </si>
  <si>
    <t>яч.10кВ №111, №206 ПС Индустриальная</t>
  </si>
  <si>
    <t>80-3/9</t>
  </si>
  <si>
    <t>11.10.2020</t>
  </si>
  <si>
    <t>Земельный участок под строительство индивидуального жилого дома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</si>
  <si>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</si>
  <si>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</si>
  <si>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</si>
  <si>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</si>
  <si>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</si>
  <si>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</si>
  <si>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</si>
  <si>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</si>
  <si>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</si>
  <si>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</si>
  <si>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</si>
  <si>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</si>
  <si>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</si>
  <si>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</si>
  <si>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</si>
  <si>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</si>
  <si>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</si>
  <si>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>Взаиморезервируемые 1 и 2 с.ш. РУ-10кВ РПЖ-3, яч. 10кВ №208, №705 ПС Обская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</si>
  <si>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</si>
  <si>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</si>
  <si>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</si>
  <si>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</si>
  <si>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</si>
  <si>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</si>
  <si>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</si>
  <si>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</si>
  <si>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</si>
  <si>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</si>
  <si>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</si>
  <si>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</si>
  <si>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Объект незавершенного строительства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</si>
  <si>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</si>
  <si>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</si>
  <si>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</si>
  <si>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</si>
  <si>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</si>
  <si>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</si>
  <si>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</si>
  <si>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</si>
  <si>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</si>
  <si>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</si>
  <si>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</si>
  <si>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</si>
  <si>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</si>
  <si>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</si>
  <si>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</si>
  <si>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</si>
  <si>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</si>
  <si>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</si>
  <si>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</si>
  <si>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</si>
  <si>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</si>
  <si>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</si>
  <si>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</si>
  <si>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</si>
  <si>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</si>
  <si>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</si>
  <si>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</si>
  <si>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</si>
  <si>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</si>
  <si>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</si>
  <si>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</si>
  <si>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</si>
  <si>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</si>
  <si>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</si>
  <si>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</si>
  <si>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</si>
  <si>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</si>
  <si>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</si>
  <si>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</si>
  <si>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</si>
  <si>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</si>
  <si>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</si>
  <si>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</si>
  <si>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</si>
  <si>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</si>
  <si>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</si>
  <si>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</si>
  <si>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</si>
  <si>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</si>
  <si>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</si>
  <si>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</si>
  <si>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</si>
  <si>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</si>
  <si>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</si>
  <si>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</si>
  <si>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</si>
  <si>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</si>
  <si>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</si>
  <si>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</si>
  <si>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</si>
  <si>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</si>
  <si>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</si>
  <si>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</si>
  <si>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</si>
  <si>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</si>
  <si>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</si>
  <si>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</si>
  <si>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</si>
  <si>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</si>
  <si>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</si>
  <si>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</si>
  <si>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</si>
  <si>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</si>
  <si>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</si>
  <si>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</si>
  <si>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</si>
  <si>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</si>
  <si>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</si>
  <si>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</si>
  <si>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</si>
  <si>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</si>
  <si>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05.08.2020</t>
  </si>
  <si>
    <t>РММ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</si>
  <si>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</si>
  <si>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</si>
  <si>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</si>
  <si>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</si>
  <si>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</si>
  <si>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</si>
  <si>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</si>
  <si>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</si>
  <si>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</si>
  <si>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</si>
  <si>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</si>
  <si>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</si>
  <si>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</si>
  <si>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</si>
  <si>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</si>
  <si>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</si>
  <si>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</si>
  <si>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</si>
  <si>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</si>
  <si>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</si>
  <si>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</si>
  <si>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</si>
  <si>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</si>
  <si>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</si>
  <si>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</si>
  <si>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</si>
  <si>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</si>
  <si>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</si>
  <si>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</si>
  <si>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</si>
  <si>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</si>
  <si>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</si>
  <si>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</si>
  <si>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</si>
  <si>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22-05-356</t>
  </si>
  <si>
    <t>75-К/22</t>
  </si>
  <si>
    <t>гаражный бокс №52</t>
  </si>
  <si>
    <t>74-К/22</t>
  </si>
  <si>
    <t>23.11.2020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</si>
  <si>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</si>
  <si>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</si>
  <si>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</si>
  <si>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</si>
  <si>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</si>
  <si>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</si>
  <si>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</si>
  <si>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22-05-346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</si>
  <si>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</si>
  <si>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</si>
  <si>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</si>
  <si>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</si>
  <si>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</si>
  <si>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</si>
  <si>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</si>
  <si>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</si>
  <si>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</si>
  <si>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</si>
  <si>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</si>
  <si>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</si>
  <si>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</si>
  <si>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</si>
  <si>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</si>
  <si>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22-05-364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</si>
  <si>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</si>
  <si>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</si>
  <si>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</si>
  <si>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</si>
  <si>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</si>
  <si>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</si>
  <si>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</si>
  <si>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</si>
  <si>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</si>
  <si>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</si>
  <si>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</si>
  <si>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</si>
  <si>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</si>
  <si>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</si>
  <si>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</si>
  <si>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</si>
  <si>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</si>
  <si>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</si>
  <si>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22-05-377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</si>
  <si>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</si>
  <si>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</si>
  <si>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</si>
  <si>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</si>
  <si>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</si>
  <si>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</si>
  <si>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</si>
  <si>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</si>
  <si>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</si>
  <si>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</si>
  <si>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</si>
  <si>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</si>
  <si>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22-05-365</t>
  </si>
  <si>
    <t>90-87/х</t>
  </si>
  <si>
    <t>10.12.2020</t>
  </si>
  <si>
    <t>Склад ГСМ</t>
  </si>
  <si>
    <t>500 763,60</t>
  </si>
  <si>
    <t>1 с.ш. РУ-6кВ РПП-4, яч. 35кВ №6 ОРУ-35кВ ПС ГПП-7</t>
  </si>
  <si>
    <t>158-514/з</t>
  </si>
  <si>
    <t>04.12.2020</t>
  </si>
  <si>
    <t>22-05-380</t>
  </si>
  <si>
    <t>93-К/22</t>
  </si>
  <si>
    <t>05.12.2020</t>
  </si>
  <si>
    <t>22-05-379</t>
  </si>
  <si>
    <t>92-К/22</t>
  </si>
  <si>
    <t>Земельный участок для строительства индивидуального жилого дома</t>
  </si>
  <si>
    <t>22-05-382</t>
  </si>
  <si>
    <t>98-8П/2</t>
  </si>
  <si>
    <t>04.09.2020</t>
  </si>
  <si>
    <t>22-05-381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</si>
  <si>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</si>
  <si>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</si>
  <si>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</si>
  <si>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</si>
  <si>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</si>
  <si>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</si>
  <si>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</si>
  <si>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</si>
  <si>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</si>
  <si>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</si>
  <si>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</si>
  <si>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</si>
  <si>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</si>
  <si>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</si>
  <si>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</si>
  <si>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</si>
  <si>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</si>
  <si>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</si>
  <si>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</si>
  <si>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</si>
  <si>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</si>
  <si>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</si>
  <si>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</si>
  <si>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</si>
  <si>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</si>
  <si>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</si>
  <si>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22-05-395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</si>
  <si>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</si>
  <si>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</si>
  <si>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</si>
  <si>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</si>
  <si>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</si>
  <si>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</si>
  <si>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</si>
  <si>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</si>
  <si>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</si>
  <si>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</si>
  <si>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</si>
  <si>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</si>
  <si>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</si>
  <si>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</si>
  <si>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</si>
  <si>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</si>
  <si>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</si>
  <si>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</si>
  <si>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</si>
  <si>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</si>
  <si>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</si>
  <si>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</si>
  <si>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</si>
  <si>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</si>
  <si>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</si>
  <si>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22-05-411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</si>
  <si>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</si>
  <si>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</si>
  <si>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</si>
  <si>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</si>
  <si>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</si>
  <si>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</si>
  <si>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</si>
  <si>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</si>
  <si>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22-05-412</t>
  </si>
  <si>
    <t>112-РПЖ-8</t>
  </si>
  <si>
    <t>14.08.2020</t>
  </si>
  <si>
    <t>04.01.2021</t>
  </si>
  <si>
    <t>16.11.2020</t>
  </si>
  <si>
    <t>производственная база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</si>
  <si>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</si>
  <si>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</si>
  <si>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</si>
  <si>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</si>
  <si>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</si>
  <si>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</si>
  <si>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</si>
  <si>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</si>
  <si>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</si>
  <si>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22-05-420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</si>
  <si>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</si>
  <si>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</si>
  <si>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</si>
  <si>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</si>
  <si>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</si>
  <si>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</si>
  <si>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</si>
  <si>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</si>
  <si>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</si>
  <si>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</si>
  <si>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22-05-423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</si>
  <si>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</si>
  <si>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</si>
  <si>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</si>
  <si>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</si>
  <si>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22-05-430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</si>
  <si>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</si>
  <si>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</si>
  <si>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</si>
  <si>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</si>
  <si>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</si>
  <si>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22-05-427</t>
  </si>
  <si>
    <t>111-106/х</t>
  </si>
  <si>
    <t>27.12.2020</t>
  </si>
  <si>
    <t>Нежилое помещение №1-6 первого этажа, нежилое помещение №1-22 второго этажа</t>
  </si>
  <si>
    <t>22-05-426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</si>
  <si>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</si>
  <si>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</si>
  <si>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</si>
  <si>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</si>
  <si>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</si>
  <si>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</si>
  <si>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</si>
  <si>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</si>
  <si>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16.09.2020</t>
  </si>
  <si>
    <t>ячейка 10кВ №408ПС Обская</t>
  </si>
  <si>
    <t>22-05-428</t>
  </si>
  <si>
    <t>125-10/101</t>
  </si>
  <si>
    <t>26.01.2021</t>
  </si>
  <si>
    <t>Гараж</t>
  </si>
  <si>
    <t>2 с.ш. РУ-10кВ ПС Галина, яч. №3 ОРУ-35кВ ПС Западная</t>
  </si>
  <si>
    <t>3-441/з</t>
  </si>
  <si>
    <t>10.09.2020</t>
  </si>
  <si>
    <t>22-05-442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</si>
  <si>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</si>
  <si>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</si>
  <si>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</si>
  <si>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</si>
  <si>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</si>
  <si>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</si>
  <si>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</si>
  <si>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</si>
  <si>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</si>
  <si>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22-05-453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</si>
  <si>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</si>
  <si>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</si>
  <si>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</si>
  <si>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</si>
  <si>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</si>
  <si>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</si>
  <si>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</si>
  <si>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</si>
  <si>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</si>
  <si>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</si>
  <si>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</si>
  <si>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</si>
  <si>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</si>
  <si>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</si>
  <si>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</si>
  <si>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</si>
  <si>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</si>
  <si>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</si>
  <si>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</si>
  <si>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</si>
  <si>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281</t>
  </si>
  <si>
    <t>1 066 773,24</t>
  </si>
  <si>
    <t>I, II с.ш. РУ-10кВ РПЖ-6 (яч. №19, №16), яч. 10кВ №210, №349 ПС Городская-5</t>
  </si>
  <si>
    <t>22-05-450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</si>
  <si>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</si>
  <si>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</si>
  <si>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</si>
  <si>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22-05-457</t>
  </si>
  <si>
    <t>122-РП-Дагестан</t>
  </si>
  <si>
    <t>26.05.2021</t>
  </si>
  <si>
    <t>1 с.ш. РПЖ-8, яч. 10кВ №103 ПС Городская-5</t>
  </si>
  <si>
    <t>22-05-455</t>
  </si>
  <si>
    <t>64-41/х</t>
  </si>
  <si>
    <t>800</t>
  </si>
  <si>
    <t>14 880,00</t>
  </si>
  <si>
    <t>яя.6кВ №12, №35 ПС Нижневартовская</t>
  </si>
  <si>
    <t>22-05-454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</si>
  <si>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</si>
  <si>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</si>
  <si>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</si>
  <si>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</si>
  <si>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</si>
  <si>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</si>
  <si>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>земельный участок под индивидуальное жилищное строительство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</si>
  <si>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</si>
  <si>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</si>
  <si>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</si>
  <si>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</si>
  <si>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</si>
  <si>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</si>
  <si>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</si>
  <si>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</si>
  <si>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</si>
  <si>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</si>
  <si>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</si>
  <si>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</si>
  <si>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</si>
  <si>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</si>
  <si>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</si>
  <si>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</si>
  <si>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</si>
  <si>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22-05-469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</si>
  <si>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</si>
  <si>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</si>
  <si>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</si>
  <si>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</si>
  <si>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</si>
  <si>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22-05-471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</si>
  <si>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</si>
  <si>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</si>
  <si>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</si>
  <si>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</si>
  <si>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</si>
  <si>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22-05-482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</si>
  <si>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</si>
  <si>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</si>
  <si>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</si>
  <si>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</si>
  <si>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</si>
  <si>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287,88</t>
  </si>
  <si>
    <t>1 853 095,25</t>
  </si>
  <si>
    <t>Взаиморезервируемые: I и II с.ш. РУ-10кВ РПЖ-20, яч. №107, №207 ЗРУ-10кВ ПС Колмаковская</t>
  </si>
  <si>
    <t>22-05-493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</si>
  <si>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</si>
  <si>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</si>
  <si>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</si>
  <si>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</si>
  <si>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</si>
  <si>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</si>
  <si>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</si>
  <si>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</si>
  <si>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</si>
  <si>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</si>
  <si>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</si>
  <si>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</si>
  <si>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</si>
  <si>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</si>
  <si>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</si>
  <si>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</si>
  <si>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22-05-506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</si>
  <si>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</si>
  <si>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</si>
  <si>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</si>
  <si>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</si>
  <si>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</si>
  <si>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</si>
  <si>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</si>
  <si>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</si>
  <si>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</si>
  <si>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</si>
  <si>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</si>
  <si>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</si>
  <si>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</si>
  <si>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</si>
  <si>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</si>
  <si>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</si>
  <si>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</si>
  <si>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22-05-518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</si>
  <si>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</si>
  <si>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</si>
  <si>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</si>
  <si>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</si>
  <si>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</si>
  <si>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</si>
  <si>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РУ-0,4кВ КТПН-10В/107, 1 с.ш. РУ-10кВ РПЖ-11, яч. 10кВ №9 ПС Западная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</si>
  <si>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</si>
  <si>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</si>
  <si>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</si>
  <si>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</si>
  <si>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</si>
  <si>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</si>
  <si>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</si>
  <si>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22-05-513</t>
  </si>
  <si>
    <t>165-43/х</t>
  </si>
  <si>
    <t>22-05-515</t>
  </si>
  <si>
    <t>161-118/х</t>
  </si>
  <si>
    <t>22-05-514</t>
  </si>
  <si>
    <t>170-8П/2</t>
  </si>
  <si>
    <t>09.12.2020</t>
  </si>
  <si>
    <t>Шиномонтажная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</si>
  <si>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</si>
  <si>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</si>
  <si>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</si>
  <si>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</si>
  <si>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</si>
  <si>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</si>
  <si>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</si>
  <si>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</si>
  <si>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</si>
  <si>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</si>
  <si>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</si>
  <si>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</si>
  <si>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</si>
  <si>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</si>
  <si>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</si>
  <si>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</si>
  <si>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</si>
  <si>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</si>
  <si>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</si>
  <si>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</si>
  <si>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</si>
  <si>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</si>
  <si>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</si>
  <si>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</si>
  <si>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22-05-532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</si>
  <si>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</si>
  <si>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</si>
  <si>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</si>
  <si>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</si>
  <si>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</si>
  <si>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</si>
  <si>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</si>
  <si>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</si>
  <si>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22-05-533</t>
  </si>
  <si>
    <t>199-504/з</t>
  </si>
  <si>
    <t>02.03.2021</t>
  </si>
  <si>
    <t>магазин "Сити Маркет"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</si>
  <si>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</si>
  <si>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</si>
  <si>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</si>
  <si>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</si>
  <si>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</si>
  <si>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</si>
  <si>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</si>
  <si>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</si>
  <si>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22-05-546</t>
  </si>
  <si>
    <t>8-78/з</t>
  </si>
  <si>
    <t>26.02.2021</t>
  </si>
  <si>
    <t>11.11.2020</t>
  </si>
  <si>
    <t>3 348,00</t>
  </si>
  <si>
    <t>22-05-549</t>
  </si>
  <si>
    <t>177-76/х</t>
  </si>
  <si>
    <t>19.11.2020</t>
  </si>
  <si>
    <t>22-05-550</t>
  </si>
  <si>
    <t>179-К/22</t>
  </si>
  <si>
    <t>Вагон-городок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</si>
  <si>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</si>
  <si>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</si>
  <si>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</si>
  <si>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</si>
  <si>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</si>
  <si>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</si>
  <si>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</si>
  <si>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</si>
  <si>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09.11.2020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</si>
  <si>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</si>
  <si>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</si>
  <si>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</si>
  <si>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</si>
  <si>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</si>
  <si>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</si>
  <si>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</si>
  <si>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</si>
  <si>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</si>
  <si>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</si>
  <si>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</si>
  <si>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</si>
  <si>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</si>
  <si>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</si>
  <si>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</si>
  <si>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</si>
  <si>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</si>
  <si>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</si>
  <si>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</si>
  <si>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</si>
  <si>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</si>
  <si>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</si>
  <si>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03.11.2020</t>
  </si>
  <si>
    <t>03.03.2021</t>
  </si>
  <si>
    <t>яч. 6кВ №107 ПС Стройиндустриальная</t>
  </si>
  <si>
    <t>22-05-582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</si>
  <si>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</si>
  <si>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</si>
  <si>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</si>
  <si>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</si>
  <si>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</si>
  <si>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</si>
  <si>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</si>
  <si>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22-05-584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</si>
  <si>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</si>
  <si>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</si>
  <si>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</si>
  <si>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</si>
  <si>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</si>
  <si>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</si>
  <si>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</si>
  <si>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</si>
  <si>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</si>
  <si>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</si>
  <si>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</si>
  <si>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торговый центр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</si>
  <si>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</si>
  <si>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</si>
  <si>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</si>
  <si>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</si>
  <si>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</si>
  <si>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</si>
  <si>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</si>
  <si>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</si>
  <si>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</si>
  <si>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</si>
  <si>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</si>
  <si>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</si>
  <si>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</si>
  <si>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</si>
  <si>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</si>
  <si>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</si>
  <si>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</si>
  <si>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</si>
  <si>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</si>
  <si>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</si>
  <si>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</si>
  <si>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</si>
  <si>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</si>
  <si>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</si>
  <si>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</si>
  <si>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</si>
  <si>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22-05-609</t>
  </si>
  <si>
    <t>35-447/з</t>
  </si>
  <si>
    <t>27.11.2020</t>
  </si>
  <si>
    <t>жилое помещение</t>
  </si>
  <si>
    <t>2 с.ш. РУ-10кВ РП-СТПС, ячейка 10кВ №27 ПС 110/10/10кВ «Южная»</t>
  </si>
  <si>
    <t>185-50/х</t>
  </si>
  <si>
    <t>2 с.ш. РУ-10 кВ РП-29, ячейка 10 кВ №204 ПС "Городская-5"</t>
  </si>
  <si>
    <t>22-05-606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</si>
  <si>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</si>
  <si>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</si>
  <si>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</si>
  <si>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</si>
  <si>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</si>
  <si>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</si>
  <si>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</si>
  <si>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</si>
  <si>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</si>
  <si>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22-05-607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</si>
  <si>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</si>
  <si>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</si>
  <si>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</si>
  <si>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</si>
  <si>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</si>
  <si>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</si>
  <si>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</si>
  <si>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</si>
  <si>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</si>
  <si>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</si>
  <si>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</si>
  <si>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</si>
  <si>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</si>
  <si>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</si>
  <si>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</si>
  <si>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</si>
  <si>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</si>
  <si>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</si>
  <si>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</si>
  <si>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</si>
  <si>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</si>
  <si>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</si>
  <si>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</si>
  <si>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</si>
  <si>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</si>
  <si>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</si>
  <si>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</si>
  <si>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>ВЛ-6кВ Ф-8 ПС 35/6кВ «К-203» опора №111.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</si>
  <si>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</si>
  <si>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</si>
  <si>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</si>
  <si>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</si>
  <si>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</si>
  <si>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</si>
  <si>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</si>
  <si>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</si>
  <si>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</si>
  <si>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</si>
  <si>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</si>
  <si>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</si>
  <si>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</si>
  <si>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</si>
  <si>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</si>
  <si>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</si>
  <si>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</si>
  <si>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</si>
  <si>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</si>
  <si>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</si>
  <si>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</si>
  <si>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</si>
  <si>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</si>
  <si>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22-05-642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</si>
  <si>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</si>
  <si>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</si>
  <si>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</si>
  <si>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</si>
  <si>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</si>
  <si>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</si>
  <si>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</si>
  <si>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22-05-644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</si>
  <si>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</si>
  <si>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</si>
  <si>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</si>
  <si>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</si>
  <si>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</si>
  <si>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</si>
  <si>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</si>
  <si>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</si>
  <si>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</si>
  <si>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</si>
  <si>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</si>
  <si>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</si>
  <si>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</si>
  <si>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</si>
  <si>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</si>
  <si>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</si>
  <si>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</si>
  <si>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</si>
  <si>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</si>
  <si>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</si>
  <si>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</si>
  <si>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</si>
  <si>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</si>
  <si>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</si>
  <si>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22-05-654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</si>
  <si>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</si>
  <si>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</si>
  <si>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</si>
  <si>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</si>
  <si>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</si>
  <si>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</si>
  <si>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</si>
  <si>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</si>
  <si>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22-05-656</t>
  </si>
  <si>
    <t>25-51/х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</si>
  <si>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</si>
  <si>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</si>
  <si>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</si>
  <si>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</si>
  <si>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</si>
  <si>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</si>
  <si>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</si>
  <si>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</si>
  <si>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</si>
  <si>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22-05-671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</si>
  <si>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</si>
  <si>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</si>
  <si>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</si>
  <si>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</si>
  <si>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</si>
  <si>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</si>
  <si>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</si>
  <si>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</si>
  <si>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</si>
  <si>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</si>
  <si>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</si>
  <si>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</si>
  <si>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</si>
  <si>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</si>
  <si>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</si>
  <si>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</si>
  <si>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</si>
  <si>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</si>
  <si>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</si>
  <si>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</si>
  <si>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</si>
  <si>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</si>
  <si>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</si>
  <si>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</si>
  <si>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</si>
  <si>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</si>
  <si>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</si>
  <si>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</si>
  <si>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</si>
  <si>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</si>
  <si>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</si>
  <si>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</si>
  <si>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</si>
  <si>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09.07.2021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</si>
  <si>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</si>
  <si>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</si>
  <si>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</si>
  <si>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</si>
  <si>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105-32/1</t>
  </si>
  <si>
    <t>18.02.2021</t>
  </si>
  <si>
    <t>склад</t>
  </si>
  <si>
    <t>2 с.ш. КРУН-6 кВ ПС "Базовая", ячейка 35 кВ №4 ПС "ГПП-7"</t>
  </si>
  <si>
    <t>22-05-29</t>
  </si>
  <si>
    <t>14-132/з</t>
  </si>
  <si>
    <t>17.06.2021</t>
  </si>
  <si>
    <t>Овощехранилище</t>
  </si>
  <si>
    <t>2 с.ш. КРУН-6кВ ПС Базовая, яч. 35кВ №4 ПС ГПП-7</t>
  </si>
  <si>
    <t>25.06.2021</t>
  </si>
  <si>
    <t>30.06.2021</t>
  </si>
  <si>
    <t>345</t>
  </si>
  <si>
    <t>(Проектного ВРУ-0,4кВ): 1 с.ш. РУ-6кВ РПП-4 (яч.№15); яч. 35кВ №6 ПС ГПП-7</t>
  </si>
  <si>
    <t>22-05-54</t>
  </si>
  <si>
    <t>92-453/з</t>
  </si>
  <si>
    <t>09.02.2021</t>
  </si>
  <si>
    <t>24.06.2021</t>
  </si>
  <si>
    <t>16.06.2021</t>
  </si>
  <si>
    <t>Здание сервисных услуг</t>
  </si>
  <si>
    <t>1 с.ш. РУ-10кВ РПЖ-17, яч. 10кВ №510 ПС Обская</t>
  </si>
  <si>
    <t>85-86/с</t>
  </si>
  <si>
    <t>22.06.2021</t>
  </si>
  <si>
    <t>СОНТ Надежда 44 (12 участков)</t>
  </si>
  <si>
    <t>2 с.ш. РУ-10кВ РП-Совхоз, яч.10кВ №22 ПС Южная</t>
  </si>
  <si>
    <t>22-05-66</t>
  </si>
  <si>
    <t>99-76/х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</si>
  <si>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</si>
  <si>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</si>
  <si>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</si>
  <si>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</si>
  <si>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</si>
  <si>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</si>
  <si>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</si>
  <si>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22-05-69</t>
  </si>
  <si>
    <t>17-118/х</t>
  </si>
  <si>
    <t>12.10.2021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</si>
  <si>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</si>
  <si>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</si>
  <si>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</si>
  <si>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</si>
  <si>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</si>
  <si>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</si>
  <si>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04.07.2021</t>
  </si>
  <si>
    <t>14.09.2021</t>
  </si>
  <si>
    <t>1 с.ш. КРУН-6кВ ПС Дивный, яч. 35кВ №4 ПС ГПП-7</t>
  </si>
  <si>
    <t>22-05-81</t>
  </si>
  <si>
    <t>29-252/з</t>
  </si>
  <si>
    <t>03.06.2021</t>
  </si>
  <si>
    <t>1 с.ш. КРУН-6кВ ПС Дивный, яч. 35кВ ПС ГПП-7</t>
  </si>
  <si>
    <t>22-05-73</t>
  </si>
  <si>
    <t>71-252/з</t>
  </si>
  <si>
    <t>28.06.2021</t>
  </si>
  <si>
    <t>23.06.2021</t>
  </si>
  <si>
    <t>Блок-бокс для легковых автомобилей.</t>
  </si>
  <si>
    <t>2 с.ш. РУ-10кВ РПП-5; яч. 10кВ №14 ПС Западная</t>
  </si>
  <si>
    <t>22-05-88</t>
  </si>
  <si>
    <t>88-457/з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</si>
  <si>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</si>
  <si>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</si>
  <si>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</si>
  <si>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</si>
  <si>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</si>
  <si>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</si>
  <si>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</si>
  <si>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</si>
  <si>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</si>
  <si>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</si>
  <si>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</si>
  <si>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</si>
  <si>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</si>
  <si>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</si>
  <si>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01.09.2021</t>
  </si>
  <si>
    <t>20.07.2021</t>
  </si>
  <si>
    <t>ГСЛК "Водник-1" (347 гаражей)</t>
  </si>
  <si>
    <t>190 850,00</t>
  </si>
  <si>
    <t>ячейка 6кВ №107 ПС Стройиндустриальная</t>
  </si>
  <si>
    <t>22-05-122</t>
  </si>
  <si>
    <t>144-475/з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</si>
  <si>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</si>
  <si>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</si>
  <si>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</si>
  <si>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</si>
  <si>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</si>
  <si>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</si>
  <si>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</si>
  <si>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111-22/8</t>
  </si>
  <si>
    <t>17.07.2021</t>
  </si>
  <si>
    <t>22-05-118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</si>
  <si>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</si>
  <si>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</si>
  <si>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</si>
  <si>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</si>
  <si>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</si>
  <si>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</si>
  <si>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</si>
  <si>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</si>
  <si>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</si>
  <si>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</si>
  <si>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</si>
  <si>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</si>
  <si>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</si>
  <si>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</si>
  <si>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</si>
  <si>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</si>
  <si>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</si>
  <si>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</si>
  <si>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</si>
  <si>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</si>
  <si>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</si>
  <si>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</si>
  <si>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</si>
  <si>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</si>
  <si>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</si>
  <si>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</si>
  <si>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</si>
  <si>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</si>
  <si>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</si>
  <si>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</si>
  <si>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</si>
  <si>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</si>
  <si>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</si>
  <si>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</si>
  <si>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22-05-175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</si>
  <si>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</si>
  <si>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</si>
  <si>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</si>
  <si>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</si>
  <si>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</si>
  <si>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</si>
  <si>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13.09.2021</t>
  </si>
  <si>
    <t>22-05-156</t>
  </si>
  <si>
    <t>166-252/з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</si>
  <si>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</si>
  <si>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</si>
  <si>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</si>
  <si>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</si>
  <si>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</si>
  <si>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</si>
  <si>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</si>
  <si>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17.08.2021</t>
  </si>
  <si>
    <t>земельный участок под строительство производственной базы</t>
  </si>
  <si>
    <t>2 с.ш. КРУН-6кВ ПС БИО, яч.35кВ №1 ПС ГПП-7</t>
  </si>
  <si>
    <t>136-519/з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</si>
  <si>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</si>
  <si>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</si>
  <si>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</si>
  <si>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</si>
  <si>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</si>
  <si>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</si>
  <si>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20.08.2021</t>
  </si>
  <si>
    <t>11.08.2021</t>
  </si>
  <si>
    <t>Производственная база с нежилым (офисным) помещением</t>
  </si>
  <si>
    <t>2 с.ш. РУ-6кВ РПП-1, яч. 6кВ №16 ПС Нижневартовская</t>
  </si>
  <si>
    <t>142-513/з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</si>
  <si>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</si>
  <si>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</si>
  <si>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</si>
  <si>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</si>
  <si>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69-513/з-513а/з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</si>
  <si>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</si>
  <si>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</si>
  <si>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</si>
  <si>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</si>
  <si>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</si>
  <si>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22-05-219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</si>
  <si>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</si>
  <si>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</si>
  <si>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2 000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</si>
  <si>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</si>
  <si>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</si>
  <si>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</si>
  <si>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70-523/з-523а/з</t>
  </si>
  <si>
    <t>18.11.2021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</si>
  <si>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</si>
  <si>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</si>
  <si>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</si>
  <si>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</si>
  <si>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223-16П/5</t>
  </si>
  <si>
    <t>1 062,00</t>
  </si>
  <si>
    <t>22-05-207</t>
  </si>
  <si>
    <t>52-РПЖ-8</t>
  </si>
  <si>
    <t>16.08.2021</t>
  </si>
  <si>
    <t>2 478,00</t>
  </si>
  <si>
    <t>22-05-201</t>
  </si>
  <si>
    <t>55-99/х</t>
  </si>
  <si>
    <t>21.08.2021</t>
  </si>
  <si>
    <t>10.06.2021</t>
  </si>
  <si>
    <t>01.06.2021</t>
  </si>
  <si>
    <t>земельный участок под строительство гаража</t>
  </si>
  <si>
    <t>2 сш. РУ-10кВ РПП-5, яч. 10кВ №14 ПС Западная</t>
  </si>
  <si>
    <t>75-288/з</t>
  </si>
  <si>
    <t>Двухэтажный гараж</t>
  </si>
  <si>
    <t>1 с.ш. РУ-6кВ РПП-2, яч. 6кВ №14 ПС Нижневартовская</t>
  </si>
  <si>
    <t>22-05-234</t>
  </si>
  <si>
    <t>50-78/з</t>
  </si>
  <si>
    <t>22.08.2021</t>
  </si>
  <si>
    <t>17.05.2021</t>
  </si>
  <si>
    <t>13.05.2021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</si>
  <si>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</si>
  <si>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</si>
  <si>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</si>
  <si>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01.10.2021</t>
  </si>
  <si>
    <t>31.08.2021</t>
  </si>
  <si>
    <t>Базовая станция сотовой связи № 86-00389</t>
  </si>
  <si>
    <t>ячейка 10кВ №204 ПС Городская-5</t>
  </si>
  <si>
    <t>184-27/1</t>
  </si>
  <si>
    <t>10.08.2021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</si>
  <si>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</si>
  <si>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</si>
  <si>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131-1/9</t>
  </si>
  <si>
    <t>28.04.2021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</si>
  <si>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</si>
  <si>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</si>
  <si>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</si>
  <si>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22-05-238</t>
  </si>
  <si>
    <t>66-10В/6</t>
  </si>
  <si>
    <t>28.08.2021</t>
  </si>
  <si>
    <t>22-05-251</t>
  </si>
  <si>
    <t>72-130/х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</si>
  <si>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</si>
  <si>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</si>
  <si>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</si>
  <si>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</si>
  <si>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</si>
  <si>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</si>
  <si>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</si>
  <si>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</si>
  <si>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11.09.2021</t>
  </si>
  <si>
    <t>61-40/х</t>
  </si>
  <si>
    <t>03.09.2021</t>
  </si>
  <si>
    <t>27.08.2021</t>
  </si>
  <si>
    <t>1 с.ш. РУ-0,4кВ ТП-501/з; 1 с.ш. РУ-10кВ РПЖ-1А, 1 с.ш. РУ-10кВ ПС Котельная; яч.35кВ №4 ПС ГПП-7</t>
  </si>
  <si>
    <t>156-501/з</t>
  </si>
  <si>
    <t>20.09.2021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</si>
  <si>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</si>
  <si>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</si>
  <si>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</si>
  <si>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</si>
  <si>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24.08.2021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</si>
  <si>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</si>
  <si>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</si>
  <si>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</si>
  <si>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149-РПП-7</t>
  </si>
  <si>
    <t>Детский сад на 320 мест</t>
  </si>
  <si>
    <t>44 400,00</t>
  </si>
  <si>
    <t>1 с.ш. РУ-10 кВ РПЖ-19, ячейка 10 кВ №107 ПС "Эмтор"</t>
  </si>
  <si>
    <t>76-18/2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</si>
  <si>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</si>
  <si>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</si>
  <si>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</si>
  <si>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</si>
  <si>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17.09.2021</t>
  </si>
  <si>
    <t>1 с.ш. РУ-10кВ РПЖ-8, яч. 10кВ №103 ПС Городская-5</t>
  </si>
  <si>
    <t>22-05-305</t>
  </si>
  <si>
    <t>67-12/х</t>
  </si>
  <si>
    <t>12.05.2021</t>
  </si>
  <si>
    <t>ПЛУ-6кВ ВЛ-6кВ Ф-8 ПС КОС, яч. 35кВ №1 ПС Восток</t>
  </si>
  <si>
    <t>22-05-291</t>
  </si>
  <si>
    <t>77-516/з</t>
  </si>
  <si>
    <t>8 104,80</t>
  </si>
  <si>
    <t>22-05-290</t>
  </si>
  <si>
    <t>79-516/з</t>
  </si>
  <si>
    <t>12.09.2021</t>
  </si>
  <si>
    <t>04.10.2021</t>
  </si>
  <si>
    <t>10.09.2021</t>
  </si>
  <si>
    <t>22-05-289</t>
  </si>
  <si>
    <t>186-75/х</t>
  </si>
  <si>
    <t>Столярный цех</t>
  </si>
  <si>
    <t>яч.6кВ №4 ПС Нижневартовская</t>
  </si>
  <si>
    <t>24.09.2021</t>
  </si>
  <si>
    <t>29.07.2021</t>
  </si>
  <si>
    <t>базовая станция сотовой связи №86-01065</t>
  </si>
  <si>
    <t>яч.6кВ №8 ПС К-203</t>
  </si>
  <si>
    <t>117-21/н</t>
  </si>
  <si>
    <t>21.09.2021</t>
  </si>
  <si>
    <t>07.12.2021</t>
  </si>
  <si>
    <t>06.07.2021</t>
  </si>
  <si>
    <t>КТПН-10/0,4 кВ 630 кВА для ТЦ "Мазда" (ИП Михайлов А.Ю.)</t>
  </si>
  <si>
    <t>700</t>
  </si>
  <si>
    <t>ячейка 10 кВ №107 ПС "Эмтор"</t>
  </si>
  <si>
    <t>316-РПЖ-19</t>
  </si>
  <si>
    <t>18.09.2021</t>
  </si>
  <si>
    <t>15.10.2021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</si>
  <si>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</si>
  <si>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</si>
  <si>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196-532/з</t>
  </si>
  <si>
    <t>19.05.2021</t>
  </si>
  <si>
    <t>19.09.2021</t>
  </si>
  <si>
    <t>Объект не завершенного строительство под жилой дом</t>
  </si>
  <si>
    <t>2с.ш. РУ-10кВ РП-29, яч.10кВ №204 ПС Городская-5</t>
  </si>
  <si>
    <t>84-30/х</t>
  </si>
  <si>
    <t>Нежилое помещение (Гараж общая площадь: 344.9 кв.м.)</t>
  </si>
  <si>
    <t>2 с.ш. РУ-6кВ РПП-12, яв. 6кВ №20 ПС Нижневартовская</t>
  </si>
  <si>
    <t>188-РПП-12</t>
  </si>
  <si>
    <t>68-8П/1</t>
  </si>
  <si>
    <t>(взаиморезервируемые): 1 и 2 с.ш. РУ-10 кВ РПЖ-19, ячейки 10 кВ №107, №208 ПС "Эмтор"</t>
  </si>
  <si>
    <t>73-17/4</t>
  </si>
  <si>
    <t>гараж</t>
  </si>
  <si>
    <t>ячейка 10 кВ №408 ПС "Обская"</t>
  </si>
  <si>
    <t>02.06.2021</t>
  </si>
  <si>
    <t>02.06.2022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</si>
  <si>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</si>
  <si>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</si>
  <si>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</si>
  <si>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</si>
  <si>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</si>
  <si>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</si>
  <si>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156-РПЖ-16</t>
  </si>
  <si>
    <t>21.06.2021</t>
  </si>
  <si>
    <t>83-252/з</t>
  </si>
  <si>
    <t>01.02.2022</t>
  </si>
  <si>
    <t>Базовая станция сотовой связи  НМ0062</t>
  </si>
  <si>
    <t>2 с.ш. РУ-10кВ РП-10, яч. 10кВ №121 ПС Восток</t>
  </si>
  <si>
    <t>22-05-376</t>
  </si>
  <si>
    <t>12-78/с</t>
  </si>
  <si>
    <t>26.09.2021</t>
  </si>
  <si>
    <t>06.09.2021</t>
  </si>
  <si>
    <t>30.08.2021</t>
  </si>
  <si>
    <t>Индивидуальный гараж</t>
  </si>
  <si>
    <t>1 с.ш. РУ-0,4кВ ТП-501/з, 1 с.ш. РУ-10кВ РПЖ-1А, 1 с.ш. РУ-10кВ ПС Котельная, яч. 35кВ №4 ПС ГПП-7</t>
  </si>
  <si>
    <t>158-501/з</t>
  </si>
  <si>
    <t>28.09.2021</t>
  </si>
  <si>
    <t>09.08.2021</t>
  </si>
  <si>
    <t>22.07.2021</t>
  </si>
  <si>
    <t>«Столярный цех»</t>
  </si>
  <si>
    <t>129-521/з</t>
  </si>
  <si>
    <t>30.09.2021</t>
  </si>
  <si>
    <t>яч. №216 ПС Стройиндустриальная</t>
  </si>
  <si>
    <t>22-05-383</t>
  </si>
  <si>
    <t>82-286/з</t>
  </si>
  <si>
    <t>03.10.2021</t>
  </si>
  <si>
    <t>2 с.ш. РУ-10кВ РП-29; яч. 10кВ №204 ПС Городская-5</t>
  </si>
  <si>
    <t>22-05-384</t>
  </si>
  <si>
    <t>114-30/х</t>
  </si>
  <si>
    <t>08.07.2021</t>
  </si>
  <si>
    <t>08.11.2021</t>
  </si>
  <si>
    <t>18.10.2021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</si>
  <si>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</si>
  <si>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</si>
  <si>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</si>
  <si>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</si>
  <si>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08.06.2021</t>
  </si>
  <si>
    <t>225-05-400</t>
  </si>
  <si>
    <t>74-11/х</t>
  </si>
  <si>
    <t>08.10.2021</t>
  </si>
  <si>
    <t>1сш. РУ-10кВ РП-3х, яч.10кВ №8 ПС Южная</t>
  </si>
  <si>
    <t>89-106/х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</si>
  <si>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</si>
  <si>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</si>
  <si>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</si>
  <si>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</si>
  <si>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139-64/х</t>
  </si>
  <si>
    <t>23.08.2021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</si>
  <si>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</si>
  <si>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</si>
  <si>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</si>
  <si>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</si>
  <si>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140-464/з</t>
  </si>
  <si>
    <t>07.06.2021</t>
  </si>
  <si>
    <t>07.10.2021</t>
  </si>
  <si>
    <t>159-501/з</t>
  </si>
  <si>
    <t>21.07.2021</t>
  </si>
  <si>
    <t>21.11.2021</t>
  </si>
  <si>
    <t>28.10.2021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</si>
  <si>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</si>
  <si>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</si>
  <si>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</si>
  <si>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</si>
  <si>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211-15/9</t>
  </si>
  <si>
    <t>05.07.2021</t>
  </si>
  <si>
    <t>сквер Железнодорожников в 10 мкр. г. Нижневартовска</t>
  </si>
  <si>
    <t>3,46</t>
  </si>
  <si>
    <t>2 732,02</t>
  </si>
  <si>
    <t>13.07.2021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</si>
  <si>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</si>
  <si>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</si>
  <si>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</si>
  <si>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22.11.2021</t>
  </si>
  <si>
    <t>Благоустройство квартала Молодежный г. Нижневартовска (1 очередь)</t>
  </si>
  <si>
    <t>3 948,00</t>
  </si>
  <si>
    <t>22-05-819</t>
  </si>
  <si>
    <t>27.09.2021</t>
  </si>
  <si>
    <t>182-9/9</t>
  </si>
  <si>
    <t>06.10.2021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</si>
  <si>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</si>
  <si>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</si>
  <si>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</si>
  <si>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</si>
  <si>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189-27/1</t>
  </si>
  <si>
    <t>2 с.ш. РУ-10кВ РП-3х, яч.10кВ №11 ПС Южная</t>
  </si>
  <si>
    <t>86-106/х</t>
  </si>
  <si>
    <t>19 032,00</t>
  </si>
  <si>
    <t>22-05-413</t>
  </si>
  <si>
    <t>93-15/х</t>
  </si>
  <si>
    <t>09.06.2021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</si>
  <si>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</si>
  <si>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</si>
  <si>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</si>
  <si>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</si>
  <si>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</si>
  <si>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</si>
  <si>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</si>
  <si>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</si>
  <si>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11.06.2021</t>
  </si>
  <si>
    <t>11.10.2021</t>
  </si>
  <si>
    <t>1 с.ш. РУ-10кВ РП-Дагестан, яч. 10кВ №1 ПС Южная</t>
  </si>
  <si>
    <t>22-05-434</t>
  </si>
  <si>
    <t>90-38/х</t>
  </si>
  <si>
    <t>22-05-435</t>
  </si>
  <si>
    <t>100-7/х</t>
  </si>
  <si>
    <t>19.05.2022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</si>
  <si>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</si>
  <si>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</si>
  <si>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</si>
  <si>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</si>
  <si>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</si>
  <si>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65-145/х</t>
  </si>
  <si>
    <t>ячейка 6 кВ №18 ПС "ГПП-1"</t>
  </si>
  <si>
    <t>97-486/з</t>
  </si>
  <si>
    <t>16.10.2021</t>
  </si>
  <si>
    <t>16.12.2021</t>
  </si>
  <si>
    <t>баня</t>
  </si>
  <si>
    <t>327-9/8</t>
  </si>
  <si>
    <t>22.03.2022</t>
  </si>
  <si>
    <t>23 688,00</t>
  </si>
  <si>
    <t>1 с.ш. РУ-10кВ РП-Дагестан, ячейка 10 кВ №1 ПС Южная</t>
  </si>
  <si>
    <t>33-РП-Дагестан</t>
  </si>
  <si>
    <t>21.10.2021</t>
  </si>
  <si>
    <t>19.04.2022</t>
  </si>
  <si>
    <t>19.10.2021</t>
  </si>
  <si>
    <t>Гаражный бокс №20</t>
  </si>
  <si>
    <t>27 636,00</t>
  </si>
  <si>
    <t>ячейка 6кВ №9 ПС Нижневартовская</t>
  </si>
  <si>
    <t>46-521/з</t>
  </si>
  <si>
    <t>17.10.2021</t>
  </si>
  <si>
    <t>2-05-452</t>
  </si>
  <si>
    <t>87-8П/2</t>
  </si>
  <si>
    <t>разработка грунта строительной площадки жилого дома 1 в квартале 40</t>
  </si>
  <si>
    <t>370</t>
  </si>
  <si>
    <t>ячейка 10 кВ №107 ПС "Колмаковская"</t>
  </si>
  <si>
    <t>104-ПС "Колмаковская</t>
  </si>
  <si>
    <t>магазин</t>
  </si>
  <si>
    <t>(взаиморезервируемые): 1 и 2 с.ш. РУ-10 кВ РПЖ-13, ячейка 10 кВ №107, №450 ПС "Городская-5"</t>
  </si>
  <si>
    <t>141-9/9</t>
  </si>
  <si>
    <t>33 300,00</t>
  </si>
  <si>
    <t>103-10/101</t>
  </si>
  <si>
    <t>Запрос документов</t>
  </si>
  <si>
    <t>24.10.2021</t>
  </si>
  <si>
    <t>02.03.2022</t>
  </si>
  <si>
    <t>22.10.2021</t>
  </si>
  <si>
    <t>Базовая станция сотовой связи НМ0172</t>
  </si>
  <si>
    <t>2 с.ш. РУ-10 кВ РПП-9, ячейка 10 кВ №103 ПС "Индустриальная"</t>
  </si>
  <si>
    <t>22-05-465</t>
  </si>
  <si>
    <t>27-БПО(УТТ)</t>
  </si>
  <si>
    <t>28.07.2021</t>
  </si>
  <si>
    <t>2 с.ш. КРУН-6 кВ ПС "Энергонефть", ячейкаа 35 кВ №3 ПС "Западная"</t>
  </si>
  <si>
    <t>81-364/з</t>
  </si>
  <si>
    <t>15.11.2021</t>
  </si>
  <si>
    <t>6,8</t>
  </si>
  <si>
    <t>63,2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</si>
  <si>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</si>
  <si>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</si>
  <si>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214-10г/6</t>
  </si>
  <si>
    <t>23.10.2021</t>
  </si>
  <si>
    <t>земельный участок под строительство стоянки грузовой техники</t>
  </si>
  <si>
    <t>1 с.ш. РУ-10 кВ РП-2с, ячейка 10 кВ №101 ПС "Восток"</t>
  </si>
  <si>
    <t>01.03.2022</t>
  </si>
  <si>
    <t>земельный участок для строительства гаражного бокса</t>
  </si>
  <si>
    <t>22 200,00</t>
  </si>
  <si>
    <t>26-79/с</t>
  </si>
  <si>
    <t>94-118/х</t>
  </si>
  <si>
    <t>22-05-477</t>
  </si>
  <si>
    <t>95-8П/1</t>
  </si>
  <si>
    <t>15.07.2021</t>
  </si>
  <si>
    <t>ВЛ-6кВ Ф-8 АС К-203</t>
  </si>
  <si>
    <t>109-17/н</t>
  </si>
  <si>
    <t>02.08.2021</t>
  </si>
  <si>
    <t>бульвар на набережной р. Обь (временное технологическое присоединение)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</si>
  <si>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</si>
  <si>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</si>
  <si>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</si>
  <si>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01.11.2021</t>
  </si>
  <si>
    <t>13.04.2022</t>
  </si>
  <si>
    <t>29.10.2021</t>
  </si>
  <si>
    <t>2 с.ш. КРУН-6кВ ПС Татра, яч. 35кВ №3 ПС Западная</t>
  </si>
  <si>
    <t>44-495/з</t>
  </si>
  <si>
    <t>10.11.2021</t>
  </si>
  <si>
    <t>ВЛ-6 кВ Ф-5 ПС "Баграс"</t>
  </si>
  <si>
    <t>217-468/з</t>
  </si>
  <si>
    <t>30.10.2021</t>
  </si>
  <si>
    <t>Гаражно-строительный кооператив "Волна" (118 гаражей)</t>
  </si>
  <si>
    <t>64 900,00</t>
  </si>
  <si>
    <t>2 с.ш. КРУН-6кВ ПС Дивный, яч.35кВ №3 ПС ГПП-7</t>
  </si>
  <si>
    <t>303-323/з</t>
  </si>
  <si>
    <t>02.07.2021</t>
  </si>
  <si>
    <t>102-130/х</t>
  </si>
  <si>
    <t>18 160,80</t>
  </si>
  <si>
    <t>2 с.ш. РУ*6кВ РПП-1 (яч.№19), яч.6кВ №16 ПС Нижневартовская</t>
  </si>
  <si>
    <t>145-524/з</t>
  </si>
  <si>
    <t>Земельный участок под строительство гаражного бокса</t>
  </si>
  <si>
    <t>2 с.ш. РУ-10кВ РПЖ-8 ячейка 10кВ №458 ПС Городская-5</t>
  </si>
  <si>
    <t>22-05-505</t>
  </si>
  <si>
    <t>187-РПЖ-8</t>
  </si>
  <si>
    <t>05.11.2021</t>
  </si>
  <si>
    <t>31.01.2022</t>
  </si>
  <si>
    <t>Базовая станция сотовой связи НМ0141</t>
  </si>
  <si>
    <t>11-16/н1</t>
  </si>
  <si>
    <t>19.08.2021</t>
  </si>
  <si>
    <t>04.08.2021</t>
  </si>
  <si>
    <t>708,00</t>
  </si>
  <si>
    <t>2 с.ш. РУ-10кВ РП Совхоз, ячейка 10кВ №22 ПС Южная</t>
  </si>
  <si>
    <t>2 с.ш. РУ-10кВ ПС Дагестан, ячейка 10кВ №29 ПС Южная</t>
  </si>
  <si>
    <t>161-30/х</t>
  </si>
  <si>
    <t>06.11.2021</t>
  </si>
  <si>
    <t>многоквартирный жилой дом №2 в 10В микрорайоне (МЖК) города Нижневартовска</t>
  </si>
  <si>
    <t>510,6</t>
  </si>
  <si>
    <t>36 150,48</t>
  </si>
  <si>
    <t>(взаиморезервируемые): 1 и 2 с.ш. РУ-10 кВ РПЖ-11, ячейки 10 кВ №9, №6 ПС "Западная"</t>
  </si>
  <si>
    <t>20-10в/6</t>
  </si>
  <si>
    <t>107-76/ха</t>
  </si>
  <si>
    <t>09.11.2021</t>
  </si>
  <si>
    <t>03.08.2021</t>
  </si>
  <si>
    <t>земельный участок под строительство складов</t>
  </si>
  <si>
    <t>2 с.ш. КРУН-6 кВ ПС "Базовая", ячейка ОРУ-35 кВ №4 ПС "ГПП-7"</t>
  </si>
  <si>
    <t>22-05-521</t>
  </si>
  <si>
    <t>126-132/з</t>
  </si>
  <si>
    <t>03.11.2021</t>
  </si>
  <si>
    <t>Земельный участок под строительство производственной базы</t>
  </si>
  <si>
    <t>1 с.ш. РУ-10кВ РПП-5, яч. 10кВ №7 ПС Западная</t>
  </si>
  <si>
    <t>328-525А/з</t>
  </si>
  <si>
    <t>07.07.2021</t>
  </si>
  <si>
    <t>07.11.2021</t>
  </si>
  <si>
    <t>24.11.2021</t>
  </si>
  <si>
    <t>Автомобильная газонаполненная компрессорная станция (АГНКС)</t>
  </si>
  <si>
    <t>(Взаиморезервируемые): 1,2 с.ш Ру-10кВ РПП-5, яч. 10кВ №7, №14 ПС Западная</t>
  </si>
  <si>
    <t>305-525/з-525А/з</t>
  </si>
  <si>
    <t>яч. 10кВ №224 ПС Восток</t>
  </si>
  <si>
    <t>135-ПС Восток</t>
  </si>
  <si>
    <t>12.07.2021</t>
  </si>
  <si>
    <t>13.11.2021</t>
  </si>
  <si>
    <t>15.09.2021</t>
  </si>
  <si>
    <t>Земельный участок под строительство склада</t>
  </si>
  <si>
    <t>2 с.ш. РУ-10кВ РПП-5, яч.10кВ №14 ПС Западная</t>
  </si>
  <si>
    <t>22-05-540</t>
  </si>
  <si>
    <t>106-76/х</t>
  </si>
  <si>
    <t>12.11.2021</t>
  </si>
  <si>
    <t>теплый склад</t>
  </si>
  <si>
    <t>31 584,00</t>
  </si>
  <si>
    <t>1 с.ш. РУ-6кВ РПП-4 (яч.№11), 1 с.ш. ОРУ ПС №1, яч. 35кВ №6 ПС ГПП-7</t>
  </si>
  <si>
    <t>113-514/з</t>
  </si>
  <si>
    <t>27.07.2021</t>
  </si>
  <si>
    <t>яч.10кВ №105 ПС Эмтор</t>
  </si>
  <si>
    <t>116-19/н</t>
  </si>
  <si>
    <t>16.11.2021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</si>
  <si>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</si>
  <si>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560</t>
  </si>
  <si>
    <t>292 626,00</t>
  </si>
  <si>
    <t>2 с.ш. РУ-6кВ РПП-6, яч. 6кВ №22 ПС Нижневартовская</t>
  </si>
  <si>
    <t>22-05-564</t>
  </si>
  <si>
    <t>121-110/з</t>
  </si>
  <si>
    <t>125-132/з</t>
  </si>
  <si>
    <t>14.07.2021</t>
  </si>
  <si>
    <t>14.11.2021</t>
  </si>
  <si>
    <t>23.11.2021</t>
  </si>
  <si>
    <t>Склад агрегатов и запасных частей, склад масел</t>
  </si>
  <si>
    <t>427 688,88</t>
  </si>
  <si>
    <t>304-370/з</t>
  </si>
  <si>
    <t>Бульвар на набережной р. Обь (временное технологическое присоединение)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</si>
  <si>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</si>
  <si>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</si>
  <si>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</si>
  <si>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</si>
  <si>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110-12/х</t>
  </si>
  <si>
    <t>2 с.ш. РУ-10кВ РП-3х, ячейка 10кВ №11 ПС  Южная</t>
  </si>
  <si>
    <t>115-3/х</t>
  </si>
  <si>
    <t>19.11.2021</t>
  </si>
  <si>
    <t>Базовая станция сотовой связи  НМ0147</t>
  </si>
  <si>
    <t>22-05-581</t>
  </si>
  <si>
    <t>133-21/н</t>
  </si>
  <si>
    <t>02.09.2021</t>
  </si>
  <si>
    <t>Разработка грунта под строительную площадку</t>
  </si>
  <si>
    <t>ячейка 10кВ №311 ПС Обская</t>
  </si>
  <si>
    <t>148-10/10</t>
  </si>
  <si>
    <t>31.03.2022</t>
  </si>
  <si>
    <t>21.04.2022</t>
  </si>
  <si>
    <t>11.04.2022</t>
  </si>
  <si>
    <t>Строительный участок ОО УМНКА "Мир вашему дому"</t>
  </si>
  <si>
    <t>1 с.ш. РУ-6кВ ПС Татра, яч. ОРУ-35кВ №2 ПС Западная</t>
  </si>
  <si>
    <t>22-05-587</t>
  </si>
  <si>
    <t>47-531/з</t>
  </si>
  <si>
    <t>22-05-586</t>
  </si>
  <si>
    <t>112-242/з</t>
  </si>
  <si>
    <t>яч. 6кВ №18 ПС ГПП-1</t>
  </si>
  <si>
    <t>118-486/з</t>
  </si>
  <si>
    <t>Автозаправочная станция с офисом</t>
  </si>
  <si>
    <t>1 с.ш. РУ-10кВ РПЖ-9, яч. 10кВ №107 ПС Эмтор</t>
  </si>
  <si>
    <t>22-05-580</t>
  </si>
  <si>
    <t>164-17/4</t>
  </si>
  <si>
    <t>17.12.2021</t>
  </si>
  <si>
    <t>Гаражно-строительный кооператив в количестве 145 гаражей</t>
  </si>
  <si>
    <t>79 750,00</t>
  </si>
  <si>
    <t>1 с.ш. РУ-10кВ РПЖ-13, ячейка 10кВ №107 ПС Городская-5</t>
  </si>
  <si>
    <t>320-8/5</t>
  </si>
  <si>
    <t>11 844,00</t>
  </si>
  <si>
    <t>495,60</t>
  </si>
  <si>
    <t>119-РПЖ-8</t>
  </si>
  <si>
    <t>Объект незавершённого строительства (жилой дом на основании договора аренды)</t>
  </si>
  <si>
    <t>128-106/х</t>
  </si>
  <si>
    <t>22-05-604</t>
  </si>
  <si>
    <t>180-РПЖ-8</t>
  </si>
  <si>
    <t>26.11.2021</t>
  </si>
  <si>
    <t>Земельный участок под стрительство жилого дома</t>
  </si>
  <si>
    <t>2 с.ш. ЗРУ-10кВ ПС Совхозная, ячейка 35кВ ПС Савкинская</t>
  </si>
  <si>
    <t>30.07.2021</t>
  </si>
  <si>
    <t>яч.6кВ №18 ПС ГПП-1</t>
  </si>
  <si>
    <t>123-463/з</t>
  </si>
  <si>
    <t>2 с.ш. РУ-10кВ РП-Совхоз, ячейка 10кВ 1№22 ПС Южная</t>
  </si>
  <si>
    <t>132-8П/2</t>
  </si>
  <si>
    <t>04.12.2021</t>
  </si>
  <si>
    <t>3 158,40</t>
  </si>
  <si>
    <t>138-21/н</t>
  </si>
  <si>
    <t>30.11.2021</t>
  </si>
  <si>
    <t>127-76/х</t>
  </si>
  <si>
    <t>16.09.2021</t>
  </si>
  <si>
    <t>22-05-639</t>
  </si>
  <si>
    <t>124-465/з</t>
  </si>
  <si>
    <t>03.12.2021</t>
  </si>
  <si>
    <t>18.08.2021</t>
  </si>
  <si>
    <t>«Земельный участок под строительство жилого дома»</t>
  </si>
  <si>
    <t>1 с.ш. КРУН-6кВ ПС Дивный, яч. 35кВ №4 Пс ГПП-7</t>
  </si>
  <si>
    <t>22-05-638</t>
  </si>
  <si>
    <t>137-247/з</t>
  </si>
  <si>
    <t>163-118/х</t>
  </si>
  <si>
    <t>02.12.2021</t>
  </si>
  <si>
    <t>130-8П/2</t>
  </si>
  <si>
    <t>157-501/з</t>
  </si>
  <si>
    <t>06.12.2021</t>
  </si>
  <si>
    <t>10.12.2021</t>
  </si>
  <si>
    <t>29.11.2021</t>
  </si>
  <si>
    <t>Внешнее электроснабжение склад модуля</t>
  </si>
  <si>
    <t>1 с.ш. КРУН-6кВ ПС БИО, яч.35кВ №2 ПС ГПП-7</t>
  </si>
  <si>
    <t>22-05-640</t>
  </si>
  <si>
    <t>322-494/з</t>
  </si>
  <si>
    <t>151-РП-Дагестан</t>
  </si>
  <si>
    <t>гаражный бокс №30</t>
  </si>
  <si>
    <t>РУ-0,4кВ КТПН-№К/22, ячейка 10кВ №302 ПС Обская</t>
  </si>
  <si>
    <t>гаражный бокс №13</t>
  </si>
  <si>
    <t>162-К/22</t>
  </si>
  <si>
    <t>базовая станция сотовой связи</t>
  </si>
  <si>
    <t>1 с.ш. РУ-0,4кВ РПЖ-2, ячейка 10кВ №109 ПС Индустриальная</t>
  </si>
  <si>
    <t>30.12.2021</t>
  </si>
  <si>
    <t>23.09.2021</t>
  </si>
  <si>
    <t>Магазин, склад</t>
  </si>
  <si>
    <t>21 492,00</t>
  </si>
  <si>
    <t>2 с.ш.РУ-0,4кВ ПС РПЖ-21, ячейка 10кВ №14 ПС 35/10кВ Юбилейная</t>
  </si>
  <si>
    <t>22-05-663</t>
  </si>
  <si>
    <t>160-12/х</t>
  </si>
  <si>
    <t>12.08.2021</t>
  </si>
  <si>
    <t>12.12.2021</t>
  </si>
  <si>
    <t>18 678,00</t>
  </si>
  <si>
    <t>11.12.2021</t>
  </si>
  <si>
    <t>22-05-664</t>
  </si>
  <si>
    <t>134-76/х</t>
  </si>
  <si>
    <t>09.09.2021</t>
  </si>
  <si>
    <t>26.10.2021</t>
  </si>
  <si>
    <t>18.12.2021</t>
  </si>
  <si>
    <t>ячейка 1кВ №31 ПС Южная</t>
  </si>
  <si>
    <t>143-92/х</t>
  </si>
  <si>
    <t>31.08.2022</t>
  </si>
  <si>
    <t>25.08.2022</t>
  </si>
  <si>
    <t>ВЛ-6кВ Ф-107 ПС Стройиндустриальная, ячейка 35кВ №1Пс ГПП-7</t>
  </si>
  <si>
    <t>22-05-689</t>
  </si>
  <si>
    <t>09.12.2021</t>
  </si>
  <si>
    <t>ячейка 10кВ №05 ПС Эмтор</t>
  </si>
  <si>
    <t>319-18/н</t>
  </si>
  <si>
    <t>26.08.2021</t>
  </si>
  <si>
    <t>26.12.2021</t>
  </si>
  <si>
    <t>Гаражный бокс № 49</t>
  </si>
  <si>
    <t>РУ-0,4кВ КТПН-№К/22, ячейка 10кВ №302 ПС "Обская".</t>
  </si>
  <si>
    <t>22-05-684</t>
  </si>
  <si>
    <t>147-К/22</t>
  </si>
  <si>
    <t>24.12.2021</t>
  </si>
  <si>
    <t>15 792,00</t>
  </si>
  <si>
    <t>2 с.ш. КРУН-6кВ ПС 35/6 "Био", ячейка 35кВ №1 ПС "ГПП-7"</t>
  </si>
  <si>
    <t>22-05-685</t>
  </si>
  <si>
    <t>165-464/з</t>
  </si>
  <si>
    <t>25.08.2021</t>
  </si>
  <si>
    <t>31.12.2021</t>
  </si>
  <si>
    <t>ячейка 10кВ №3 РП-29, ячейка 10кВ №361 ПС Городская-5</t>
  </si>
  <si>
    <t>321-13/х</t>
  </si>
  <si>
    <t>146-76/х</t>
  </si>
  <si>
    <t>2 с.ш. РУ-10кВ РП Совхоз, ячейка 10кВ ПС Южная</t>
  </si>
  <si>
    <t>22-05-695</t>
  </si>
  <si>
    <t>150-118/х</t>
  </si>
  <si>
    <t>25.12.2021</t>
  </si>
  <si>
    <t>175-130/х</t>
  </si>
  <si>
    <t>2 с.ш. РУ-10кВ РПЖ-8, ячейка 10кВ №103 ПС Городская-5</t>
  </si>
  <si>
    <t>22-05-702</t>
  </si>
  <si>
    <t>155-28/х</t>
  </si>
  <si>
    <t>Нежилое здание</t>
  </si>
  <si>
    <t>2 с.ш. КРУН-6кВ ПС Энергонефть (ячейка №16), ячейка 35кВ №3 ПС Западная</t>
  </si>
  <si>
    <t>168-33/з</t>
  </si>
  <si>
    <t>01.01.2022</t>
  </si>
  <si>
    <t>Земельный участок под строительство здания католического храма</t>
  </si>
  <si>
    <t>53 280,00</t>
  </si>
  <si>
    <t>I и II с.ш. РУ-0,4 кВ РПЖ-22, ячейки 10 кВ №323, №208 ПС "Городская-5"</t>
  </si>
  <si>
    <t>22-05-700</t>
  </si>
  <si>
    <t>170-РПЖ-22</t>
  </si>
  <si>
    <t>II с.ш. РУ-6кВ РПП-4, II с.ш. ОРУ ПС 35/6кВ "№1", II с.ш. ОРУ ПС "Нижневартовская".</t>
  </si>
  <si>
    <t>22-05-703</t>
  </si>
  <si>
    <t>169-504/з</t>
  </si>
  <si>
    <t>06.01.2022</t>
  </si>
  <si>
    <t>Базовая станция сотовой связи  НМ0247</t>
  </si>
  <si>
    <t>2 с.ш. РУ-0,4кВ РПЖ-21, ячейка 10кВ №14 ПС "Юбилейная"</t>
  </si>
  <si>
    <t>22-05-710</t>
  </si>
  <si>
    <t>22-05-711</t>
  </si>
  <si>
    <t>154-92/х</t>
  </si>
  <si>
    <t>08.09.2021</t>
  </si>
  <si>
    <t>08.01.2022</t>
  </si>
  <si>
    <t>Нежилое помещение (магазин)</t>
  </si>
  <si>
    <t>8,6</t>
  </si>
  <si>
    <t>26,4</t>
  </si>
  <si>
    <t>27 027,12</t>
  </si>
  <si>
    <t>1 с.ш. РУ-10кВ РПЖ-10, ячейка 10кВ №303 ПС Индустриальная, 2 с.ш. РУ-10кВ РПЖ-0, ячейка 10кВ №113 ПС Восток</t>
  </si>
  <si>
    <t>185-10г/3</t>
  </si>
  <si>
    <t>174-76/х</t>
  </si>
  <si>
    <t>03.01.2022</t>
  </si>
  <si>
    <t>29.09.2021</t>
  </si>
  <si>
    <t>Земельный участок под строительство магазина-склада</t>
  </si>
  <si>
    <t>ячейка 10кВ №103 ПС Городская-5</t>
  </si>
  <si>
    <t>22-05-716</t>
  </si>
  <si>
    <t>178-РПЖ-8</t>
  </si>
  <si>
    <t>14.12.2021</t>
  </si>
  <si>
    <t>2 с.ш. ЗРУ-6кВ РПП-12, ячейка 6кВ №20 ПС Нижневартовская</t>
  </si>
  <si>
    <t>22-05-717</t>
  </si>
  <si>
    <t>318-325/з</t>
  </si>
  <si>
    <t>02.01.2022</t>
  </si>
  <si>
    <t>Нежилое помещение - магазин</t>
  </si>
  <si>
    <t>152-22/х</t>
  </si>
  <si>
    <t>07.09.2021</t>
  </si>
  <si>
    <t>07.01.2022</t>
  </si>
  <si>
    <t>27.10.2021</t>
  </si>
  <si>
    <t>26 640,00</t>
  </si>
  <si>
    <t>22-05-735</t>
  </si>
  <si>
    <t>301-442/з</t>
  </si>
  <si>
    <t>14.10.2021</t>
  </si>
  <si>
    <t>Разработка грунта под объект "Сквер железнодорожников"</t>
  </si>
  <si>
    <t>22-05-734</t>
  </si>
  <si>
    <t>13.01.2022</t>
  </si>
  <si>
    <t>27.12.2021</t>
  </si>
  <si>
    <t>22-05-742</t>
  </si>
  <si>
    <t>167-247/з</t>
  </si>
  <si>
    <t>25.10.2021</t>
  </si>
  <si>
    <t>КРУН-10кВ ПС Совхозная, ячейка 35кВ №2 ПС Савкинская</t>
  </si>
  <si>
    <t>177-139/х</t>
  </si>
  <si>
    <t>Гараж №13</t>
  </si>
  <si>
    <t>1 с.ш. РУ-10кВ РПЖ-7 ячейка 10кВ №105 ПС Городская-5</t>
  </si>
  <si>
    <t>22-05-745</t>
  </si>
  <si>
    <t>179-9/22</t>
  </si>
  <si>
    <t>22-05-753</t>
  </si>
  <si>
    <t>2 с.ш. РУ-10кВ ПС Совхозная, ячейка 35кВ №4 ПС Савкинская</t>
  </si>
  <si>
    <t>22-05-747</t>
  </si>
  <si>
    <t>183-130/х</t>
  </si>
  <si>
    <t>яч.6кВ №216 ПС Стройиндустриальная</t>
  </si>
  <si>
    <t>22-05-756</t>
  </si>
  <si>
    <t>203-215/з</t>
  </si>
  <si>
    <t>17.01.2022</t>
  </si>
  <si>
    <t>17.11.2021</t>
  </si>
  <si>
    <t>Многофункциональная спортивная площадка</t>
  </si>
  <si>
    <t>11 054,40</t>
  </si>
  <si>
    <t>1 с.ш. РУ-10кВ РПЖ-23, ячейка 10кВ №103 ПС "Колмаковская"</t>
  </si>
  <si>
    <t>22-05-757</t>
  </si>
  <si>
    <t>224-24/2</t>
  </si>
  <si>
    <t>14.01.2022</t>
  </si>
  <si>
    <t>22-05-765</t>
  </si>
  <si>
    <t>172-99/х</t>
  </si>
  <si>
    <t>15.01.2022</t>
  </si>
  <si>
    <t>22-05-769</t>
  </si>
  <si>
    <t>171-22/х</t>
  </si>
  <si>
    <t>16.01.2022</t>
  </si>
  <si>
    <t>АБК с комплексом гаражей</t>
  </si>
  <si>
    <t>1 с.ш. КРУН-6кВ ПС БИО, яч. 35кВ №2 ПС ГПП-7</t>
  </si>
  <si>
    <t>22-05-818</t>
  </si>
  <si>
    <t>317-494/з</t>
  </si>
  <si>
    <t>22-05-782</t>
  </si>
  <si>
    <t>173-118/х</t>
  </si>
  <si>
    <t>20.01.2022</t>
  </si>
  <si>
    <t>Земельный участок (под садовый участок)</t>
  </si>
  <si>
    <t>2 с.ш. РУ-10кВ РП СТПС, ячейка 10кВ №27 ПС Южная</t>
  </si>
  <si>
    <t>22-05-791</t>
  </si>
  <si>
    <t>176-50/х</t>
  </si>
  <si>
    <t>18.01.2022</t>
  </si>
  <si>
    <t>23.12.2021</t>
  </si>
  <si>
    <t>АБК со встроенными складскими помещениями</t>
  </si>
  <si>
    <t>2 с.ш. КРУН-6кВ ПС Дивный, яч. 35кВ №3 ПС ГПП-7</t>
  </si>
  <si>
    <t>22-05-783</t>
  </si>
  <si>
    <t>7-323/з</t>
  </si>
  <si>
    <t>24.01.2022</t>
  </si>
  <si>
    <t>КТПН-10/0,4кВ 400кВА для электроснабжения: профилактория для автомобилей</t>
  </si>
  <si>
    <t>1 с.ш. РУ-10кВ РП-10, ячейка 10кВ №212 ПС Восток</t>
  </si>
  <si>
    <t>22-05-801</t>
  </si>
  <si>
    <t>323-88/с</t>
  </si>
  <si>
    <t>22.09.2021</t>
  </si>
  <si>
    <t>22-05-799</t>
  </si>
  <si>
    <t>ГСК "Буровик Самотлора" (30 гаражей)</t>
  </si>
  <si>
    <t>16 500,00</t>
  </si>
  <si>
    <t>2 с.ш. РУ-6кВ РПП-1 (ячейка №19), ячейка 6кВ №16 ПС "Нижневартовская"</t>
  </si>
  <si>
    <t>22-05-803</t>
  </si>
  <si>
    <t>207-524/з</t>
  </si>
  <si>
    <t>13.10.2021</t>
  </si>
  <si>
    <t>2 с.ш. 10кВ РП СТПС ячейка 10кВ №27 ПС Южная</t>
  </si>
  <si>
    <t>22-05-802</t>
  </si>
  <si>
    <t>194-43/х</t>
  </si>
  <si>
    <t>20.10.2021</t>
  </si>
  <si>
    <t>05.10.2021</t>
  </si>
  <si>
    <t>Разработка грунта под строительную площадку жилого дома</t>
  </si>
  <si>
    <t>2 с.ш. РУ-10кВ РПЖ-14 (ячейка №18), ячейка 10кВ №211 ПС "Индустриальная".</t>
  </si>
  <si>
    <t>22-05-820</t>
  </si>
  <si>
    <t>190-5/15</t>
  </si>
  <si>
    <t>06.02.2022</t>
  </si>
  <si>
    <t>2 с.ш. РУ-10кВ РП-2С, ячейка 10кВ №226 ПС Восток</t>
  </si>
  <si>
    <t>22-05-831</t>
  </si>
  <si>
    <t>198-85/с</t>
  </si>
  <si>
    <t>28.01.2022</t>
  </si>
  <si>
    <t>Частный дом</t>
  </si>
  <si>
    <t>22-05-810</t>
  </si>
  <si>
    <t>181-6/х</t>
  </si>
  <si>
    <t>29.01.2022</t>
  </si>
  <si>
    <t>1 с.ш. РУ-10кВ РП СТПС ячейка 10кВ №20 ПС Южная</t>
  </si>
  <si>
    <t>22-05-821</t>
  </si>
  <si>
    <t>209-51/х</t>
  </si>
  <si>
    <t>22.02.2022</t>
  </si>
  <si>
    <t>22-05-822</t>
  </si>
  <si>
    <t>24-22/х</t>
  </si>
  <si>
    <t>22-05-833</t>
  </si>
  <si>
    <t>191-118/х</t>
  </si>
  <si>
    <t>30.01.2022</t>
  </si>
  <si>
    <t>Магазин-пекарня</t>
  </si>
  <si>
    <t>42 276,00</t>
  </si>
  <si>
    <t>1 с.ш. РУ-10кВ РПЖ-12, ячейка 10кВ №139 ПС "Городская-5"</t>
  </si>
  <si>
    <t>22-05-832</t>
  </si>
  <si>
    <t>192-16/11</t>
  </si>
  <si>
    <t>04.02.2022</t>
  </si>
  <si>
    <t>гаражный бокс № 27</t>
  </si>
  <si>
    <t>РУ-0,4кВ КТПН-№К/22, ячейка 10кВ №302 ПС "Обская"</t>
  </si>
  <si>
    <t>22-05-828</t>
  </si>
  <si>
    <t>1 с.ш. КРУН-6кВ ПС 35/6кВ "Дивный", ячейка 35кВ №4 ПС "ГПП-7"</t>
  </si>
  <si>
    <t>22-05-827</t>
  </si>
  <si>
    <t>202-252/з</t>
  </si>
  <si>
    <t>22-05-829</t>
  </si>
  <si>
    <t>200-9/х</t>
  </si>
  <si>
    <t>КРУН-10кВ ПС Совхозная, ячейка 35кВ №4 ПС Савкинская</t>
  </si>
  <si>
    <t>22-05-826</t>
  </si>
  <si>
    <t>ячейка 6кВ №18 ПС ГПП-1</t>
  </si>
  <si>
    <t>22-05-830</t>
  </si>
  <si>
    <t>193-486/з</t>
  </si>
  <si>
    <t>04.05.2022</t>
  </si>
  <si>
    <t>Склад, АБК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</si>
  <si>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</si>
  <si>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22-05-879</t>
  </si>
  <si>
    <t>55-501/з</t>
  </si>
  <si>
    <t>13.02.2022</t>
  </si>
  <si>
    <t>Базовая станция сотовой связи НМ0208</t>
  </si>
  <si>
    <t>22-05-877</t>
  </si>
  <si>
    <t>22-05-858</t>
  </si>
  <si>
    <t>204-К/22</t>
  </si>
  <si>
    <t>26 028,00</t>
  </si>
  <si>
    <t>1 с.ш. РУ-10кВ РП-3/х, ячейка 10кВ №8 ПС Южная</t>
  </si>
  <si>
    <t>22-05-848</t>
  </si>
  <si>
    <t>206-3/х</t>
  </si>
  <si>
    <t>2 с.ш. РУ-10кВ РП-3Х, ячейка 10кВ №11 ПС Южная</t>
  </si>
  <si>
    <t>22-05-847</t>
  </si>
  <si>
    <t>300-106/х</t>
  </si>
  <si>
    <t>11.01.2022</t>
  </si>
  <si>
    <t>Базовая станция сотовой связи (временное присоединение)</t>
  </si>
  <si>
    <t>ячейка 10кВ №105 ПС Эмтор</t>
  </si>
  <si>
    <t>22-05-874</t>
  </si>
  <si>
    <t>11.02.2022</t>
  </si>
  <si>
    <t>10кВ №105 ПС Эмтор</t>
  </si>
  <si>
    <t>22-05-880</t>
  </si>
  <si>
    <t>199-22/н</t>
  </si>
  <si>
    <t>22-05-857</t>
  </si>
  <si>
    <t>23-7/х</t>
  </si>
  <si>
    <t>08.02.2022</t>
  </si>
  <si>
    <t>12.07.2022</t>
  </si>
  <si>
    <t>22-05-871</t>
  </si>
  <si>
    <t>101-106/х</t>
  </si>
  <si>
    <t>19.02.2022</t>
  </si>
  <si>
    <t>13.07.2022</t>
  </si>
  <si>
    <t>Базовая станция сотовой связи №86-00390</t>
  </si>
  <si>
    <t>4 737,60</t>
  </si>
  <si>
    <t>22-05-873</t>
  </si>
  <si>
    <t>102-71/х</t>
  </si>
  <si>
    <t>05.02.2022</t>
  </si>
  <si>
    <t>Дилерский центр RENAULT-САМОТЛОРАВТО</t>
  </si>
  <si>
    <t>(Взаиморезервируемые):1,2 с.ш. РУ-6кВ РПП-1, яч. 6кВ №37, №16 ПС Нижневартовская</t>
  </si>
  <si>
    <t>22-05-849</t>
  </si>
  <si>
    <t>205-513/3-513А/з</t>
  </si>
  <si>
    <t>ВЛ-6кВ ф-8 ПС К-203</t>
  </si>
  <si>
    <t>22-05-881</t>
  </si>
  <si>
    <t>195-17/н</t>
  </si>
  <si>
    <t>ГПК Тайга   (113 гаражей)</t>
  </si>
  <si>
    <t>62 150,00</t>
  </si>
  <si>
    <t>22-05-878</t>
  </si>
  <si>
    <t>221-322/з</t>
  </si>
  <si>
    <t>04.08.2022</t>
  </si>
  <si>
    <t>Магазин по ул.Мусы Джалиля в г.Нижневартовске</t>
  </si>
  <si>
    <t>(Взаиморезервируемые): 1,2 с.ш. РУ-10кВ ПС Юбилейная, 1,2 с.ш. РУ-0,4кВ Котельная, яч. 35кВ №3 ПС Восток, яч. 35кВ №3 ПС Колмаковская</t>
  </si>
  <si>
    <t>22-05-889</t>
  </si>
  <si>
    <t>115-9/4</t>
  </si>
  <si>
    <t>31.05.2022</t>
  </si>
  <si>
    <t>05.08.2022</t>
  </si>
  <si>
    <t>Земельный участок под строительство МФК</t>
  </si>
  <si>
    <t>2 с.ш. РУ-10кВ РПЖ-10, ячейка 10кВ №113 ПС "Восток"</t>
  </si>
  <si>
    <t>22-05-904</t>
  </si>
  <si>
    <t>118-РПЖ-10</t>
  </si>
  <si>
    <t>22-05-892</t>
  </si>
  <si>
    <t>201-7/х</t>
  </si>
  <si>
    <t>13.05.2022</t>
  </si>
  <si>
    <t>22-05-890</t>
  </si>
  <si>
    <t>59-30/х</t>
  </si>
  <si>
    <t>02.11.2021</t>
  </si>
  <si>
    <t>магазин и холодный склад</t>
  </si>
  <si>
    <t>1 579 200,00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</si>
  <si>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</si>
  <si>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22-05-908</t>
  </si>
  <si>
    <t>15.02.2022</t>
  </si>
  <si>
    <t>21.12.2021</t>
  </si>
  <si>
    <t>Многоэтажный жилой комплекс в квартале "Прибрежный 1" г.Нижневартовск (5 пусковой)</t>
  </si>
  <si>
    <t>18 408,00</t>
  </si>
  <si>
    <t>1 и 2 с.ш. РУ-10кВ РПЖ-1А, ячейки 10кВ №105, №414 ПС "Индустриальная"</t>
  </si>
  <si>
    <t>22-05-893</t>
  </si>
  <si>
    <t>330-1/16</t>
  </si>
  <si>
    <t>14,9</t>
  </si>
  <si>
    <t>15,1</t>
  </si>
  <si>
    <t>11 922,96</t>
  </si>
  <si>
    <t>2 с.ш. КРУН-6кВ ПС "БИО", яч. 35кВ №1 ПС "ГПП-7"</t>
  </si>
  <si>
    <t>22-05-901</t>
  </si>
  <si>
    <t>220-208/з</t>
  </si>
  <si>
    <t>25.02.2022</t>
  </si>
  <si>
    <t>22-05-917</t>
  </si>
  <si>
    <t>2 с.ш РУ-10кВ РП-29 (ячейка 12), ячейка 10кВ №204 ПС Городская-5</t>
  </si>
  <si>
    <t>22-05-925</t>
  </si>
  <si>
    <t>210-15/х</t>
  </si>
  <si>
    <t>26.02.2022</t>
  </si>
  <si>
    <t>14.02.2022</t>
  </si>
  <si>
    <t>15.12.2021</t>
  </si>
  <si>
    <t>Базовая станция сотовой связи НМ0124</t>
  </si>
  <si>
    <t>22-05-927</t>
  </si>
  <si>
    <t>18-127/х</t>
  </si>
  <si>
    <t>16.03.2022</t>
  </si>
  <si>
    <t>Гараж с блоком склада</t>
  </si>
  <si>
    <t>212 652,10</t>
  </si>
  <si>
    <t>2 с.ш. КРУН-10кВ ПС Галина, яч. 35кВ №3 ПС Западная</t>
  </si>
  <si>
    <t>22-05-940</t>
  </si>
  <si>
    <t>31-532/з</t>
  </si>
  <si>
    <t>26.01.2022</t>
  </si>
  <si>
    <t>(На границе зем.участка): проетируемый РЩ-0,4кВ №1 (всего одна гр. РЩ-0,4кВ включается от 1 с.ш. РУ-0,4кВ КТП-265/з)</t>
  </si>
  <si>
    <t>22-05-920</t>
  </si>
  <si>
    <t>Кузовной цех</t>
  </si>
  <si>
    <t>2 с.ш. КРУН-6кВ ПС Литейная, яч. 35кВ Ф-Очистные сооружения2 ПС Нижневартовская</t>
  </si>
  <si>
    <t>22-05-921</t>
  </si>
  <si>
    <t>20.02.2022</t>
  </si>
  <si>
    <t>Административно-бытовой комплекс, в том числе диспетчерская</t>
  </si>
  <si>
    <t>(Взаиморезервируемые): 1, 2 с.ш. КРУН-6кВ ПС Литейная, яч. 35кВ №4 ПС ГПП-7, яч. 35кВ Ф-Очистные сооружения 2 ПС Нижневартовская</t>
  </si>
  <si>
    <t>22-05-919</t>
  </si>
  <si>
    <t>61 998,00</t>
  </si>
  <si>
    <t>2 с.ш. РУ-10кВ РПЖ-14, ячейка 10кВ №108 ПС "Обская"</t>
  </si>
  <si>
    <t>22-05-922</t>
  </si>
  <si>
    <t>208-11/2</t>
  </si>
  <si>
    <t>22-05-924</t>
  </si>
  <si>
    <t>212-118/х</t>
  </si>
  <si>
    <t>28.02.2022</t>
  </si>
  <si>
    <t>11.11.2021</t>
  </si>
  <si>
    <t>яч.6кВ №107 ПС Стройиндустриальная</t>
  </si>
  <si>
    <t>22-05-941</t>
  </si>
  <si>
    <t>218-203/з</t>
  </si>
  <si>
    <t>земельный участок  под строительство жилого дома</t>
  </si>
  <si>
    <t>22-05-933</t>
  </si>
  <si>
    <t>315-202/з</t>
  </si>
  <si>
    <t>гаражный бокс №19</t>
  </si>
  <si>
    <t>РУ 0,4кВ КТПН-№К/22, ячейка 10 кВ №302 ПС "Обская"</t>
  </si>
  <si>
    <t>22-05-942</t>
  </si>
  <si>
    <t>227-К/22</t>
  </si>
  <si>
    <t>1 с.ш. КРУН-6кВ ПС Дивный, яч.35кВ №4 ПС ГПП-7</t>
  </si>
  <si>
    <t>22-05-934</t>
  </si>
  <si>
    <t>311-247/з</t>
  </si>
  <si>
    <t>17.11.2022</t>
  </si>
  <si>
    <t>11.07.2022</t>
  </si>
  <si>
    <t>27.06.2022</t>
  </si>
  <si>
    <t>28 860,00</t>
  </si>
  <si>
    <t>2 с.ш. РУ-10кВ ПС-Совхозная, ячейка 35кВ №4 ПС Савкинская</t>
  </si>
  <si>
    <t>22-05-965</t>
  </si>
  <si>
    <t>100-130/х</t>
  </si>
  <si>
    <t>08.12.2021</t>
  </si>
  <si>
    <t>2 с.ш. РУ-10кВ РП Совхоз ячейка 10кВ №22 ПС Южная</t>
  </si>
  <si>
    <t>22-05-936</t>
  </si>
  <si>
    <t>213-118/х</t>
  </si>
  <si>
    <t xml:space="preserve"> Жилой дом</t>
  </si>
  <si>
    <t>22-05-935</t>
  </si>
  <si>
    <t>255-133/х</t>
  </si>
  <si>
    <t>08.03.2022</t>
  </si>
  <si>
    <t>25.11.2021</t>
  </si>
  <si>
    <t>АБК, гараж</t>
  </si>
  <si>
    <t>яч.6кВ №9 КРУН-6кВ ПС Нижневартовская</t>
  </si>
  <si>
    <t>22-05-963</t>
  </si>
  <si>
    <t>307-59/з</t>
  </si>
  <si>
    <t>14.03.2022</t>
  </si>
  <si>
    <t>Разработка грунта под строительную площадку "Детский сад на 320 мест в квартале 21 (стр.№6) г.Нижневартовска"</t>
  </si>
  <si>
    <t>340</t>
  </si>
  <si>
    <t>2 с.ш. РУ-10кВ РПЖ-20 (ячейка №16), ячейка 10кВ №207 ПС "Колмаковская"</t>
  </si>
  <si>
    <t>22-05-971</t>
  </si>
  <si>
    <t>13.12.2021</t>
  </si>
  <si>
    <t>22-05-962</t>
  </si>
  <si>
    <t>215-21/н</t>
  </si>
  <si>
    <t>20.12.2021</t>
  </si>
  <si>
    <t>АБК (1/2 доли в праве)</t>
  </si>
  <si>
    <t>22-05-967</t>
  </si>
  <si>
    <t>329-513А/з</t>
  </si>
  <si>
    <t>1 090,7</t>
  </si>
  <si>
    <t>32 419,20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</si>
  <si>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</si>
  <si>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22-05-966</t>
  </si>
  <si>
    <t>1 с.ш. РУ-10кВ РП-3х (ячейка №9), ячейка 10кВ №8 ПС Южная</t>
  </si>
  <si>
    <t>22-05-974</t>
  </si>
  <si>
    <t>216-106/х</t>
  </si>
  <si>
    <t>22-05-973</t>
  </si>
  <si>
    <t>219-106/х</t>
  </si>
  <si>
    <t>15.03.2022</t>
  </si>
  <si>
    <t>02.02.2022</t>
  </si>
  <si>
    <t>22-05-988</t>
  </si>
  <si>
    <t>13-22/н</t>
  </si>
  <si>
    <t>277</t>
  </si>
  <si>
    <t>22-05-978</t>
  </si>
  <si>
    <t>229-76/х</t>
  </si>
  <si>
    <t>278</t>
  </si>
  <si>
    <t>Разработка грунта под строительную площадку общественного центра</t>
  </si>
  <si>
    <t>35 532,00</t>
  </si>
  <si>
    <t>ячейка 10кВ №7, №26 ПС "Южная"</t>
  </si>
  <si>
    <t>22-05-1004</t>
  </si>
  <si>
    <t>226-69/х (125)</t>
  </si>
  <si>
    <t>279</t>
  </si>
  <si>
    <t>1 с.ш. РУ-10кВ РП-СТПС, ячейка 10кВ №20 ПС "Южная"</t>
  </si>
  <si>
    <t>22-05-999</t>
  </si>
  <si>
    <t>302-138/х</t>
  </si>
  <si>
    <t>280</t>
  </si>
  <si>
    <t>09.03.2022</t>
  </si>
  <si>
    <t>2 с.ш. РУ-10кВ РП-29 (ячейка 4), ячейка 10кВ №204 ПС Городская-5</t>
  </si>
  <si>
    <t>22-05-985</t>
  </si>
  <si>
    <t>312-29/х</t>
  </si>
  <si>
    <t>1 с.ш. КРУН-6кВ ПС 35/6кВ "Дивный", ячейка 35кВ №4ОРУ-35кВ ПС "ГПП-7".</t>
  </si>
  <si>
    <t>22-05-989</t>
  </si>
  <si>
    <t>222-465/з</t>
  </si>
  <si>
    <t>282</t>
  </si>
  <si>
    <t>1 770,00</t>
  </si>
  <si>
    <t>22-05-986</t>
  </si>
  <si>
    <t>314-76/х</t>
  </si>
  <si>
    <t>283</t>
  </si>
  <si>
    <t>магазин и холодильный склад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</si>
  <si>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</si>
  <si>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22-05-1008</t>
  </si>
  <si>
    <t>284</t>
  </si>
  <si>
    <t>Теплый склад с дополнительными помещениями (пилорама)</t>
  </si>
  <si>
    <t>98,95</t>
  </si>
  <si>
    <t>248,95</t>
  </si>
  <si>
    <t>(Взаиморезервируемые): 1,2 с.ш. РУ-10кВ яч. №121 и №212 ПС Восток; 2 с.ш. РУ-10кВ РП-10 яч.10кВ №121 ПС Восток</t>
  </si>
  <si>
    <t>22-05-1007</t>
  </si>
  <si>
    <t>306-76/с</t>
  </si>
  <si>
    <t>285</t>
  </si>
  <si>
    <t>КРУН-10кВ ПС "Совхозная", ячейка 35кВ №4 ПС "Савкинская"</t>
  </si>
  <si>
    <t>22-05-1006</t>
  </si>
  <si>
    <t>228-133/х</t>
  </si>
  <si>
    <t>286</t>
  </si>
  <si>
    <t>17.03.2022</t>
  </si>
  <si>
    <t>материально-технический склад, стоянка-гараж, склад химических реагентов, нежилые помещения 1001 и 1002</t>
  </si>
  <si>
    <t>2 с.ш. РУ-6кВ РПП-1(яч.№19), яч. 6кВ №16 ПС Нижневартовская</t>
  </si>
  <si>
    <t>22-05-1017</t>
  </si>
  <si>
    <t>3-524/з</t>
  </si>
  <si>
    <t>287</t>
  </si>
  <si>
    <t>2 с.ш. РУ-10кВ РПЖ-8 (ячейка №10), ячейка 10кВ №458 ПС "Городская -5"</t>
  </si>
  <si>
    <t>22-05-1016</t>
  </si>
  <si>
    <t>309-11/х</t>
  </si>
  <si>
    <t>288</t>
  </si>
  <si>
    <t>29.03.2022</t>
  </si>
  <si>
    <t>Базовая станция сотовой связи "Березовый Нижневартовск"</t>
  </si>
  <si>
    <t>22-05-1035</t>
  </si>
  <si>
    <t>4-21/н</t>
  </si>
  <si>
    <t>289</t>
  </si>
  <si>
    <t>22-05-1005</t>
  </si>
  <si>
    <t>30-459/з</t>
  </si>
  <si>
    <t>290</t>
  </si>
  <si>
    <t>19.03.2022</t>
  </si>
  <si>
    <t>земельный участок под строительство жилого дома (ЗУ №33)</t>
  </si>
  <si>
    <t>1 с.ш. РУ-10кВ РП-Дагестан, яч. №10кВ №1 ПС Южная</t>
  </si>
  <si>
    <t>22-05-1019</t>
  </si>
  <si>
    <t>308-РП-Дагестан</t>
  </si>
  <si>
    <t>291</t>
  </si>
  <si>
    <t>24.03.2022</t>
  </si>
  <si>
    <t>19.01.2022</t>
  </si>
  <si>
    <t>22-05-1018</t>
  </si>
  <si>
    <t>9-76/ха</t>
  </si>
  <si>
    <t>292</t>
  </si>
  <si>
    <t>2 с.ш. РУ-10кВ РП-Совхоз, ячейка 10кВ №22 ПС "Южная"</t>
  </si>
  <si>
    <t>22-05-1029</t>
  </si>
  <si>
    <t>324-76/ха</t>
  </si>
  <si>
    <t>293</t>
  </si>
  <si>
    <t>01.12.2021</t>
  </si>
  <si>
    <t>01.04.2022</t>
  </si>
  <si>
    <t>26.04.2022</t>
  </si>
  <si>
    <t>21.03.2022</t>
  </si>
  <si>
    <t>Кафе-столовая</t>
  </si>
  <si>
    <t>31 080,00</t>
  </si>
  <si>
    <t>1  с.ш. РУ-6кВ РПП-1, яч.6кВ №37 ПС Нижневартовская</t>
  </si>
  <si>
    <t>22-05-1043</t>
  </si>
  <si>
    <t>49-71/з</t>
  </si>
  <si>
    <t>294</t>
  </si>
  <si>
    <t>22-05-1034</t>
  </si>
  <si>
    <t>310-465/з</t>
  </si>
  <si>
    <t>295</t>
  </si>
  <si>
    <t>23.03.2022</t>
  </si>
  <si>
    <t>2 с.ш. КРУН-6кВ ПС БИО, яч. 35кВ №1 ПС ГПП-7</t>
  </si>
  <si>
    <t>22-05-1027</t>
  </si>
  <si>
    <t>313-208/з</t>
  </si>
  <si>
    <t>296</t>
  </si>
  <si>
    <t>Объект незавершенного строительства (под магазин)</t>
  </si>
  <si>
    <t>взаиморезервируемые: 1 и 2 с.ш. РУ-10кВ РПЖ-16, ячейка 10кВ №410, №106 ПС "Индустриальная"</t>
  </si>
  <si>
    <t>22-05-1041</t>
  </si>
  <si>
    <t>25-2/4</t>
  </si>
  <si>
    <t>297</t>
  </si>
  <si>
    <t>Гаражный бокс №3</t>
  </si>
  <si>
    <t>22-05-1040</t>
  </si>
  <si>
    <t>8-К/22</t>
  </si>
  <si>
    <t>298</t>
  </si>
  <si>
    <t>07.04.2022</t>
  </si>
  <si>
    <t>25.05.2022</t>
  </si>
  <si>
    <t>60,6</t>
  </si>
  <si>
    <t>110,6</t>
  </si>
  <si>
    <t>1 с.ш. РУ-10кВ РПЖ-1А, 1 с.ш. РУ -10кВ ПС "Котельная ", ячейка 35 кВ №4 ПС "ГПП-7"</t>
  </si>
  <si>
    <t>22-05-1056</t>
  </si>
  <si>
    <t>69-1/8</t>
  </si>
  <si>
    <t>299</t>
  </si>
  <si>
    <t>16.04.2022</t>
  </si>
  <si>
    <t>20.05.2022</t>
  </si>
  <si>
    <t>1 с.ш. РУ-6кВ РПП-4 ОРУ-35кВ ПС Новая, яч.6кВ №6 ПС ГПП-7</t>
  </si>
  <si>
    <t>22-05-1054</t>
  </si>
  <si>
    <t>66-533/з</t>
  </si>
  <si>
    <t>Автозаправочная станция</t>
  </si>
  <si>
    <t>21 279,60</t>
  </si>
  <si>
    <t>22-05-1055</t>
  </si>
  <si>
    <t>326-361/з</t>
  </si>
  <si>
    <t>301</t>
  </si>
  <si>
    <t>20.04.2022</t>
  </si>
  <si>
    <t>Многоквартирный жилой дом №1 в 40 квартале города Нижневартовска</t>
  </si>
  <si>
    <t>303,3</t>
  </si>
  <si>
    <t>21 473,64</t>
  </si>
  <si>
    <t>ВЛ-10кВ Ф-107, Ф-207 ПС "Колмаковская"</t>
  </si>
  <si>
    <t>22-05-1068</t>
  </si>
  <si>
    <t>302</t>
  </si>
  <si>
    <t>09.04.2022</t>
  </si>
  <si>
    <t>04.03.2022</t>
  </si>
  <si>
    <t>2 с.ш. РУ-6кВ РПП-1 (яч.№19), яч. 6кВ №16 ПС Нижневартовская</t>
  </si>
  <si>
    <t>22-05-1072</t>
  </si>
  <si>
    <t>28-524/з</t>
  </si>
  <si>
    <t>303</t>
  </si>
  <si>
    <t>31 980,00</t>
  </si>
  <si>
    <t>2 с.ш. РУ-10кВ РПЖ-8, ячейка 10кВ №458 ПС "Городская-5"</t>
  </si>
  <si>
    <t>22-05-1073</t>
  </si>
  <si>
    <t>332-88/х</t>
  </si>
  <si>
    <t>304</t>
  </si>
  <si>
    <t>08.04.2022</t>
  </si>
  <si>
    <t>"Земельный участок под ведение огородничества"</t>
  </si>
  <si>
    <t>22-05-1071</t>
  </si>
  <si>
    <t>325-465/з</t>
  </si>
  <si>
    <t>305</t>
  </si>
  <si>
    <t>22-05-1085</t>
  </si>
  <si>
    <t>306</t>
  </si>
  <si>
    <t>04.04.2022</t>
  </si>
  <si>
    <t>гаражный бокс №3</t>
  </si>
  <si>
    <t>2 с.ш. РУ-6кВ РПП-4 (яч.№18), 2 с.ш. ОРУ ПС №1, яч.35кВ Ф-Очистные сооружения-2  ПС Нижневартовская</t>
  </si>
  <si>
    <t>22-05-1078</t>
  </si>
  <si>
    <t>41-504/з</t>
  </si>
  <si>
    <t>307</t>
  </si>
  <si>
    <t>22-05-1080</t>
  </si>
  <si>
    <t>5-75/х</t>
  </si>
  <si>
    <t>308</t>
  </si>
  <si>
    <t>2 с.ш. РУ-10кВ РП-СТПС, ячейка №27 ПС Южная</t>
  </si>
  <si>
    <t>22-05-1083</t>
  </si>
  <si>
    <t>14-42/х</t>
  </si>
  <si>
    <t>309</t>
  </si>
  <si>
    <t>гаражный бокс №4</t>
  </si>
  <si>
    <t>2 с.ш. РУ-6кВ РПП-4 (яч.№18), 2 с.ш. ОРУ ПС №1, яч. 35кВ Ф-Очистные сооружения-2 ПС Нижневартовская</t>
  </si>
  <si>
    <t>22-05-1079</t>
  </si>
  <si>
    <t>39-504/з</t>
  </si>
  <si>
    <t>21.12.2022</t>
  </si>
  <si>
    <t>Коровник</t>
  </si>
  <si>
    <t>1 с.ш. РУ-10кВ РП-СТПС, яч.10кВ №20 ПС Южная</t>
  </si>
  <si>
    <t>22-05-1086</t>
  </si>
  <si>
    <t>311</t>
  </si>
  <si>
    <t>22-05-1090</t>
  </si>
  <si>
    <t>331-40/х</t>
  </si>
  <si>
    <t>312</t>
  </si>
  <si>
    <t>ГСК "Ремонтник-89" в количестве 186 гаражей</t>
  </si>
  <si>
    <t>102 300,00</t>
  </si>
  <si>
    <t>22-05-1089</t>
  </si>
  <si>
    <t>1-513/з</t>
  </si>
  <si>
    <t>12.01.2022</t>
  </si>
  <si>
    <t>313</t>
  </si>
  <si>
    <t>АГНКС</t>
  </si>
  <si>
    <t>(Взаиморезервируемые): 1,2 с.ш. яч.№14,№15 РУ-10кВ РПП-5, яч.10кВ №7,№14 ПС Западная</t>
  </si>
  <si>
    <t>22-05-1096</t>
  </si>
  <si>
    <t>45-525/з-525А/з</t>
  </si>
  <si>
    <t>314</t>
  </si>
  <si>
    <t>22.12.2021</t>
  </si>
  <si>
    <t>10.02.2022</t>
  </si>
  <si>
    <t>22-05-1097</t>
  </si>
  <si>
    <t>2-130/х</t>
  </si>
  <si>
    <t>315</t>
  </si>
  <si>
    <t>27.04.2022</t>
  </si>
  <si>
    <t>10.03.2022</t>
  </si>
  <si>
    <t>Базовая станция сотовой связи "Птицефабрика"</t>
  </si>
  <si>
    <t>РУ-10кВ РП СТПС, ячейка 10кВ №27 ПС Южная</t>
  </si>
  <si>
    <t>22-05-1098</t>
  </si>
  <si>
    <t>29-143/х</t>
  </si>
  <si>
    <t>316</t>
  </si>
  <si>
    <t>22.04.2022</t>
  </si>
  <si>
    <t>овощехранилище</t>
  </si>
  <si>
    <t>30 876,00</t>
  </si>
  <si>
    <t>1 с.ш. РУ-6кВ РПП-2, яч.6кВ №14 ПС Нижневартовская</t>
  </si>
  <si>
    <t>22-05-1108</t>
  </si>
  <si>
    <t>6-325/з</t>
  </si>
  <si>
    <t>317</t>
  </si>
  <si>
    <t>29.12.2021</t>
  </si>
  <si>
    <t>Автозаправочная станция № 444</t>
  </si>
  <si>
    <t>2 с.ш. КРУН-6кВ ПС Энергонефть, яч. 35кВ №3 ОРУ-35кВ ПС Западная</t>
  </si>
  <si>
    <t>22-05-1110</t>
  </si>
  <si>
    <t>318</t>
  </si>
  <si>
    <t>ячейка 6кВ №8 ПС "К-203"</t>
  </si>
  <si>
    <t>22-05-1134</t>
  </si>
  <si>
    <t>10.08.2022</t>
  </si>
  <si>
    <t>10.12.2022</t>
  </si>
  <si>
    <t>16.08.2022</t>
  </si>
  <si>
    <t>20 642,40</t>
  </si>
  <si>
    <t>2 с.ш. РУ-10кВ РП-СТПС, яч.10кВ №27 ПС Южная</t>
  </si>
  <si>
    <t>126-50/х</t>
  </si>
  <si>
    <t>16.02.2022</t>
  </si>
  <si>
    <t>Разработка грунта под строительную площадку магазина по ул. М.Джалиля</t>
  </si>
  <si>
    <t>49 759,20</t>
  </si>
  <si>
    <t>2 с.ш. РУ-10кВ ПС "Юбилейная", 2 с.ш. ЗРУ-35кВ ПС "Котельная -3А", ячейка 35кВ №3 ПС "Колмаковская"</t>
  </si>
  <si>
    <t>19-9/4</t>
  </si>
  <si>
    <t>07.04.2023</t>
  </si>
  <si>
    <t>32 505,60</t>
  </si>
  <si>
    <t>18.05.2022</t>
  </si>
  <si>
    <t>21.01.2022</t>
  </si>
  <si>
    <t>2 с.ш. РУ-10кВ РП-Совхоз, яч. 10 кВ №22 ПС Южная</t>
  </si>
  <si>
    <t>10-76/х</t>
  </si>
  <si>
    <t>10.01.2022</t>
  </si>
  <si>
    <t>телятник</t>
  </si>
  <si>
    <t>23 100,00</t>
  </si>
  <si>
    <t>1 с.шщ. РУ-10кВ РП-Дагестан, яч. 10кВ №1 ПС Южная</t>
  </si>
  <si>
    <t>31.01.2023</t>
  </si>
  <si>
    <t>2 150</t>
  </si>
  <si>
    <t>2 950</t>
  </si>
  <si>
    <t>8 126,40</t>
  </si>
  <si>
    <t>(Взаиморезервируемые): яч.35кВ №4 ПС ГПП-7, ОРУ-35кВ Ф-Очистные сооружения-2 Пс Нижневартовская</t>
  </si>
  <si>
    <t>2 с.ш. ЗРУ-10кВ ПС совхозная, яч. 35кВ №4 ПС Савкинская</t>
  </si>
  <si>
    <t>144-130/х</t>
  </si>
  <si>
    <t>26.05.2022</t>
  </si>
  <si>
    <t>Лаборатория клинической иммунологии</t>
  </si>
  <si>
    <t>88 680,00</t>
  </si>
  <si>
    <t>ячейки 10кВ №311, №809 ПС "Обская"</t>
  </si>
  <si>
    <t>25.01.2022</t>
  </si>
  <si>
    <t>1 с.ш. РУ-10кВ РП-СТПС, яч. 10кВ №20 ПС Южная</t>
  </si>
  <si>
    <t>22-05-36</t>
  </si>
  <si>
    <t>20.01.2023</t>
  </si>
  <si>
    <t>Торговый комплекс</t>
  </si>
  <si>
    <t>97 543,20</t>
  </si>
  <si>
    <t>(Взаиморезервируемые): 1,2 с.ш. КРУН-6кВ ПС БИО, яч.35кВ №1, №2 ПС ГПП-7</t>
  </si>
  <si>
    <t>18.02.2022</t>
  </si>
  <si>
    <t>разработка грунта под строительство коровника</t>
  </si>
  <si>
    <t>15 312,00</t>
  </si>
  <si>
    <t>1 с.ш. РУ-10кВ РП-Дагестан, яч.10кВ №1 ПС Южная</t>
  </si>
  <si>
    <t>22-05-37</t>
  </si>
  <si>
    <t>17-90/х</t>
  </si>
  <si>
    <t>27.01.2022</t>
  </si>
  <si>
    <t>17.02.2022</t>
  </si>
  <si>
    <t>Разработка грунтапод строительство  многоквартирного жилого дома 2 в квартале 40</t>
  </si>
  <si>
    <t>яч.10кВ №207 ПС Колмаковская</t>
  </si>
  <si>
    <t>21-40/1</t>
  </si>
  <si>
    <t>Земельный участок под строительство стоянки грузовой техники</t>
  </si>
  <si>
    <t>22 572,00</t>
  </si>
  <si>
    <t>1 с.ш. РУ-10кВ РП-2С, яч. 10кВ №101 ПС Восток</t>
  </si>
  <si>
    <t>70-РП-2С</t>
  </si>
  <si>
    <t>08.06.2022</t>
  </si>
  <si>
    <t>«Многоквартирный жилой дом №1 в10В микрорайоне (МЖК) города Нижневартовска (блок-секции БС1-БС6 в т.ч. встроенно-пристроенные нежилые помещения в блок-секции БС4)»</t>
  </si>
  <si>
    <t>409,9</t>
  </si>
  <si>
    <t>30 496,56</t>
  </si>
  <si>
    <t>(Взаиморезервируемые): ВЛ-10кВ Ф-6, Ф-9 ПС Западная</t>
  </si>
  <si>
    <t>50-РПЖ-11</t>
  </si>
  <si>
    <t>2 с.ш. РУ-10кВ РП-Дагестан, яч.10кВ №29 ПС Южная</t>
  </si>
  <si>
    <t>22-05-39</t>
  </si>
  <si>
    <t>15-32/х</t>
  </si>
  <si>
    <t>01.02.2023</t>
  </si>
  <si>
    <t>03.02.2022</t>
  </si>
  <si>
    <t>03.06.2022</t>
  </si>
  <si>
    <t>28.06.2022</t>
  </si>
  <si>
    <t>22-05-58</t>
  </si>
  <si>
    <t>85-459/з</t>
  </si>
  <si>
    <t>07.02.2022</t>
  </si>
  <si>
    <t>16-24/н</t>
  </si>
  <si>
    <t>10.06.2022</t>
  </si>
  <si>
    <t>28.03.2022</t>
  </si>
  <si>
    <t>Мастерская по ремонту карбюраторов</t>
  </si>
  <si>
    <t>1с.ш. РУ-6кВ РПП-1, яч. 6кВ №37 ПС Нижневартовская</t>
  </si>
  <si>
    <t>22-05-65</t>
  </si>
  <si>
    <t>35-71/з</t>
  </si>
  <si>
    <t>09.02.2022</t>
  </si>
  <si>
    <t>«Ремонтно-механическая мастерская №2»</t>
  </si>
  <si>
    <t>48 771,60</t>
  </si>
  <si>
    <t>2 с.ш. РУ-140кВ Рп-10, яч. 10кВ №121 ПС Восток</t>
  </si>
  <si>
    <t>22-118/х</t>
  </si>
  <si>
    <t>24.02.2022</t>
  </si>
  <si>
    <t>24.06.2022</t>
  </si>
  <si>
    <t>06.07.2022</t>
  </si>
  <si>
    <t>98-76/х</t>
  </si>
  <si>
    <t>18.06.2022</t>
  </si>
  <si>
    <t>17.06.2022</t>
  </si>
  <si>
    <t>2 с.ш. РУ-10кВ РП-СТПС, ячейка 10кВ №27 ПС 110/10/10кВ «Южная».</t>
  </si>
  <si>
    <t>22.08.2022</t>
  </si>
  <si>
    <t>23.06.2022</t>
  </si>
  <si>
    <t>База ГСМ</t>
  </si>
  <si>
    <t>35 904,00</t>
  </si>
  <si>
    <t>1 с.ш. РУ-6кВ РПП-4, ОРУ-35кВ ПС 35/6кВ «№1», ячейка 35кВ №6 ПС 110/35/6кВ «ГПП-7».</t>
  </si>
  <si>
    <t>22-05-100</t>
  </si>
  <si>
    <t>133-534/з</t>
  </si>
  <si>
    <t>04.07.2022</t>
  </si>
  <si>
    <t>43-202/з</t>
  </si>
  <si>
    <t>03.03.2022</t>
  </si>
  <si>
    <t>03.07.2022</t>
  </si>
  <si>
    <t>Гаражный бокс (помещение 1001)</t>
  </si>
  <si>
    <t>2 с.ш. РУ-6кВ РПП-4 (яч.№18), 2 с.ш. ОРУ ПС №1, яч.35кВ Ф-Очистные сооружения-2 ПС Нижневартовская</t>
  </si>
  <si>
    <t>22-05-116</t>
  </si>
  <si>
    <t>40-504/з</t>
  </si>
  <si>
    <t>16.05.2022</t>
  </si>
  <si>
    <t>Ремонтно-механическая мастерская №2</t>
  </si>
  <si>
    <t>2 с.ш. РУ-140кВ РП-10, яч. 10кВ №121 ПС Восток</t>
  </si>
  <si>
    <t>64-12/с</t>
  </si>
  <si>
    <t>11.03.2022</t>
  </si>
  <si>
    <t>16.07.2022</t>
  </si>
  <si>
    <t>01.08.2022</t>
  </si>
  <si>
    <t>Базовая станция сотовой связи  НМ0158</t>
  </si>
  <si>
    <t>5 643,00</t>
  </si>
  <si>
    <t>2 с.ш. РУ-0,4кВ ТП-№3/4, 2 с.ш. РУ-10кВ РПЖ-16, ячейка 10кВ №106 ПС "Индустриальная"</t>
  </si>
  <si>
    <t>Разработка грунта на строительной площадке многоквартирного жилого дома №3</t>
  </si>
  <si>
    <t>1 с.ш. РУ-0,4кВ РПЖ-20, ячейка 10кВ №107 ЗРУ-10кВ ПС "Колмаковская"</t>
  </si>
  <si>
    <t>22-05-127</t>
  </si>
  <si>
    <t>15.07.2022</t>
  </si>
  <si>
    <t>30.03.2022</t>
  </si>
  <si>
    <t>1 с.ш. РУ-6кВ РПП-1, яч. 6кВ №37 Пс Нижневартовская</t>
  </si>
  <si>
    <t>22-05-142</t>
  </si>
  <si>
    <t>22.06.2022</t>
  </si>
  <si>
    <t>38 280,00</t>
  </si>
  <si>
    <t>2 сш.ш РУ-10кВ РП СТПС, яч. 10кВ №27 ПС Южная</t>
  </si>
  <si>
    <t>90-146/х</t>
  </si>
  <si>
    <t>17.07.2022</t>
  </si>
  <si>
    <t>38-14/х</t>
  </si>
  <si>
    <t>18.03.2022</t>
  </si>
  <si>
    <t>18.07.2022</t>
  </si>
  <si>
    <t>01.07.2022</t>
  </si>
  <si>
    <t>1 с.ш. КРУН-6кВ ПС Дивный, яч.35кВ №4 ОРУ-35кВ  ПС ГПП-7</t>
  </si>
  <si>
    <t>89-252/з</t>
  </si>
  <si>
    <t>21.07.2022</t>
  </si>
  <si>
    <t>135-76/х</t>
  </si>
  <si>
    <t>Площадка для дрессировки и выгула собак, голубятни</t>
  </si>
  <si>
    <t>1 с.ш. РУ-6кВ РПП-1, яч. 6кВ №37 ПС Нижневартовск</t>
  </si>
  <si>
    <t>32-71/з</t>
  </si>
  <si>
    <t>06.05.2022</t>
  </si>
  <si>
    <t>36-130/х</t>
  </si>
  <si>
    <t>12.04.2022</t>
  </si>
  <si>
    <t>12.08.2022</t>
  </si>
  <si>
    <t>29.07.2022</t>
  </si>
  <si>
    <t>6 120,00</t>
  </si>
  <si>
    <t xml:space="preserve"> 2с.ш. КРУН-6кВ ПС Энергонефть, яч.35кВ №3 ОРУ-35кВ ПС Западная</t>
  </si>
  <si>
    <t>113-261/з</t>
  </si>
  <si>
    <t>28.07.2022</t>
  </si>
  <si>
    <t>22-05-180</t>
  </si>
  <si>
    <t>135-62/х</t>
  </si>
  <si>
    <t>24.07.2022</t>
  </si>
  <si>
    <t>37-10/х</t>
  </si>
  <si>
    <t>30.07.2022</t>
  </si>
  <si>
    <t>15.08.2022</t>
  </si>
  <si>
    <t>22 440,00</t>
  </si>
  <si>
    <t>1 с.ш. КРУН-6кВ ПС Литейная, яч. 35кВ №4 ПС ГПП-7</t>
  </si>
  <si>
    <t>128-265/з</t>
  </si>
  <si>
    <t>26.07.2022</t>
  </si>
  <si>
    <t>25.07.2022</t>
  </si>
  <si>
    <t>1 с.ш. РУ-6кВ РПП-4, ОРУ-35кВ ПС 35/6кВ №1 ПС Новая, яч.35кВ №6 ПС ГПП-7, резервный источник питания-отсутствует</t>
  </si>
  <si>
    <t>111-341/з</t>
  </si>
  <si>
    <t>44 880,00</t>
  </si>
  <si>
    <t>06.04.2022</t>
  </si>
  <si>
    <t>22-05-200</t>
  </si>
  <si>
    <t>42-130/х</t>
  </si>
  <si>
    <t>Склад ремонтно-механических мастерских</t>
  </si>
  <si>
    <t>2 с.ш. РУ-10кВ РПП-5, яч.10кВ №14 ПС Западная. Резервный источник питания-отсутствует</t>
  </si>
  <si>
    <t>139-535/з</t>
  </si>
  <si>
    <t>25.03.2022</t>
  </si>
  <si>
    <t>24.05.2022</t>
  </si>
  <si>
    <t>Разработка грунта строительной площадки "Квартал 21.1 в г. Нижневартовск. Многоэтажный жилой дом №3 с помещениями общественного назначения и подземной парковкой на придомовой территории. II этап строительства."</t>
  </si>
  <si>
    <t>1 с.ш. РУ-0,4кВ РПЖ-20, ячейка 10 кВ №107 ЗРУ-10кВ ПС Колмаковская</t>
  </si>
  <si>
    <t>68-21/5</t>
  </si>
  <si>
    <t>45-38/х</t>
  </si>
  <si>
    <t>06.08.2022</t>
  </si>
  <si>
    <t>24.08.2022</t>
  </si>
  <si>
    <t>134-16/х</t>
  </si>
  <si>
    <t>2 сш. РУ-6кВ РПП-4 (ячейка №18), 2 с.ш. ОРУ ПС "1", ячейка 35кВ Ф-Очистные сооружения-2 ПС "Нижневартовская"</t>
  </si>
  <si>
    <t>22-05-233</t>
  </si>
  <si>
    <t>05.04.2022</t>
  </si>
  <si>
    <t>Офисный центр с апартаментами</t>
  </si>
  <si>
    <t>1 982,9</t>
  </si>
  <si>
    <t>33 646 113,94</t>
  </si>
  <si>
    <t>ячейки 10кВ №139, №456 ПС Городская-5, ячейка 35кВ №3 ПС Колмаковская</t>
  </si>
  <si>
    <t>22-05-224</t>
  </si>
  <si>
    <t>1 с.ш. РУ-6кВ РПП-1, ячейка 6кВ №37 ПС "Нижневартовская"</t>
  </si>
  <si>
    <t>07.08.2022</t>
  </si>
  <si>
    <t>Многоквартирный жилой дом №3</t>
  </si>
  <si>
    <t>118,08</t>
  </si>
  <si>
    <t>7 226,50</t>
  </si>
  <si>
    <t>1 с.ш. РУ-10кВ РП-Дагестан, 2с.ш. РУ-10кВ РП-СТПС, ячейки 10кВ №1, №27 ПС Южная</t>
  </si>
  <si>
    <t>22-05-240</t>
  </si>
  <si>
    <t>61-141/х</t>
  </si>
  <si>
    <t>Многоквартирный жилой дом №2</t>
  </si>
  <si>
    <t>1 с.ш. РУ-10кВ РП-Дагестан, 2 с.ш. РУ-10кВ РП-СТПС, ячейки 10кВ №1, №27 Южная</t>
  </si>
  <si>
    <t>22-05-241</t>
  </si>
  <si>
    <t>62-141/х</t>
  </si>
  <si>
    <t>Многоквартирный жилой дом №1</t>
  </si>
  <si>
    <t>1 с.ш. РУ-10кВ РП-Дагестан, 2 с.ш. РУ-10кВ РП-СТПС, ячейки 10кВ №1, №27 ПС Южная</t>
  </si>
  <si>
    <t>63-141/х</t>
  </si>
  <si>
    <t>28.04.2022</t>
  </si>
  <si>
    <t>22 968,00</t>
  </si>
  <si>
    <t>2 с.ш. РУ-10кВ РП-29, яч.10кВ №204 ПС Городская-5</t>
  </si>
  <si>
    <t>2 с.ш.РУ-10кВ РП-29, яч.10кВ №204 ПС Городская-5</t>
  </si>
  <si>
    <t>35 844,00</t>
  </si>
  <si>
    <t>18.08.2022</t>
  </si>
  <si>
    <t>1, 2 с.ш. КРУН-6кВ ПС Литейная, яч.35кВ №4 ПС ГПП-7, яч. 35кВ Ф-Очистные сооружения 2  ПС Нижневартовская</t>
  </si>
  <si>
    <t>131-265/з</t>
  </si>
  <si>
    <t>04.04.2023</t>
  </si>
  <si>
    <t>Строительство КТПН-630кВА для подключения объектов</t>
  </si>
  <si>
    <t>ячейка 10кВ №121 ПС Восток</t>
  </si>
  <si>
    <t>18.04.2022</t>
  </si>
  <si>
    <t>29.08.2022</t>
  </si>
  <si>
    <t>17.08.2022</t>
  </si>
  <si>
    <t>1 с.ш. РУ-6кВ РПП-4, 1 с.ш. ОРУ-6кВ ПС "№1", ячейка 35кВ №6 ПС "ГПП-7".</t>
  </si>
  <si>
    <t>22-05-248</t>
  </si>
  <si>
    <t>141-536/з</t>
  </si>
  <si>
    <t>Станция технического обслуживания</t>
  </si>
  <si>
    <t>26 928,00</t>
  </si>
  <si>
    <t>142-536/з</t>
  </si>
  <si>
    <t>14.04.2022</t>
  </si>
  <si>
    <t>25.04.2022</t>
  </si>
  <si>
    <t>2 с.ш. КРУН-10кВ ПС "Совхозная", ячейка 35кВ №4 ПС "Савкинская"</t>
  </si>
  <si>
    <t>51-130/х</t>
  </si>
  <si>
    <t>14.08.2022</t>
  </si>
  <si>
    <t>1 с.ш. РУ-10кВ РП-Совхоз, ячейка 10кВ №25 ПС "Южная".</t>
  </si>
  <si>
    <t>48-12/4</t>
  </si>
  <si>
    <t>20.08.2022</t>
  </si>
  <si>
    <t>26.08.2022</t>
  </si>
  <si>
    <t>ДНП Газовик 34 участка</t>
  </si>
  <si>
    <t>18 700,00</t>
  </si>
  <si>
    <t>ЗРУ-6кВ Б2СР ПС ГПП-3 яч.12</t>
  </si>
  <si>
    <t>138-800/з</t>
  </si>
  <si>
    <t>19.08.2022</t>
  </si>
  <si>
    <t>1 с.ш. РУ-10кВ РПЖ-8, яч.10кВ №103 ПС Городская-5</t>
  </si>
  <si>
    <t>53-14/х</t>
  </si>
  <si>
    <t>Многоквартирный жилой дом №3 в 10В микрорайоне (МЖК) города Нижневартовска</t>
  </si>
  <si>
    <t>342,2</t>
  </si>
  <si>
    <t>25 459,68</t>
  </si>
  <si>
    <t>(взаиморезервируемые):1 и 2 с.ш. РУ-10кВ РПЖ-11, ВЛ-10кВ Ф-6, Ф-9 ПС "Западная".</t>
  </si>
  <si>
    <t>2 с.ш. КРУН-10кВ ПС Совхозная, яч.35кВ №4 ПС Савкинская</t>
  </si>
  <si>
    <t>52-130/х</t>
  </si>
  <si>
    <t>73-11/х</t>
  </si>
  <si>
    <t>21.08.2022</t>
  </si>
  <si>
    <t>2 с.ш. РУ-10кВ РПЖ-8, яч.10кВ №458 ПС Городская-5</t>
  </si>
  <si>
    <t>22-05-275</t>
  </si>
  <si>
    <t>54-7/х</t>
  </si>
  <si>
    <t>28.08.2022</t>
  </si>
  <si>
    <t>17.05.2022</t>
  </si>
  <si>
    <t>магазин "Ионас"</t>
  </si>
  <si>
    <t>30 096,00</t>
  </si>
  <si>
    <t>2 с.ш. РУ-6кВ РПП-2, яч. 6кВ №33 ПС Нижневартовская</t>
  </si>
  <si>
    <t>05.05.2022</t>
  </si>
  <si>
    <t>ячейка 10кВ №31 ПС "Южная"</t>
  </si>
  <si>
    <t>57-92/х</t>
  </si>
  <si>
    <t>16.06.2022</t>
  </si>
  <si>
    <t>2 с.ш. РУ-10кВ РП-Совхоз, ячейка 10кВ №22 ПС "Южная".</t>
  </si>
  <si>
    <t>76-118/х</t>
  </si>
  <si>
    <t>20.06.2022</t>
  </si>
  <si>
    <t>1 с.ш РУ-10кВ РП-СТПС, яч. 10кВ №20 ПС Южная</t>
  </si>
  <si>
    <t>22-05-292</t>
  </si>
  <si>
    <t>84-148/х</t>
  </si>
  <si>
    <t>04.09.2022</t>
  </si>
  <si>
    <t>44 431,20</t>
  </si>
  <si>
    <t>2 с.ш. РУ-6кВ РПП-4 (яч.№18), 2 с.ш. ОРУ ПС №1, ячейка 35кВ Ф – Очистные сооружения-2 ПС 110/35/6кВ "Нижневартовская"</t>
  </si>
  <si>
    <t>22-05-285</t>
  </si>
  <si>
    <t>1 с.ш. РУ-10кВ РПЖ-8, ячейка 10кВ №103 ПС "Городская-5"</t>
  </si>
  <si>
    <t>22-05-286</t>
  </si>
  <si>
    <t>56-76/х</t>
  </si>
  <si>
    <t>05.09.2022</t>
  </si>
  <si>
    <t>Земельный участое под огородничество</t>
  </si>
  <si>
    <t>1 с.ш. КРУН-10кВ ПС Совхозная, ячейка 35кВ №2 ПС Савкинская</t>
  </si>
  <si>
    <t>145-140/х</t>
  </si>
  <si>
    <t>18.09.2022</t>
  </si>
  <si>
    <t>2 с.ш. РУ-10кВ РП10, яч. 10кВ №121 ПС Восток</t>
  </si>
  <si>
    <t>161-78/с</t>
  </si>
  <si>
    <t>12.05.2022</t>
  </si>
  <si>
    <t>29.06.2022</t>
  </si>
  <si>
    <t>Торговый павильон (по договору на размещение нестационарного торгового объекта №43)</t>
  </si>
  <si>
    <t>26 334,00</t>
  </si>
  <si>
    <t>2 с.ш. РУ-10кВ РПЖ-14 (ячейка №18), ячейка 10кВ №211 ПС "Индустриальная"</t>
  </si>
  <si>
    <t>22-05-329</t>
  </si>
  <si>
    <t>86-5/8</t>
  </si>
  <si>
    <t>22-05-310</t>
  </si>
  <si>
    <t>148-75/х</t>
  </si>
  <si>
    <t>Земельный участок по ИЖД</t>
  </si>
  <si>
    <t>60-22/х</t>
  </si>
  <si>
    <t>Культурно-развлекательный комплекс</t>
  </si>
  <si>
    <t>32 340,00</t>
  </si>
  <si>
    <t>яч.6кВ №9 ПС Нижневартовская. Резервный источник питания-отсутствует</t>
  </si>
  <si>
    <t>22-05-331</t>
  </si>
  <si>
    <t>67-521/з</t>
  </si>
  <si>
    <t>25.09.2022</t>
  </si>
  <si>
    <t>(взаиморезервируемые): 2 с.ш. РУ-10кВ РПЖ-6, 2 с.ш. РУ-10кВ РПЖ-8, ячейки 10кВ №210, №458 ПС "Городская-5".</t>
  </si>
  <si>
    <t>12.09.2022</t>
  </si>
  <si>
    <t>283,9</t>
  </si>
  <si>
    <t>21 122,16</t>
  </si>
  <si>
    <t>(взаиморезервируемые): 1 и 2 с.ш. РУ-10кВ РПЖ-11, ВЛ-10кВ Ф-6, Ф-9 ПС "Западная"</t>
  </si>
  <si>
    <t>93-10В/6</t>
  </si>
  <si>
    <t>17.09.2022</t>
  </si>
  <si>
    <t>22-05-341</t>
  </si>
  <si>
    <t>75-7/х</t>
  </si>
  <si>
    <t>81-22/х</t>
  </si>
  <si>
    <t>2 с.ш. КРУН-6кВ ПС Литейная, яч.35кВ Ф-Очистные сооружения-2  ПС Нижневартовская</t>
  </si>
  <si>
    <t>132-265/з</t>
  </si>
  <si>
    <t>2 с.ш. РУ-10кВ РП-СТПС, ячейка 10 кВ №27 ПС Южная</t>
  </si>
  <si>
    <t>22-05-340</t>
  </si>
  <si>
    <t>27.05.2022</t>
  </si>
  <si>
    <t>22-05-349</t>
  </si>
  <si>
    <t>72-РПЖ-8</t>
  </si>
  <si>
    <t>18 810,00</t>
  </si>
  <si>
    <t>22-05-348</t>
  </si>
  <si>
    <t>158-10/10</t>
  </si>
  <si>
    <t>11.05.2022</t>
  </si>
  <si>
    <t>30.06.2022</t>
  </si>
  <si>
    <t>71-130/х</t>
  </si>
  <si>
    <t>09.06.2022</t>
  </si>
  <si>
    <t>80-8П/1</t>
  </si>
  <si>
    <t>автозаправочная станция со складом ГСМ</t>
  </si>
  <si>
    <t>яч.6кВ №32 ПС ГПП-1 (Резервный источник питания отсутствует)</t>
  </si>
  <si>
    <t>23.05.2022</t>
  </si>
  <si>
    <t>2 с.ш. РУ-10кВ РП Дагестан, ячейка 10кВ №29 ПС Южная</t>
  </si>
  <si>
    <t>74-31/х</t>
  </si>
  <si>
    <t>1 с.ш. РУ-0,4кВ ТП-501/з, 1 с.ш. РУ10кВ РПЖ-1А, 1 с.ш. РУ-10кВ ПС Котельная, яч. 35кВ №4 ПС ГПП-7</t>
  </si>
  <si>
    <t>22-05-363</t>
  </si>
  <si>
    <t>82-501/з</t>
  </si>
  <si>
    <t>Земельный участок</t>
  </si>
  <si>
    <t>78-130/х</t>
  </si>
  <si>
    <t>06.06.2022</t>
  </si>
  <si>
    <t>06.10.2022</t>
  </si>
  <si>
    <t>2 с.ш. РУ-6кВ РПП-2, ячейка 6кВ №33 ПС "Нижневартовская"</t>
  </si>
  <si>
    <t>127-РПП-2</t>
  </si>
  <si>
    <t>Узел связи Птицефабрика</t>
  </si>
  <si>
    <t>166-48/х</t>
  </si>
  <si>
    <t>30.05.2022</t>
  </si>
  <si>
    <t>28.06.2023</t>
  </si>
  <si>
    <t>24 758 628,72</t>
  </si>
  <si>
    <t>ячейки 10кВ №139, №456 ПС "Городская-5", ячейка 35кВ ПС "Колмаковская".</t>
  </si>
  <si>
    <t>2 с.ш. РУ-10кВ РП-3х, ячейка 10кВ №11 ПС "Южная"</t>
  </si>
  <si>
    <t>22-05-404</t>
  </si>
  <si>
    <t>77-106/х</t>
  </si>
  <si>
    <t>79-9/х</t>
  </si>
  <si>
    <t>20.07.2022</t>
  </si>
  <si>
    <t>105-РПЖ-8</t>
  </si>
  <si>
    <t>01.10.2022</t>
  </si>
  <si>
    <t>155-РПЖ-8</t>
  </si>
  <si>
    <t>Земельный участок под строительство холодного склада</t>
  </si>
  <si>
    <t>ячейка 35кВ №3 ПС "ГПП-7"</t>
  </si>
  <si>
    <t>08.10.2022</t>
  </si>
  <si>
    <t>15.06.2022</t>
  </si>
  <si>
    <t>36 960,00</t>
  </si>
  <si>
    <t>2 с.ш. РУ-6кВ РПП-11, ячейка 6кВ №42 ПС "Нижневартовская"</t>
  </si>
  <si>
    <t>95-253/з</t>
  </si>
  <si>
    <t>16.10.2022</t>
  </si>
  <si>
    <t>Гостиница</t>
  </si>
  <si>
    <t>65,27</t>
  </si>
  <si>
    <t>29 293,18</t>
  </si>
  <si>
    <t>1 с.ш. РУ-6кВ ПС "Татра"  (ячейка №8), ячейка 35кВ №2 ПС "Западная"</t>
  </si>
  <si>
    <t>23.10.2022</t>
  </si>
  <si>
    <t>БС "Автостоянка"</t>
  </si>
  <si>
    <t>7 524,00</t>
  </si>
  <si>
    <t>1 с.ш. РУ-10кВ РПЖ-9, ячейка 10кВ №106 ПС "Центральная"</t>
  </si>
  <si>
    <t>19.07.2022</t>
  </si>
  <si>
    <t>Земельный участок под строительство гаража</t>
  </si>
  <si>
    <t>2 с.ш. РУ-10кВ РПП-5, ячейка 10кВ №14 ПС "Западная".</t>
  </si>
  <si>
    <t>104-288/з</t>
  </si>
  <si>
    <t>07.06.2022</t>
  </si>
  <si>
    <t>22.10.2022</t>
  </si>
  <si>
    <t>38 148,00</t>
  </si>
  <si>
    <t>1 с.ш. КРУН-6кВ ПС "Энергонефть", ячейка 35кВ №2 ПС "Западная".</t>
  </si>
  <si>
    <t>22-05-605</t>
  </si>
  <si>
    <t>87-118/х</t>
  </si>
  <si>
    <t>01.11.2022</t>
  </si>
  <si>
    <t>Спортивно-досуговый центр с торговыми помещениями</t>
  </si>
  <si>
    <t>530</t>
  </si>
  <si>
    <t>298 555,20</t>
  </si>
  <si>
    <t>1 с.ш. РУ-10кВ РПЖ-15, 2 с.ш. РУ-10кВ РПЖ-11, ячейки 10кВ №6, №9 ПС "Западная"</t>
  </si>
  <si>
    <t>30.10.2022</t>
  </si>
  <si>
    <t>Мечеть "Ихлас"</t>
  </si>
  <si>
    <t>(взаиморезервируемые): 1 и 2 с.ш. РУ-10кВ РПЖ-22, ячейки 10кВ №208, №323 ПС "Городская-5"</t>
  </si>
  <si>
    <t xml:space="preserve"> «Нежилое (гаражный бокс)» </t>
  </si>
  <si>
    <t>22-05-441</t>
  </si>
  <si>
    <t>2 с.ш. РУ-10кВ РП-3Х, яч.10кВ №11 ПС Южная</t>
  </si>
  <si>
    <t>22-05-440</t>
  </si>
  <si>
    <t>164-106/х</t>
  </si>
  <si>
    <t>20.11.2022</t>
  </si>
  <si>
    <t>Комплексное озеленение и благоустройство общегородской территории в 7а микрорайоне города</t>
  </si>
  <si>
    <t>61,20</t>
  </si>
  <si>
    <t>2 с.ш. РУ-10кВ РПЖ-4, ячейка 10кВ №108 ПС "Обская"</t>
  </si>
  <si>
    <t>Благоустройство территории в 14 микрорайоне</t>
  </si>
  <si>
    <t>1 с.ш. РУ-10кВ РПЖ-5, ячейка 10кВ №309 ПС "Центральная"</t>
  </si>
  <si>
    <t>Реконструкция спортивного сооружения Ролледром</t>
  </si>
  <si>
    <t>38,5</t>
  </si>
  <si>
    <t>28 967,40</t>
  </si>
  <si>
    <t>2 с.ш. РУ-10кВ РПЖ-21, 2 с.ш. РУ-10кВ ПС "Юбилейная", 2 с.ш. ЗРУ-35кВ ПС  "Котельная-3А", ячейка 35кВ №3 ПС "Колмаковская"</t>
  </si>
  <si>
    <t>Улица Нововартовская от улицы Героев Самотлора  до улицы Летней г.Нижневартовска (2 этап)</t>
  </si>
  <si>
    <t>10,94</t>
  </si>
  <si>
    <t>17,99</t>
  </si>
  <si>
    <t>669,53</t>
  </si>
  <si>
    <t>ячейки 10кВ №204, №361 ПС "Городская-5"</t>
  </si>
  <si>
    <t>27.06.2023</t>
  </si>
  <si>
    <t>27.07.2022</t>
  </si>
  <si>
    <t>«месторождение песка «Тампонажный-2»</t>
  </si>
  <si>
    <t>ОРУ-35кВ ПС №1 Новая ввод №1, яч.35кВ №6 ПС ГПП-7</t>
  </si>
  <si>
    <t>110-РПП-4</t>
  </si>
  <si>
    <t>Улица Московкина от улицы Героев Самотлора до улицы Салманова г. Нижневартовска</t>
  </si>
  <si>
    <t>6 380,35</t>
  </si>
  <si>
    <t>1 и 2 с.ш. РУ-10кВ РПЖ-23, ячейки 10кВ №103, №203 ПС "Колмаковская"</t>
  </si>
  <si>
    <t>22-05-473</t>
  </si>
  <si>
    <t>122-23/1</t>
  </si>
  <si>
    <t>Сквер железнодорожников в 10 мкр. города Нижневартовска (завершение работ)</t>
  </si>
  <si>
    <t>5,66</t>
  </si>
  <si>
    <t>157-10/8</t>
  </si>
  <si>
    <t>Нежилое помещение гараж №2, гараж (РММ)</t>
  </si>
  <si>
    <t>65 580,00</t>
  </si>
  <si>
    <t>яч.6кВ №32 ПС ГПП-1</t>
  </si>
  <si>
    <t>28.10.2022</t>
  </si>
  <si>
    <t>часть здания, из помещения 1001 (этаж №1, 2)</t>
  </si>
  <si>
    <t>ОРУ-35кВ ПС Базовая, яч.35кВ №3 ПС ГПП-7</t>
  </si>
  <si>
    <t>Жилой частный дом</t>
  </si>
  <si>
    <t>94-28/х</t>
  </si>
  <si>
    <t>Склад с административно-бытовым корпусом</t>
  </si>
  <si>
    <t>2 с.ш. КРУН-6кВ ПС Дивный, яч.35кВ ПС ГПП-7</t>
  </si>
  <si>
    <t>04.11.2022</t>
  </si>
  <si>
    <t>рыбокоптильный цех</t>
  </si>
  <si>
    <t>21.06.2022</t>
  </si>
  <si>
    <t>27.10.2022</t>
  </si>
  <si>
    <t>91-106/х</t>
  </si>
  <si>
    <t>96-48/х</t>
  </si>
  <si>
    <t>11 286,00</t>
  </si>
  <si>
    <t>97-48/х</t>
  </si>
  <si>
    <t>2 с.ш. РУ-6кВ РПП-1 (яч.№19), яч.6кВ №16 ПС Нижневартовская</t>
  </si>
  <si>
    <t>2 с.ш. РУ-10кВ РП-3Х, ячейка 10кВ №11 ПС "Южная".</t>
  </si>
  <si>
    <t>99-75/х</t>
  </si>
  <si>
    <t>05.07.2022</t>
  </si>
  <si>
    <t>08.07.2022</t>
  </si>
  <si>
    <t>08.11.2022</t>
  </si>
  <si>
    <t>"Восточный планировочный район (V очередь строительства) города Нижневартовска. Инженерное обеспечение кварталов №40-42. Внеквартальные сети канализации"</t>
  </si>
  <si>
    <t>104,9</t>
  </si>
  <si>
    <t>47 079,12</t>
  </si>
  <si>
    <t>(взаиморезервируемые) ВЛ-10кВ Ф-107, Ф-207 ПС Колмаковкая</t>
  </si>
  <si>
    <t>165-40/1</t>
  </si>
  <si>
    <t>29.10.2022</t>
  </si>
  <si>
    <t>металлобаза</t>
  </si>
  <si>
    <t>2 с.ш.КРУН-6кВ ПС БИО, яч.35кВ №1 ПС ГПП-7</t>
  </si>
  <si>
    <t>11.11.2022</t>
  </si>
  <si>
    <t>Производственно-коммунальная база</t>
  </si>
  <si>
    <t>1 с.ш. РУ-6кВ Пс Татра, яч. ОРУ-35кВ №2 ПС западная</t>
  </si>
  <si>
    <t>22-05-492</t>
  </si>
  <si>
    <t>05.11.2022</t>
  </si>
  <si>
    <t>03.08.2022</t>
  </si>
  <si>
    <t>ПГБ (пункт газораспределительный блочный)</t>
  </si>
  <si>
    <t>1 с.ш. РУ-10кВ РПЖ-17, яч.10кВ №510 ПС Обская</t>
  </si>
  <si>
    <t>119-63/с</t>
  </si>
  <si>
    <t>12.11.2022</t>
  </si>
  <si>
    <t>Нежилое помещение 1003, 1004</t>
  </si>
  <si>
    <t>43 105,20</t>
  </si>
  <si>
    <t>РУ-10кВ РПЖ-5, яч.10кВ №409 ПС Центральная</t>
  </si>
  <si>
    <t>07.07.2022</t>
  </si>
  <si>
    <t>21.11.2022</t>
  </si>
  <si>
    <t>яч.10кВ №361 ПС Городская-5</t>
  </si>
  <si>
    <t>22-05-503</t>
  </si>
  <si>
    <t>103-118/х</t>
  </si>
  <si>
    <t>106-28/х</t>
  </si>
  <si>
    <t>07.11.2022</t>
  </si>
  <si>
    <t>22-05-502</t>
  </si>
  <si>
    <t>107-28/х</t>
  </si>
  <si>
    <t>22.07.2022</t>
  </si>
  <si>
    <t>109-118/х</t>
  </si>
  <si>
    <t>земельный участок под строительство ИЖС</t>
  </si>
  <si>
    <t>1с.ш. РУ-10кВ РПЖ-8, яч.10кВ №103 ПС Городская-5</t>
  </si>
  <si>
    <t>120-ШРС3-РПЖ-8</t>
  </si>
  <si>
    <t>30,60</t>
  </si>
  <si>
    <t>1 с.ш. РУ-10кВ РПЖ-5, яч.10кВ №309 ПС Центральная</t>
  </si>
  <si>
    <t>125-14/5</t>
  </si>
  <si>
    <t>Обустройство 2П микрорайона (детская площадка)</t>
  </si>
  <si>
    <t>24,48</t>
  </si>
  <si>
    <t>151-62/х</t>
  </si>
  <si>
    <t>Улица Нововартовская от улицы Героев Самотлора до улицы Летней г.Нижневартовска (2 этап)</t>
  </si>
  <si>
    <t>4,06</t>
  </si>
  <si>
    <t>11,11</t>
  </si>
  <si>
    <t>248,47</t>
  </si>
  <si>
    <t>167-27/1</t>
  </si>
  <si>
    <t>15.11.2022</t>
  </si>
  <si>
    <t>22-05-508</t>
  </si>
  <si>
    <t>нестационарный некапитальный объект торговли</t>
  </si>
  <si>
    <t>36 164,40</t>
  </si>
  <si>
    <t>1 с.ш. РУ-10кВ РПЖ-18, яч.10 кВ №506 ПС Обская</t>
  </si>
  <si>
    <t>Бульвар в квартале 26 Восточного планировочного района (IV очереди строительства) г.Нижневартовска. 1 очередь проектирования (пешеходная аллея между домами 37 и 39 по ул.Ленина)</t>
  </si>
  <si>
    <t>0,6</t>
  </si>
  <si>
    <t>0,75</t>
  </si>
  <si>
    <t>7 138,80</t>
  </si>
  <si>
    <t>1 с.ш. РУ-10кВ РПЖ-25, ячейка 10кВ №114 ПС Колмаковская</t>
  </si>
  <si>
    <t>яч.№18 ЗРУ-6кВ ГПП1 (ГПЗ)</t>
  </si>
  <si>
    <t>22-05-538</t>
  </si>
  <si>
    <t>117-486/з</t>
  </si>
  <si>
    <t>03.12.2022</t>
  </si>
  <si>
    <t>2 с.ш. КРУН-6кВ ПС Био, яч.35кВ №1 ПС ГПП-7</t>
  </si>
  <si>
    <t>22-05-543</t>
  </si>
  <si>
    <t>154-546/з</t>
  </si>
  <si>
    <t>28.11.2022</t>
  </si>
  <si>
    <t>35 176,80</t>
  </si>
  <si>
    <t>22-05-535</t>
  </si>
  <si>
    <t>26.11.2022</t>
  </si>
  <si>
    <t>Пункт приема вторичного сырья</t>
  </si>
  <si>
    <t>2 с.ш. РУ-10кВ РПЖ-14, яч.10кВ №211 ПС Индустриальная</t>
  </si>
  <si>
    <t>22-05-537</t>
  </si>
  <si>
    <t>168-5/8</t>
  </si>
  <si>
    <t>14.07.2022</t>
  </si>
  <si>
    <t>25.11.2022</t>
  </si>
  <si>
    <t>10 000,00</t>
  </si>
  <si>
    <t>1 с.ш. РУ-10кВ РП-3Х, чя.10кВ №8 ПС Южная</t>
  </si>
  <si>
    <t>22-05-536</t>
  </si>
  <si>
    <t>112-106/х</t>
  </si>
  <si>
    <t>27.11.2022</t>
  </si>
  <si>
    <t>22-05-542</t>
  </si>
  <si>
    <t>129-РПЖ-8</t>
  </si>
  <si>
    <t>01.12.2022</t>
  </si>
  <si>
    <t>Земельный участок под ведение огороднической деятельности</t>
  </si>
  <si>
    <t>15 000,00</t>
  </si>
  <si>
    <t>116-138/х</t>
  </si>
  <si>
    <t>09.08.2022</t>
  </si>
  <si>
    <t>Разработка  грунта для строительной площадки "Детского сада на 320 мест в квартале 21 (стр.№6) г. Нижневартовска»</t>
  </si>
  <si>
    <t>1 с.ш. РУ-10кВ РПЖ-20, яч.10кВ №107 ПС Колмаковская</t>
  </si>
  <si>
    <t>130-21/6</t>
  </si>
  <si>
    <t>05.12.2022</t>
  </si>
  <si>
    <t>Многоквартирный жилой дом №1 в 10В микрорайоне (МЖК) города Нижневартовска (блок-секции БС7-БС11, в т.ч. встроенно-пристроенные нежилые помещения в блок-секции БС8)</t>
  </si>
  <si>
    <t>405,6</t>
  </si>
  <si>
    <t>ВЛ-10кВ Ф-6, Ф-9, №6 ПС Западная</t>
  </si>
  <si>
    <t>2 с.ш. ЗРУ-6кВ РПП-12, чя.6кВ №20 ПС Нижневартовская</t>
  </si>
  <si>
    <t>140-325/з</t>
  </si>
  <si>
    <t>04.12.2022</t>
  </si>
  <si>
    <t>магазин на первом этаже жилого дома</t>
  </si>
  <si>
    <t>30.08.2022</t>
  </si>
  <si>
    <t>шлагбаум для ограничения въезда на придомовую территорию многоквартирного дома по ул. Нововартовская, д. 9</t>
  </si>
  <si>
    <t>0,41</t>
  </si>
  <si>
    <t>ячейка 10кВ №323 ПС "Городская-5"</t>
  </si>
  <si>
    <t>143-РПЖ-22</t>
  </si>
  <si>
    <t>Административное помещение</t>
  </si>
  <si>
    <t>1 с.ш. КРУН-6кВ ПС "КОС", ячейка 35кВ №1 ПС "Восток"</t>
  </si>
  <si>
    <t>02.08.2022</t>
  </si>
  <si>
    <t>33 000,00</t>
  </si>
  <si>
    <t>22-05-562</t>
  </si>
  <si>
    <t>1 с.ш. РУ-10кВ РП-Совхоз, ячейка 10кВ №25 ПС "Южная"</t>
  </si>
  <si>
    <t>121-8П/2</t>
  </si>
  <si>
    <t>09.12.2022</t>
  </si>
  <si>
    <t>гаражно-строительный кооператив "Арсенал"</t>
  </si>
  <si>
    <t>1 с.ш. РУ-6кВ РПП-11, ячейка 6кВ №11 ПС "Нижневартовская"</t>
  </si>
  <si>
    <t>08.08.2022</t>
  </si>
  <si>
    <t>08.12.2022</t>
  </si>
  <si>
    <t>11.08.2022</t>
  </si>
  <si>
    <t>1 с.ш. РУ-10кВ РП-Дагестан, ячейка 10кВ №1 ПС "Южная"</t>
  </si>
  <si>
    <t>22-05-563</t>
  </si>
  <si>
    <t>123-РП-Дагестан</t>
  </si>
  <si>
    <t>Реконструкция гаража-стоянки на 14 маш/мест под общественный центр</t>
  </si>
  <si>
    <t>90 404,40</t>
  </si>
  <si>
    <t>(Взаиморезервируемые): 1с.ш. РУ-10кВ ПРЖ-19, 2с.ш. РУ-10кВ РПЖ-23, яч.10кВ №107 ПС Эмтор, яч.10кВ №203 ПС Колмаковская</t>
  </si>
  <si>
    <t>22-05-578</t>
  </si>
  <si>
    <t>149-К/4</t>
  </si>
  <si>
    <t>15.12.2022</t>
  </si>
  <si>
    <t>147-75/х</t>
  </si>
  <si>
    <t>22.12.2022</t>
  </si>
  <si>
    <t>197 031,10</t>
  </si>
  <si>
    <t>2 с.ш. РУ-10кВ РПЖ-16, яч. 10кВ №106 ПС Индустриальная</t>
  </si>
  <si>
    <t>ячейка 6кВ №216 ПС "Стройиндустриальная"</t>
  </si>
  <si>
    <t>Химчистка, цех подготовки автомобилей</t>
  </si>
  <si>
    <t>1 с.ш. РУ-6кВ РПП-4, 1 с.ш. ОРУ-6кВ ПС №1, яч.35кВ №6 ПС ГПП-7</t>
  </si>
  <si>
    <t>16.12.2022</t>
  </si>
  <si>
    <t>136-51/х</t>
  </si>
  <si>
    <t>30 000,00</t>
  </si>
  <si>
    <t>18.12.2022</t>
  </si>
  <si>
    <t>обьект незавершенного строительства</t>
  </si>
  <si>
    <t>78 386,15</t>
  </si>
  <si>
    <t>2 с.ш.РУ-6кВ РПП-4 (яч.№18), 2 с.ш. ОРУ-35кВ ПС №1, яч.35кВ Очистные сооружения-2 ПС Нижневартовская. Резервный источник питания-отсутствует</t>
  </si>
  <si>
    <t>гостевая стоянка</t>
  </si>
  <si>
    <t>0,45</t>
  </si>
  <si>
    <t>1 с.ш. РУ-10кВ РПЖ-16, ячейка 10кВ №410 ПС "Индустриальная"</t>
  </si>
  <si>
    <t>124-РПЖ-16</t>
  </si>
  <si>
    <t>06.01.2023</t>
  </si>
  <si>
    <t>Инженерный корпус АБК</t>
  </si>
  <si>
    <t>39,7</t>
  </si>
  <si>
    <t>яч.6кВ №4 ПС Нижневартовская, резервный источник питания-отсутствует</t>
  </si>
  <si>
    <t>22-05-598</t>
  </si>
  <si>
    <t>01.01.2023</t>
  </si>
  <si>
    <t>«АГНКС»</t>
  </si>
  <si>
    <t>2 с.ш. КРУН-10кВ ПС Галина, яч.35кВ №3 ПС Западная</t>
  </si>
  <si>
    <t>31.12.2022</t>
  </si>
  <si>
    <t>Базовая станция сотовой связи HM0161</t>
  </si>
  <si>
    <t>1 с.ш. РУ-10кВ РП-Дагестан, ячейка 10кВ №29 ПС "Южная"</t>
  </si>
  <si>
    <t>23.08.2022</t>
  </si>
  <si>
    <t>23.12.2022</t>
  </si>
  <si>
    <t>Гаражные боксы 1001-1008</t>
  </si>
  <si>
    <t>2 с.ш. КРУН-6кВ ПС Базовая, яч.35кВ №4 ПС ГПП-7</t>
  </si>
  <si>
    <t>22-05-612</t>
  </si>
  <si>
    <t>07.01.2023</t>
  </si>
  <si>
    <t>"часть здания, состоящая из нежилых помещений №1004, №1005 общей площадью 504,5 кв.м., расположенных на 1-ом, 2-ом этаже в основном пристрое к зданию "Ремонтно-механических мастерских с 2-х этажной встройкой бытовых помещений"</t>
  </si>
  <si>
    <t>85 065,77</t>
  </si>
  <si>
    <t>22-05-630</t>
  </si>
  <si>
    <t>29.12.2022</t>
  </si>
  <si>
    <t>163-76/х</t>
  </si>
  <si>
    <t>30.12.2022</t>
  </si>
  <si>
    <t>нежилое помещение (гараж)</t>
  </si>
  <si>
    <t>3 000,00</t>
  </si>
  <si>
    <t>РУ-0,4кВ КТПН-10в/107, 1 с.ш. РУ-10кВ РПЖ-11, яч. 10кВ №9 ПС Западная</t>
  </si>
  <si>
    <t>22-05-622</t>
  </si>
  <si>
    <t>150-10в/107</t>
  </si>
  <si>
    <t>Кафе-бильярдная "Лимон"</t>
  </si>
  <si>
    <t>1 с.ш. РУ-10кВ РПЖ-17, ячейка 10кВ №510 ПС "Обская"</t>
  </si>
  <si>
    <t>дом</t>
  </si>
  <si>
    <t>2 с.ш. ЗРУ-10кВ ПС "Совхозная", ячейка 35кВ №4 ПС "Савкинская"</t>
  </si>
  <si>
    <t>146-130/х</t>
  </si>
  <si>
    <t>05.01.2023</t>
  </si>
  <si>
    <t>2 с.ш. РУ-10кВ РПП-5, яч.10кВ №14 Пс Западная. Резервный источник питание-отсутствует</t>
  </si>
  <si>
    <t>22-05-634</t>
  </si>
  <si>
    <t>152-31/х</t>
  </si>
  <si>
    <t>19.10.2022</t>
  </si>
  <si>
    <t>магазин "Мясная лавка"</t>
  </si>
  <si>
    <t xml:space="preserve"> Взаиморезервируемые: 1,2 с.ш. РУ-10кВ РПЖ-6, яч.10кВ №210, №349 ПС Городская-5</t>
  </si>
  <si>
    <t>22-05-635</t>
  </si>
  <si>
    <t>159-16/6</t>
  </si>
  <si>
    <t>14.01.2023</t>
  </si>
  <si>
    <t>гараж №2, гараж РММ</t>
  </si>
  <si>
    <t>яч.6кВ №32 ПС ГПП-1. Резервный источник питания:отстутвует</t>
  </si>
  <si>
    <t>153-76/х</t>
  </si>
  <si>
    <t>12.01.2023</t>
  </si>
  <si>
    <t>яч.6кВ №216 ПС Стройидустриальная. Резервный источник питания- отсутствует</t>
  </si>
  <si>
    <t>Разработка грунта для строительной площадки детского сада на 320 мест в квартале 21 (стр. №6) г. Нижневартовска</t>
  </si>
  <si>
    <t>1 с.ш. РУ-10кВ РПЖ-20, ячейка 10кВ №107 ПС Колмаковская</t>
  </si>
  <si>
    <t>160-118/х</t>
  </si>
  <si>
    <t>08.01.2023</t>
  </si>
  <si>
    <t>садовый участок 1</t>
  </si>
  <si>
    <t>яч.6кВ №216 ПС Стройиндустриальная, Резервный источник питания- отстутствует</t>
  </si>
  <si>
    <t>5 000,00</t>
  </si>
  <si>
    <t>яч.6кВ №216 ПС Стройиндустриальная. Резервный исток питания-отсутствует</t>
  </si>
  <si>
    <t>22.01.2023</t>
  </si>
  <si>
    <t>гараж для бытовых нужд</t>
  </si>
  <si>
    <t>09.01.2023</t>
  </si>
  <si>
    <t>яч.6кВ №216 ПС Стройиндустриальная. Резервный источник питания- отсутствует</t>
  </si>
  <si>
    <t>19.01.2023</t>
  </si>
  <si>
    <t>1 с.ш. КРУН-6кВ ПС Базовая, яч. 35кВ №3 ПС ГПП-7</t>
  </si>
  <si>
    <t>22-05-661</t>
  </si>
  <si>
    <t>16.01.2023</t>
  </si>
  <si>
    <t>яч.6кВ №216 ПС Стройиндустриальная. Резервный источник питания-отсутствует</t>
  </si>
  <si>
    <t>22-05-662</t>
  </si>
  <si>
    <t>(взаиморезервируемые):1 с.ш. РУ-10кВ РПЖ-14, 2 с.ш. РУ-10кВ РПЖ-1, ячейка 10кВ №204 ПС Центральная, ячейка 10кВ №804 ПС Обская</t>
  </si>
  <si>
    <t>21.01.2023</t>
  </si>
  <si>
    <t>(Взаиморезервируемые):1,2 с.ш. КРУН-10кВ ПС Галина, яч.35кВ №2,№3 ПС Западная</t>
  </si>
  <si>
    <t>22-05-666</t>
  </si>
  <si>
    <t>1 с.ш. РУ-10кВ РПЖ-21 (ячейка №13), 1 с.ш. РУ-10кВ ПС Юбилейная, 1 с.ш. ЗРУ-10кВ ПС Котельная-3А, ячейка 35кВ №3 ПС Восток</t>
  </si>
  <si>
    <t>1 с.ш. РУ-10кВ РПЖ-9, ячейка 10кВ №106 ПС Центральная</t>
  </si>
  <si>
    <t>22-05-672</t>
  </si>
  <si>
    <t>162-13/х</t>
  </si>
  <si>
    <t>23.01.2023</t>
  </si>
  <si>
    <t>22-05-683</t>
  </si>
  <si>
    <t>27.01.2023</t>
  </si>
  <si>
    <t>28.01.2023</t>
  </si>
  <si>
    <t>26.01.2023</t>
  </si>
  <si>
    <t>22-05-687</t>
  </si>
  <si>
    <t>04.02.2023</t>
  </si>
  <si>
    <t>яч.6кВ №216 ПС стройиндустриальная. Резервный источник питания-отсутствует</t>
  </si>
  <si>
    <t>яч.6кВ №17 НПС-2 Нижневартовская. Резерный источник питания-отсутствует</t>
  </si>
  <si>
    <t>(взаиморезервируемые): 1 с.ш. РУ-10кВ РПЖ-19, 2 с.ш. РУ-10кВ РПЖ-23, яч. 10кВ №107 ПС Эмтор, яч. 10кВ №203 ПС Колмаковская.</t>
  </si>
  <si>
    <t>(взаиморезервируемые): 1 и 2 с.ш. РУ-10кВ РП-Совхоз, яч.10кВ №22, №25 ПС Южная</t>
  </si>
  <si>
    <t>22-05-696</t>
  </si>
  <si>
    <t>03.02.2023</t>
  </si>
  <si>
    <t>2 с.ш. РУ-10кВ РПЖ-8, яч. 10кВ №458 ПС Городская -5</t>
  </si>
  <si>
    <t>1 с.ш. РУ-10кВ РП-29, яч. 10кВ №361 ПС Городская-5</t>
  </si>
  <si>
    <t>91 392,00</t>
  </si>
  <si>
    <t>(Взаиморезервируемые): 1,2 с.ш. КРУН-6кВ ПС Дивный, яч.35кВ №3, №4 ПС ГПП-7</t>
  </si>
  <si>
    <t>22-05-698</t>
  </si>
  <si>
    <t>Январь 2019г.</t>
  </si>
  <si>
    <t>20/1</t>
  </si>
  <si>
    <t>КТПН-145А</t>
  </si>
  <si>
    <t>+</t>
  </si>
  <si>
    <t>-</t>
  </si>
  <si>
    <t>физ.л.</t>
  </si>
  <si>
    <t>77П31.001.19</t>
  </si>
  <si>
    <t>20/3</t>
  </si>
  <si>
    <t>77П31.002.19</t>
  </si>
  <si>
    <t>20/5</t>
  </si>
  <si>
    <t>77П31.003.19</t>
  </si>
  <si>
    <t>20/15</t>
  </si>
  <si>
    <t>КТПН-152</t>
  </si>
  <si>
    <t>77Ф31.004.19</t>
  </si>
  <si>
    <t>20/13</t>
  </si>
  <si>
    <t>КТПН-157</t>
  </si>
  <si>
    <t>77Ф31.005.19</t>
  </si>
  <si>
    <t>Февраль 2019г.</t>
  </si>
  <si>
    <t>20/19</t>
  </si>
  <si>
    <t>ТП-26</t>
  </si>
  <si>
    <t>юр.л.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</si>
  <si>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</si>
  <si>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</si>
  <si>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</si>
  <si>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</si>
  <si>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</si>
  <si>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</si>
  <si>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</si>
  <si>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</si>
  <si>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</si>
  <si>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</si>
  <si>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</si>
  <si>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</si>
  <si>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КТПН-145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</si>
  <si>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</si>
  <si>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</si>
  <si>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</si>
  <si>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</si>
  <si>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</si>
  <si>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</si>
  <si>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</si>
  <si>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</si>
  <si>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КТПН-131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</si>
  <si>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</si>
  <si>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</si>
  <si>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</si>
  <si>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</si>
  <si>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</si>
  <si>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</si>
  <si>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</si>
  <si>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20/44</t>
  </si>
  <si>
    <t>77Ф31.018.19</t>
  </si>
  <si>
    <t>20/47</t>
  </si>
  <si>
    <t>77Ф31.019.19</t>
  </si>
  <si>
    <t>20/46</t>
  </si>
  <si>
    <t>77Ф31.020.19</t>
  </si>
  <si>
    <t>20/51</t>
  </si>
  <si>
    <t>77Ф31.021.19</t>
  </si>
  <si>
    <t>20/52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</si>
  <si>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</si>
  <si>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</si>
  <si>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</si>
  <si>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</si>
  <si>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</si>
  <si>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</si>
  <si>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</si>
  <si>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</si>
  <si>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</si>
  <si>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</si>
  <si>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</si>
  <si>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</si>
  <si>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</si>
  <si>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</si>
  <si>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</si>
  <si>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КТПН-130</t>
  </si>
  <si>
    <t>77Ф31.029.19</t>
  </si>
  <si>
    <t>20/66</t>
  </si>
  <si>
    <t>77Ф31.030.19</t>
  </si>
  <si>
    <t>20/69</t>
  </si>
  <si>
    <t>77Ф31.031.19</t>
  </si>
  <si>
    <t>20/77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</si>
  <si>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</si>
  <si>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</si>
  <si>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</si>
  <si>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</si>
  <si>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</si>
  <si>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</si>
  <si>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</si>
  <si>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</si>
  <si>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20/86</t>
  </si>
  <si>
    <t>77Ф31.036.19</t>
  </si>
  <si>
    <t>20/88</t>
  </si>
  <si>
    <t>77Ф31.037.19</t>
  </si>
  <si>
    <t>20/89</t>
  </si>
  <si>
    <t>77Ф31.038.19</t>
  </si>
  <si>
    <t>20/104</t>
  </si>
  <si>
    <t>77Ф31.039.19</t>
  </si>
  <si>
    <t>20/103</t>
  </si>
  <si>
    <t>77Ф31.040.19</t>
  </si>
  <si>
    <t>20/110</t>
  </si>
  <si>
    <t>77Ф31.041.19</t>
  </si>
  <si>
    <t>20/107</t>
  </si>
  <si>
    <t>ТП-11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</si>
  <si>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</si>
  <si>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</si>
  <si>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</si>
  <si>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</si>
  <si>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</si>
  <si>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</si>
  <si>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</si>
  <si>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20/124</t>
  </si>
  <si>
    <t>77Ф31.046.19</t>
  </si>
  <si>
    <t>20/128</t>
  </si>
  <si>
    <t>77Ф31.047.19</t>
  </si>
  <si>
    <t>20/129</t>
  </si>
  <si>
    <t>77Ф31.048.19</t>
  </si>
  <si>
    <t>Май 2019г.</t>
  </si>
  <si>
    <t>20/133</t>
  </si>
  <si>
    <t>77Ф31.049.19</t>
  </si>
  <si>
    <t xml:space="preserve"> заявка аннулирована</t>
  </si>
  <si>
    <t>20/174</t>
  </si>
  <si>
    <t>20/134</t>
  </si>
  <si>
    <t>РП-10</t>
  </si>
  <si>
    <t>77Ч31.050.19</t>
  </si>
  <si>
    <t>Договор расторгнут 06.09.2021г.</t>
  </si>
  <si>
    <t>20/141</t>
  </si>
  <si>
    <t>77Ф31.051.19</t>
  </si>
  <si>
    <t>20/142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</si>
  <si>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</si>
  <si>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</si>
  <si>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</si>
  <si>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</si>
  <si>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</si>
  <si>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</si>
  <si>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</si>
  <si>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20/150</t>
  </si>
  <si>
    <t>77Ф31.056.19</t>
  </si>
  <si>
    <t>20/149</t>
  </si>
  <si>
    <t>ТП-93</t>
  </si>
  <si>
    <t>77Ф31.057.19</t>
  </si>
  <si>
    <t>20/159</t>
  </si>
  <si>
    <t>КТПН-170</t>
  </si>
  <si>
    <t>77Ч31.058.19</t>
  </si>
  <si>
    <t>20/160</t>
  </si>
  <si>
    <t>77Ф31.059.19</t>
  </si>
  <si>
    <t>20/161</t>
  </si>
  <si>
    <t>77Ф31.060.19</t>
  </si>
  <si>
    <t>20/163</t>
  </si>
  <si>
    <t>77Ф31.061.19</t>
  </si>
  <si>
    <t>20/164</t>
  </si>
  <si>
    <t>77Ф31.062.19</t>
  </si>
  <si>
    <t>20/166</t>
  </si>
  <si>
    <t>КТПН-135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</si>
  <si>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</si>
  <si>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</si>
  <si>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</si>
  <si>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</si>
  <si>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</si>
  <si>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</si>
  <si>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</si>
  <si>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</si>
  <si>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</si>
  <si>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</si>
  <si>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</si>
  <si>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</si>
  <si>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</si>
  <si>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</si>
  <si>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</si>
  <si>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</si>
  <si>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</si>
  <si>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20/184</t>
  </si>
  <si>
    <t>77Ф31.072.19</t>
  </si>
  <si>
    <t>20/188</t>
  </si>
  <si>
    <t>77Ф31.073.19</t>
  </si>
  <si>
    <t>20/190</t>
  </si>
  <si>
    <t>77Ч31.074.19</t>
  </si>
  <si>
    <t>Июнь 2019г.</t>
  </si>
  <si>
    <t>20/167</t>
  </si>
  <si>
    <t>77Ф31.075.19</t>
  </si>
  <si>
    <t>20/204</t>
  </si>
  <si>
    <t>77Ф31.076.19</t>
  </si>
  <si>
    <t>20/206</t>
  </si>
  <si>
    <t>77Ф31.077.19</t>
  </si>
  <si>
    <t>20/216</t>
  </si>
  <si>
    <t>77Ф31.078.19</t>
  </si>
  <si>
    <t>20/218</t>
  </si>
  <si>
    <t>77Ф31.079.19</t>
  </si>
  <si>
    <t>20/221</t>
  </si>
  <si>
    <t>77Ф31.080.19</t>
  </si>
  <si>
    <t>20/222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</si>
  <si>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</si>
  <si>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</si>
  <si>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</si>
  <si>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</si>
  <si>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</si>
  <si>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</si>
  <si>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</si>
  <si>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</si>
  <si>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</si>
  <si>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</si>
  <si>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</si>
  <si>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</si>
  <si>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</si>
  <si>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20/239</t>
  </si>
  <si>
    <t>КТПН-22</t>
  </si>
  <si>
    <t>77Ф31.087.19</t>
  </si>
  <si>
    <t>20/241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</si>
  <si>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</si>
  <si>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</si>
  <si>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</si>
  <si>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</si>
  <si>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</si>
  <si>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</si>
  <si>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</si>
  <si>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</si>
  <si>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КТПН-1101</t>
  </si>
  <si>
    <t>77Ф31.092.19</t>
  </si>
  <si>
    <t>20/252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</si>
  <si>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</si>
  <si>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</si>
  <si>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</si>
  <si>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</si>
  <si>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</si>
  <si>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</si>
  <si>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</si>
  <si>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</si>
  <si>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</si>
  <si>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</si>
  <si>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</si>
  <si>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</si>
  <si>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КТПН-161</t>
  </si>
  <si>
    <t>77Ф31.098.19</t>
  </si>
  <si>
    <t>20/267</t>
  </si>
  <si>
    <t>КТПН-98</t>
  </si>
  <si>
    <t>77Ч31.099.19</t>
  </si>
  <si>
    <t xml:space="preserve">Ликвидация предприятия </t>
  </si>
  <si>
    <t>20/271</t>
  </si>
  <si>
    <t>77Ф31.100.19</t>
  </si>
  <si>
    <t>20/272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</si>
  <si>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</si>
  <si>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</si>
  <si>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</si>
  <si>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</si>
  <si>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</si>
  <si>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</si>
  <si>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20/277</t>
  </si>
  <si>
    <t>77Ф31.104.19</t>
  </si>
  <si>
    <t>20/277/1</t>
  </si>
  <si>
    <t>77Ф31.105.19</t>
  </si>
  <si>
    <t>20/278</t>
  </si>
  <si>
    <t>77Ф31.106.19</t>
  </si>
  <si>
    <t>20/281</t>
  </si>
  <si>
    <t>ТП-13</t>
  </si>
  <si>
    <t>19.07.2019 заявка аннулирована</t>
  </si>
  <si>
    <t>20/280</t>
  </si>
  <si>
    <t>77Ф31.107.19</t>
  </si>
  <si>
    <t>20/282</t>
  </si>
  <si>
    <t>77Ф31.108.19</t>
  </si>
  <si>
    <t>20/284</t>
  </si>
  <si>
    <t>77Ф31.109.19</t>
  </si>
  <si>
    <t>20/287</t>
  </si>
  <si>
    <t>КТПН-147</t>
  </si>
  <si>
    <t>77Ф31.110.19</t>
  </si>
  <si>
    <t>20/288</t>
  </si>
  <si>
    <t>77Ф31.111.19</t>
  </si>
  <si>
    <t>20/289</t>
  </si>
  <si>
    <t>77Ф31.112.19</t>
  </si>
  <si>
    <t>20/293</t>
  </si>
  <si>
    <t>77Ф31.113.19</t>
  </si>
  <si>
    <t>20/292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</si>
  <si>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</si>
  <si>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</si>
  <si>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</si>
  <si>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</si>
  <si>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</si>
  <si>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</si>
  <si>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</si>
  <si>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</si>
  <si>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</si>
  <si>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</si>
  <si>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20/299</t>
  </si>
  <si>
    <t>КТПН-174</t>
  </si>
  <si>
    <t>77П31.118.19</t>
  </si>
  <si>
    <t>20/306</t>
  </si>
  <si>
    <t>77Ф31.119.19</t>
  </si>
  <si>
    <t>20/307</t>
  </si>
  <si>
    <t>77Ф31.120.19</t>
  </si>
  <si>
    <t>20/305</t>
  </si>
  <si>
    <t>ТП-21</t>
  </si>
  <si>
    <t>77Ф31.121.19</t>
  </si>
  <si>
    <t>20/309</t>
  </si>
  <si>
    <t>77Ф31.122.19</t>
  </si>
  <si>
    <t>20/310</t>
  </si>
  <si>
    <t>77Ф31.123.19</t>
  </si>
  <si>
    <t>20/315</t>
  </si>
  <si>
    <t>77П31.124.19</t>
  </si>
  <si>
    <t>20/318</t>
  </si>
  <si>
    <t>77Ф31.125.19</t>
  </si>
  <si>
    <t>20/321</t>
  </si>
  <si>
    <t>ТП-12</t>
  </si>
  <si>
    <t>77Ч31.126.19</t>
  </si>
  <si>
    <t>20/330</t>
  </si>
  <si>
    <t>77Ч31.127.19</t>
  </si>
  <si>
    <t>20/319</t>
  </si>
  <si>
    <t>77Ф31.128.19</t>
  </si>
  <si>
    <t>20/320</t>
  </si>
  <si>
    <t>77Ф31.129.19</t>
  </si>
  <si>
    <t>20/327</t>
  </si>
  <si>
    <t>77П31.130.19</t>
  </si>
  <si>
    <t>20/339</t>
  </si>
  <si>
    <t>КТПН-155</t>
  </si>
  <si>
    <t>77Ф31.131.19</t>
  </si>
  <si>
    <t>Сентябрь 2019г.</t>
  </si>
  <si>
    <t>20/347</t>
  </si>
  <si>
    <t>77Ч31.132.19</t>
  </si>
  <si>
    <t>20/348</t>
  </si>
  <si>
    <t>КТПН-2303</t>
  </si>
  <si>
    <t>77Ф31.133.19</t>
  </si>
  <si>
    <t>20/349</t>
  </si>
  <si>
    <t>ТП-92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</si>
  <si>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</si>
  <si>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</si>
  <si>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</si>
  <si>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</si>
  <si>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</si>
  <si>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</si>
  <si>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</si>
  <si>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</si>
  <si>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</si>
  <si>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</si>
  <si>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</si>
  <si>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</si>
  <si>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</si>
  <si>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</si>
  <si>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</si>
  <si>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</si>
  <si>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</si>
  <si>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</si>
  <si>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</si>
  <si>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</si>
  <si>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</si>
  <si>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</si>
  <si>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</si>
  <si>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</si>
  <si>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</si>
  <si>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</si>
  <si>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</si>
  <si>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</si>
  <si>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</si>
  <si>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</si>
  <si>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</si>
  <si>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</si>
  <si>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</si>
  <si>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</si>
  <si>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</si>
  <si>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</si>
  <si>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</si>
  <si>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</si>
  <si>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</si>
  <si>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</si>
  <si>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</si>
  <si>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</si>
  <si>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</si>
  <si>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</si>
  <si>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</si>
  <si>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</si>
  <si>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</si>
  <si>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</si>
  <si>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</si>
  <si>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</si>
  <si>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</si>
  <si>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</si>
  <si>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</si>
  <si>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</si>
  <si>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КТПН-1004</t>
  </si>
  <si>
    <t>77Ф31.161.19</t>
  </si>
  <si>
    <t>08.11.2019 заявка аннулирована</t>
  </si>
  <si>
    <t>20/409</t>
  </si>
  <si>
    <t>КТПН-1001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</si>
  <si>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</si>
  <si>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</si>
  <si>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</si>
  <si>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</si>
  <si>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</si>
  <si>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</si>
  <si>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</si>
  <si>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</si>
  <si>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</si>
  <si>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</si>
  <si>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</si>
  <si>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</si>
  <si>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</si>
  <si>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</si>
  <si>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</si>
  <si>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</si>
  <si>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</si>
  <si>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</si>
  <si>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</si>
  <si>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</si>
  <si>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</si>
  <si>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</si>
  <si>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</si>
  <si>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</si>
  <si>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</si>
  <si>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</si>
  <si>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</si>
  <si>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</si>
  <si>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</si>
  <si>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</si>
  <si>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</si>
  <si>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</si>
  <si>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</si>
  <si>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</si>
  <si>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</si>
  <si>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</si>
  <si>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</si>
  <si>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</si>
  <si>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</si>
  <si>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12.12.2019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</si>
  <si>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</si>
  <si>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</si>
  <si>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</si>
  <si>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</si>
  <si>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</si>
  <si>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</si>
  <si>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</si>
  <si>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</si>
  <si>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</si>
  <si>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</si>
  <si>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</si>
  <si>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</si>
  <si>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</si>
  <si>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</si>
  <si>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ТП-1004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</si>
  <si>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</si>
  <si>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</si>
  <si>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</si>
  <si>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</si>
  <si>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</si>
  <si>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</si>
  <si>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</si>
  <si>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</si>
  <si>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</si>
  <si>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</si>
  <si>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</si>
  <si>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</si>
  <si>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</si>
  <si>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</si>
  <si>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</si>
  <si>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</si>
  <si>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</si>
  <si>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</si>
  <si>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РП-2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</si>
  <si>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</si>
  <si>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</si>
  <si>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</si>
  <si>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</si>
  <si>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</si>
  <si>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</si>
  <si>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</si>
  <si>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</si>
  <si>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</si>
  <si>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</si>
  <si>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</si>
  <si>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</si>
  <si>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20/25</t>
  </si>
  <si>
    <t>77Ф31.004.20</t>
  </si>
  <si>
    <t>20/21</t>
  </si>
  <si>
    <t>КТПН-119</t>
  </si>
  <si>
    <t>77Ф31.005.20</t>
  </si>
  <si>
    <t>Март 2020г.</t>
  </si>
  <si>
    <t>77Ф31.006.20</t>
  </si>
  <si>
    <t>20/35</t>
  </si>
  <si>
    <t>77Ф31.007.20</t>
  </si>
  <si>
    <t>20/45</t>
  </si>
  <si>
    <t>ТП-33</t>
  </si>
  <si>
    <t>77Ф31.008.20</t>
  </si>
  <si>
    <t>20/50</t>
  </si>
  <si>
    <t>77П31.009.20</t>
  </si>
  <si>
    <t>ТП-32</t>
  </si>
  <si>
    <t>77Ч31.010.20</t>
  </si>
  <si>
    <t>Апрель 2020г.</t>
  </si>
  <si>
    <t>Май 2020г.</t>
  </si>
  <si>
    <t>20/68</t>
  </si>
  <si>
    <t>ТП-14</t>
  </si>
  <si>
    <t>77Ч31.011.20</t>
  </si>
  <si>
    <t>20/71</t>
  </si>
  <si>
    <t>ПС "Город-3"</t>
  </si>
  <si>
    <t>77Ч31.012.20</t>
  </si>
  <si>
    <t>Июнь 2020г.</t>
  </si>
  <si>
    <t>20/72</t>
  </si>
  <si>
    <t>77Ф31.013.20</t>
  </si>
  <si>
    <t>20/73</t>
  </si>
  <si>
    <t>77Ф31.014.20</t>
  </si>
  <si>
    <t>РП-1</t>
  </si>
  <si>
    <t>77Ч31.015.20</t>
  </si>
  <si>
    <t>77Ф31.016.20</t>
  </si>
  <si>
    <t>Июль 2020г.</t>
  </si>
  <si>
    <t>20/122</t>
  </si>
  <si>
    <t>КТПН-136</t>
  </si>
  <si>
    <t>77Ф31.017.20</t>
  </si>
  <si>
    <t>20/119</t>
  </si>
  <si>
    <t>77Ф31.018.20</t>
  </si>
  <si>
    <t>20/121</t>
  </si>
  <si>
    <t>КТПН-1102</t>
  </si>
  <si>
    <t>77Ч31.019.20</t>
  </si>
  <si>
    <t>20/120</t>
  </si>
  <si>
    <t>77Ф31.020.20</t>
  </si>
  <si>
    <t>20/108</t>
  </si>
  <si>
    <t>77Ф31.021.20</t>
  </si>
  <si>
    <t>20/109</t>
  </si>
  <si>
    <t>КТПН-42</t>
  </si>
  <si>
    <t>77Ч31.022.20</t>
  </si>
  <si>
    <t>20/101</t>
  </si>
  <si>
    <t>77Ч31.023.20</t>
  </si>
  <si>
    <t>20/98</t>
  </si>
  <si>
    <t>ТП-64</t>
  </si>
  <si>
    <t>20/91</t>
  </si>
  <si>
    <t>КТПН-131А</t>
  </si>
  <si>
    <t>77П31.024.20</t>
  </si>
  <si>
    <t>20/93</t>
  </si>
  <si>
    <t>77П31.025.20</t>
  </si>
  <si>
    <t>20/92</t>
  </si>
  <si>
    <t>77Ф31.026.20</t>
  </si>
  <si>
    <t>77Ч31.027.20</t>
  </si>
  <si>
    <t>20/102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</si>
  <si>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</si>
  <si>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</si>
  <si>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</si>
  <si>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</si>
  <si>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</si>
  <si>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</si>
  <si>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</si>
  <si>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</si>
  <si>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20/96</t>
  </si>
  <si>
    <t>77Ф31.034.20</t>
  </si>
  <si>
    <t>20/97</t>
  </si>
  <si>
    <t>77Ф31.035.20</t>
  </si>
  <si>
    <t>77Ф31.036.20</t>
  </si>
  <si>
    <t>20/111</t>
  </si>
  <si>
    <t>77П31.037.20</t>
  </si>
  <si>
    <t>20/112</t>
  </si>
  <si>
    <t>77П31.038.20</t>
  </si>
  <si>
    <t>20/113</t>
  </si>
  <si>
    <t>77П31.039.20</t>
  </si>
  <si>
    <t>20/114</t>
  </si>
  <si>
    <t>77П31.040.20</t>
  </si>
  <si>
    <t>20/115</t>
  </si>
  <si>
    <t>77П31.041.20</t>
  </si>
  <si>
    <t>20/116</t>
  </si>
  <si>
    <t>77Ф31.042.20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</si>
  <si>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</si>
  <si>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</si>
  <si>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</si>
  <si>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</si>
  <si>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</si>
  <si>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</si>
  <si>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</si>
  <si>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</si>
  <si>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</si>
  <si>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</si>
  <si>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</si>
  <si>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</si>
  <si>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20/130</t>
  </si>
  <si>
    <t>77П31.052.20</t>
  </si>
  <si>
    <t>20/131</t>
  </si>
  <si>
    <t>77П31.053.20</t>
  </si>
  <si>
    <t>20/132</t>
  </si>
  <si>
    <t>77П31.054.20</t>
  </si>
  <si>
    <t>77Ф31.055.20</t>
  </si>
  <si>
    <t>20/135</t>
  </si>
  <si>
    <t>77Ф31.056.20</t>
  </si>
  <si>
    <t>20/137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</si>
  <si>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</si>
  <si>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</si>
  <si>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</si>
  <si>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</si>
  <si>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</si>
  <si>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</si>
  <si>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</si>
  <si>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</si>
  <si>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</si>
  <si>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ТП-71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</si>
  <si>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</si>
  <si>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</si>
  <si>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</si>
  <si>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</si>
  <si>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</si>
  <si>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</si>
  <si>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</si>
  <si>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КТПН-24</t>
  </si>
  <si>
    <t>77Ф31.066.20</t>
  </si>
  <si>
    <t>77П31.067.20</t>
  </si>
  <si>
    <t>20/165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</si>
  <si>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</si>
  <si>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</si>
  <si>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</si>
  <si>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</si>
  <si>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</si>
  <si>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</si>
  <si>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</si>
  <si>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</si>
  <si>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</si>
  <si>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</si>
  <si>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</si>
  <si>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</si>
  <si>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</si>
  <si>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</si>
  <si>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</si>
  <si>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</si>
  <si>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20/200</t>
  </si>
  <si>
    <t>77Ф31.077.20</t>
  </si>
  <si>
    <t>20/201</t>
  </si>
  <si>
    <t>77Ф31.078.20</t>
  </si>
  <si>
    <t>20/202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</si>
  <si>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</si>
  <si>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</si>
  <si>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</si>
  <si>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</si>
  <si>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</si>
  <si>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</si>
  <si>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</si>
  <si>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</si>
  <si>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20/219</t>
  </si>
  <si>
    <t>77П31.082.20</t>
  </si>
  <si>
    <t>77Ф31.083.20</t>
  </si>
  <si>
    <t>20/215</t>
  </si>
  <si>
    <t>77Ф31.084.20</t>
  </si>
  <si>
    <t>физ.лиц</t>
  </si>
  <si>
    <t>77П31.085.20</t>
  </si>
  <si>
    <t>20/214</t>
  </si>
  <si>
    <t>77Ф31.086.20</t>
  </si>
  <si>
    <t>физ.лиц.</t>
  </si>
  <si>
    <t>77Ф31.087.20</t>
  </si>
  <si>
    <t>Сентябрь 2020г.</t>
  </si>
  <si>
    <t>20/231</t>
  </si>
  <si>
    <t>77П31.088.20</t>
  </si>
  <si>
    <t>ТП-53</t>
  </si>
  <si>
    <t>юр.лиц</t>
  </si>
  <si>
    <t>77Ч31.089.20.</t>
  </si>
  <si>
    <t>ТП-61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</si>
  <si>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</si>
  <si>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</si>
  <si>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</si>
  <si>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</si>
  <si>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</si>
  <si>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</si>
  <si>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</si>
  <si>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</si>
  <si>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</si>
  <si>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</si>
  <si>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</si>
  <si>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</si>
  <si>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</si>
  <si>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</si>
  <si>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</si>
  <si>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</si>
  <si>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</si>
  <si>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20/258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</si>
  <si>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</si>
  <si>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</si>
  <si>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</si>
  <si>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</si>
  <si>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</si>
  <si>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</si>
  <si>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</si>
  <si>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</si>
  <si>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</si>
  <si>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</si>
  <si>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</si>
  <si>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20/301</t>
  </si>
  <si>
    <t>77П31.107.20</t>
  </si>
  <si>
    <t>21.11.2020 заявка аннулирована</t>
  </si>
  <si>
    <t>20/308</t>
  </si>
  <si>
    <t>77Ф31.108.20</t>
  </si>
  <si>
    <t>20/303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</si>
  <si>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</si>
  <si>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</si>
  <si>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</si>
  <si>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</si>
  <si>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</si>
  <si>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</si>
  <si>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</si>
  <si>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</si>
  <si>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</si>
  <si>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20/304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</si>
  <si>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</si>
  <si>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</si>
  <si>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</si>
  <si>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</si>
  <si>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</si>
  <si>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</si>
  <si>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</si>
  <si>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</si>
  <si>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</si>
  <si>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</si>
  <si>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</si>
  <si>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</si>
  <si>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</si>
  <si>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</si>
  <si>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</si>
  <si>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</si>
  <si>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КТПН-2304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</si>
  <si>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</si>
  <si>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</si>
  <si>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</si>
  <si>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</si>
  <si>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</si>
  <si>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</si>
  <si>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</si>
  <si>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</si>
  <si>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КТПН-36</t>
  </si>
  <si>
    <t>77Ч31.126.20</t>
  </si>
  <si>
    <t>заявка аннулирована 16.11.2020</t>
  </si>
  <si>
    <t>20/342</t>
  </si>
  <si>
    <t>77Ф31.127.20</t>
  </si>
  <si>
    <t>Декабрь 2020г.</t>
  </si>
  <si>
    <t>ТП-18А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</si>
  <si>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</si>
  <si>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</si>
  <si>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</si>
  <si>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</si>
  <si>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</si>
  <si>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</si>
  <si>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</si>
  <si>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</si>
  <si>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</si>
  <si>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</si>
  <si>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</si>
  <si>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</si>
  <si>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</si>
  <si>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</si>
  <si>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</si>
  <si>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</si>
  <si>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</si>
  <si>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</si>
  <si>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</si>
  <si>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</si>
  <si>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</si>
  <si>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</si>
  <si>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</si>
  <si>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</si>
  <si>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</si>
  <si>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</si>
  <si>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</si>
  <si>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</si>
  <si>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</si>
  <si>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</si>
  <si>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</si>
  <si>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</si>
  <si>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</si>
  <si>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</si>
  <si>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</si>
  <si>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</si>
  <si>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</si>
  <si>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</si>
  <si>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</si>
  <si>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</si>
  <si>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</si>
  <si>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20/57</t>
  </si>
  <si>
    <t>77Ф31.021.21</t>
  </si>
  <si>
    <t>ТП-74</t>
  </si>
  <si>
    <t>77Ф31.022.21</t>
  </si>
  <si>
    <t>Апрель 2021г.</t>
  </si>
  <si>
    <t>20/78</t>
  </si>
  <si>
    <t>77Ф31.023.21</t>
  </si>
  <si>
    <t>77Ф31.024.21</t>
  </si>
  <si>
    <t>77Ф31.025.21</t>
  </si>
  <si>
    <t>20/85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</si>
  <si>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</si>
  <si>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</si>
  <si>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</si>
  <si>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</si>
  <si>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</si>
  <si>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</si>
  <si>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</si>
  <si>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</si>
  <si>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</si>
  <si>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20/99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</si>
  <si>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</si>
  <si>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</si>
  <si>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</si>
  <si>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</si>
  <si>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</si>
  <si>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</si>
  <si>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</si>
  <si>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</si>
  <si>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</si>
  <si>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</si>
  <si>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</si>
  <si>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</si>
  <si>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</si>
  <si>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</si>
  <si>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</si>
  <si>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</si>
  <si>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</si>
  <si>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ТП-156</t>
  </si>
  <si>
    <t>77Ч31.046.21</t>
  </si>
  <si>
    <t>77Ф31.047.21</t>
  </si>
  <si>
    <t>77Ф31.048.21</t>
  </si>
  <si>
    <t>Июнь 2021г.</t>
  </si>
  <si>
    <t>77Ф31.049.21</t>
  </si>
  <si>
    <t>77Ф31.050.21</t>
  </si>
  <si>
    <t>20/158</t>
  </si>
  <si>
    <t>77Ф31.051.21</t>
  </si>
  <si>
    <t>14.07.20221</t>
  </si>
  <si>
    <t>77Ч31.052.21</t>
  </si>
  <si>
    <t>ТП-25</t>
  </si>
  <si>
    <t>77Ч31.053.21</t>
  </si>
  <si>
    <t>77Ф31.054.21</t>
  </si>
  <si>
    <t>20/173</t>
  </si>
  <si>
    <t>77Ф31.055.21</t>
  </si>
  <si>
    <t>77Ф31.056.21</t>
  </si>
  <si>
    <t>77Ф31.057.21</t>
  </si>
  <si>
    <t>77Ф31.058.21</t>
  </si>
  <si>
    <t>77Ф31.059.21</t>
  </si>
  <si>
    <t>КТПН-14</t>
  </si>
  <si>
    <t>77Ф31.060.21</t>
  </si>
  <si>
    <t>77Ф31.061.21</t>
  </si>
  <si>
    <t>20/179</t>
  </si>
  <si>
    <t>77Ф31.062.21</t>
  </si>
  <si>
    <t>20/185</t>
  </si>
  <si>
    <t>77Ф31.063.21</t>
  </si>
  <si>
    <t>20/186</t>
  </si>
  <si>
    <t>КТПН-27</t>
  </si>
  <si>
    <t>77Ф31.064.21</t>
  </si>
  <si>
    <t>20/187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</si>
  <si>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</si>
  <si>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</si>
  <si>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</si>
  <si>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</si>
  <si>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</si>
  <si>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</si>
  <si>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</si>
  <si>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</si>
  <si>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</si>
  <si>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</si>
  <si>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</si>
  <si>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</si>
  <si>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</si>
  <si>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</si>
  <si>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</si>
  <si>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</si>
  <si>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</si>
  <si>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</si>
  <si>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КТПН-18</t>
  </si>
  <si>
    <t>77Ф31.077.21</t>
  </si>
  <si>
    <t>20/228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</si>
  <si>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</si>
  <si>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</si>
  <si>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</si>
  <si>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</si>
  <si>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</si>
  <si>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</si>
  <si>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</si>
  <si>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</si>
  <si>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</si>
  <si>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</si>
  <si>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</si>
  <si>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</si>
  <si>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</si>
  <si>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ТП-42</t>
  </si>
  <si>
    <t>77Ч31.083.21</t>
  </si>
  <si>
    <t>20/235</t>
  </si>
  <si>
    <t>77Ф31.084.21</t>
  </si>
  <si>
    <t>20/238</t>
  </si>
  <si>
    <t>77Ч31.085.21</t>
  </si>
  <si>
    <t>20/257</t>
  </si>
  <si>
    <t>77Ф31.086.21</t>
  </si>
  <si>
    <t>КТПН-55</t>
  </si>
  <si>
    <t>77Ч31.087.21</t>
  </si>
  <si>
    <t>заявка аннлирована 16.11.2021</t>
  </si>
  <si>
    <t>20/259</t>
  </si>
  <si>
    <t>77Ч31.088.21</t>
  </si>
  <si>
    <t>77Ф31.089.21</t>
  </si>
  <si>
    <t>10.09.20251</t>
  </si>
  <si>
    <t>ТП-31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</si>
  <si>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</si>
  <si>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</si>
  <si>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</si>
  <si>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</si>
  <si>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</si>
  <si>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</si>
  <si>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</si>
  <si>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</si>
  <si>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</si>
  <si>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</si>
  <si>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</si>
  <si>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</si>
  <si>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</si>
  <si>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</si>
  <si>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</si>
  <si>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</si>
  <si>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</si>
  <si>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20/263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</si>
  <si>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</si>
  <si>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</si>
  <si>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</si>
  <si>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</si>
  <si>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</si>
  <si>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</si>
  <si>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</si>
  <si>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</si>
  <si>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20/276</t>
  </si>
  <si>
    <t>77Ф31.108.21</t>
  </si>
  <si>
    <t>77Ч31.109.21</t>
  </si>
  <si>
    <t>20/275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</si>
  <si>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</si>
  <si>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</si>
  <si>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</si>
  <si>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</si>
  <si>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</si>
  <si>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</si>
  <si>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</si>
  <si>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</si>
  <si>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</si>
  <si>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</si>
  <si>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20/286</t>
  </si>
  <si>
    <t>77Ф31.117.21</t>
  </si>
  <si>
    <t>77Ф31.118.21</t>
  </si>
  <si>
    <t>77Ф31.119.21</t>
  </si>
  <si>
    <t>20/291</t>
  </si>
  <si>
    <t>77Ф31.120.21</t>
  </si>
  <si>
    <t>20/290</t>
  </si>
  <si>
    <t>77Ф31.121.21</t>
  </si>
  <si>
    <t>77Ф31.122.21</t>
  </si>
  <si>
    <t>77Ф31.123.21</t>
  </si>
  <si>
    <t>20/297</t>
  </si>
  <si>
    <t>77Ф31.124.21</t>
  </si>
  <si>
    <t>77Ф31.125.21</t>
  </si>
  <si>
    <t>Октябрь 2021г.</t>
  </si>
  <si>
    <t>77Ф31.126.21</t>
  </si>
  <si>
    <t>20/302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</si>
  <si>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</si>
  <si>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</si>
  <si>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</si>
  <si>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</si>
  <si>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</si>
  <si>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</si>
  <si>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</si>
  <si>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</si>
  <si>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</si>
  <si>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</si>
  <si>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ТП-64А</t>
  </si>
  <si>
    <t>77Ф31.134.21</t>
  </si>
  <si>
    <t>Ноябрь 2021г.</t>
  </si>
  <si>
    <t>20/333</t>
  </si>
  <si>
    <t>77Ф31.135.21</t>
  </si>
  <si>
    <t>20/336</t>
  </si>
  <si>
    <t>77Ч31.136.21</t>
  </si>
  <si>
    <t>ТП-98</t>
  </si>
  <si>
    <t>77Ч31.137.21</t>
  </si>
  <si>
    <t>77Ф31.138.21</t>
  </si>
  <si>
    <t>КТПН-79А</t>
  </si>
  <si>
    <t>77Ч31.139.21</t>
  </si>
  <si>
    <t>77Ф31.140.21</t>
  </si>
  <si>
    <t>Доп.соглашение на 5кВт</t>
  </si>
  <si>
    <t>20/346</t>
  </si>
  <si>
    <t>77Ч31.141.21</t>
  </si>
  <si>
    <t>Договор расторгнут 16.11.2021г.</t>
  </si>
  <si>
    <t>20/343</t>
  </si>
  <si>
    <t>ТП-41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</si>
  <si>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</si>
  <si>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</si>
  <si>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</si>
  <si>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</si>
  <si>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</si>
  <si>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</si>
  <si>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</si>
  <si>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</si>
  <si>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</si>
  <si>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ТП-115А</t>
  </si>
  <si>
    <t>77Ч31.147.21</t>
  </si>
  <si>
    <t>77Ф31.148.21</t>
  </si>
  <si>
    <t>10.12.2021.</t>
  </si>
  <si>
    <t>Декабрь 2021г.</t>
  </si>
  <si>
    <t>ТП-22</t>
  </si>
  <si>
    <t>77Ч31.149.21</t>
  </si>
  <si>
    <t>КТПН-62А</t>
  </si>
  <si>
    <t>77Ф31.150.21</t>
  </si>
  <si>
    <t>77Ф31.151.21</t>
  </si>
  <si>
    <t>77Ф31.152.21</t>
  </si>
  <si>
    <t>77Ф31.153.21</t>
  </si>
  <si>
    <t>77Ф31.154.21</t>
  </si>
  <si>
    <t>Январь 2022г.</t>
  </si>
  <si>
    <t>ТП-62</t>
  </si>
  <si>
    <t>77Ч31.001.22</t>
  </si>
  <si>
    <t>77Ф31.002.22</t>
  </si>
  <si>
    <t>Февраль 2022г.</t>
  </si>
  <si>
    <t>77Ч31.003.22</t>
  </si>
  <si>
    <t>20/12</t>
  </si>
  <si>
    <t>77Ф31.004.22</t>
  </si>
  <si>
    <t>77Ч31.005.22</t>
  </si>
  <si>
    <t>77Ф31.006.22</t>
  </si>
  <si>
    <t>77Ф31.007.22</t>
  </si>
  <si>
    <t>Март 2022г.</t>
  </si>
  <si>
    <t>77Ф31.008.22</t>
  </si>
  <si>
    <t>77Ф31.009.22</t>
  </si>
  <si>
    <t>20/31</t>
  </si>
  <si>
    <t>КТПН-129</t>
  </si>
  <si>
    <t>77П31.010.22</t>
  </si>
  <si>
    <t>77Ф31.011.22</t>
  </si>
  <si>
    <t>77Ф31.012.22</t>
  </si>
  <si>
    <t>77Ф31.013.22</t>
  </si>
  <si>
    <t>20/37</t>
  </si>
  <si>
    <t>77Ф31.014.22</t>
  </si>
  <si>
    <t>77Ф31.015.22</t>
  </si>
  <si>
    <t>77Ф31.016.22</t>
  </si>
  <si>
    <t>77П31.017.22</t>
  </si>
  <si>
    <t>Апрель 2022г.</t>
  </si>
  <si>
    <t>77Ф31.018.22</t>
  </si>
  <si>
    <t>ПС Аэропорт</t>
  </si>
  <si>
    <t>77Ф31.019.22</t>
  </si>
  <si>
    <t>заявка аннулирована 25.04.2022</t>
  </si>
  <si>
    <t>77Ч31.020.22</t>
  </si>
  <si>
    <t>77Ф31.021.22</t>
  </si>
  <si>
    <t>20/55</t>
  </si>
  <si>
    <t>77Ч31.022.22</t>
  </si>
  <si>
    <t>20/56</t>
  </si>
  <si>
    <t>77Ф31.023.22</t>
  </si>
  <si>
    <t>Май 2022г.</t>
  </si>
  <si>
    <t>КТПН-63</t>
  </si>
  <si>
    <t>77Ф31.024.22</t>
  </si>
  <si>
    <t>ТП-36</t>
  </si>
  <si>
    <t>77Ф31.025.22</t>
  </si>
  <si>
    <t>77Ф31.026.22</t>
  </si>
  <si>
    <t>77Ф31.027.22</t>
  </si>
  <si>
    <t>20/67</t>
  </si>
  <si>
    <t>77Ф31.028.22</t>
  </si>
  <si>
    <t>20/70</t>
  </si>
  <si>
    <t>77Ф31.029.22</t>
  </si>
  <si>
    <t>77Ф31.030.22</t>
  </si>
  <si>
    <t>20/74</t>
  </si>
  <si>
    <t>77Ф31.031.22</t>
  </si>
  <si>
    <t>77Ф31.033.22</t>
  </si>
  <si>
    <t>77Ф31.034.22</t>
  </si>
  <si>
    <t>20/81</t>
  </si>
  <si>
    <t>77Ф31.035.22</t>
  </si>
  <si>
    <t>77Ф31.036.22</t>
  </si>
  <si>
    <t>20/84</t>
  </si>
  <si>
    <t>КТПН-123</t>
  </si>
  <si>
    <t>77Ч31.037.22</t>
  </si>
  <si>
    <t>77Ф31.038.22</t>
  </si>
  <si>
    <t>Июнь 2022г.</t>
  </si>
  <si>
    <t>КТПН-112А</t>
  </si>
  <si>
    <t>77Ч31.039.22</t>
  </si>
  <si>
    <t>77Ф31.032.22</t>
  </si>
  <si>
    <t>77Ч31.040.22</t>
  </si>
  <si>
    <t>77Ф31.041.22</t>
  </si>
  <si>
    <t>20/95</t>
  </si>
  <si>
    <t>77Ч31.042.22</t>
  </si>
  <si>
    <t>заявка аннулирована 27.06.2022</t>
  </si>
  <si>
    <t>ТП-94</t>
  </si>
  <si>
    <t>77Ч31.043.22</t>
  </si>
  <si>
    <t>77Ф31.044.22</t>
  </si>
  <si>
    <t>77Ф31.045.22</t>
  </si>
  <si>
    <t>77Ч31.046.22</t>
  </si>
  <si>
    <t>77Ч31.047.22</t>
  </si>
  <si>
    <t>77Ф31.048.22</t>
  </si>
  <si>
    <t>Июль 2022г.</t>
  </si>
  <si>
    <t>77Ф31.049.22</t>
  </si>
  <si>
    <t>КТПН-118,119</t>
  </si>
  <si>
    <t>77Ч31.050.22</t>
  </si>
  <si>
    <t>77Ф31.051.22</t>
  </si>
  <si>
    <t>77Ф31.052.22</t>
  </si>
  <si>
    <t>77Ф31.053.22</t>
  </si>
  <si>
    <t>77Ф31.054.22</t>
  </si>
  <si>
    <t>77Ч31.055.22</t>
  </si>
  <si>
    <t>77Ч31.056.22</t>
  </si>
  <si>
    <t>заявка аннулирована 23.08.2022</t>
  </si>
  <si>
    <t>77Ф31.057.22</t>
  </si>
  <si>
    <t>Август 2022г.</t>
  </si>
  <si>
    <t>77Ф31.058.22</t>
  </si>
  <si>
    <t>заявка аннулирована 26.09.2022</t>
  </si>
  <si>
    <t>77Ф31.059.22</t>
  </si>
  <si>
    <t>77Ч31.060.22</t>
  </si>
  <si>
    <t>77Ч31.061.22</t>
  </si>
  <si>
    <t>77Ф31.062.22</t>
  </si>
  <si>
    <t>77Ф31.063.22</t>
  </si>
  <si>
    <t>20/151</t>
  </si>
  <si>
    <t>77Ф31.064.22</t>
  </si>
  <si>
    <t>Сентябрь 2022г.</t>
  </si>
  <si>
    <t>77Ф31.065.22</t>
  </si>
  <si>
    <t>06,09.2022</t>
  </si>
  <si>
    <t>ТП-51</t>
  </si>
  <si>
    <t>77Ч31.066.22</t>
  </si>
  <si>
    <t>77Ф31.067.22</t>
  </si>
  <si>
    <t>20/168</t>
  </si>
  <si>
    <t>77Ф31.068.22</t>
  </si>
  <si>
    <t>Принята к оформлению</t>
  </si>
  <si>
    <t>Действующий</t>
  </si>
  <si>
    <t>ПС-35/6кВ "Больничная"</t>
  </si>
  <si>
    <t>жилой дом с электроплитой</t>
  </si>
  <si>
    <t>Сингапай</t>
  </si>
  <si>
    <t>Закрыт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</si>
  <si>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</si>
  <si>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</si>
  <si>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</si>
  <si>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</si>
  <si>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</si>
  <si>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</si>
  <si>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</si>
  <si>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№64</t>
  </si>
  <si>
    <t>№ 7</t>
  </si>
  <si>
    <t>пекарня</t>
  </si>
  <si>
    <t>Салым</t>
  </si>
  <si>
    <t>Расторжение</t>
  </si>
  <si>
    <t>баня-дом</t>
  </si>
  <si>
    <t>стройплощадка</t>
  </si>
  <si>
    <t>ПС-35/6кВ №8</t>
  </si>
  <si>
    <t>жилой дом на дачном участке</t>
  </si>
  <si>
    <t>ПС-35/6кВ №14</t>
  </si>
  <si>
    <t>№36</t>
  </si>
  <si>
    <t xml:space="preserve">Блок контейнера </t>
  </si>
  <si>
    <t>№ 68</t>
  </si>
  <si>
    <t>№58</t>
  </si>
  <si>
    <t>№37/1</t>
  </si>
  <si>
    <t>№37</t>
  </si>
  <si>
    <t>№57</t>
  </si>
  <si>
    <t>многоквартирный жилой дом</t>
  </si>
  <si>
    <t>№184</t>
  </si>
  <si>
    <t>дачный дом</t>
  </si>
  <si>
    <t>№54</t>
  </si>
  <si>
    <t>№55</t>
  </si>
  <si>
    <t>№53</t>
  </si>
  <si>
    <t>№74</t>
  </si>
  <si>
    <t>освещение</t>
  </si>
  <si>
    <t>№81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</si>
  <si>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</si>
  <si>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</si>
  <si>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</si>
  <si>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</si>
  <si>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</si>
  <si>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</si>
  <si>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№67</t>
  </si>
  <si>
    <t>№133</t>
  </si>
  <si>
    <t>Стройплощадка</t>
  </si>
  <si>
    <t>№94</t>
  </si>
  <si>
    <t>№93</t>
  </si>
  <si>
    <t>№113</t>
  </si>
  <si>
    <t>м.Тройка</t>
  </si>
  <si>
    <t>№108</t>
  </si>
  <si>
    <t>№103</t>
  </si>
  <si>
    <t>МЖД</t>
  </si>
  <si>
    <t>№190</t>
  </si>
  <si>
    <t>№223</t>
  </si>
  <si>
    <t>смена категгории надежности</t>
  </si>
  <si>
    <t>Сентябрьский</t>
  </si>
  <si>
    <t>жилой лом</t>
  </si>
  <si>
    <t>№109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</si>
  <si>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</si>
  <si>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</si>
  <si>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</si>
  <si>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</si>
  <si>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</si>
  <si>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</si>
  <si>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</si>
  <si>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</si>
  <si>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</si>
  <si>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№134</t>
  </si>
  <si>
    <t>№131</t>
  </si>
  <si>
    <t>№107</t>
  </si>
  <si>
    <t>№169</t>
  </si>
  <si>
    <t>Кут.</t>
  </si>
  <si>
    <t>жилое строение</t>
  </si>
  <si>
    <t>Сивыс-Ях</t>
  </si>
  <si>
    <t>№106</t>
  </si>
  <si>
    <t>№175</t>
  </si>
  <si>
    <t>№254</t>
  </si>
  <si>
    <t>строение</t>
  </si>
  <si>
    <t>№110</t>
  </si>
  <si>
    <t>№ 105</t>
  </si>
  <si>
    <t>№159</t>
  </si>
  <si>
    <t>№95</t>
  </si>
  <si>
    <t>№173</t>
  </si>
  <si>
    <t>№147</t>
  </si>
  <si>
    <t>вышкка связи</t>
  </si>
  <si>
    <t>Куть-Ях</t>
  </si>
  <si>
    <t>№148</t>
  </si>
  <si>
    <t>№132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</si>
  <si>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</si>
  <si>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</si>
  <si>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</si>
  <si>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</si>
  <si>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</si>
  <si>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</si>
  <si>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</si>
  <si>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</si>
  <si>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</si>
  <si>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</si>
  <si>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</si>
  <si>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</si>
  <si>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</si>
  <si>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</si>
  <si>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</si>
  <si>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</si>
  <si>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</si>
  <si>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</si>
  <si>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</si>
  <si>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</si>
  <si>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</si>
  <si>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</si>
  <si>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</si>
  <si>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</si>
  <si>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</si>
  <si>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</si>
  <si>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</si>
  <si>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строительная площадка</t>
  </si>
  <si>
    <t>№199</t>
  </si>
  <si>
    <t>№208</t>
  </si>
  <si>
    <t>ПС-35/6кВ №13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</si>
  <si>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</si>
  <si>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</si>
  <si>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</si>
  <si>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</si>
  <si>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</si>
  <si>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</si>
  <si>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</si>
  <si>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</si>
  <si>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</si>
  <si>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</si>
  <si>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</si>
  <si>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</si>
  <si>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</si>
  <si>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</si>
  <si>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</si>
  <si>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</si>
  <si>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</si>
  <si>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</si>
  <si>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</si>
  <si>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</si>
  <si>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№247</t>
  </si>
  <si>
    <t>Чеускино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</si>
  <si>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</si>
  <si>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</si>
  <si>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</si>
  <si>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</si>
  <si>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</si>
  <si>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</si>
  <si>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ОТП/2020-40</t>
  </si>
  <si>
    <t>Лемпино</t>
  </si>
  <si>
    <t>ОТП/2020-26</t>
  </si>
  <si>
    <t>дачный участок</t>
  </si>
  <si>
    <t>ЩР-0,4кВ участка</t>
  </si>
  <si>
    <t>ОТП/2020-55</t>
  </si>
  <si>
    <t>ВЛ-0,4кВ</t>
  </si>
  <si>
    <t>жилой дом с электрообогревом</t>
  </si>
  <si>
    <t>ОТП/2020-384</t>
  </si>
  <si>
    <t>ОТП/2020-98</t>
  </si>
  <si>
    <t>ОТП/2020-22</t>
  </si>
  <si>
    <t>ОТП/2020-413</t>
  </si>
  <si>
    <t>ОТП/2020-65</t>
  </si>
  <si>
    <t>ОТП/2020-38</t>
  </si>
  <si>
    <t>жилой дом с электроплитой и электрообогревом</t>
  </si>
  <si>
    <t>ОТП/2020-152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</si>
  <si>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</si>
  <si>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</si>
  <si>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</si>
  <si>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</si>
  <si>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</si>
  <si>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</si>
  <si>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</si>
  <si>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</si>
  <si>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</si>
  <si>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</si>
  <si>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</si>
  <si>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</si>
  <si>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</si>
  <si>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</si>
  <si>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</si>
  <si>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</si>
  <si>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</si>
  <si>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</si>
  <si>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</si>
  <si>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</si>
  <si>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</si>
  <si>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</si>
  <si>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</si>
  <si>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</si>
  <si>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</si>
  <si>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</si>
  <si>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</si>
  <si>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ОТП/2020-360</t>
  </si>
  <si>
    <t>Юганская Обь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</si>
  <si>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</si>
  <si>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</si>
  <si>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</si>
  <si>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</si>
  <si>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</si>
  <si>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</si>
  <si>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</si>
  <si>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</si>
  <si>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</si>
  <si>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</si>
  <si>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</si>
  <si>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</si>
  <si>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</si>
  <si>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</si>
  <si>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</si>
  <si>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</si>
  <si>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</si>
  <si>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</si>
  <si>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</si>
  <si>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</si>
  <si>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</si>
  <si>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</si>
  <si>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</si>
  <si>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</si>
  <si>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</si>
  <si>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</si>
  <si>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</si>
  <si>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</si>
  <si>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</si>
  <si>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</si>
  <si>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</si>
  <si>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</si>
  <si>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</si>
  <si>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</si>
  <si>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</si>
  <si>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</si>
  <si>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</si>
  <si>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</si>
  <si>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</si>
  <si>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</si>
  <si>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</si>
  <si>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</si>
  <si>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</si>
  <si>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</si>
  <si>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</si>
  <si>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</si>
  <si>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</si>
  <si>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</si>
  <si>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</si>
  <si>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</si>
  <si>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</si>
  <si>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</si>
  <si>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</si>
  <si>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</si>
  <si>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</si>
  <si>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</si>
  <si>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</si>
  <si>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</si>
  <si>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</si>
  <si>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</si>
  <si>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</si>
  <si>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</si>
  <si>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</si>
  <si>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</si>
  <si>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</si>
  <si>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</si>
  <si>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</si>
  <si>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</si>
  <si>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</si>
  <si>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</si>
  <si>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</si>
  <si>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</si>
  <si>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</si>
  <si>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</si>
  <si>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</si>
  <si>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</si>
  <si>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</si>
  <si>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</si>
  <si>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</si>
  <si>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</si>
  <si>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</si>
  <si>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</si>
  <si>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</si>
  <si>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</si>
  <si>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</si>
  <si>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</si>
  <si>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</si>
  <si>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</si>
  <si>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</si>
  <si>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</si>
  <si>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</si>
  <si>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</si>
  <si>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</si>
  <si>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Са</t>
  </si>
  <si>
    <t>ОТП/2021-15</t>
  </si>
  <si>
    <t>Ч</t>
  </si>
  <si>
    <t>ОТП/2021-54</t>
  </si>
  <si>
    <t>К</t>
  </si>
  <si>
    <t>ОТП/2021-223</t>
  </si>
  <si>
    <t>ОТП/2021-113</t>
  </si>
  <si>
    <t>Б</t>
  </si>
  <si>
    <t>ОТП/2021-62</t>
  </si>
  <si>
    <t>С</t>
  </si>
  <si>
    <t>ОТП/2021-74</t>
  </si>
  <si>
    <t>помещение гаража</t>
  </si>
  <si>
    <t>ОТП/2021-60</t>
  </si>
  <si>
    <t>ОТП/2021-63</t>
  </si>
  <si>
    <t>ТП-6/0,4кВ, ВЛ-6кВ</t>
  </si>
  <si>
    <t>Ю</t>
  </si>
  <si>
    <t>ТП-10/0,4кВ, ВЛ-10кВ</t>
  </si>
  <si>
    <t>ОТП/2021-65</t>
  </si>
  <si>
    <t>РУ-6кВ</t>
  </si>
  <si>
    <t>ОТП/2021-79</t>
  </si>
  <si>
    <t>НКУ-0,4кВ</t>
  </si>
  <si>
    <t>ОТП/2022-108</t>
  </si>
  <si>
    <t>ОТП/2021-85</t>
  </si>
  <si>
    <t>БС №86-1057</t>
  </si>
  <si>
    <t>ОТП/2021-72</t>
  </si>
  <si>
    <t>строительство ВОС</t>
  </si>
  <si>
    <t>ОТП/2021-73</t>
  </si>
  <si>
    <t>У</t>
  </si>
  <si>
    <t>ОТП/2021-97</t>
  </si>
  <si>
    <t>ОТП/2021-84</t>
  </si>
  <si>
    <t>ОТП/2021-154</t>
  </si>
  <si>
    <t>ОТП/2021-105</t>
  </si>
  <si>
    <t>Л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</si>
  <si>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</si>
  <si>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</si>
  <si>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</si>
  <si>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</si>
  <si>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</si>
  <si>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</si>
  <si>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</si>
  <si>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</si>
  <si>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</si>
  <si>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</si>
  <si>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</si>
  <si>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ОТП/2022-28</t>
  </si>
  <si>
    <t>ОТП/2022-161</t>
  </si>
  <si>
    <t>ОТП/2021-436</t>
  </si>
  <si>
    <t>ОТП/2022-26</t>
  </si>
  <si>
    <t>ОТП/2021-110</t>
  </si>
  <si>
    <t>ОТП/2021-103</t>
  </si>
  <si>
    <t>ОТП/2022-82</t>
  </si>
  <si>
    <t>жилой вагончик</t>
  </si>
  <si>
    <t>ОТП/2022-25</t>
  </si>
  <si>
    <t>ОТП/2021-120</t>
  </si>
  <si>
    <t>ОТП/2021-122</t>
  </si>
  <si>
    <t>ОТП/2022-142</t>
  </si>
  <si>
    <t>ЮО</t>
  </si>
  <si>
    <t>ОТП/2021-106</t>
  </si>
  <si>
    <t>ОТП/2021-156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</si>
  <si>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</si>
  <si>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</si>
  <si>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</si>
  <si>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</si>
  <si>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</si>
  <si>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</si>
  <si>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</si>
  <si>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</si>
  <si>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</si>
  <si>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ОТП/2022-141</t>
  </si>
  <si>
    <t>ОТП/2021-153</t>
  </si>
  <si>
    <t>УЮ</t>
  </si>
  <si>
    <t>ОТП/2021-150</t>
  </si>
  <si>
    <t>КЯ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</si>
  <si>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</si>
  <si>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</si>
  <si>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</si>
  <si>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</si>
  <si>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</si>
  <si>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</si>
  <si>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ОТП/2021-143</t>
  </si>
  <si>
    <t>ОТП/2021-168</t>
  </si>
  <si>
    <t>ОТП/2021-246</t>
  </si>
  <si>
    <t>ОТП/2021-164</t>
  </si>
  <si>
    <t>ОТП/2021-146</t>
  </si>
  <si>
    <t>ОТП/2021-202</t>
  </si>
  <si>
    <t>ОТП/2021-201</t>
  </si>
  <si>
    <t>ОТП/2021-375</t>
  </si>
  <si>
    <t>ОТП/2022-149</t>
  </si>
  <si>
    <t>ОТП/2021-162</t>
  </si>
  <si>
    <t>ОТП/2021-167</t>
  </si>
  <si>
    <t>жилая квартира с электроплитой</t>
  </si>
  <si>
    <t>пождепо на 2 автомашины</t>
  </si>
  <si>
    <t>ОТП/2021-457</t>
  </si>
  <si>
    <t>ОТП/2021-160</t>
  </si>
  <si>
    <t>ОТП/2021-147</t>
  </si>
  <si>
    <t>Сен</t>
  </si>
  <si>
    <t>ОТП/2021-232</t>
  </si>
  <si>
    <t>ВРУ-0,4кВ базовой станции №86-164</t>
  </si>
  <si>
    <t>ОТП/2022-162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</si>
  <si>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</si>
  <si>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</si>
  <si>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</si>
  <si>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</si>
  <si>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</si>
  <si>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</si>
  <si>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</si>
  <si>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Ю-О</t>
  </si>
  <si>
    <t>ОТП/2022-45</t>
  </si>
  <si>
    <t>ОТП/2022-38</t>
  </si>
  <si>
    <t>ОТП/2022-127</t>
  </si>
  <si>
    <t>ОТП/2021-453</t>
  </si>
  <si>
    <t>ОТП/2021-321</t>
  </si>
  <si>
    <t>ОТП/2021-163</t>
  </si>
  <si>
    <t>ОТП/2022-154</t>
  </si>
  <si>
    <t>ОТП/2021-242</t>
  </si>
  <si>
    <t>ОТП/2021-203</t>
  </si>
  <si>
    <t>ОТП/2021-441</t>
  </si>
  <si>
    <t>ОТП/2021-400</t>
  </si>
  <si>
    <t>ОТП/2021-407</t>
  </si>
  <si>
    <t>ОТП/2022-120</t>
  </si>
  <si>
    <t>ОТП/2021-403</t>
  </si>
  <si>
    <t xml:space="preserve">земельный участок </t>
  </si>
  <si>
    <t>ОТП/2021-231</t>
  </si>
  <si>
    <t>ОТП/2021-334</t>
  </si>
  <si>
    <t>ОТП/2021-241</t>
  </si>
  <si>
    <t>ОТП/2021-356</t>
  </si>
  <si>
    <t>КНС, павильон для задвижек</t>
  </si>
  <si>
    <t>ОТП/2021-370</t>
  </si>
  <si>
    <t>ОТП/2021-243</t>
  </si>
  <si>
    <t>вагон-городок</t>
  </si>
  <si>
    <t>ОТП/2021-237</t>
  </si>
  <si>
    <t>ОТП/2022-30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</si>
  <si>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</si>
  <si>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</si>
  <si>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</si>
  <si>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</si>
  <si>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</si>
  <si>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</si>
  <si>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</si>
  <si>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</si>
  <si>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ОТП/2021-487</t>
  </si>
  <si>
    <t>ОТП/2021-352</t>
  </si>
  <si>
    <t>ОТП/2021-399</t>
  </si>
  <si>
    <t>ОТП/2022-113</t>
  </si>
  <si>
    <t>ОТП/2022-4</t>
  </si>
  <si>
    <t>ОТП/2021-353</t>
  </si>
  <si>
    <t>ОТП/2022-29</t>
  </si>
  <si>
    <t>ОТП/2021-354</t>
  </si>
  <si>
    <t>шкаф телекоммуникационный климатический</t>
  </si>
  <si>
    <t>ОТП/2022-50</t>
  </si>
  <si>
    <t>стройплощадка дома</t>
  </si>
  <si>
    <t>У-Ю</t>
  </si>
  <si>
    <t>ОТП/2022-9</t>
  </si>
  <si>
    <t>ОТП/2021-341</t>
  </si>
  <si>
    <t>ОТП/2021-434</t>
  </si>
  <si>
    <t>ОТП/2021-452</t>
  </si>
  <si>
    <t>ОТП/2021-429</t>
  </si>
  <si>
    <t>промбаза</t>
  </si>
  <si>
    <t>ОТП/2021-492</t>
  </si>
  <si>
    <t>ОТП/2022-71</t>
  </si>
  <si>
    <t>ОТП/2021-412</t>
  </si>
  <si>
    <t>ОТП/2021-373</t>
  </si>
  <si>
    <t>ОТП/2021-401</t>
  </si>
  <si>
    <t>ОТП/2022-126</t>
  </si>
  <si>
    <t>ОТП/2021-396</t>
  </si>
  <si>
    <t>ОТП/2021-397</t>
  </si>
  <si>
    <t>ОТП/2021-374</t>
  </si>
  <si>
    <t>ОТП/2022-34</t>
  </si>
  <si>
    <t>ОТП/2021-430</t>
  </si>
  <si>
    <t>ОТП/2021-490</t>
  </si>
  <si>
    <t>ОТП/2021-395</t>
  </si>
  <si>
    <t>ОТП/2022-2</t>
  </si>
  <si>
    <t>ОТП/2021-416</t>
  </si>
  <si>
    <t>ОТП/2022-143</t>
  </si>
  <si>
    <t>ОТП/2021-413</t>
  </si>
  <si>
    <t>земельный  участок</t>
  </si>
  <si>
    <t>ОТП/2021-435</t>
  </si>
  <si>
    <t>ОТП/2021-406</t>
  </si>
  <si>
    <t>ОТП/2021-439</t>
  </si>
  <si>
    <t>ОТП/2022-17</t>
  </si>
  <si>
    <t>ОТП/2021-404</t>
  </si>
  <si>
    <t>ОТП/2021-440</t>
  </si>
  <si>
    <t>ОТП/2021-432</t>
  </si>
  <si>
    <t>ОТП/2021-486</t>
  </si>
  <si>
    <t>ОТП/2021-532</t>
  </si>
  <si>
    <t>ОТП/2021-431</t>
  </si>
  <si>
    <t>ОТП/2021-523</t>
  </si>
  <si>
    <t>ОТП/2022-146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</si>
  <si>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</si>
  <si>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</si>
  <si>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</si>
  <si>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</si>
  <si>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</si>
  <si>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</si>
  <si>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</si>
  <si>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</si>
  <si>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</si>
  <si>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</si>
  <si>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</si>
  <si>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ОТП/2021-491</t>
  </si>
  <si>
    <t>ОТП/2021-460</t>
  </si>
  <si>
    <t>ОТП/2022-67</t>
  </si>
  <si>
    <t>ОТП/2022-8</t>
  </si>
  <si>
    <t>ОТП/2022-16</t>
  </si>
  <si>
    <t>ОТП/2022-3</t>
  </si>
  <si>
    <t>ОТП/2021-489</t>
  </si>
  <si>
    <t>автомойка</t>
  </si>
  <si>
    <t>ОТП/2022-109</t>
  </si>
  <si>
    <t>ОТП/2021-541</t>
  </si>
  <si>
    <t>ОТП/2021-533</t>
  </si>
  <si>
    <t>ОТП/2022-48</t>
  </si>
  <si>
    <t>C</t>
  </si>
  <si>
    <t>ОТП/2021-507</t>
  </si>
  <si>
    <t>ОТП/2021-508</t>
  </si>
  <si>
    <t>ОТП/2021-534</t>
  </si>
  <si>
    <t>торговый автомат</t>
  </si>
  <si>
    <t>ОТП/2021-505</t>
  </si>
  <si>
    <t>ОТП/2022-5</t>
  </si>
  <si>
    <t>ОТП/2022-6</t>
  </si>
  <si>
    <t>ОТП/2022-7</t>
  </si>
  <si>
    <t>ОТП/2021-522</t>
  </si>
  <si>
    <t>ОТП/2022-106</t>
  </si>
  <si>
    <t>ОТП/2021-535</t>
  </si>
  <si>
    <t>ОТП/2022-15</t>
  </si>
  <si>
    <t>вагон-блок</t>
  </si>
  <si>
    <t>гостиничный комплекс</t>
  </si>
  <si>
    <t>ОТП/2022-125</t>
  </si>
  <si>
    <t>ОТП/2022-19</t>
  </si>
  <si>
    <t>ОТП/2022-49</t>
  </si>
  <si>
    <t>ОТП/2022-1</t>
  </si>
  <si>
    <t>ГРПБ</t>
  </si>
  <si>
    <t>ВОС</t>
  </si>
  <si>
    <t>ФОК</t>
  </si>
  <si>
    <t>ОТП/2022-32</t>
  </si>
  <si>
    <t>ОТП/2022-62</t>
  </si>
  <si>
    <t>ВЛ-6кВ, КТП-6/0,4кВ, ТПС-6/0,4кВ</t>
  </si>
  <si>
    <t>ОТП/2022-93</t>
  </si>
  <si>
    <t>ОТП/2022-57</t>
  </si>
  <si>
    <t>ОТП/2022-36</t>
  </si>
  <si>
    <t>ОТП/2022-35</t>
  </si>
  <si>
    <t>ТП-10/0,4кВ Кедр</t>
  </si>
  <si>
    <t>ОТП/2022-104</t>
  </si>
  <si>
    <t>жилое строение с электроплитой</t>
  </si>
  <si>
    <t>ОТП/2022-61</t>
  </si>
  <si>
    <t>ОТП/2022-88</t>
  </si>
  <si>
    <t>ОТП/2022-95</t>
  </si>
  <si>
    <t>ОТП/2022-178</t>
  </si>
  <si>
    <t>ОТП/2022-216</t>
  </si>
  <si>
    <t>ОТП/2022-74</t>
  </si>
  <si>
    <t>ТП-6/0,4кВ №105 ПАО "Ростелеком"</t>
  </si>
  <si>
    <t>ТП-10/0,4кВ ПАО "Ростелеком"</t>
  </si>
  <si>
    <t>ОТП/2022-211</t>
  </si>
  <si>
    <t>ОТП/2022-60</t>
  </si>
  <si>
    <t>строительный городок</t>
  </si>
  <si>
    <t>ОТП/2022-66</t>
  </si>
  <si>
    <t>строительство АГРС "Каркатеевы", УПОУ, блок-контейнер связи ОРС 3</t>
  </si>
  <si>
    <t>Отп/2022-250</t>
  </si>
  <si>
    <t>ОТП/2022-87</t>
  </si>
  <si>
    <t>ОТП/2022-58</t>
  </si>
  <si>
    <t>ОТП/2022-69</t>
  </si>
  <si>
    <t>ОТП/2022-73</t>
  </si>
  <si>
    <t>ОТП/2022-59</t>
  </si>
  <si>
    <t>ОТП/2022-65</t>
  </si>
  <si>
    <t>ОТП/2022-102</t>
  </si>
  <si>
    <t>ОТП/2022-80</t>
  </si>
  <si>
    <t>ОТП/2022-94</t>
  </si>
  <si>
    <t>рассторгнут</t>
  </si>
  <si>
    <t>бс-Пойковский</t>
  </si>
  <si>
    <t>ОТП/2022-147</t>
  </si>
  <si>
    <t>ОТП/2022-231</t>
  </si>
  <si>
    <t>ОТП/2022-101</t>
  </si>
  <si>
    <t>комплекс гаражей</t>
  </si>
  <si>
    <t>ОТП/2022-111</t>
  </si>
  <si>
    <t>ОТП/2022-100</t>
  </si>
  <si>
    <t>ОТП/2022-166</t>
  </si>
  <si>
    <t>ОТП/2022-131</t>
  </si>
  <si>
    <t>ОТП/2022-150</t>
  </si>
  <si>
    <t>очистка воды</t>
  </si>
  <si>
    <t>ОТП/2022-116</t>
  </si>
  <si>
    <t>ОТП/2022-254</t>
  </si>
  <si>
    <t>ОТП/2022-200</t>
  </si>
  <si>
    <t>ВРУ-0,4кВ вагон-городка</t>
  </si>
  <si>
    <t>ОТП/2022-159</t>
  </si>
  <si>
    <t>ОТП/2022-119</t>
  </si>
  <si>
    <t>ОТП/2022-212</t>
  </si>
  <si>
    <t>ОТП/2022-137</t>
  </si>
  <si>
    <t>ОТП/2022-209</t>
  </si>
  <si>
    <t>ОТП/2022-249</t>
  </si>
  <si>
    <t>ОТП/2022-133</t>
  </si>
  <si>
    <t>ОТП/2022-198</t>
  </si>
  <si>
    <t>ОТП/2022-132</t>
  </si>
  <si>
    <t>ОТП/2022-130</t>
  </si>
  <si>
    <t>ОТП/2022-148</t>
  </si>
  <si>
    <t>Отп/2022-207</t>
  </si>
  <si>
    <t>ОТП/2022-140</t>
  </si>
  <si>
    <t>ОТП/2022-222</t>
  </si>
  <si>
    <t>ОТП/2022-192</t>
  </si>
  <si>
    <t>ОТП/2022-160</t>
  </si>
  <si>
    <t>ОТП/2022-138</t>
  </si>
  <si>
    <t>ОТП/2022-183</t>
  </si>
  <si>
    <t>ОТП/2022-256</t>
  </si>
  <si>
    <t>ОТП/2022-157</t>
  </si>
  <si>
    <t>ОТП/2022-186</t>
  </si>
  <si>
    <t>ОТП/2022-225</t>
  </si>
  <si>
    <t>ОТП/2022-171</t>
  </si>
  <si>
    <t>Отп/2022-187</t>
  </si>
  <si>
    <t>ОТП/2022-193</t>
  </si>
  <si>
    <t>ОТП/2022-177</t>
  </si>
  <si>
    <t>ОТП/2022-199</t>
  </si>
  <si>
    <t>ОТП/2022-251</t>
  </si>
  <si>
    <t>ОТП/2022-189</t>
  </si>
  <si>
    <t>ГСК "Победа"</t>
  </si>
  <si>
    <t>жилое здание</t>
  </si>
  <si>
    <t>ОТП/2022-168</t>
  </si>
  <si>
    <t>ОТП/2022-219</t>
  </si>
  <si>
    <t>ОТП/2022-169</t>
  </si>
  <si>
    <t>ОТП/2022-167</t>
  </si>
  <si>
    <t>ОТП/2022-220</t>
  </si>
  <si>
    <t>ОТП/2022-213</t>
  </si>
  <si>
    <t>У/2022-5</t>
  </si>
  <si>
    <t>ОТП/2022-223</t>
  </si>
  <si>
    <t>производственный бокс</t>
  </si>
  <si>
    <t>У/2022-8</t>
  </si>
  <si>
    <t>КЛ-0,4кВ, магазин</t>
  </si>
  <si>
    <t>кап.стр.</t>
  </si>
  <si>
    <t>14.07..2022</t>
  </si>
  <si>
    <t>У/2022-9</t>
  </si>
  <si>
    <t>У/2022-10</t>
  </si>
  <si>
    <t>У/2022-7</t>
  </si>
  <si>
    <t>торговый объект</t>
  </si>
  <si>
    <t>ОТП/2022-210</t>
  </si>
  <si>
    <t>ОТП/2022-</t>
  </si>
  <si>
    <t>У/2022-1</t>
  </si>
  <si>
    <t>У/2022-11</t>
  </si>
  <si>
    <t>У/2022-12</t>
  </si>
  <si>
    <t>У/2022-6</t>
  </si>
  <si>
    <t>У/2022-13</t>
  </si>
  <si>
    <t>У/2022-14</t>
  </si>
  <si>
    <t>У/2022-15</t>
  </si>
  <si>
    <t>У/2022-3</t>
  </si>
  <si>
    <t>У/2022-4</t>
  </si>
  <si>
    <t>У/2022-16</t>
  </si>
  <si>
    <t>У/2022-19</t>
  </si>
  <si>
    <t>427090.51</t>
  </si>
  <si>
    <t>БС-Куть-ях 2</t>
  </si>
  <si>
    <t>У/2022-25</t>
  </si>
  <si>
    <t>здание линейных служб</t>
  </si>
  <si>
    <t>У/2022-17</t>
  </si>
  <si>
    <t>У/2022-20</t>
  </si>
  <si>
    <t>У/2022-22</t>
  </si>
  <si>
    <t>МКД №1</t>
  </si>
  <si>
    <t>МКД №2</t>
  </si>
  <si>
    <t>МКД №5</t>
  </si>
  <si>
    <t>МКД №3</t>
  </si>
  <si>
    <t>МКД №6</t>
  </si>
  <si>
    <t>МКД №4</t>
  </si>
  <si>
    <t>У/2022-31</t>
  </si>
  <si>
    <t>стройплощака</t>
  </si>
  <si>
    <t>У/2022-23</t>
  </si>
  <si>
    <t>У/2022-24</t>
  </si>
  <si>
    <t>У/2022-21</t>
  </si>
  <si>
    <t>У/2022-27</t>
  </si>
  <si>
    <t>У/2022-30</t>
  </si>
  <si>
    <t>У/2022-32</t>
  </si>
  <si>
    <t>У/2022-29</t>
  </si>
  <si>
    <t>У/2022-26</t>
  </si>
  <si>
    <t>лыжная база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</si>
</sst>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#,##0.000"/>
  </numFmts>
  <fonts count="5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9"/>
      <name val="Arial"/>
    </font>
    <font>
      <sz val="10"/>
      <color rgb="FF000000"/>
      <name val="Arial1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41" fillId="0" borderId="0">
      <alignment horizontal="left"/>
    </xf>
  </cellStyleXfs>
  <cellXfs count="234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/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/>
    </xf>
    <xf numFmtId="0" fontId="0" fillId="0" borderId="0" xfId="0" applyFill="1" applyAlignment="1"/>
    <xf numFmtId="14" fontId="42" fillId="0" borderId="7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164" fontId="40" fillId="10" borderId="5" xfId="0" applyNumberFormat="1" applyFont="1" applyFill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0" fontId="39" fillId="15" borderId="29" xfId="0" applyFont="1" applyFill="1" applyBorder="1" applyAlignment="1">
      <alignment horizontal="center" vertical="center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6" fillId="0" borderId="34" xfId="0" applyNumberFormat="1" applyFont="1" applyBorder="1" applyAlignment="1">
      <alignment horizontal="center" vertical="top" wrapText="1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37" fillId="0" borderId="0" xfId="35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/>
    </xf>
    <xf numFmtId="165" fontId="12" fillId="9" borderId="2" xfId="35" applyNumberFormat="1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top" wrapText="1"/>
    </xf>
    <xf numFmtId="1" fontId="44" fillId="0" borderId="35" xfId="0" applyNumberFormat="1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2" fontId="44" fillId="0" borderId="35" xfId="0" applyNumberFormat="1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top" wrapText="1"/>
    </xf>
    <xf numFmtId="2" fontId="45" fillId="0" borderId="35" xfId="0" applyNumberFormat="1" applyFont="1" applyBorder="1" applyAlignment="1">
      <alignment horizontal="center" vertical="center"/>
    </xf>
    <xf numFmtId="0" fontId="0" fillId="0" borderId="0" xfId="0"/>
    <xf numFmtId="0" fontId="12" fillId="0" borderId="0" xfId="35"/>
    <xf numFmtId="0" fontId="46" fillId="10" borderId="37" xfId="0" applyFont="1" applyFill="1" applyBorder="1" applyAlignment="1">
      <alignment horizontal="center" vertical="center" wrapText="1"/>
    </xf>
    <xf numFmtId="0" fontId="46" fillId="10" borderId="17" xfId="0" applyFont="1" applyFill="1" applyBorder="1" applyAlignment="1">
      <alignment horizontal="center" vertical="center" wrapText="1"/>
    </xf>
    <xf numFmtId="1" fontId="0" fillId="10" borderId="38" xfId="0" applyNumberFormat="1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10" borderId="39" xfId="0" applyFill="1" applyBorder="1" applyAlignment="1">
      <alignment horizontal="center" vertical="center"/>
    </xf>
    <xf numFmtId="14" fontId="0" fillId="10" borderId="7" xfId="0" applyNumberFormat="1" applyFont="1" applyFill="1" applyBorder="1" applyAlignment="1">
      <alignment horizontal="center" vertical="center"/>
    </xf>
    <xf numFmtId="49" fontId="0" fillId="10" borderId="7" xfId="0" applyNumberFormat="1" applyFont="1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0" fontId="46" fillId="0" borderId="3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1" fontId="0" fillId="0" borderId="40" xfId="0" applyNumberFormat="1" applyBorder="1" applyAlignment="1">
      <alignment wrapText="1"/>
    </xf>
    <xf numFmtId="1" fontId="0" fillId="10" borderId="38" xfId="0" applyNumberFormat="1" applyFill="1" applyBorder="1" applyAlignment="1">
      <alignment wrapText="1"/>
    </xf>
    <xf numFmtId="0" fontId="43" fillId="10" borderId="39" xfId="0" applyFont="1" applyFill="1" applyBorder="1" applyAlignment="1">
      <alignment horizontal="center" vertical="center"/>
    </xf>
    <xf numFmtId="14" fontId="43" fillId="10" borderId="7" xfId="0" applyNumberFormat="1" applyFont="1" applyFill="1" applyBorder="1" applyAlignment="1">
      <alignment horizontal="center" vertical="center"/>
    </xf>
    <xf numFmtId="49" fontId="43" fillId="10" borderId="7" xfId="0" applyNumberFormat="1" applyFont="1" applyFill="1" applyBorder="1" applyAlignment="1">
      <alignment horizontal="center" vertical="center"/>
    </xf>
    <xf numFmtId="49" fontId="47" fillId="10" borderId="7" xfId="0" applyNumberFormat="1" applyFont="1" applyFill="1" applyBorder="1" applyAlignment="1">
      <alignment horizontal="center" vertical="center" wrapText="1"/>
    </xf>
    <xf numFmtId="2" fontId="47" fillId="11" borderId="7" xfId="0" applyNumberFormat="1" applyFont="1" applyFill="1" applyBorder="1" applyAlignment="1">
      <alignment horizontal="center" vertical="center"/>
    </xf>
    <xf numFmtId="1" fontId="43" fillId="10" borderId="7" xfId="0" applyNumberFormat="1" applyFont="1" applyFill="1" applyBorder="1" applyAlignment="1">
      <alignment horizontal="center" vertical="center"/>
    </xf>
    <xf numFmtId="0" fontId="43" fillId="10" borderId="7" xfId="0" applyFont="1" applyFill="1" applyBorder="1" applyAlignment="1">
      <alignment horizontal="center" vertical="center"/>
    </xf>
    <xf numFmtId="2" fontId="43" fillId="10" borderId="7" xfId="0" applyNumberFormat="1" applyFont="1" applyFill="1" applyBorder="1" applyAlignment="1">
      <alignment horizontal="center" vertical="center"/>
    </xf>
    <xf numFmtId="1" fontId="43" fillId="10" borderId="38" xfId="0" applyNumberFormat="1" applyFont="1" applyFill="1" applyBorder="1"/>
    <xf numFmtId="0" fontId="43" fillId="10" borderId="0" xfId="0" applyFont="1" applyFill="1" applyBorder="1" applyAlignment="1">
      <alignment horizontal="center"/>
    </xf>
    <xf numFmtId="0" fontId="43" fillId="10" borderId="0" xfId="0" applyFont="1" applyFill="1" applyBorder="1"/>
    <xf numFmtId="0" fontId="43" fillId="10" borderId="0" xfId="0" applyFont="1" applyFill="1"/>
    <xf numFmtId="0" fontId="47" fillId="10" borderId="0" xfId="35" applyFont="1" applyFill="1"/>
    <xf numFmtId="14" fontId="0" fillId="10" borderId="17" xfId="0" applyNumberFormat="1" applyFont="1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2" fontId="12" fillId="11" borderId="17" xfId="0" applyNumberFormat="1" applyFont="1" applyFill="1" applyBorder="1" applyAlignment="1">
      <alignment horizontal="center" vertical="center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14" fontId="43" fillId="10" borderId="17" xfId="0" applyNumberFormat="1" applyFont="1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14" fontId="0" fillId="10" borderId="18" xfId="0" applyNumberFormat="1" applyFont="1" applyFill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2" fontId="12" fillId="11" borderId="18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18" xfId="0" applyNumberFormat="1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46" fillId="0" borderId="42" xfId="0" applyFont="1" applyBorder="1" applyAlignment="1">
      <alignment vertical="center" wrapText="1"/>
    </xf>
    <xf numFmtId="0" fontId="0" fillId="10" borderId="43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46" fillId="0" borderId="4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3" fillId="10" borderId="37" xfId="0" applyFont="1" applyFill="1" applyBorder="1" applyAlignment="1">
      <alignment horizontal="center" vertical="center"/>
    </xf>
    <xf numFmtId="49" fontId="43" fillId="10" borderId="17" xfId="0" applyNumberFormat="1" applyFont="1" applyFill="1" applyBorder="1" applyAlignment="1">
      <alignment horizontal="center" vertical="center"/>
    </xf>
    <xf numFmtId="49" fontId="47" fillId="10" borderId="17" xfId="0" applyNumberFormat="1" applyFont="1" applyFill="1" applyBorder="1" applyAlignment="1">
      <alignment horizontal="center" vertical="center" wrapText="1"/>
    </xf>
    <xf numFmtId="2" fontId="47" fillId="11" borderId="17" xfId="0" applyNumberFormat="1" applyFont="1" applyFill="1" applyBorder="1" applyAlignment="1">
      <alignment horizontal="center" vertical="center"/>
    </xf>
    <xf numFmtId="2" fontId="43" fillId="10" borderId="17" xfId="0" applyNumberFormat="1" applyFont="1" applyFill="1" applyBorder="1" applyAlignment="1">
      <alignment horizontal="center" vertical="center"/>
    </xf>
    <xf numFmtId="0" fontId="43" fillId="10" borderId="17" xfId="0" applyFont="1" applyFill="1" applyBorder="1" applyAlignment="1">
      <alignment horizontal="center" vertical="center"/>
    </xf>
    <xf numFmtId="0" fontId="47" fillId="0" borderId="0" xfId="35" applyFont="1" applyAlignment="1">
      <alignment horizontal="center"/>
    </xf>
    <xf numFmtId="0" fontId="47" fillId="0" borderId="0" xfId="35" applyFont="1"/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46" fillId="0" borderId="7" xfId="35" applyFon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  <xf numFmtId="0" fontId="12" fillId="0" borderId="7" xfId="35" applyBorder="1"/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vertical="center" wrapText="1"/>
    </xf>
    <xf numFmtId="0" fontId="0" fillId="10" borderId="0" xfId="0" applyFill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10" borderId="7" xfId="0" quotePrefix="1" applyFont="1" applyFill="1" applyBorder="1" applyAlignment="1">
      <alignment horizontal="center" vertical="center"/>
    </xf>
    <xf numFmtId="2" fontId="15" fillId="1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49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50" fillId="0" borderId="7" xfId="0" applyNumberFormat="1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14" fontId="49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15" fillId="0" borderId="7" xfId="0" applyFont="1" applyFill="1" applyBorder="1" applyAlignment="1">
      <alignment horizontal="center" vertical="center" wrapText="1"/>
    </xf>
    <xf numFmtId="14" fontId="42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4" fontId="31" fillId="0" borderId="7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</cellXfs>
  <cellStyles count="43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2" xfId="40"/>
    <cellStyle name="Обычный 3" xfId="33"/>
    <cellStyle name="Обычный 3 2" xfId="41"/>
    <cellStyle name="Обычный 4" xfId="34"/>
    <cellStyle name="Обычный 5" xfId="42"/>
    <cellStyle name="Обычный_Информация, согласно п.11 в, е2 стандартов раскрытия информации" xfId="35"/>
    <cellStyle name="Процентный 2" xfId="38"/>
    <cellStyle name="Процентный 3" xfId="39"/>
    <cellStyle name="Финансовый 2" xfId="36"/>
    <cellStyle name="Финансовый 3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pane ySplit="2" topLeftCell="A3" activePane="bottomLeft" state="frozen"/>
      <selection pane="bottomLeft" activeCell="U14" sqref="U14"/>
    </sheetView>
  </sheetViews>
  <sheetFormatPr defaultRowHeight="11.25"/>
  <cols>
    <col min="1" max="1" width="5" style="14" customWidth="1"/>
    <col min="2" max="2" width="10.42578125" style="14" customWidth="1"/>
    <col min="3" max="3" width="25" style="14" customWidth="1"/>
    <col min="4" max="4" width="14.85546875" style="14" customWidth="1"/>
    <col min="5" max="5" width="14.28515625" style="14" customWidth="1"/>
    <col min="6" max="6" width="16" style="14" customWidth="1"/>
    <col min="7" max="7" width="11.42578125" style="14" customWidth="1"/>
    <col min="8" max="8" width="12.5703125" style="14" customWidth="1"/>
    <col min="9" max="9" width="16" style="14" customWidth="1"/>
    <col min="10" max="10" width="13.5703125" style="23" customWidth="1"/>
    <col min="11" max="11" width="16" style="14" customWidth="1"/>
    <col min="12" max="254" width="9.140625" style="14" customWidth="1"/>
    <col min="255" max="255" width="5" style="14" customWidth="1"/>
    <col min="256" max="256" width="4" style="14" customWidth="1"/>
    <col min="257" max="257" width="6" style="14" customWidth="1"/>
    <col min="258" max="258" width="25" style="14" customWidth="1"/>
    <col min="259" max="259" width="16" style="14" customWidth="1"/>
    <col min="260" max="260" width="4" style="14" customWidth="1"/>
    <col min="261" max="261" width="12" style="14" customWidth="1"/>
    <col min="262" max="262" width="16" style="14" customWidth="1"/>
    <col min="263" max="263" width="11.42578125" style="14" customWidth="1"/>
    <col min="264" max="264" width="12.5703125" style="14" customWidth="1"/>
    <col min="265" max="265" width="16" style="14" customWidth="1"/>
    <col min="266" max="266" width="13.5703125" style="14" customWidth="1"/>
    <col min="267" max="267" width="16" style="14" customWidth="1"/>
    <col min="268" max="510" width="9.140625" style="14" customWidth="1"/>
    <col min="511" max="511" width="5" style="14" customWidth="1"/>
    <col min="512" max="512" width="4" style="14" customWidth="1"/>
    <col min="513" max="513" width="6" style="14" customWidth="1"/>
    <col min="514" max="514" width="25" style="14" customWidth="1"/>
    <col min="515" max="515" width="16" style="14" customWidth="1"/>
    <col min="516" max="516" width="4" style="14" customWidth="1"/>
    <col min="517" max="517" width="12" style="14" customWidth="1"/>
    <col min="518" max="518" width="16" style="14" customWidth="1"/>
    <col min="519" max="519" width="11.42578125" style="14" customWidth="1"/>
    <col min="520" max="520" width="12.5703125" style="14" customWidth="1"/>
    <col min="521" max="521" width="16" style="14" customWidth="1"/>
    <col min="522" max="522" width="13.5703125" style="14" customWidth="1"/>
    <col min="523" max="523" width="16" style="14" customWidth="1"/>
    <col min="524" max="766" width="9.140625" style="14" customWidth="1"/>
    <col min="767" max="767" width="5" style="14" customWidth="1"/>
    <col min="768" max="768" width="4" style="14" customWidth="1"/>
    <col min="769" max="769" width="6" style="14" customWidth="1"/>
    <col min="770" max="770" width="25" style="14" customWidth="1"/>
    <col min="771" max="771" width="16" style="14" customWidth="1"/>
    <col min="772" max="772" width="4" style="14" customWidth="1"/>
    <col min="773" max="773" width="12" style="14" customWidth="1"/>
    <col min="774" max="774" width="16" style="14" customWidth="1"/>
    <col min="775" max="775" width="11.42578125" style="14" customWidth="1"/>
    <col min="776" max="776" width="12.5703125" style="14" customWidth="1"/>
    <col min="777" max="777" width="16" style="14" customWidth="1"/>
    <col min="778" max="778" width="13.5703125" style="14" customWidth="1"/>
    <col min="779" max="779" width="16" style="14" customWidth="1"/>
    <col min="780" max="1022" width="9.140625" style="14" customWidth="1"/>
    <col min="1023" max="1023" width="5" style="14" customWidth="1"/>
    <col min="1024" max="1024" width="4" style="14" customWidth="1"/>
    <col min="1025" max="1025" width="6" style="14" customWidth="1"/>
    <col min="1026" max="1026" width="25" style="14" customWidth="1"/>
    <col min="1027" max="1027" width="16" style="14" customWidth="1"/>
    <col min="1028" max="1028" width="4" style="14" customWidth="1"/>
    <col min="1029" max="1029" width="12" style="14" customWidth="1"/>
    <col min="1030" max="1030" width="16" style="14" customWidth="1"/>
    <col min="1031" max="1031" width="11.42578125" style="14" customWidth="1"/>
    <col min="1032" max="1032" width="12.5703125" style="14" customWidth="1"/>
    <col min="1033" max="1033" width="16" style="14" customWidth="1"/>
    <col min="1034" max="1034" width="13.5703125" style="14" customWidth="1"/>
    <col min="1035" max="1035" width="16" style="14" customWidth="1"/>
    <col min="1036" max="1278" width="9.140625" style="14" customWidth="1"/>
    <col min="1279" max="1279" width="5" style="14" customWidth="1"/>
    <col min="1280" max="1280" width="4" style="14" customWidth="1"/>
    <col min="1281" max="1281" width="6" style="14" customWidth="1"/>
    <col min="1282" max="1282" width="25" style="14" customWidth="1"/>
    <col min="1283" max="1283" width="16" style="14" customWidth="1"/>
    <col min="1284" max="1284" width="4" style="14" customWidth="1"/>
    <col min="1285" max="1285" width="12" style="14" customWidth="1"/>
    <col min="1286" max="1286" width="16" style="14" customWidth="1"/>
    <col min="1287" max="1287" width="11.42578125" style="14" customWidth="1"/>
    <col min="1288" max="1288" width="12.5703125" style="14" customWidth="1"/>
    <col min="1289" max="1289" width="16" style="14" customWidth="1"/>
    <col min="1290" max="1290" width="13.5703125" style="14" customWidth="1"/>
    <col min="1291" max="1291" width="16" style="14" customWidth="1"/>
    <col min="1292" max="1534" width="9.140625" style="14" customWidth="1"/>
    <col min="1535" max="1535" width="5" style="14" customWidth="1"/>
    <col min="1536" max="1536" width="4" style="14" customWidth="1"/>
    <col min="1537" max="1537" width="6" style="14" customWidth="1"/>
    <col min="1538" max="1538" width="25" style="14" customWidth="1"/>
    <col min="1539" max="1539" width="16" style="14" customWidth="1"/>
    <col min="1540" max="1540" width="4" style="14" customWidth="1"/>
    <col min="1541" max="1541" width="12" style="14" customWidth="1"/>
    <col min="1542" max="1542" width="16" style="14" customWidth="1"/>
    <col min="1543" max="1543" width="11.42578125" style="14" customWidth="1"/>
    <col min="1544" max="1544" width="12.5703125" style="14" customWidth="1"/>
    <col min="1545" max="1545" width="16" style="14" customWidth="1"/>
    <col min="1546" max="1546" width="13.5703125" style="14" customWidth="1"/>
    <col min="1547" max="1547" width="16" style="14" customWidth="1"/>
    <col min="1548" max="1790" width="9.140625" style="14" customWidth="1"/>
    <col min="1791" max="1791" width="5" style="14" customWidth="1"/>
    <col min="1792" max="1792" width="4" style="14" customWidth="1"/>
    <col min="1793" max="1793" width="6" style="14" customWidth="1"/>
    <col min="1794" max="1794" width="25" style="14" customWidth="1"/>
    <col min="1795" max="1795" width="16" style="14" customWidth="1"/>
    <col min="1796" max="1796" width="4" style="14" customWidth="1"/>
    <col min="1797" max="1797" width="12" style="14" customWidth="1"/>
    <col min="1798" max="1798" width="16" style="14" customWidth="1"/>
    <col min="1799" max="1799" width="11.42578125" style="14" customWidth="1"/>
    <col min="1800" max="1800" width="12.5703125" style="14" customWidth="1"/>
    <col min="1801" max="1801" width="16" style="14" customWidth="1"/>
    <col min="1802" max="1802" width="13.5703125" style="14" customWidth="1"/>
    <col min="1803" max="1803" width="16" style="14" customWidth="1"/>
    <col min="1804" max="2046" width="9.140625" style="14" customWidth="1"/>
    <col min="2047" max="2047" width="5" style="14" customWidth="1"/>
    <col min="2048" max="2048" width="4" style="14" customWidth="1"/>
    <col min="2049" max="2049" width="6" style="14" customWidth="1"/>
    <col min="2050" max="2050" width="25" style="14" customWidth="1"/>
    <col min="2051" max="2051" width="16" style="14" customWidth="1"/>
    <col min="2052" max="2052" width="4" style="14" customWidth="1"/>
    <col min="2053" max="2053" width="12" style="14" customWidth="1"/>
    <col min="2054" max="2054" width="16" style="14" customWidth="1"/>
    <col min="2055" max="2055" width="11.42578125" style="14" customWidth="1"/>
    <col min="2056" max="2056" width="12.5703125" style="14" customWidth="1"/>
    <col min="2057" max="2057" width="16" style="14" customWidth="1"/>
    <col min="2058" max="2058" width="13.5703125" style="14" customWidth="1"/>
    <col min="2059" max="2059" width="16" style="14" customWidth="1"/>
    <col min="2060" max="2302" width="9.140625" style="14" customWidth="1"/>
    <col min="2303" max="2303" width="5" style="14" customWidth="1"/>
    <col min="2304" max="2304" width="4" style="14" customWidth="1"/>
    <col min="2305" max="2305" width="6" style="14" customWidth="1"/>
    <col min="2306" max="2306" width="25" style="14" customWidth="1"/>
    <col min="2307" max="2307" width="16" style="14" customWidth="1"/>
    <col min="2308" max="2308" width="4" style="14" customWidth="1"/>
    <col min="2309" max="2309" width="12" style="14" customWidth="1"/>
    <col min="2310" max="2310" width="16" style="14" customWidth="1"/>
    <col min="2311" max="2311" width="11.42578125" style="14" customWidth="1"/>
    <col min="2312" max="2312" width="12.5703125" style="14" customWidth="1"/>
    <col min="2313" max="2313" width="16" style="14" customWidth="1"/>
    <col min="2314" max="2314" width="13.5703125" style="14" customWidth="1"/>
    <col min="2315" max="2315" width="16" style="14" customWidth="1"/>
    <col min="2316" max="2558" width="9.140625" style="14" customWidth="1"/>
    <col min="2559" max="2559" width="5" style="14" customWidth="1"/>
    <col min="2560" max="2560" width="4" style="14" customWidth="1"/>
    <col min="2561" max="2561" width="6" style="14" customWidth="1"/>
    <col min="2562" max="2562" width="25" style="14" customWidth="1"/>
    <col min="2563" max="2563" width="16" style="14" customWidth="1"/>
    <col min="2564" max="2564" width="4" style="14" customWidth="1"/>
    <col min="2565" max="2565" width="12" style="14" customWidth="1"/>
    <col min="2566" max="2566" width="16" style="14" customWidth="1"/>
    <col min="2567" max="2567" width="11.42578125" style="14" customWidth="1"/>
    <col min="2568" max="2568" width="12.5703125" style="14" customWidth="1"/>
    <col min="2569" max="2569" width="16" style="14" customWidth="1"/>
    <col min="2570" max="2570" width="13.5703125" style="14" customWidth="1"/>
    <col min="2571" max="2571" width="16" style="14" customWidth="1"/>
    <col min="2572" max="2814" width="9.140625" style="14" customWidth="1"/>
    <col min="2815" max="2815" width="5" style="14" customWidth="1"/>
    <col min="2816" max="2816" width="4" style="14" customWidth="1"/>
    <col min="2817" max="2817" width="6" style="14" customWidth="1"/>
    <col min="2818" max="2818" width="25" style="14" customWidth="1"/>
    <col min="2819" max="2819" width="16" style="14" customWidth="1"/>
    <col min="2820" max="2820" width="4" style="14" customWidth="1"/>
    <col min="2821" max="2821" width="12" style="14" customWidth="1"/>
    <col min="2822" max="2822" width="16" style="14" customWidth="1"/>
    <col min="2823" max="2823" width="11.42578125" style="14" customWidth="1"/>
    <col min="2824" max="2824" width="12.5703125" style="14" customWidth="1"/>
    <col min="2825" max="2825" width="16" style="14" customWidth="1"/>
    <col min="2826" max="2826" width="13.5703125" style="14" customWidth="1"/>
    <col min="2827" max="2827" width="16" style="14" customWidth="1"/>
    <col min="2828" max="3070" width="9.140625" style="14" customWidth="1"/>
    <col min="3071" max="3071" width="5" style="14" customWidth="1"/>
    <col min="3072" max="3072" width="4" style="14" customWidth="1"/>
    <col min="3073" max="3073" width="6" style="14" customWidth="1"/>
    <col min="3074" max="3074" width="25" style="14" customWidth="1"/>
    <col min="3075" max="3075" width="16" style="14" customWidth="1"/>
    <col min="3076" max="3076" width="4" style="14" customWidth="1"/>
    <col min="3077" max="3077" width="12" style="14" customWidth="1"/>
    <col min="3078" max="3078" width="16" style="14" customWidth="1"/>
    <col min="3079" max="3079" width="11.42578125" style="14" customWidth="1"/>
    <col min="3080" max="3080" width="12.5703125" style="14" customWidth="1"/>
    <col min="3081" max="3081" width="16" style="14" customWidth="1"/>
    <col min="3082" max="3082" width="13.5703125" style="14" customWidth="1"/>
    <col min="3083" max="3083" width="16" style="14" customWidth="1"/>
    <col min="3084" max="3326" width="9.140625" style="14" customWidth="1"/>
    <col min="3327" max="3327" width="5" style="14" customWidth="1"/>
    <col min="3328" max="3328" width="4" style="14" customWidth="1"/>
    <col min="3329" max="3329" width="6" style="14" customWidth="1"/>
    <col min="3330" max="3330" width="25" style="14" customWidth="1"/>
    <col min="3331" max="3331" width="16" style="14" customWidth="1"/>
    <col min="3332" max="3332" width="4" style="14" customWidth="1"/>
    <col min="3333" max="3333" width="12" style="14" customWidth="1"/>
    <col min="3334" max="3334" width="16" style="14" customWidth="1"/>
    <col min="3335" max="3335" width="11.42578125" style="14" customWidth="1"/>
    <col min="3336" max="3336" width="12.5703125" style="14" customWidth="1"/>
    <col min="3337" max="3337" width="16" style="14" customWidth="1"/>
    <col min="3338" max="3338" width="13.5703125" style="14" customWidth="1"/>
    <col min="3339" max="3339" width="16" style="14" customWidth="1"/>
    <col min="3340" max="3582" width="9.140625" style="14" customWidth="1"/>
    <col min="3583" max="3583" width="5" style="14" customWidth="1"/>
    <col min="3584" max="3584" width="4" style="14" customWidth="1"/>
    <col min="3585" max="3585" width="6" style="14" customWidth="1"/>
    <col min="3586" max="3586" width="25" style="14" customWidth="1"/>
    <col min="3587" max="3587" width="16" style="14" customWidth="1"/>
    <col min="3588" max="3588" width="4" style="14" customWidth="1"/>
    <col min="3589" max="3589" width="12" style="14" customWidth="1"/>
    <col min="3590" max="3590" width="16" style="14" customWidth="1"/>
    <col min="3591" max="3591" width="11.42578125" style="14" customWidth="1"/>
    <col min="3592" max="3592" width="12.5703125" style="14" customWidth="1"/>
    <col min="3593" max="3593" width="16" style="14" customWidth="1"/>
    <col min="3594" max="3594" width="13.5703125" style="14" customWidth="1"/>
    <col min="3595" max="3595" width="16" style="14" customWidth="1"/>
    <col min="3596" max="3838" width="9.140625" style="14" customWidth="1"/>
    <col min="3839" max="3839" width="5" style="14" customWidth="1"/>
    <col min="3840" max="3840" width="4" style="14" customWidth="1"/>
    <col min="3841" max="3841" width="6" style="14" customWidth="1"/>
    <col min="3842" max="3842" width="25" style="14" customWidth="1"/>
    <col min="3843" max="3843" width="16" style="14" customWidth="1"/>
    <col min="3844" max="3844" width="4" style="14" customWidth="1"/>
    <col min="3845" max="3845" width="12" style="14" customWidth="1"/>
    <col min="3846" max="3846" width="16" style="14" customWidth="1"/>
    <col min="3847" max="3847" width="11.42578125" style="14" customWidth="1"/>
    <col min="3848" max="3848" width="12.5703125" style="14" customWidth="1"/>
    <col min="3849" max="3849" width="16" style="14" customWidth="1"/>
    <col min="3850" max="3850" width="13.5703125" style="14" customWidth="1"/>
    <col min="3851" max="3851" width="16" style="14" customWidth="1"/>
    <col min="3852" max="4094" width="9.140625" style="14" customWidth="1"/>
    <col min="4095" max="4095" width="5" style="14" customWidth="1"/>
    <col min="4096" max="4096" width="4" style="14" customWidth="1"/>
    <col min="4097" max="4097" width="6" style="14" customWidth="1"/>
    <col min="4098" max="4098" width="25" style="14" customWidth="1"/>
    <col min="4099" max="4099" width="16" style="14" customWidth="1"/>
    <col min="4100" max="4100" width="4" style="14" customWidth="1"/>
    <col min="4101" max="4101" width="12" style="14" customWidth="1"/>
    <col min="4102" max="4102" width="16" style="14" customWidth="1"/>
    <col min="4103" max="4103" width="11.42578125" style="14" customWidth="1"/>
    <col min="4104" max="4104" width="12.5703125" style="14" customWidth="1"/>
    <col min="4105" max="4105" width="16" style="14" customWidth="1"/>
    <col min="4106" max="4106" width="13.5703125" style="14" customWidth="1"/>
    <col min="4107" max="4107" width="16" style="14" customWidth="1"/>
    <col min="4108" max="4350" width="9.140625" style="14" customWidth="1"/>
    <col min="4351" max="4351" width="5" style="14" customWidth="1"/>
    <col min="4352" max="4352" width="4" style="14" customWidth="1"/>
    <col min="4353" max="4353" width="6" style="14" customWidth="1"/>
    <col min="4354" max="4354" width="25" style="14" customWidth="1"/>
    <col min="4355" max="4355" width="16" style="14" customWidth="1"/>
    <col min="4356" max="4356" width="4" style="14" customWidth="1"/>
    <col min="4357" max="4357" width="12" style="14" customWidth="1"/>
    <col min="4358" max="4358" width="16" style="14" customWidth="1"/>
    <col min="4359" max="4359" width="11.42578125" style="14" customWidth="1"/>
    <col min="4360" max="4360" width="12.5703125" style="14" customWidth="1"/>
    <col min="4361" max="4361" width="16" style="14" customWidth="1"/>
    <col min="4362" max="4362" width="13.5703125" style="14" customWidth="1"/>
    <col min="4363" max="4363" width="16" style="14" customWidth="1"/>
    <col min="4364" max="4606" width="9.140625" style="14" customWidth="1"/>
    <col min="4607" max="4607" width="5" style="14" customWidth="1"/>
    <col min="4608" max="4608" width="4" style="14" customWidth="1"/>
    <col min="4609" max="4609" width="6" style="14" customWidth="1"/>
    <col min="4610" max="4610" width="25" style="14" customWidth="1"/>
    <col min="4611" max="4611" width="16" style="14" customWidth="1"/>
    <col min="4612" max="4612" width="4" style="14" customWidth="1"/>
    <col min="4613" max="4613" width="12" style="14" customWidth="1"/>
    <col min="4614" max="4614" width="16" style="14" customWidth="1"/>
    <col min="4615" max="4615" width="11.42578125" style="14" customWidth="1"/>
    <col min="4616" max="4616" width="12.5703125" style="14" customWidth="1"/>
    <col min="4617" max="4617" width="16" style="14" customWidth="1"/>
    <col min="4618" max="4618" width="13.5703125" style="14" customWidth="1"/>
    <col min="4619" max="4619" width="16" style="14" customWidth="1"/>
    <col min="4620" max="4862" width="9.140625" style="14" customWidth="1"/>
    <col min="4863" max="4863" width="5" style="14" customWidth="1"/>
    <col min="4864" max="4864" width="4" style="14" customWidth="1"/>
    <col min="4865" max="4865" width="6" style="14" customWidth="1"/>
    <col min="4866" max="4866" width="25" style="14" customWidth="1"/>
    <col min="4867" max="4867" width="16" style="14" customWidth="1"/>
    <col min="4868" max="4868" width="4" style="14" customWidth="1"/>
    <col min="4869" max="4869" width="12" style="14" customWidth="1"/>
    <col min="4870" max="4870" width="16" style="14" customWidth="1"/>
    <col min="4871" max="4871" width="11.42578125" style="14" customWidth="1"/>
    <col min="4872" max="4872" width="12.5703125" style="14" customWidth="1"/>
    <col min="4873" max="4873" width="16" style="14" customWidth="1"/>
    <col min="4874" max="4874" width="13.5703125" style="14" customWidth="1"/>
    <col min="4875" max="4875" width="16" style="14" customWidth="1"/>
    <col min="4876" max="5118" width="9.140625" style="14" customWidth="1"/>
    <col min="5119" max="5119" width="5" style="14" customWidth="1"/>
    <col min="5120" max="5120" width="4" style="14" customWidth="1"/>
    <col min="5121" max="5121" width="6" style="14" customWidth="1"/>
    <col min="5122" max="5122" width="25" style="14" customWidth="1"/>
    <col min="5123" max="5123" width="16" style="14" customWidth="1"/>
    <col min="5124" max="5124" width="4" style="14" customWidth="1"/>
    <col min="5125" max="5125" width="12" style="14" customWidth="1"/>
    <col min="5126" max="5126" width="16" style="14" customWidth="1"/>
    <col min="5127" max="5127" width="11.42578125" style="14" customWidth="1"/>
    <col min="5128" max="5128" width="12.5703125" style="14" customWidth="1"/>
    <col min="5129" max="5129" width="16" style="14" customWidth="1"/>
    <col min="5130" max="5130" width="13.5703125" style="14" customWidth="1"/>
    <col min="5131" max="5131" width="16" style="14" customWidth="1"/>
    <col min="5132" max="5374" width="9.140625" style="14" customWidth="1"/>
    <col min="5375" max="5375" width="5" style="14" customWidth="1"/>
    <col min="5376" max="5376" width="4" style="14" customWidth="1"/>
    <col min="5377" max="5377" width="6" style="14" customWidth="1"/>
    <col min="5378" max="5378" width="25" style="14" customWidth="1"/>
    <col min="5379" max="5379" width="16" style="14" customWidth="1"/>
    <col min="5380" max="5380" width="4" style="14" customWidth="1"/>
    <col min="5381" max="5381" width="12" style="14" customWidth="1"/>
    <col min="5382" max="5382" width="16" style="14" customWidth="1"/>
    <col min="5383" max="5383" width="11.42578125" style="14" customWidth="1"/>
    <col min="5384" max="5384" width="12.5703125" style="14" customWidth="1"/>
    <col min="5385" max="5385" width="16" style="14" customWidth="1"/>
    <col min="5386" max="5386" width="13.5703125" style="14" customWidth="1"/>
    <col min="5387" max="5387" width="16" style="14" customWidth="1"/>
    <col min="5388" max="5630" width="9.140625" style="14" customWidth="1"/>
    <col min="5631" max="5631" width="5" style="14" customWidth="1"/>
    <col min="5632" max="5632" width="4" style="14" customWidth="1"/>
    <col min="5633" max="5633" width="6" style="14" customWidth="1"/>
    <col min="5634" max="5634" width="25" style="14" customWidth="1"/>
    <col min="5635" max="5635" width="16" style="14" customWidth="1"/>
    <col min="5636" max="5636" width="4" style="14" customWidth="1"/>
    <col min="5637" max="5637" width="12" style="14" customWidth="1"/>
    <col min="5638" max="5638" width="16" style="14" customWidth="1"/>
    <col min="5639" max="5639" width="11.42578125" style="14" customWidth="1"/>
    <col min="5640" max="5640" width="12.5703125" style="14" customWidth="1"/>
    <col min="5641" max="5641" width="16" style="14" customWidth="1"/>
    <col min="5642" max="5642" width="13.5703125" style="14" customWidth="1"/>
    <col min="5643" max="5643" width="16" style="14" customWidth="1"/>
    <col min="5644" max="5886" width="9.140625" style="14" customWidth="1"/>
    <col min="5887" max="5887" width="5" style="14" customWidth="1"/>
    <col min="5888" max="5888" width="4" style="14" customWidth="1"/>
    <col min="5889" max="5889" width="6" style="14" customWidth="1"/>
    <col min="5890" max="5890" width="25" style="14" customWidth="1"/>
    <col min="5891" max="5891" width="16" style="14" customWidth="1"/>
    <col min="5892" max="5892" width="4" style="14" customWidth="1"/>
    <col min="5893" max="5893" width="12" style="14" customWidth="1"/>
    <col min="5894" max="5894" width="16" style="14" customWidth="1"/>
    <col min="5895" max="5895" width="11.42578125" style="14" customWidth="1"/>
    <col min="5896" max="5896" width="12.5703125" style="14" customWidth="1"/>
    <col min="5897" max="5897" width="16" style="14" customWidth="1"/>
    <col min="5898" max="5898" width="13.5703125" style="14" customWidth="1"/>
    <col min="5899" max="5899" width="16" style="14" customWidth="1"/>
    <col min="5900" max="6142" width="9.140625" style="14" customWidth="1"/>
    <col min="6143" max="6143" width="5" style="14" customWidth="1"/>
    <col min="6144" max="6144" width="4" style="14" customWidth="1"/>
    <col min="6145" max="6145" width="6" style="14" customWidth="1"/>
    <col min="6146" max="6146" width="25" style="14" customWidth="1"/>
    <col min="6147" max="6147" width="16" style="14" customWidth="1"/>
    <col min="6148" max="6148" width="4" style="14" customWidth="1"/>
    <col min="6149" max="6149" width="12" style="14" customWidth="1"/>
    <col min="6150" max="6150" width="16" style="14" customWidth="1"/>
    <col min="6151" max="6151" width="11.42578125" style="14" customWidth="1"/>
    <col min="6152" max="6152" width="12.5703125" style="14" customWidth="1"/>
    <col min="6153" max="6153" width="16" style="14" customWidth="1"/>
    <col min="6154" max="6154" width="13.5703125" style="14" customWidth="1"/>
    <col min="6155" max="6155" width="16" style="14" customWidth="1"/>
    <col min="6156" max="6398" width="9.140625" style="14" customWidth="1"/>
    <col min="6399" max="6399" width="5" style="14" customWidth="1"/>
    <col min="6400" max="6400" width="4" style="14" customWidth="1"/>
    <col min="6401" max="6401" width="6" style="14" customWidth="1"/>
    <col min="6402" max="6402" width="25" style="14" customWidth="1"/>
    <col min="6403" max="6403" width="16" style="14" customWidth="1"/>
    <col min="6404" max="6404" width="4" style="14" customWidth="1"/>
    <col min="6405" max="6405" width="12" style="14" customWidth="1"/>
    <col min="6406" max="6406" width="16" style="14" customWidth="1"/>
    <col min="6407" max="6407" width="11.42578125" style="14" customWidth="1"/>
    <col min="6408" max="6408" width="12.5703125" style="14" customWidth="1"/>
    <col min="6409" max="6409" width="16" style="14" customWidth="1"/>
    <col min="6410" max="6410" width="13.5703125" style="14" customWidth="1"/>
    <col min="6411" max="6411" width="16" style="14" customWidth="1"/>
    <col min="6412" max="6654" width="9.140625" style="14" customWidth="1"/>
    <col min="6655" max="6655" width="5" style="14" customWidth="1"/>
    <col min="6656" max="6656" width="4" style="14" customWidth="1"/>
    <col min="6657" max="6657" width="6" style="14" customWidth="1"/>
    <col min="6658" max="6658" width="25" style="14" customWidth="1"/>
    <col min="6659" max="6659" width="16" style="14" customWidth="1"/>
    <col min="6660" max="6660" width="4" style="14" customWidth="1"/>
    <col min="6661" max="6661" width="12" style="14" customWidth="1"/>
    <col min="6662" max="6662" width="16" style="14" customWidth="1"/>
    <col min="6663" max="6663" width="11.42578125" style="14" customWidth="1"/>
    <col min="6664" max="6664" width="12.5703125" style="14" customWidth="1"/>
    <col min="6665" max="6665" width="16" style="14" customWidth="1"/>
    <col min="6666" max="6666" width="13.5703125" style="14" customWidth="1"/>
    <col min="6667" max="6667" width="16" style="14" customWidth="1"/>
    <col min="6668" max="6910" width="9.140625" style="14" customWidth="1"/>
    <col min="6911" max="6911" width="5" style="14" customWidth="1"/>
    <col min="6912" max="6912" width="4" style="14" customWidth="1"/>
    <col min="6913" max="6913" width="6" style="14" customWidth="1"/>
    <col min="6914" max="6914" width="25" style="14" customWidth="1"/>
    <col min="6915" max="6915" width="16" style="14" customWidth="1"/>
    <col min="6916" max="6916" width="4" style="14" customWidth="1"/>
    <col min="6917" max="6917" width="12" style="14" customWidth="1"/>
    <col min="6918" max="6918" width="16" style="14" customWidth="1"/>
    <col min="6919" max="6919" width="11.42578125" style="14" customWidth="1"/>
    <col min="6920" max="6920" width="12.5703125" style="14" customWidth="1"/>
    <col min="6921" max="6921" width="16" style="14" customWidth="1"/>
    <col min="6922" max="6922" width="13.5703125" style="14" customWidth="1"/>
    <col min="6923" max="6923" width="16" style="14" customWidth="1"/>
    <col min="6924" max="7166" width="9.140625" style="14" customWidth="1"/>
    <col min="7167" max="7167" width="5" style="14" customWidth="1"/>
    <col min="7168" max="7168" width="4" style="14" customWidth="1"/>
    <col min="7169" max="7169" width="6" style="14" customWidth="1"/>
    <col min="7170" max="7170" width="25" style="14" customWidth="1"/>
    <col min="7171" max="7171" width="16" style="14" customWidth="1"/>
    <col min="7172" max="7172" width="4" style="14" customWidth="1"/>
    <col min="7173" max="7173" width="12" style="14" customWidth="1"/>
    <col min="7174" max="7174" width="16" style="14" customWidth="1"/>
    <col min="7175" max="7175" width="11.42578125" style="14" customWidth="1"/>
    <col min="7176" max="7176" width="12.5703125" style="14" customWidth="1"/>
    <col min="7177" max="7177" width="16" style="14" customWidth="1"/>
    <col min="7178" max="7178" width="13.5703125" style="14" customWidth="1"/>
    <col min="7179" max="7179" width="16" style="14" customWidth="1"/>
    <col min="7180" max="7422" width="9.140625" style="14" customWidth="1"/>
    <col min="7423" max="7423" width="5" style="14" customWidth="1"/>
    <col min="7424" max="7424" width="4" style="14" customWidth="1"/>
    <col min="7425" max="7425" width="6" style="14" customWidth="1"/>
    <col min="7426" max="7426" width="25" style="14" customWidth="1"/>
    <col min="7427" max="7427" width="16" style="14" customWidth="1"/>
    <col min="7428" max="7428" width="4" style="14" customWidth="1"/>
    <col min="7429" max="7429" width="12" style="14" customWidth="1"/>
    <col min="7430" max="7430" width="16" style="14" customWidth="1"/>
    <col min="7431" max="7431" width="11.42578125" style="14" customWidth="1"/>
    <col min="7432" max="7432" width="12.5703125" style="14" customWidth="1"/>
    <col min="7433" max="7433" width="16" style="14" customWidth="1"/>
    <col min="7434" max="7434" width="13.5703125" style="14" customWidth="1"/>
    <col min="7435" max="7435" width="16" style="14" customWidth="1"/>
    <col min="7436" max="7678" width="9.140625" style="14" customWidth="1"/>
    <col min="7679" max="7679" width="5" style="14" customWidth="1"/>
    <col min="7680" max="7680" width="4" style="14" customWidth="1"/>
    <col min="7681" max="7681" width="6" style="14" customWidth="1"/>
    <col min="7682" max="7682" width="25" style="14" customWidth="1"/>
    <col min="7683" max="7683" width="16" style="14" customWidth="1"/>
    <col min="7684" max="7684" width="4" style="14" customWidth="1"/>
    <col min="7685" max="7685" width="12" style="14" customWidth="1"/>
    <col min="7686" max="7686" width="16" style="14" customWidth="1"/>
    <col min="7687" max="7687" width="11.42578125" style="14" customWidth="1"/>
    <col min="7688" max="7688" width="12.5703125" style="14" customWidth="1"/>
    <col min="7689" max="7689" width="16" style="14" customWidth="1"/>
    <col min="7690" max="7690" width="13.5703125" style="14" customWidth="1"/>
    <col min="7691" max="7691" width="16" style="14" customWidth="1"/>
    <col min="7692" max="7934" width="9.140625" style="14" customWidth="1"/>
    <col min="7935" max="7935" width="5" style="14" customWidth="1"/>
    <col min="7936" max="7936" width="4" style="14" customWidth="1"/>
    <col min="7937" max="7937" width="6" style="14" customWidth="1"/>
    <col min="7938" max="7938" width="25" style="14" customWidth="1"/>
    <col min="7939" max="7939" width="16" style="14" customWidth="1"/>
    <col min="7940" max="7940" width="4" style="14" customWidth="1"/>
    <col min="7941" max="7941" width="12" style="14" customWidth="1"/>
    <col min="7942" max="7942" width="16" style="14" customWidth="1"/>
    <col min="7943" max="7943" width="11.42578125" style="14" customWidth="1"/>
    <col min="7944" max="7944" width="12.5703125" style="14" customWidth="1"/>
    <col min="7945" max="7945" width="16" style="14" customWidth="1"/>
    <col min="7946" max="7946" width="13.5703125" style="14" customWidth="1"/>
    <col min="7947" max="7947" width="16" style="14" customWidth="1"/>
    <col min="7948" max="8190" width="9.140625" style="14" customWidth="1"/>
    <col min="8191" max="8191" width="5" style="14" customWidth="1"/>
    <col min="8192" max="8192" width="4" style="14" customWidth="1"/>
    <col min="8193" max="8193" width="6" style="14" customWidth="1"/>
    <col min="8194" max="8194" width="25" style="14" customWidth="1"/>
    <col min="8195" max="8195" width="16" style="14" customWidth="1"/>
    <col min="8196" max="8196" width="4" style="14" customWidth="1"/>
    <col min="8197" max="8197" width="12" style="14" customWidth="1"/>
    <col min="8198" max="8198" width="16" style="14" customWidth="1"/>
    <col min="8199" max="8199" width="11.42578125" style="14" customWidth="1"/>
    <col min="8200" max="8200" width="12.5703125" style="14" customWidth="1"/>
    <col min="8201" max="8201" width="16" style="14" customWidth="1"/>
    <col min="8202" max="8202" width="13.5703125" style="14" customWidth="1"/>
    <col min="8203" max="8203" width="16" style="14" customWidth="1"/>
    <col min="8204" max="8446" width="9.140625" style="14" customWidth="1"/>
    <col min="8447" max="8447" width="5" style="14" customWidth="1"/>
    <col min="8448" max="8448" width="4" style="14" customWidth="1"/>
    <col min="8449" max="8449" width="6" style="14" customWidth="1"/>
    <col min="8450" max="8450" width="25" style="14" customWidth="1"/>
    <col min="8451" max="8451" width="16" style="14" customWidth="1"/>
    <col min="8452" max="8452" width="4" style="14" customWidth="1"/>
    <col min="8453" max="8453" width="12" style="14" customWidth="1"/>
    <col min="8454" max="8454" width="16" style="14" customWidth="1"/>
    <col min="8455" max="8455" width="11.42578125" style="14" customWidth="1"/>
    <col min="8456" max="8456" width="12.5703125" style="14" customWidth="1"/>
    <col min="8457" max="8457" width="16" style="14" customWidth="1"/>
    <col min="8458" max="8458" width="13.5703125" style="14" customWidth="1"/>
    <col min="8459" max="8459" width="16" style="14" customWidth="1"/>
    <col min="8460" max="8702" width="9.140625" style="14" customWidth="1"/>
    <col min="8703" max="8703" width="5" style="14" customWidth="1"/>
    <col min="8704" max="8704" width="4" style="14" customWidth="1"/>
    <col min="8705" max="8705" width="6" style="14" customWidth="1"/>
    <col min="8706" max="8706" width="25" style="14" customWidth="1"/>
    <col min="8707" max="8707" width="16" style="14" customWidth="1"/>
    <col min="8708" max="8708" width="4" style="14" customWidth="1"/>
    <col min="8709" max="8709" width="12" style="14" customWidth="1"/>
    <col min="8710" max="8710" width="16" style="14" customWidth="1"/>
    <col min="8711" max="8711" width="11.42578125" style="14" customWidth="1"/>
    <col min="8712" max="8712" width="12.5703125" style="14" customWidth="1"/>
    <col min="8713" max="8713" width="16" style="14" customWidth="1"/>
    <col min="8714" max="8714" width="13.5703125" style="14" customWidth="1"/>
    <col min="8715" max="8715" width="16" style="14" customWidth="1"/>
    <col min="8716" max="8958" width="9.140625" style="14" customWidth="1"/>
    <col min="8959" max="8959" width="5" style="14" customWidth="1"/>
    <col min="8960" max="8960" width="4" style="14" customWidth="1"/>
    <col min="8961" max="8961" width="6" style="14" customWidth="1"/>
    <col min="8962" max="8962" width="25" style="14" customWidth="1"/>
    <col min="8963" max="8963" width="16" style="14" customWidth="1"/>
    <col min="8964" max="8964" width="4" style="14" customWidth="1"/>
    <col min="8965" max="8965" width="12" style="14" customWidth="1"/>
    <col min="8966" max="8966" width="16" style="14" customWidth="1"/>
    <col min="8967" max="8967" width="11.42578125" style="14" customWidth="1"/>
    <col min="8968" max="8968" width="12.5703125" style="14" customWidth="1"/>
    <col min="8969" max="8969" width="16" style="14" customWidth="1"/>
    <col min="8970" max="8970" width="13.5703125" style="14" customWidth="1"/>
    <col min="8971" max="8971" width="16" style="14" customWidth="1"/>
    <col min="8972" max="9214" width="9.140625" style="14" customWidth="1"/>
    <col min="9215" max="9215" width="5" style="14" customWidth="1"/>
    <col min="9216" max="9216" width="4" style="14" customWidth="1"/>
    <col min="9217" max="9217" width="6" style="14" customWidth="1"/>
    <col min="9218" max="9218" width="25" style="14" customWidth="1"/>
    <col min="9219" max="9219" width="16" style="14" customWidth="1"/>
    <col min="9220" max="9220" width="4" style="14" customWidth="1"/>
    <col min="9221" max="9221" width="12" style="14" customWidth="1"/>
    <col min="9222" max="9222" width="16" style="14" customWidth="1"/>
    <col min="9223" max="9223" width="11.42578125" style="14" customWidth="1"/>
    <col min="9224" max="9224" width="12.5703125" style="14" customWidth="1"/>
    <col min="9225" max="9225" width="16" style="14" customWidth="1"/>
    <col min="9226" max="9226" width="13.5703125" style="14" customWidth="1"/>
    <col min="9227" max="9227" width="16" style="14" customWidth="1"/>
    <col min="9228" max="9470" width="9.140625" style="14" customWidth="1"/>
    <col min="9471" max="9471" width="5" style="14" customWidth="1"/>
    <col min="9472" max="9472" width="4" style="14" customWidth="1"/>
    <col min="9473" max="9473" width="6" style="14" customWidth="1"/>
    <col min="9474" max="9474" width="25" style="14" customWidth="1"/>
    <col min="9475" max="9475" width="16" style="14" customWidth="1"/>
    <col min="9476" max="9476" width="4" style="14" customWidth="1"/>
    <col min="9477" max="9477" width="12" style="14" customWidth="1"/>
    <col min="9478" max="9478" width="16" style="14" customWidth="1"/>
    <col min="9479" max="9479" width="11.42578125" style="14" customWidth="1"/>
    <col min="9480" max="9480" width="12.5703125" style="14" customWidth="1"/>
    <col min="9481" max="9481" width="16" style="14" customWidth="1"/>
    <col min="9482" max="9482" width="13.5703125" style="14" customWidth="1"/>
    <col min="9483" max="9483" width="16" style="14" customWidth="1"/>
    <col min="9484" max="9726" width="9.140625" style="14" customWidth="1"/>
    <col min="9727" max="9727" width="5" style="14" customWidth="1"/>
    <col min="9728" max="9728" width="4" style="14" customWidth="1"/>
    <col min="9729" max="9729" width="6" style="14" customWidth="1"/>
    <col min="9730" max="9730" width="25" style="14" customWidth="1"/>
    <col min="9731" max="9731" width="16" style="14" customWidth="1"/>
    <col min="9732" max="9732" width="4" style="14" customWidth="1"/>
    <col min="9733" max="9733" width="12" style="14" customWidth="1"/>
    <col min="9734" max="9734" width="16" style="14" customWidth="1"/>
    <col min="9735" max="9735" width="11.42578125" style="14" customWidth="1"/>
    <col min="9736" max="9736" width="12.5703125" style="14" customWidth="1"/>
    <col min="9737" max="9737" width="16" style="14" customWidth="1"/>
    <col min="9738" max="9738" width="13.5703125" style="14" customWidth="1"/>
    <col min="9739" max="9739" width="16" style="14" customWidth="1"/>
    <col min="9740" max="9982" width="9.140625" style="14" customWidth="1"/>
    <col min="9983" max="9983" width="5" style="14" customWidth="1"/>
    <col min="9984" max="9984" width="4" style="14" customWidth="1"/>
    <col min="9985" max="9985" width="6" style="14" customWidth="1"/>
    <col min="9986" max="9986" width="25" style="14" customWidth="1"/>
    <col min="9987" max="9987" width="16" style="14" customWidth="1"/>
    <col min="9988" max="9988" width="4" style="14" customWidth="1"/>
    <col min="9989" max="9989" width="12" style="14" customWidth="1"/>
    <col min="9990" max="9990" width="16" style="14" customWidth="1"/>
    <col min="9991" max="9991" width="11.42578125" style="14" customWidth="1"/>
    <col min="9992" max="9992" width="12.5703125" style="14" customWidth="1"/>
    <col min="9993" max="9993" width="16" style="14" customWidth="1"/>
    <col min="9994" max="9994" width="13.5703125" style="14" customWidth="1"/>
    <col min="9995" max="9995" width="16" style="14" customWidth="1"/>
    <col min="9996" max="10238" width="9.140625" style="14" customWidth="1"/>
    <col min="10239" max="10239" width="5" style="14" customWidth="1"/>
    <col min="10240" max="10240" width="4" style="14" customWidth="1"/>
    <col min="10241" max="10241" width="6" style="14" customWidth="1"/>
    <col min="10242" max="10242" width="25" style="14" customWidth="1"/>
    <col min="10243" max="10243" width="16" style="14" customWidth="1"/>
    <col min="10244" max="10244" width="4" style="14" customWidth="1"/>
    <col min="10245" max="10245" width="12" style="14" customWidth="1"/>
    <col min="10246" max="10246" width="16" style="14" customWidth="1"/>
    <col min="10247" max="10247" width="11.42578125" style="14" customWidth="1"/>
    <col min="10248" max="10248" width="12.5703125" style="14" customWidth="1"/>
    <col min="10249" max="10249" width="16" style="14" customWidth="1"/>
    <col min="10250" max="10250" width="13.5703125" style="14" customWidth="1"/>
    <col min="10251" max="10251" width="16" style="14" customWidth="1"/>
    <col min="10252" max="10494" width="9.140625" style="14" customWidth="1"/>
    <col min="10495" max="10495" width="5" style="14" customWidth="1"/>
    <col min="10496" max="10496" width="4" style="14" customWidth="1"/>
    <col min="10497" max="10497" width="6" style="14" customWidth="1"/>
    <col min="10498" max="10498" width="25" style="14" customWidth="1"/>
    <col min="10499" max="10499" width="16" style="14" customWidth="1"/>
    <col min="10500" max="10500" width="4" style="14" customWidth="1"/>
    <col min="10501" max="10501" width="12" style="14" customWidth="1"/>
    <col min="10502" max="10502" width="16" style="14" customWidth="1"/>
    <col min="10503" max="10503" width="11.42578125" style="14" customWidth="1"/>
    <col min="10504" max="10504" width="12.5703125" style="14" customWidth="1"/>
    <col min="10505" max="10505" width="16" style="14" customWidth="1"/>
    <col min="10506" max="10506" width="13.5703125" style="14" customWidth="1"/>
    <col min="10507" max="10507" width="16" style="14" customWidth="1"/>
    <col min="10508" max="10750" width="9.140625" style="14" customWidth="1"/>
    <col min="10751" max="10751" width="5" style="14" customWidth="1"/>
    <col min="10752" max="10752" width="4" style="14" customWidth="1"/>
    <col min="10753" max="10753" width="6" style="14" customWidth="1"/>
    <col min="10754" max="10754" width="25" style="14" customWidth="1"/>
    <col min="10755" max="10755" width="16" style="14" customWidth="1"/>
    <col min="10756" max="10756" width="4" style="14" customWidth="1"/>
    <col min="10757" max="10757" width="12" style="14" customWidth="1"/>
    <col min="10758" max="10758" width="16" style="14" customWidth="1"/>
    <col min="10759" max="10759" width="11.42578125" style="14" customWidth="1"/>
    <col min="10760" max="10760" width="12.5703125" style="14" customWidth="1"/>
    <col min="10761" max="10761" width="16" style="14" customWidth="1"/>
    <col min="10762" max="10762" width="13.5703125" style="14" customWidth="1"/>
    <col min="10763" max="10763" width="16" style="14" customWidth="1"/>
    <col min="10764" max="11006" width="9.140625" style="14" customWidth="1"/>
    <col min="11007" max="11007" width="5" style="14" customWidth="1"/>
    <col min="11008" max="11008" width="4" style="14" customWidth="1"/>
    <col min="11009" max="11009" width="6" style="14" customWidth="1"/>
    <col min="11010" max="11010" width="25" style="14" customWidth="1"/>
    <col min="11011" max="11011" width="16" style="14" customWidth="1"/>
    <col min="11012" max="11012" width="4" style="14" customWidth="1"/>
    <col min="11013" max="11013" width="12" style="14" customWidth="1"/>
    <col min="11014" max="11014" width="16" style="14" customWidth="1"/>
    <col min="11015" max="11015" width="11.42578125" style="14" customWidth="1"/>
    <col min="11016" max="11016" width="12.5703125" style="14" customWidth="1"/>
    <col min="11017" max="11017" width="16" style="14" customWidth="1"/>
    <col min="11018" max="11018" width="13.5703125" style="14" customWidth="1"/>
    <col min="11019" max="11019" width="16" style="14" customWidth="1"/>
    <col min="11020" max="11262" width="9.140625" style="14" customWidth="1"/>
    <col min="11263" max="11263" width="5" style="14" customWidth="1"/>
    <col min="11264" max="11264" width="4" style="14" customWidth="1"/>
    <col min="11265" max="11265" width="6" style="14" customWidth="1"/>
    <col min="11266" max="11266" width="25" style="14" customWidth="1"/>
    <col min="11267" max="11267" width="16" style="14" customWidth="1"/>
    <col min="11268" max="11268" width="4" style="14" customWidth="1"/>
    <col min="11269" max="11269" width="12" style="14" customWidth="1"/>
    <col min="11270" max="11270" width="16" style="14" customWidth="1"/>
    <col min="11271" max="11271" width="11.42578125" style="14" customWidth="1"/>
    <col min="11272" max="11272" width="12.5703125" style="14" customWidth="1"/>
    <col min="11273" max="11273" width="16" style="14" customWidth="1"/>
    <col min="11274" max="11274" width="13.5703125" style="14" customWidth="1"/>
    <col min="11275" max="11275" width="16" style="14" customWidth="1"/>
    <col min="11276" max="11518" width="9.140625" style="14" customWidth="1"/>
    <col min="11519" max="11519" width="5" style="14" customWidth="1"/>
    <col min="11520" max="11520" width="4" style="14" customWidth="1"/>
    <col min="11521" max="11521" width="6" style="14" customWidth="1"/>
    <col min="11522" max="11522" width="25" style="14" customWidth="1"/>
    <col min="11523" max="11523" width="16" style="14" customWidth="1"/>
    <col min="11524" max="11524" width="4" style="14" customWidth="1"/>
    <col min="11525" max="11525" width="12" style="14" customWidth="1"/>
    <col min="11526" max="11526" width="16" style="14" customWidth="1"/>
    <col min="11527" max="11527" width="11.42578125" style="14" customWidth="1"/>
    <col min="11528" max="11528" width="12.5703125" style="14" customWidth="1"/>
    <col min="11529" max="11529" width="16" style="14" customWidth="1"/>
    <col min="11530" max="11530" width="13.5703125" style="14" customWidth="1"/>
    <col min="11531" max="11531" width="16" style="14" customWidth="1"/>
    <col min="11532" max="11774" width="9.140625" style="14" customWidth="1"/>
    <col min="11775" max="11775" width="5" style="14" customWidth="1"/>
    <col min="11776" max="11776" width="4" style="14" customWidth="1"/>
    <col min="11777" max="11777" width="6" style="14" customWidth="1"/>
    <col min="11778" max="11778" width="25" style="14" customWidth="1"/>
    <col min="11779" max="11779" width="16" style="14" customWidth="1"/>
    <col min="11780" max="11780" width="4" style="14" customWidth="1"/>
    <col min="11781" max="11781" width="12" style="14" customWidth="1"/>
    <col min="11782" max="11782" width="16" style="14" customWidth="1"/>
    <col min="11783" max="11783" width="11.42578125" style="14" customWidth="1"/>
    <col min="11784" max="11784" width="12.5703125" style="14" customWidth="1"/>
    <col min="11785" max="11785" width="16" style="14" customWidth="1"/>
    <col min="11786" max="11786" width="13.5703125" style="14" customWidth="1"/>
    <col min="11787" max="11787" width="16" style="14" customWidth="1"/>
    <col min="11788" max="12030" width="9.140625" style="14" customWidth="1"/>
    <col min="12031" max="12031" width="5" style="14" customWidth="1"/>
    <col min="12032" max="12032" width="4" style="14" customWidth="1"/>
    <col min="12033" max="12033" width="6" style="14" customWidth="1"/>
    <col min="12034" max="12034" width="25" style="14" customWidth="1"/>
    <col min="12035" max="12035" width="16" style="14" customWidth="1"/>
    <col min="12036" max="12036" width="4" style="14" customWidth="1"/>
    <col min="12037" max="12037" width="12" style="14" customWidth="1"/>
    <col min="12038" max="12038" width="16" style="14" customWidth="1"/>
    <col min="12039" max="12039" width="11.42578125" style="14" customWidth="1"/>
    <col min="12040" max="12040" width="12.5703125" style="14" customWidth="1"/>
    <col min="12041" max="12041" width="16" style="14" customWidth="1"/>
    <col min="12042" max="12042" width="13.5703125" style="14" customWidth="1"/>
    <col min="12043" max="12043" width="16" style="14" customWidth="1"/>
    <col min="12044" max="12286" width="9.140625" style="14" customWidth="1"/>
    <col min="12287" max="12287" width="5" style="14" customWidth="1"/>
    <col min="12288" max="12288" width="4" style="14" customWidth="1"/>
    <col min="12289" max="12289" width="6" style="14" customWidth="1"/>
    <col min="12290" max="12290" width="25" style="14" customWidth="1"/>
    <col min="12291" max="12291" width="16" style="14" customWidth="1"/>
    <col min="12292" max="12292" width="4" style="14" customWidth="1"/>
    <col min="12293" max="12293" width="12" style="14" customWidth="1"/>
    <col min="12294" max="12294" width="16" style="14" customWidth="1"/>
    <col min="12295" max="12295" width="11.42578125" style="14" customWidth="1"/>
    <col min="12296" max="12296" width="12.5703125" style="14" customWidth="1"/>
    <col min="12297" max="12297" width="16" style="14" customWidth="1"/>
    <col min="12298" max="12298" width="13.5703125" style="14" customWidth="1"/>
    <col min="12299" max="12299" width="16" style="14" customWidth="1"/>
    <col min="12300" max="12542" width="9.140625" style="14" customWidth="1"/>
    <col min="12543" max="12543" width="5" style="14" customWidth="1"/>
    <col min="12544" max="12544" width="4" style="14" customWidth="1"/>
    <col min="12545" max="12545" width="6" style="14" customWidth="1"/>
    <col min="12546" max="12546" width="25" style="14" customWidth="1"/>
    <col min="12547" max="12547" width="16" style="14" customWidth="1"/>
    <col min="12548" max="12548" width="4" style="14" customWidth="1"/>
    <col min="12549" max="12549" width="12" style="14" customWidth="1"/>
    <col min="12550" max="12550" width="16" style="14" customWidth="1"/>
    <col min="12551" max="12551" width="11.42578125" style="14" customWidth="1"/>
    <col min="12552" max="12552" width="12.5703125" style="14" customWidth="1"/>
    <col min="12553" max="12553" width="16" style="14" customWidth="1"/>
    <col min="12554" max="12554" width="13.5703125" style="14" customWidth="1"/>
    <col min="12555" max="12555" width="16" style="14" customWidth="1"/>
    <col min="12556" max="12798" width="9.140625" style="14" customWidth="1"/>
    <col min="12799" max="12799" width="5" style="14" customWidth="1"/>
    <col min="12800" max="12800" width="4" style="14" customWidth="1"/>
    <col min="12801" max="12801" width="6" style="14" customWidth="1"/>
    <col min="12802" max="12802" width="25" style="14" customWidth="1"/>
    <col min="12803" max="12803" width="16" style="14" customWidth="1"/>
    <col min="12804" max="12804" width="4" style="14" customWidth="1"/>
    <col min="12805" max="12805" width="12" style="14" customWidth="1"/>
    <col min="12806" max="12806" width="16" style="14" customWidth="1"/>
    <col min="12807" max="12807" width="11.42578125" style="14" customWidth="1"/>
    <col min="12808" max="12808" width="12.5703125" style="14" customWidth="1"/>
    <col min="12809" max="12809" width="16" style="14" customWidth="1"/>
    <col min="12810" max="12810" width="13.5703125" style="14" customWidth="1"/>
    <col min="12811" max="12811" width="16" style="14" customWidth="1"/>
    <col min="12812" max="13054" width="9.140625" style="14" customWidth="1"/>
    <col min="13055" max="13055" width="5" style="14" customWidth="1"/>
    <col min="13056" max="13056" width="4" style="14" customWidth="1"/>
    <col min="13057" max="13057" width="6" style="14" customWidth="1"/>
    <col min="13058" max="13058" width="25" style="14" customWidth="1"/>
    <col min="13059" max="13059" width="16" style="14" customWidth="1"/>
    <col min="13060" max="13060" width="4" style="14" customWidth="1"/>
    <col min="13061" max="13061" width="12" style="14" customWidth="1"/>
    <col min="13062" max="13062" width="16" style="14" customWidth="1"/>
    <col min="13063" max="13063" width="11.42578125" style="14" customWidth="1"/>
    <col min="13064" max="13064" width="12.5703125" style="14" customWidth="1"/>
    <col min="13065" max="13065" width="16" style="14" customWidth="1"/>
    <col min="13066" max="13066" width="13.5703125" style="14" customWidth="1"/>
    <col min="13067" max="13067" width="16" style="14" customWidth="1"/>
    <col min="13068" max="13310" width="9.140625" style="14" customWidth="1"/>
    <col min="13311" max="13311" width="5" style="14" customWidth="1"/>
    <col min="13312" max="13312" width="4" style="14" customWidth="1"/>
    <col min="13313" max="13313" width="6" style="14" customWidth="1"/>
    <col min="13314" max="13314" width="25" style="14" customWidth="1"/>
    <col min="13315" max="13315" width="16" style="14" customWidth="1"/>
    <col min="13316" max="13316" width="4" style="14" customWidth="1"/>
    <col min="13317" max="13317" width="12" style="14" customWidth="1"/>
    <col min="13318" max="13318" width="16" style="14" customWidth="1"/>
    <col min="13319" max="13319" width="11.42578125" style="14" customWidth="1"/>
    <col min="13320" max="13320" width="12.5703125" style="14" customWidth="1"/>
    <col min="13321" max="13321" width="16" style="14" customWidth="1"/>
    <col min="13322" max="13322" width="13.5703125" style="14" customWidth="1"/>
    <col min="13323" max="13323" width="16" style="14" customWidth="1"/>
    <col min="13324" max="13566" width="9.140625" style="14" customWidth="1"/>
    <col min="13567" max="13567" width="5" style="14" customWidth="1"/>
    <col min="13568" max="13568" width="4" style="14" customWidth="1"/>
    <col min="13569" max="13569" width="6" style="14" customWidth="1"/>
    <col min="13570" max="13570" width="25" style="14" customWidth="1"/>
    <col min="13571" max="13571" width="16" style="14" customWidth="1"/>
    <col min="13572" max="13572" width="4" style="14" customWidth="1"/>
    <col min="13573" max="13573" width="12" style="14" customWidth="1"/>
    <col min="13574" max="13574" width="16" style="14" customWidth="1"/>
    <col min="13575" max="13575" width="11.42578125" style="14" customWidth="1"/>
    <col min="13576" max="13576" width="12.5703125" style="14" customWidth="1"/>
    <col min="13577" max="13577" width="16" style="14" customWidth="1"/>
    <col min="13578" max="13578" width="13.5703125" style="14" customWidth="1"/>
    <col min="13579" max="13579" width="16" style="14" customWidth="1"/>
    <col min="13580" max="13822" width="9.140625" style="14" customWidth="1"/>
    <col min="13823" max="13823" width="5" style="14" customWidth="1"/>
    <col min="13824" max="13824" width="4" style="14" customWidth="1"/>
    <col min="13825" max="13825" width="6" style="14" customWidth="1"/>
    <col min="13826" max="13826" width="25" style="14" customWidth="1"/>
    <col min="13827" max="13827" width="16" style="14" customWidth="1"/>
    <col min="13828" max="13828" width="4" style="14" customWidth="1"/>
    <col min="13829" max="13829" width="12" style="14" customWidth="1"/>
    <col min="13830" max="13830" width="16" style="14" customWidth="1"/>
    <col min="13831" max="13831" width="11.42578125" style="14" customWidth="1"/>
    <col min="13832" max="13832" width="12.5703125" style="14" customWidth="1"/>
    <col min="13833" max="13833" width="16" style="14" customWidth="1"/>
    <col min="13834" max="13834" width="13.5703125" style="14" customWidth="1"/>
    <col min="13835" max="13835" width="16" style="14" customWidth="1"/>
    <col min="13836" max="14078" width="9.140625" style="14" customWidth="1"/>
    <col min="14079" max="14079" width="5" style="14" customWidth="1"/>
    <col min="14080" max="14080" width="4" style="14" customWidth="1"/>
    <col min="14081" max="14081" width="6" style="14" customWidth="1"/>
    <col min="14082" max="14082" width="25" style="14" customWidth="1"/>
    <col min="14083" max="14083" width="16" style="14" customWidth="1"/>
    <col min="14084" max="14084" width="4" style="14" customWidth="1"/>
    <col min="14085" max="14085" width="12" style="14" customWidth="1"/>
    <col min="14086" max="14086" width="16" style="14" customWidth="1"/>
    <col min="14087" max="14087" width="11.42578125" style="14" customWidth="1"/>
    <col min="14088" max="14088" width="12.5703125" style="14" customWidth="1"/>
    <col min="14089" max="14089" width="16" style="14" customWidth="1"/>
    <col min="14090" max="14090" width="13.5703125" style="14" customWidth="1"/>
    <col min="14091" max="14091" width="16" style="14" customWidth="1"/>
    <col min="14092" max="14334" width="9.140625" style="14" customWidth="1"/>
    <col min="14335" max="14335" width="5" style="14" customWidth="1"/>
    <col min="14336" max="14336" width="4" style="14" customWidth="1"/>
    <col min="14337" max="14337" width="6" style="14" customWidth="1"/>
    <col min="14338" max="14338" width="25" style="14" customWidth="1"/>
    <col min="14339" max="14339" width="16" style="14" customWidth="1"/>
    <col min="14340" max="14340" width="4" style="14" customWidth="1"/>
    <col min="14341" max="14341" width="12" style="14" customWidth="1"/>
    <col min="14342" max="14342" width="16" style="14" customWidth="1"/>
    <col min="14343" max="14343" width="11.42578125" style="14" customWidth="1"/>
    <col min="14344" max="14344" width="12.5703125" style="14" customWidth="1"/>
    <col min="14345" max="14345" width="16" style="14" customWidth="1"/>
    <col min="14346" max="14346" width="13.5703125" style="14" customWidth="1"/>
    <col min="14347" max="14347" width="16" style="14" customWidth="1"/>
    <col min="14348" max="14590" width="9.140625" style="14" customWidth="1"/>
    <col min="14591" max="14591" width="5" style="14" customWidth="1"/>
    <col min="14592" max="14592" width="4" style="14" customWidth="1"/>
    <col min="14593" max="14593" width="6" style="14" customWidth="1"/>
    <col min="14594" max="14594" width="25" style="14" customWidth="1"/>
    <col min="14595" max="14595" width="16" style="14" customWidth="1"/>
    <col min="14596" max="14596" width="4" style="14" customWidth="1"/>
    <col min="14597" max="14597" width="12" style="14" customWidth="1"/>
    <col min="14598" max="14598" width="16" style="14" customWidth="1"/>
    <col min="14599" max="14599" width="11.42578125" style="14" customWidth="1"/>
    <col min="14600" max="14600" width="12.5703125" style="14" customWidth="1"/>
    <col min="14601" max="14601" width="16" style="14" customWidth="1"/>
    <col min="14602" max="14602" width="13.5703125" style="14" customWidth="1"/>
    <col min="14603" max="14603" width="16" style="14" customWidth="1"/>
    <col min="14604" max="14846" width="9.140625" style="14" customWidth="1"/>
    <col min="14847" max="14847" width="5" style="14" customWidth="1"/>
    <col min="14848" max="14848" width="4" style="14" customWidth="1"/>
    <col min="14849" max="14849" width="6" style="14" customWidth="1"/>
    <col min="14850" max="14850" width="25" style="14" customWidth="1"/>
    <col min="14851" max="14851" width="16" style="14" customWidth="1"/>
    <col min="14852" max="14852" width="4" style="14" customWidth="1"/>
    <col min="14853" max="14853" width="12" style="14" customWidth="1"/>
    <col min="14854" max="14854" width="16" style="14" customWidth="1"/>
    <col min="14855" max="14855" width="11.42578125" style="14" customWidth="1"/>
    <col min="14856" max="14856" width="12.5703125" style="14" customWidth="1"/>
    <col min="14857" max="14857" width="16" style="14" customWidth="1"/>
    <col min="14858" max="14858" width="13.5703125" style="14" customWidth="1"/>
    <col min="14859" max="14859" width="16" style="14" customWidth="1"/>
    <col min="14860" max="15102" width="9.140625" style="14" customWidth="1"/>
    <col min="15103" max="15103" width="5" style="14" customWidth="1"/>
    <col min="15104" max="15104" width="4" style="14" customWidth="1"/>
    <col min="15105" max="15105" width="6" style="14" customWidth="1"/>
    <col min="15106" max="15106" width="25" style="14" customWidth="1"/>
    <col min="15107" max="15107" width="16" style="14" customWidth="1"/>
    <col min="15108" max="15108" width="4" style="14" customWidth="1"/>
    <col min="15109" max="15109" width="12" style="14" customWidth="1"/>
    <col min="15110" max="15110" width="16" style="14" customWidth="1"/>
    <col min="15111" max="15111" width="11.42578125" style="14" customWidth="1"/>
    <col min="15112" max="15112" width="12.5703125" style="14" customWidth="1"/>
    <col min="15113" max="15113" width="16" style="14" customWidth="1"/>
    <col min="15114" max="15114" width="13.5703125" style="14" customWidth="1"/>
    <col min="15115" max="15115" width="16" style="14" customWidth="1"/>
    <col min="15116" max="15358" width="9.140625" style="14" customWidth="1"/>
    <col min="15359" max="15359" width="5" style="14" customWidth="1"/>
    <col min="15360" max="15360" width="4" style="14" customWidth="1"/>
    <col min="15361" max="15361" width="6" style="14" customWidth="1"/>
    <col min="15362" max="15362" width="25" style="14" customWidth="1"/>
    <col min="15363" max="15363" width="16" style="14" customWidth="1"/>
    <col min="15364" max="15364" width="4" style="14" customWidth="1"/>
    <col min="15365" max="15365" width="12" style="14" customWidth="1"/>
    <col min="15366" max="15366" width="16" style="14" customWidth="1"/>
    <col min="15367" max="15367" width="11.42578125" style="14" customWidth="1"/>
    <col min="15368" max="15368" width="12.5703125" style="14" customWidth="1"/>
    <col min="15369" max="15369" width="16" style="14" customWidth="1"/>
    <col min="15370" max="15370" width="13.5703125" style="14" customWidth="1"/>
    <col min="15371" max="15371" width="16" style="14" customWidth="1"/>
    <col min="15372" max="15614" width="9.140625" style="14" customWidth="1"/>
    <col min="15615" max="15615" width="5" style="14" customWidth="1"/>
    <col min="15616" max="15616" width="4" style="14" customWidth="1"/>
    <col min="15617" max="15617" width="6" style="14" customWidth="1"/>
    <col min="15618" max="15618" width="25" style="14" customWidth="1"/>
    <col min="15619" max="15619" width="16" style="14" customWidth="1"/>
    <col min="15620" max="15620" width="4" style="14" customWidth="1"/>
    <col min="15621" max="15621" width="12" style="14" customWidth="1"/>
    <col min="15622" max="15622" width="16" style="14" customWidth="1"/>
    <col min="15623" max="15623" width="11.42578125" style="14" customWidth="1"/>
    <col min="15624" max="15624" width="12.5703125" style="14" customWidth="1"/>
    <col min="15625" max="15625" width="16" style="14" customWidth="1"/>
    <col min="15626" max="15626" width="13.5703125" style="14" customWidth="1"/>
    <col min="15627" max="15627" width="16" style="14" customWidth="1"/>
    <col min="15628" max="15870" width="9.140625" style="14" customWidth="1"/>
    <col min="15871" max="15871" width="5" style="14" customWidth="1"/>
    <col min="15872" max="15872" width="4" style="14" customWidth="1"/>
    <col min="15873" max="15873" width="6" style="14" customWidth="1"/>
    <col min="15874" max="15874" width="25" style="14" customWidth="1"/>
    <col min="15875" max="15875" width="16" style="14" customWidth="1"/>
    <col min="15876" max="15876" width="4" style="14" customWidth="1"/>
    <col min="15877" max="15877" width="12" style="14" customWidth="1"/>
    <col min="15878" max="15878" width="16" style="14" customWidth="1"/>
    <col min="15879" max="15879" width="11.42578125" style="14" customWidth="1"/>
    <col min="15880" max="15880" width="12.5703125" style="14" customWidth="1"/>
    <col min="15881" max="15881" width="16" style="14" customWidth="1"/>
    <col min="15882" max="15882" width="13.5703125" style="14" customWidth="1"/>
    <col min="15883" max="15883" width="16" style="14" customWidth="1"/>
    <col min="15884" max="16126" width="9.140625" style="14" customWidth="1"/>
    <col min="16127" max="16127" width="5" style="14" customWidth="1"/>
    <col min="16128" max="16128" width="4" style="14" customWidth="1"/>
    <col min="16129" max="16129" width="6" style="14" customWidth="1"/>
    <col min="16130" max="16130" width="25" style="14" customWidth="1"/>
    <col min="16131" max="16131" width="16" style="14" customWidth="1"/>
    <col min="16132" max="16132" width="4" style="14" customWidth="1"/>
    <col min="16133" max="16133" width="12" style="14" customWidth="1"/>
    <col min="16134" max="16134" width="16" style="14" customWidth="1"/>
    <col min="16135" max="16135" width="11.42578125" style="14" customWidth="1"/>
    <col min="16136" max="16136" width="12.5703125" style="14" customWidth="1"/>
    <col min="16137" max="16137" width="16" style="14" customWidth="1"/>
    <col min="16138" max="16138" width="13.5703125" style="14" customWidth="1"/>
    <col min="16139" max="16139" width="16" style="14" customWidth="1"/>
    <col min="16140" max="16382" width="9.140625" style="14" customWidth="1"/>
    <col min="16383" max="16384" width="9.140625" style="14"/>
  </cols>
  <sheetData>
    <row r="1" spans="1:11" ht="9.9499999999999993" customHeight="1"/>
    <row r="2" spans="1:11" ht="41.25" customHeight="1">
      <c r="A2" s="44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9.9499999999999993" customHeight="1"/>
    <row r="4" spans="1:11" customFormat="1" ht="36.75" customHeight="1">
      <c r="A4" s="19" t="s">
        <v>0</v>
      </c>
      <c r="B4" s="33" t="s">
        <v>2</v>
      </c>
      <c r="C4" s="33" t="s">
        <v>3</v>
      </c>
      <c r="D4" s="34" t="s">
        <v>4</v>
      </c>
      <c r="E4" s="25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24" t="s">
        <v>10</v>
      </c>
      <c r="K4" s="19" t="s">
        <v>11</v>
      </c>
    </row>
    <row r="5" spans="1:11" customFormat="1" ht="24">
      <c r="A5" s="91">
        <v>1</v>
      </c>
      <c r="B5" s="92" t="s">
        <v>94</v>
      </c>
      <c r="C5" s="92" t="s">
        <v>95</v>
      </c>
      <c r="D5" s="92" t="s">
        <v>96</v>
      </c>
      <c r="E5" s="93">
        <v>25</v>
      </c>
      <c r="F5" s="93">
        <v>35</v>
      </c>
      <c r="G5" s="93">
        <v>60</v>
      </c>
      <c r="H5" s="92" t="s">
        <v>97</v>
      </c>
      <c r="I5" s="92" t="s">
        <v>98</v>
      </c>
      <c r="J5" s="92"/>
      <c r="K5" s="92" t="s">
        <v>99</v>
      </c>
    </row>
    <row r="6" spans="1:11" customFormat="1" ht="24">
      <c r="A6" s="91">
        <v>2</v>
      </c>
      <c r="B6" s="92" t="s">
        <v>100</v>
      </c>
      <c r="C6" s="92" t="s">
        <v>75</v>
      </c>
      <c r="D6" s="92" t="s">
        <v>96</v>
      </c>
      <c r="E6" s="93">
        <v>8</v>
      </c>
      <c r="F6" s="93">
        <v>7</v>
      </c>
      <c r="G6" s="93">
        <v>15</v>
      </c>
      <c r="H6" s="92" t="s">
        <v>101</v>
      </c>
      <c r="I6" s="92" t="s">
        <v>102</v>
      </c>
      <c r="J6" s="92" t="s">
        <v>103</v>
      </c>
      <c r="K6" s="92" t="s">
        <v>104</v>
      </c>
    </row>
    <row r="7" spans="1:11" customFormat="1" ht="24">
      <c r="A7" s="91">
        <v>3</v>
      </c>
      <c r="B7" s="92" t="s">
        <v>105</v>
      </c>
      <c r="C7" s="92" t="s">
        <v>106</v>
      </c>
      <c r="D7" s="92" t="s">
        <v>96</v>
      </c>
      <c r="E7" s="91">
        <v>0</v>
      </c>
      <c r="F7" s="93">
        <v>5</v>
      </c>
      <c r="G7" s="93">
        <v>5</v>
      </c>
      <c r="H7" s="92" t="s">
        <v>101</v>
      </c>
      <c r="I7" s="92" t="s">
        <v>102</v>
      </c>
      <c r="J7" s="92" t="s">
        <v>107</v>
      </c>
      <c r="K7" s="92" t="s">
        <v>104</v>
      </c>
    </row>
    <row r="8" spans="1:11" customFormat="1" ht="24">
      <c r="A8" s="91">
        <v>4</v>
      </c>
      <c r="B8" s="92" t="s">
        <v>108</v>
      </c>
      <c r="C8" s="92" t="s">
        <v>109</v>
      </c>
      <c r="D8" s="92" t="s">
        <v>96</v>
      </c>
      <c r="E8" s="91">
        <v>0</v>
      </c>
      <c r="F8" s="93">
        <v>15</v>
      </c>
      <c r="G8" s="93">
        <v>15</v>
      </c>
      <c r="H8" s="92" t="s">
        <v>97</v>
      </c>
      <c r="I8" s="92" t="s">
        <v>102</v>
      </c>
      <c r="J8" s="92"/>
      <c r="K8" s="92"/>
    </row>
    <row r="9" spans="1:11" customFormat="1" ht="24">
      <c r="A9" s="91">
        <v>5</v>
      </c>
      <c r="B9" s="92" t="s">
        <v>110</v>
      </c>
      <c r="C9" s="92" t="s">
        <v>111</v>
      </c>
      <c r="D9" s="92" t="s">
        <v>96</v>
      </c>
      <c r="E9" s="91">
        <v>0</v>
      </c>
      <c r="F9" s="93">
        <v>5</v>
      </c>
      <c r="G9" s="93">
        <v>5</v>
      </c>
      <c r="H9" s="92" t="s">
        <v>101</v>
      </c>
      <c r="I9" s="92" t="s">
        <v>102</v>
      </c>
      <c r="J9" s="92" t="s">
        <v>112</v>
      </c>
      <c r="K9" s="92" t="s">
        <v>104</v>
      </c>
    </row>
    <row r="10" spans="1:11" customFormat="1" ht="24">
      <c r="A10" s="91">
        <v>6</v>
      </c>
      <c r="B10" s="92" t="s">
        <v>113</v>
      </c>
      <c r="C10" s="92" t="s">
        <v>114</v>
      </c>
      <c r="D10" s="92" t="s">
        <v>96</v>
      </c>
      <c r="E10" s="91">
        <v>0</v>
      </c>
      <c r="F10" s="93">
        <v>5</v>
      </c>
      <c r="G10" s="93">
        <v>5</v>
      </c>
      <c r="H10" s="92" t="s">
        <v>101</v>
      </c>
      <c r="I10" s="92" t="s">
        <v>102</v>
      </c>
      <c r="J10" s="92"/>
      <c r="K10" s="92" t="s">
        <v>115</v>
      </c>
    </row>
    <row r="11" spans="1:11" customFormat="1" ht="24">
      <c r="A11" s="91">
        <v>7</v>
      </c>
      <c r="B11" s="92" t="s">
        <v>116</v>
      </c>
      <c r="C11" s="92" t="s">
        <v>117</v>
      </c>
      <c r="D11" s="92" t="s">
        <v>96</v>
      </c>
      <c r="E11" s="91">
        <v>0</v>
      </c>
      <c r="F11" s="93">
        <v>5</v>
      </c>
      <c r="G11" s="93">
        <v>5</v>
      </c>
      <c r="H11" s="92" t="s">
        <v>101</v>
      </c>
      <c r="I11" s="92" t="s">
        <v>102</v>
      </c>
      <c r="J11" s="92" t="s">
        <v>118</v>
      </c>
      <c r="K11" s="92" t="s">
        <v>119</v>
      </c>
    </row>
    <row r="12" spans="1:11" customFormat="1" ht="24">
      <c r="A12" s="91">
        <v>8</v>
      </c>
      <c r="B12" s="92" t="s">
        <v>120</v>
      </c>
      <c r="C12" s="92" t="s">
        <v>121</v>
      </c>
      <c r="D12" s="92" t="s">
        <v>96</v>
      </c>
      <c r="E12" s="93">
        <v>15</v>
      </c>
      <c r="F12" s="93">
        <v>15</v>
      </c>
      <c r="G12" s="93">
        <v>30</v>
      </c>
      <c r="H12" s="92" t="s">
        <v>97</v>
      </c>
      <c r="I12" s="92" t="s">
        <v>102</v>
      </c>
      <c r="J12" s="92" t="s">
        <v>122</v>
      </c>
      <c r="K12" s="92" t="s">
        <v>104</v>
      </c>
    </row>
    <row r="13" spans="1:11" customFormat="1" ht="24">
      <c r="A13" s="91">
        <v>9</v>
      </c>
      <c r="B13" s="92" t="s">
        <v>123</v>
      </c>
      <c r="C13" s="92" t="s">
        <v>106</v>
      </c>
      <c r="D13" s="92" t="s">
        <v>96</v>
      </c>
      <c r="E13" s="91">
        <v>0</v>
      </c>
      <c r="F13" s="93">
        <v>5</v>
      </c>
      <c r="G13" s="93">
        <v>5</v>
      </c>
      <c r="H13" s="92" t="s">
        <v>101</v>
      </c>
      <c r="I13" s="92" t="s">
        <v>102</v>
      </c>
      <c r="J13" s="92" t="s">
        <v>124</v>
      </c>
      <c r="K13" s="92" t="s">
        <v>104</v>
      </c>
    </row>
    <row r="14" spans="1:11" customFormat="1" ht="24">
      <c r="A14" s="91">
        <v>10</v>
      </c>
      <c r="B14" s="92" t="s">
        <v>124</v>
      </c>
      <c r="C14" s="92" t="s">
        <v>125</v>
      </c>
      <c r="D14" s="92" t="s">
        <v>96</v>
      </c>
      <c r="E14" s="93">
        <v>5</v>
      </c>
      <c r="F14" s="93">
        <v>10</v>
      </c>
      <c r="G14" s="93">
        <v>15</v>
      </c>
      <c r="H14" s="92" t="s">
        <v>97</v>
      </c>
      <c r="I14" s="92" t="s">
        <v>102</v>
      </c>
      <c r="J14" s="92"/>
      <c r="K14" s="92"/>
    </row>
    <row r="15" spans="1:11" customFormat="1" ht="24">
      <c r="A15" s="91">
        <v>11</v>
      </c>
      <c r="B15" s="92" t="s">
        <v>118</v>
      </c>
      <c r="C15" s="92" t="s">
        <v>75</v>
      </c>
      <c r="D15" s="92" t="s">
        <v>96</v>
      </c>
      <c r="E15" s="93">
        <v>5</v>
      </c>
      <c r="F15" s="93">
        <v>15</v>
      </c>
      <c r="G15" s="93">
        <v>20</v>
      </c>
      <c r="H15" s="92" t="s">
        <v>97</v>
      </c>
      <c r="I15" s="92" t="s">
        <v>102</v>
      </c>
      <c r="J15" s="92" t="s">
        <v>105</v>
      </c>
      <c r="K15" s="92" t="s">
        <v>104</v>
      </c>
    </row>
    <row r="16" spans="1:11" customFormat="1" ht="24">
      <c r="A16" s="91">
        <v>12</v>
      </c>
      <c r="B16" s="92" t="s">
        <v>126</v>
      </c>
      <c r="C16" s="92" t="s">
        <v>127</v>
      </c>
      <c r="D16" s="92" t="s">
        <v>96</v>
      </c>
      <c r="E16" s="91">
        <v>0</v>
      </c>
      <c r="F16" s="93">
        <v>50</v>
      </c>
      <c r="G16" s="93">
        <v>50</v>
      </c>
      <c r="H16" s="92" t="s">
        <v>97</v>
      </c>
      <c r="I16" s="92" t="s">
        <v>98</v>
      </c>
      <c r="J16" s="92" t="s">
        <v>128</v>
      </c>
      <c r="K16" s="92" t="s">
        <v>104</v>
      </c>
    </row>
    <row r="17" spans="1:11" customFormat="1" ht="24">
      <c r="A17" s="91">
        <v>13</v>
      </c>
      <c r="B17" s="92" t="s">
        <v>105</v>
      </c>
      <c r="C17" s="92" t="s">
        <v>129</v>
      </c>
      <c r="D17" s="92" t="s">
        <v>96</v>
      </c>
      <c r="E17" s="91">
        <v>0</v>
      </c>
      <c r="F17" s="93">
        <v>4</v>
      </c>
      <c r="G17" s="93">
        <v>4</v>
      </c>
      <c r="H17" s="92" t="s">
        <v>97</v>
      </c>
      <c r="I17" s="92" t="s">
        <v>102</v>
      </c>
      <c r="J17" s="92"/>
      <c r="K17" s="92" t="s">
        <v>99</v>
      </c>
    </row>
    <row r="18" spans="1:11" customFormat="1" ht="24">
      <c r="A18" s="91">
        <v>14</v>
      </c>
      <c r="B18" s="92" t="s">
        <v>130</v>
      </c>
      <c r="C18" s="92" t="s">
        <v>75</v>
      </c>
      <c r="D18" s="92" t="s">
        <v>96</v>
      </c>
      <c r="E18" s="93">
        <v>15</v>
      </c>
      <c r="F18" s="93">
        <v>15</v>
      </c>
      <c r="G18" s="93">
        <v>30</v>
      </c>
      <c r="H18" s="92" t="s">
        <v>97</v>
      </c>
      <c r="I18" s="92" t="s">
        <v>102</v>
      </c>
      <c r="J18" s="92" t="s">
        <v>94</v>
      </c>
      <c r="K18" s="92" t="s">
        <v>104</v>
      </c>
    </row>
    <row r="19" spans="1:11" customFormat="1" ht="24">
      <c r="A19" s="91">
        <v>15</v>
      </c>
      <c r="B19" s="92" t="s">
        <v>108</v>
      </c>
      <c r="C19" s="92" t="s">
        <v>131</v>
      </c>
      <c r="D19" s="92" t="s">
        <v>96</v>
      </c>
      <c r="E19" s="91">
        <v>0</v>
      </c>
      <c r="F19" s="93">
        <v>3</v>
      </c>
      <c r="G19" s="93">
        <v>3</v>
      </c>
      <c r="H19" s="92" t="s">
        <v>101</v>
      </c>
      <c r="I19" s="92" t="s">
        <v>102</v>
      </c>
      <c r="J19" s="92"/>
      <c r="K19" s="92"/>
    </row>
    <row r="20" spans="1:11" customFormat="1" ht="24">
      <c r="A20" s="91">
        <v>16</v>
      </c>
      <c r="B20" s="92" t="s">
        <v>94</v>
      </c>
      <c r="C20" s="92" t="s">
        <v>132</v>
      </c>
      <c r="D20" s="92" t="s">
        <v>96</v>
      </c>
      <c r="E20" s="91">
        <v>0</v>
      </c>
      <c r="F20" s="93">
        <v>10</v>
      </c>
      <c r="G20" s="93">
        <v>10</v>
      </c>
      <c r="H20" s="92" t="s">
        <v>101</v>
      </c>
      <c r="I20" s="92" t="s">
        <v>102</v>
      </c>
      <c r="J20" s="92"/>
      <c r="K20" s="92" t="s">
        <v>99</v>
      </c>
    </row>
    <row r="21" spans="1:11" customFormat="1" ht="24">
      <c r="A21" s="91">
        <v>17</v>
      </c>
      <c r="B21" s="92" t="s">
        <v>133</v>
      </c>
      <c r="C21" s="92" t="s">
        <v>134</v>
      </c>
      <c r="D21" s="92" t="s">
        <v>96</v>
      </c>
      <c r="E21" s="91">
        <v>0</v>
      </c>
      <c r="F21" s="93">
        <v>10</v>
      </c>
      <c r="G21" s="93">
        <v>10</v>
      </c>
      <c r="H21" s="92" t="s">
        <v>101</v>
      </c>
      <c r="I21" s="92" t="s">
        <v>102</v>
      </c>
      <c r="J21" s="92" t="s">
        <v>128</v>
      </c>
      <c r="K21" s="92" t="s">
        <v>135</v>
      </c>
    </row>
    <row r="22" spans="1:11" customFormat="1" ht="24">
      <c r="A22" s="91">
        <v>18</v>
      </c>
      <c r="B22" s="92" t="s">
        <v>105</v>
      </c>
      <c r="C22" s="92" t="s">
        <v>136</v>
      </c>
      <c r="D22" s="92" t="s">
        <v>96</v>
      </c>
      <c r="E22" s="93">
        <v>100</v>
      </c>
      <c r="F22" s="93">
        <v>30</v>
      </c>
      <c r="G22" s="93">
        <v>130</v>
      </c>
      <c r="H22" s="92" t="s">
        <v>97</v>
      </c>
      <c r="I22" s="92" t="s">
        <v>102</v>
      </c>
      <c r="J22" s="92" t="s">
        <v>137</v>
      </c>
      <c r="K22" s="92" t="s">
        <v>104</v>
      </c>
    </row>
    <row r="23" spans="1:11" customFormat="1" ht="24">
      <c r="A23" s="91">
        <v>19</v>
      </c>
      <c r="B23" s="92" t="s">
        <v>128</v>
      </c>
      <c r="C23" s="92" t="s">
        <v>138</v>
      </c>
      <c r="D23" s="92" t="s">
        <v>96</v>
      </c>
      <c r="E23" s="93">
        <v>150</v>
      </c>
      <c r="F23" s="93">
        <v>100</v>
      </c>
      <c r="G23" s="93">
        <v>250</v>
      </c>
      <c r="H23" s="92" t="s">
        <v>97</v>
      </c>
      <c r="I23" s="92" t="s">
        <v>102</v>
      </c>
      <c r="J23" s="92" t="s">
        <v>137</v>
      </c>
      <c r="K23" s="92" t="s">
        <v>104</v>
      </c>
    </row>
    <row r="24" spans="1:11" customFormat="1" ht="24">
      <c r="A24" s="91">
        <v>20</v>
      </c>
      <c r="B24" s="92" t="s">
        <v>105</v>
      </c>
      <c r="C24" s="92" t="s">
        <v>136</v>
      </c>
      <c r="D24" s="92" t="s">
        <v>96</v>
      </c>
      <c r="E24" s="91">
        <v>0</v>
      </c>
      <c r="F24" s="93">
        <v>150</v>
      </c>
      <c r="G24" s="93">
        <v>150</v>
      </c>
      <c r="H24" s="92" t="s">
        <v>97</v>
      </c>
      <c r="I24" s="92" t="s">
        <v>98</v>
      </c>
      <c r="J24" s="92" t="s">
        <v>137</v>
      </c>
      <c r="K24" s="92" t="s">
        <v>104</v>
      </c>
    </row>
    <row r="25" spans="1:11" customFormat="1" ht="24">
      <c r="A25" s="91">
        <v>21</v>
      </c>
      <c r="B25" s="92" t="s">
        <v>133</v>
      </c>
      <c r="C25" s="92" t="s">
        <v>139</v>
      </c>
      <c r="D25" s="92" t="s">
        <v>96</v>
      </c>
      <c r="E25" s="91">
        <v>0</v>
      </c>
      <c r="F25" s="93">
        <v>14</v>
      </c>
      <c r="G25" s="93">
        <v>14</v>
      </c>
      <c r="H25" s="92" t="s">
        <v>97</v>
      </c>
      <c r="I25" s="92" t="s">
        <v>102</v>
      </c>
      <c r="J25" s="92" t="s">
        <v>94</v>
      </c>
      <c r="K25" s="92" t="s">
        <v>104</v>
      </c>
    </row>
    <row r="26" spans="1:11" customFormat="1" ht="24">
      <c r="A26" s="91">
        <v>22</v>
      </c>
      <c r="B26" s="92" t="s">
        <v>133</v>
      </c>
      <c r="C26" s="92" t="s">
        <v>139</v>
      </c>
      <c r="D26" s="92" t="s">
        <v>96</v>
      </c>
      <c r="E26" s="91">
        <v>0</v>
      </c>
      <c r="F26" s="93">
        <v>14</v>
      </c>
      <c r="G26" s="93">
        <v>14</v>
      </c>
      <c r="H26" s="92" t="s">
        <v>97</v>
      </c>
      <c r="I26" s="92" t="s">
        <v>102</v>
      </c>
      <c r="J26" s="92" t="s">
        <v>94</v>
      </c>
      <c r="K26" s="92" t="s">
        <v>104</v>
      </c>
    </row>
    <row r="27" spans="1:11" customFormat="1" ht="24">
      <c r="A27" s="91">
        <v>23</v>
      </c>
      <c r="B27" s="92" t="s">
        <v>140</v>
      </c>
      <c r="C27" s="92" t="s">
        <v>141</v>
      </c>
      <c r="D27" s="92" t="s">
        <v>96</v>
      </c>
      <c r="E27" s="91">
        <v>0</v>
      </c>
      <c r="F27" s="93">
        <v>30</v>
      </c>
      <c r="G27" s="93">
        <v>30</v>
      </c>
      <c r="H27" s="92" t="s">
        <v>97</v>
      </c>
      <c r="I27" s="92" t="s">
        <v>102</v>
      </c>
      <c r="J27" s="92"/>
      <c r="K27" s="92"/>
    </row>
    <row r="28" spans="1:11" customFormat="1" ht="36">
      <c r="A28" s="91">
        <v>24</v>
      </c>
      <c r="B28" s="92" t="s">
        <v>116</v>
      </c>
      <c r="C28" s="92" t="s">
        <v>142</v>
      </c>
      <c r="D28" s="92" t="s">
        <v>96</v>
      </c>
      <c r="E28" s="91">
        <v>0</v>
      </c>
      <c r="F28" s="93">
        <v>150</v>
      </c>
      <c r="G28" s="93">
        <v>150</v>
      </c>
      <c r="H28" s="92" t="s">
        <v>97</v>
      </c>
      <c r="I28" s="92" t="s">
        <v>102</v>
      </c>
      <c r="J28" s="92" t="s">
        <v>128</v>
      </c>
      <c r="K28" s="92" t="s">
        <v>104</v>
      </c>
    </row>
    <row r="29" spans="1:11" customFormat="1" ht="24">
      <c r="A29" s="91">
        <v>25</v>
      </c>
      <c r="B29" s="92" t="s">
        <v>94</v>
      </c>
      <c r="C29" s="92" t="s">
        <v>143</v>
      </c>
      <c r="D29" s="92" t="s">
        <v>96</v>
      </c>
      <c r="E29" s="93">
        <v>15</v>
      </c>
      <c r="F29" s="93">
        <v>45</v>
      </c>
      <c r="G29" s="93">
        <v>60</v>
      </c>
      <c r="H29" s="92" t="s">
        <v>97</v>
      </c>
      <c r="I29" s="92" t="s">
        <v>102</v>
      </c>
      <c r="J29" s="92"/>
      <c r="K29" s="92"/>
    </row>
    <row r="30" spans="1:11" customFormat="1" ht="24">
      <c r="A30" s="91">
        <v>26</v>
      </c>
      <c r="B30" s="92" t="s">
        <v>140</v>
      </c>
      <c r="C30" s="92" t="s">
        <v>144</v>
      </c>
      <c r="D30" s="92" t="s">
        <v>96</v>
      </c>
      <c r="E30" s="91">
        <v>0</v>
      </c>
      <c r="F30" s="93">
        <v>7.5</v>
      </c>
      <c r="G30" s="93">
        <v>7.5</v>
      </c>
      <c r="H30" s="92" t="s">
        <v>97</v>
      </c>
      <c r="I30" s="92" t="s">
        <v>102</v>
      </c>
      <c r="J30" s="92"/>
      <c r="K30" s="92"/>
    </row>
    <row r="31" spans="1:11" customFormat="1" ht="48">
      <c r="A31" s="91">
        <v>27</v>
      </c>
      <c r="B31" s="92" t="s">
        <v>100</v>
      </c>
      <c r="C31" s="92" t="s">
        <v>145</v>
      </c>
      <c r="D31" s="92" t="s">
        <v>96</v>
      </c>
      <c r="E31" s="91">
        <v>0</v>
      </c>
      <c r="F31" s="93">
        <v>240</v>
      </c>
      <c r="G31" s="93">
        <v>240</v>
      </c>
      <c r="H31" s="92" t="s">
        <v>97</v>
      </c>
      <c r="I31" s="92" t="s">
        <v>102</v>
      </c>
      <c r="J31" s="92"/>
      <c r="K31" s="92"/>
    </row>
    <row r="32" spans="1:11" customFormat="1" ht="36">
      <c r="A32" s="91">
        <v>28</v>
      </c>
      <c r="B32" s="92" t="s">
        <v>126</v>
      </c>
      <c r="C32" s="92" t="s">
        <v>146</v>
      </c>
      <c r="D32" s="92" t="s">
        <v>96</v>
      </c>
      <c r="E32" s="93">
        <v>220</v>
      </c>
      <c r="F32" s="91">
        <v>0</v>
      </c>
      <c r="G32" s="93">
        <v>220</v>
      </c>
      <c r="H32" s="92" t="s">
        <v>97</v>
      </c>
      <c r="I32" s="92" t="s">
        <v>98</v>
      </c>
      <c r="J32" s="92" t="s">
        <v>100</v>
      </c>
      <c r="K32" s="92" t="s">
        <v>104</v>
      </c>
    </row>
    <row r="33" spans="1:11" customFormat="1" ht="24">
      <c r="A33" s="91">
        <v>29</v>
      </c>
      <c r="B33" s="92" t="s">
        <v>123</v>
      </c>
      <c r="C33" s="92" t="s">
        <v>147</v>
      </c>
      <c r="D33" s="92" t="s">
        <v>96</v>
      </c>
      <c r="E33" s="91">
        <v>0</v>
      </c>
      <c r="F33" s="93">
        <v>5</v>
      </c>
      <c r="G33" s="93">
        <v>5</v>
      </c>
      <c r="H33" s="92" t="s">
        <v>97</v>
      </c>
      <c r="I33" s="92" t="s">
        <v>102</v>
      </c>
      <c r="J33" s="92" t="s">
        <v>108</v>
      </c>
      <c r="K33" s="92" t="s">
        <v>104</v>
      </c>
    </row>
    <row r="34" spans="1:11" customFormat="1" ht="24">
      <c r="A34" s="91">
        <v>30</v>
      </c>
      <c r="B34" s="92" t="s">
        <v>123</v>
      </c>
      <c r="C34" s="92" t="s">
        <v>148</v>
      </c>
      <c r="D34" s="92" t="s">
        <v>96</v>
      </c>
      <c r="E34" s="91">
        <v>0</v>
      </c>
      <c r="F34" s="93">
        <v>10</v>
      </c>
      <c r="G34" s="93">
        <v>10</v>
      </c>
      <c r="H34" s="92" t="s">
        <v>101</v>
      </c>
      <c r="I34" s="92" t="s">
        <v>102</v>
      </c>
      <c r="J34" s="92" t="s">
        <v>107</v>
      </c>
      <c r="K34" s="92" t="s">
        <v>104</v>
      </c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12" sqref="K12"/>
    </sheetView>
  </sheetViews>
  <sheetFormatPr defaultColWidth="9.140625" defaultRowHeight="12.75" customHeight="1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>
      <c r="A1" s="45" t="s">
        <v>87</v>
      </c>
      <c r="B1" s="45"/>
      <c r="C1" s="45"/>
      <c r="D1" s="45"/>
      <c r="E1" s="45"/>
      <c r="F1" s="45"/>
    </row>
    <row r="2" spans="1:6" ht="12.75" customHeight="1" thickBot="1"/>
    <row r="3" spans="1:6" ht="12.75" customHeight="1" thickBot="1">
      <c r="A3" s="46" t="s">
        <v>30</v>
      </c>
      <c r="B3" s="46"/>
      <c r="C3" s="47" t="s">
        <v>31</v>
      </c>
      <c r="D3" s="47"/>
      <c r="E3" s="46" t="s">
        <v>32</v>
      </c>
      <c r="F3" s="46"/>
    </row>
    <row r="4" spans="1:6" ht="52.5" customHeight="1" thickBot="1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>
      <c r="A5" s="41">
        <v>1168</v>
      </c>
      <c r="B5" s="41">
        <v>29701.060000000005</v>
      </c>
      <c r="C5" s="40">
        <v>1107</v>
      </c>
      <c r="D5" s="40">
        <v>20863.54</v>
      </c>
      <c r="E5" s="40">
        <v>44</v>
      </c>
      <c r="F5" s="39">
        <v>8726.6</v>
      </c>
    </row>
    <row r="8" spans="1:6" ht="12.75" customHeight="1">
      <c r="A8" s="45" t="s">
        <v>88</v>
      </c>
      <c r="B8" s="45"/>
      <c r="C8" s="45"/>
      <c r="D8" s="45"/>
      <c r="E8" s="45"/>
      <c r="F8" s="45"/>
    </row>
    <row r="9" spans="1:6" ht="52.5" customHeight="1">
      <c r="A9" s="45"/>
      <c r="B9" s="45"/>
      <c r="C9" s="45"/>
      <c r="D9" s="45"/>
      <c r="E9" s="45"/>
      <c r="F9" s="45"/>
    </row>
    <row r="10" spans="1:6" ht="12.75" customHeight="1" thickBot="1">
      <c r="A10" s="11"/>
      <c r="B10" s="11"/>
      <c r="C10" s="11"/>
      <c r="D10" s="11"/>
      <c r="E10" s="11"/>
      <c r="F10" s="11"/>
    </row>
    <row r="11" spans="1:6" ht="12.75" customHeight="1" thickBot="1">
      <c r="A11" s="46" t="s">
        <v>30</v>
      </c>
      <c r="B11" s="46"/>
      <c r="C11" s="47" t="s">
        <v>31</v>
      </c>
      <c r="D11" s="47"/>
      <c r="E11" s="46" t="s">
        <v>32</v>
      </c>
      <c r="F11" s="46"/>
    </row>
    <row r="12" spans="1:6" ht="54.75" customHeight="1" thickBot="1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>
      <c r="A13" s="41">
        <v>1172</v>
      </c>
      <c r="B13" s="41">
        <v>29726.060000000005</v>
      </c>
      <c r="C13" s="40">
        <v>1110</v>
      </c>
      <c r="D13" s="95">
        <v>20893.54</v>
      </c>
      <c r="E13" s="40">
        <v>45</v>
      </c>
      <c r="F13" s="39">
        <v>8736.6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15" zoomScaleNormal="115" workbookViewId="0">
      <selection activeCell="P15" sqref="P15"/>
    </sheetView>
  </sheetViews>
  <sheetFormatPr defaultColWidth="9.140625" defaultRowHeight="12.75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7" customFormat="1" ht="20.25">
      <c r="A4" s="48" t="s">
        <v>68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17" customFormat="1" ht="20.25">
      <c r="A5" s="48" t="s">
        <v>89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>
      <c r="A7" s="32" t="s">
        <v>1</v>
      </c>
      <c r="B7" s="32" t="s">
        <v>2</v>
      </c>
      <c r="C7" s="32" t="s">
        <v>3</v>
      </c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2" t="s">
        <v>10</v>
      </c>
      <c r="K7" s="32" t="s">
        <v>11</v>
      </c>
    </row>
    <row r="8" spans="1:11" s="36" customFormat="1">
      <c r="A8" s="35">
        <v>1</v>
      </c>
      <c r="B8" s="37">
        <v>44805</v>
      </c>
      <c r="C8" s="38" t="s">
        <v>78</v>
      </c>
      <c r="D8" s="38" t="s">
        <v>76</v>
      </c>
      <c r="E8" s="35">
        <v>15</v>
      </c>
      <c r="F8" s="35">
        <v>0</v>
      </c>
      <c r="G8" s="35">
        <v>15</v>
      </c>
      <c r="H8" s="35">
        <v>0.4</v>
      </c>
      <c r="I8" s="35">
        <v>3</v>
      </c>
      <c r="J8" s="37">
        <v>44812</v>
      </c>
      <c r="K8" s="35" t="s">
        <v>77</v>
      </c>
    </row>
    <row r="9" spans="1:11" s="36" customFormat="1">
      <c r="A9" s="35">
        <v>2</v>
      </c>
      <c r="B9" s="37">
        <v>44806</v>
      </c>
      <c r="C9" s="38" t="s">
        <v>75</v>
      </c>
      <c r="D9" s="38" t="s">
        <v>56</v>
      </c>
      <c r="E9" s="35">
        <v>6</v>
      </c>
      <c r="F9" s="35">
        <v>9</v>
      </c>
      <c r="G9" s="35">
        <v>15</v>
      </c>
      <c r="H9" s="35">
        <v>0.4</v>
      </c>
      <c r="I9" s="35">
        <v>3</v>
      </c>
      <c r="J9" s="37"/>
      <c r="K9" s="38" t="s">
        <v>85</v>
      </c>
    </row>
    <row r="10" spans="1:11" s="36" customFormat="1">
      <c r="A10" s="35">
        <v>3</v>
      </c>
      <c r="B10" s="37">
        <v>44807</v>
      </c>
      <c r="C10" s="38" t="s">
        <v>78</v>
      </c>
      <c r="D10" s="38" t="s">
        <v>76</v>
      </c>
      <c r="E10" s="35">
        <v>15</v>
      </c>
      <c r="F10" s="35">
        <v>0</v>
      </c>
      <c r="G10" s="35">
        <v>15</v>
      </c>
      <c r="H10" s="35">
        <v>0.22</v>
      </c>
      <c r="I10" s="35">
        <v>3</v>
      </c>
      <c r="J10" s="37">
        <v>44818</v>
      </c>
      <c r="K10" s="38" t="s">
        <v>77</v>
      </c>
    </row>
    <row r="11" spans="1:11" s="36" customFormat="1">
      <c r="A11" s="35">
        <v>4</v>
      </c>
      <c r="B11" s="37">
        <v>44809</v>
      </c>
      <c r="C11" s="38" t="s">
        <v>78</v>
      </c>
      <c r="D11" s="38" t="s">
        <v>76</v>
      </c>
      <c r="E11" s="35">
        <v>15</v>
      </c>
      <c r="F11" s="35">
        <v>0</v>
      </c>
      <c r="G11" s="35">
        <v>15</v>
      </c>
      <c r="H11" s="35">
        <v>0.4</v>
      </c>
      <c r="I11" s="35">
        <v>3</v>
      </c>
      <c r="J11" s="37">
        <v>44813</v>
      </c>
      <c r="K11" s="38" t="s">
        <v>77</v>
      </c>
    </row>
    <row r="12" spans="1:11" s="36" customFormat="1">
      <c r="A12" s="35">
        <v>5</v>
      </c>
      <c r="B12" s="37">
        <v>44809</v>
      </c>
      <c r="C12" s="38" t="s">
        <v>81</v>
      </c>
      <c r="D12" s="38" t="s">
        <v>76</v>
      </c>
      <c r="E12" s="35">
        <v>8</v>
      </c>
      <c r="F12" s="35">
        <v>7</v>
      </c>
      <c r="G12" s="35">
        <v>15</v>
      </c>
      <c r="H12" s="35">
        <v>0.4</v>
      </c>
      <c r="I12" s="35">
        <v>3</v>
      </c>
      <c r="J12" s="37">
        <v>44817</v>
      </c>
      <c r="K12" s="35" t="s">
        <v>77</v>
      </c>
    </row>
    <row r="13" spans="1:11" s="36" customFormat="1">
      <c r="A13" s="35">
        <v>6</v>
      </c>
      <c r="B13" s="37">
        <v>44809</v>
      </c>
      <c r="C13" s="38" t="s">
        <v>78</v>
      </c>
      <c r="D13" s="38" t="s">
        <v>76</v>
      </c>
      <c r="E13" s="35">
        <v>7</v>
      </c>
      <c r="F13" s="35">
        <v>0</v>
      </c>
      <c r="G13" s="35">
        <v>7</v>
      </c>
      <c r="H13" s="35">
        <v>0.22</v>
      </c>
      <c r="I13" s="35">
        <v>3</v>
      </c>
      <c r="J13" s="37">
        <v>44816</v>
      </c>
      <c r="K13" s="35" t="s">
        <v>77</v>
      </c>
    </row>
    <row r="14" spans="1:11" s="36" customFormat="1">
      <c r="A14" s="35">
        <v>7</v>
      </c>
      <c r="B14" s="37">
        <v>44810</v>
      </c>
      <c r="C14" s="38" t="s">
        <v>81</v>
      </c>
      <c r="D14" s="38" t="s">
        <v>76</v>
      </c>
      <c r="E14" s="35">
        <v>11</v>
      </c>
      <c r="F14" s="35">
        <v>4</v>
      </c>
      <c r="G14" s="35">
        <v>11</v>
      </c>
      <c r="H14" s="35">
        <v>0.4</v>
      </c>
      <c r="I14" s="35">
        <v>3</v>
      </c>
      <c r="J14" s="37">
        <v>44820</v>
      </c>
      <c r="K14" s="35" t="s">
        <v>77</v>
      </c>
    </row>
    <row r="15" spans="1:11" s="36" customFormat="1">
      <c r="A15" s="35">
        <v>8</v>
      </c>
      <c r="B15" s="37">
        <v>44810</v>
      </c>
      <c r="C15" s="38" t="s">
        <v>78</v>
      </c>
      <c r="D15" s="38" t="s">
        <v>76</v>
      </c>
      <c r="E15" s="35">
        <v>15</v>
      </c>
      <c r="F15" s="35">
        <v>0</v>
      </c>
      <c r="G15" s="35">
        <v>15</v>
      </c>
      <c r="H15" s="35">
        <v>0.22</v>
      </c>
      <c r="I15" s="35">
        <v>3</v>
      </c>
      <c r="J15" s="37">
        <v>44819</v>
      </c>
      <c r="K15" s="35" t="s">
        <v>77</v>
      </c>
    </row>
    <row r="16" spans="1:11" s="36" customFormat="1">
      <c r="A16" s="35">
        <v>9</v>
      </c>
      <c r="B16" s="37">
        <v>44812</v>
      </c>
      <c r="C16" s="38" t="s">
        <v>75</v>
      </c>
      <c r="D16" s="38" t="s">
        <v>76</v>
      </c>
      <c r="E16" s="35">
        <v>9</v>
      </c>
      <c r="F16" s="35">
        <v>6</v>
      </c>
      <c r="G16" s="35">
        <v>15</v>
      </c>
      <c r="H16" s="35">
        <v>0.4</v>
      </c>
      <c r="I16" s="35">
        <v>3</v>
      </c>
      <c r="J16" s="37">
        <v>44819</v>
      </c>
      <c r="K16" s="35" t="s">
        <v>77</v>
      </c>
    </row>
    <row r="17" spans="1:11" s="36" customFormat="1" ht="12.75" customHeight="1">
      <c r="A17" s="35">
        <v>10</v>
      </c>
      <c r="B17" s="37">
        <v>44812</v>
      </c>
      <c r="C17" s="38" t="s">
        <v>92</v>
      </c>
      <c r="D17" s="38" t="s">
        <v>76</v>
      </c>
      <c r="E17" s="35">
        <v>0</v>
      </c>
      <c r="F17" s="35">
        <v>150</v>
      </c>
      <c r="G17" s="35">
        <v>150</v>
      </c>
      <c r="H17" s="35">
        <v>0.4</v>
      </c>
      <c r="I17" s="35">
        <v>3</v>
      </c>
      <c r="J17" s="37">
        <v>44825</v>
      </c>
      <c r="K17" s="35" t="s">
        <v>77</v>
      </c>
    </row>
    <row r="18" spans="1:11" s="36" customFormat="1">
      <c r="A18" s="35">
        <v>11</v>
      </c>
      <c r="B18" s="37">
        <v>44816</v>
      </c>
      <c r="C18" s="38" t="s">
        <v>78</v>
      </c>
      <c r="D18" s="38" t="s">
        <v>76</v>
      </c>
      <c r="E18" s="35">
        <v>150</v>
      </c>
      <c r="F18" s="35">
        <v>0</v>
      </c>
      <c r="G18" s="35">
        <v>150</v>
      </c>
      <c r="H18" s="35">
        <v>0.4</v>
      </c>
      <c r="I18" s="35">
        <v>2</v>
      </c>
      <c r="J18" s="37">
        <v>44820</v>
      </c>
      <c r="K18" s="35" t="s">
        <v>83</v>
      </c>
    </row>
    <row r="19" spans="1:11" s="36" customFormat="1">
      <c r="A19" s="35">
        <v>12</v>
      </c>
      <c r="B19" s="37">
        <v>44817</v>
      </c>
      <c r="C19" s="38" t="s">
        <v>78</v>
      </c>
      <c r="D19" s="38" t="s">
        <v>56</v>
      </c>
      <c r="E19" s="35">
        <v>15</v>
      </c>
      <c r="F19" s="35">
        <v>0</v>
      </c>
      <c r="G19" s="35">
        <v>15</v>
      </c>
      <c r="H19" s="35">
        <v>0.22</v>
      </c>
      <c r="I19" s="35">
        <v>3</v>
      </c>
      <c r="J19" s="37"/>
      <c r="K19" s="35" t="s">
        <v>85</v>
      </c>
    </row>
    <row r="20" spans="1:11" s="36" customFormat="1">
      <c r="A20" s="35">
        <v>13</v>
      </c>
      <c r="B20" s="37">
        <v>44817</v>
      </c>
      <c r="C20" s="38" t="s">
        <v>75</v>
      </c>
      <c r="D20" s="38" t="s">
        <v>76</v>
      </c>
      <c r="E20" s="35">
        <v>15</v>
      </c>
      <c r="F20" s="35">
        <v>0</v>
      </c>
      <c r="G20" s="35">
        <v>15</v>
      </c>
      <c r="H20" s="35">
        <v>0.22</v>
      </c>
      <c r="I20" s="35">
        <v>3</v>
      </c>
      <c r="J20" s="37">
        <v>44826</v>
      </c>
      <c r="K20" s="35" t="s">
        <v>77</v>
      </c>
    </row>
    <row r="21" spans="1:11" s="36" customFormat="1">
      <c r="A21" s="35">
        <v>14</v>
      </c>
      <c r="B21" s="37">
        <v>44818</v>
      </c>
      <c r="C21" s="38" t="s">
        <v>78</v>
      </c>
      <c r="D21" s="38" t="s">
        <v>76</v>
      </c>
      <c r="E21" s="35">
        <v>5</v>
      </c>
      <c r="F21" s="35">
        <v>0</v>
      </c>
      <c r="G21" s="35">
        <v>5</v>
      </c>
      <c r="H21" s="35">
        <v>0.22</v>
      </c>
      <c r="I21" s="35">
        <v>3</v>
      </c>
      <c r="J21" s="37"/>
      <c r="K21" s="35" t="s">
        <v>79</v>
      </c>
    </row>
    <row r="22" spans="1:11" s="36" customFormat="1">
      <c r="A22" s="35">
        <v>15</v>
      </c>
      <c r="B22" s="37">
        <v>44818</v>
      </c>
      <c r="C22" s="38" t="s">
        <v>78</v>
      </c>
      <c r="D22" s="38" t="s">
        <v>76</v>
      </c>
      <c r="E22" s="35">
        <v>10</v>
      </c>
      <c r="F22" s="35">
        <v>5</v>
      </c>
      <c r="G22" s="35">
        <v>15</v>
      </c>
      <c r="H22" s="35">
        <v>0.4</v>
      </c>
      <c r="I22" s="35">
        <v>3</v>
      </c>
      <c r="J22" s="37">
        <v>44826</v>
      </c>
      <c r="K22" s="38" t="s">
        <v>77</v>
      </c>
    </row>
    <row r="23" spans="1:11" s="36" customFormat="1">
      <c r="A23" s="35">
        <v>16</v>
      </c>
      <c r="B23" s="37">
        <v>44820</v>
      </c>
      <c r="C23" s="38" t="s">
        <v>81</v>
      </c>
      <c r="D23" s="38" t="s">
        <v>56</v>
      </c>
      <c r="E23" s="35">
        <v>0</v>
      </c>
      <c r="F23" s="35">
        <v>15</v>
      </c>
      <c r="G23" s="35">
        <v>15</v>
      </c>
      <c r="H23" s="35">
        <v>0.4</v>
      </c>
      <c r="I23" s="35">
        <v>3</v>
      </c>
      <c r="J23" s="37"/>
      <c r="K23" s="38" t="s">
        <v>85</v>
      </c>
    </row>
    <row r="24" spans="1:11" s="36" customFormat="1">
      <c r="A24" s="35">
        <v>17</v>
      </c>
      <c r="B24" s="37">
        <v>44820</v>
      </c>
      <c r="C24" s="38" t="s">
        <v>82</v>
      </c>
      <c r="D24" s="38" t="s">
        <v>76</v>
      </c>
      <c r="E24" s="35">
        <v>10</v>
      </c>
      <c r="F24" s="35">
        <v>7</v>
      </c>
      <c r="G24" s="35">
        <v>17</v>
      </c>
      <c r="H24" s="35">
        <v>0.4</v>
      </c>
      <c r="I24" s="35">
        <v>3</v>
      </c>
      <c r="J24" s="37"/>
      <c r="K24" s="35" t="s">
        <v>79</v>
      </c>
    </row>
    <row r="25" spans="1:11" s="36" customFormat="1">
      <c r="A25" s="35">
        <v>18</v>
      </c>
      <c r="B25" s="37">
        <v>44820</v>
      </c>
      <c r="C25" s="38" t="s">
        <v>84</v>
      </c>
      <c r="D25" s="38" t="s">
        <v>76</v>
      </c>
      <c r="E25" s="35">
        <v>180</v>
      </c>
      <c r="F25" s="35">
        <v>0</v>
      </c>
      <c r="G25" s="35">
        <v>180</v>
      </c>
      <c r="H25" s="35">
        <v>0.4</v>
      </c>
      <c r="I25" s="35">
        <v>3</v>
      </c>
      <c r="J25" s="37"/>
      <c r="K25" s="35" t="s">
        <v>79</v>
      </c>
    </row>
    <row r="26" spans="1:11" s="36" customFormat="1">
      <c r="A26" s="35">
        <v>19</v>
      </c>
      <c r="B26" s="37">
        <v>44823</v>
      </c>
      <c r="C26" s="38" t="s">
        <v>82</v>
      </c>
      <c r="D26" s="38" t="s">
        <v>80</v>
      </c>
      <c r="E26" s="35">
        <v>0.22</v>
      </c>
      <c r="F26" s="35">
        <v>0</v>
      </c>
      <c r="G26" s="35">
        <v>0.22</v>
      </c>
      <c r="H26" s="35">
        <v>0.22</v>
      </c>
      <c r="I26" s="35">
        <v>3</v>
      </c>
      <c r="J26" s="35"/>
      <c r="K26" s="35" t="s">
        <v>79</v>
      </c>
    </row>
    <row r="27" spans="1:11" s="36" customFormat="1">
      <c r="A27" s="35">
        <v>20</v>
      </c>
      <c r="B27" s="37">
        <v>44824</v>
      </c>
      <c r="C27" s="38" t="s">
        <v>78</v>
      </c>
      <c r="D27" s="38" t="s">
        <v>76</v>
      </c>
      <c r="E27" s="35">
        <v>100</v>
      </c>
      <c r="F27" s="35">
        <v>150</v>
      </c>
      <c r="G27" s="35">
        <v>250</v>
      </c>
      <c r="H27" s="35">
        <v>0.4</v>
      </c>
      <c r="I27" s="35">
        <v>3</v>
      </c>
      <c r="J27" s="35"/>
      <c r="K27" s="35" t="s">
        <v>79</v>
      </c>
    </row>
    <row r="28" spans="1:11" s="36" customFormat="1">
      <c r="A28" s="35">
        <v>21</v>
      </c>
      <c r="B28" s="37">
        <v>44824</v>
      </c>
      <c r="C28" s="38" t="s">
        <v>75</v>
      </c>
      <c r="D28" s="38" t="s">
        <v>76</v>
      </c>
      <c r="E28" s="35">
        <v>2</v>
      </c>
      <c r="F28" s="35">
        <v>7</v>
      </c>
      <c r="G28" s="35">
        <v>9</v>
      </c>
      <c r="H28" s="35">
        <v>0.4</v>
      </c>
      <c r="I28" s="35">
        <v>3</v>
      </c>
      <c r="J28" s="37"/>
      <c r="K28" s="35" t="s">
        <v>79</v>
      </c>
    </row>
    <row r="29" spans="1:11" s="36" customFormat="1">
      <c r="A29" s="35">
        <v>22</v>
      </c>
      <c r="B29" s="37">
        <v>44825</v>
      </c>
      <c r="C29" s="38" t="s">
        <v>82</v>
      </c>
      <c r="D29" s="38" t="s">
        <v>76</v>
      </c>
      <c r="E29" s="35">
        <v>8</v>
      </c>
      <c r="F29" s="35">
        <v>7</v>
      </c>
      <c r="G29" s="35">
        <v>15</v>
      </c>
      <c r="H29" s="35">
        <v>0.4</v>
      </c>
      <c r="I29" s="35">
        <v>3</v>
      </c>
      <c r="J29" s="37"/>
      <c r="K29" s="35" t="s">
        <v>79</v>
      </c>
    </row>
    <row r="30" spans="1:11" s="36" customFormat="1">
      <c r="A30" s="35">
        <v>23</v>
      </c>
      <c r="B30" s="37">
        <v>44825</v>
      </c>
      <c r="C30" s="38" t="s">
        <v>78</v>
      </c>
      <c r="D30" s="38" t="s">
        <v>76</v>
      </c>
      <c r="E30" s="35">
        <v>5</v>
      </c>
      <c r="F30" s="35">
        <v>0</v>
      </c>
      <c r="G30" s="35">
        <v>5</v>
      </c>
      <c r="H30" s="35">
        <v>0.22</v>
      </c>
      <c r="I30" s="35">
        <v>3</v>
      </c>
      <c r="J30" s="37"/>
      <c r="K30" s="35" t="s">
        <v>79</v>
      </c>
    </row>
    <row r="31" spans="1:11" s="36" customFormat="1">
      <c r="A31" s="35">
        <v>24</v>
      </c>
      <c r="B31" s="37">
        <v>44826</v>
      </c>
      <c r="C31" s="38" t="s">
        <v>78</v>
      </c>
      <c r="D31" s="38" t="s">
        <v>76</v>
      </c>
      <c r="E31" s="35">
        <v>10</v>
      </c>
      <c r="F31" s="35">
        <v>0</v>
      </c>
      <c r="G31" s="35">
        <v>10</v>
      </c>
      <c r="H31" s="35">
        <v>0.22</v>
      </c>
      <c r="I31" s="35">
        <v>3</v>
      </c>
      <c r="J31" s="35"/>
      <c r="K31" s="35" t="s">
        <v>79</v>
      </c>
    </row>
    <row r="32" spans="1:11" s="36" customFormat="1">
      <c r="A32" s="35">
        <v>25</v>
      </c>
      <c r="B32" s="37">
        <v>44826</v>
      </c>
      <c r="C32" s="38" t="s">
        <v>78</v>
      </c>
      <c r="D32" s="38" t="s">
        <v>76</v>
      </c>
      <c r="E32" s="35">
        <v>2</v>
      </c>
      <c r="F32" s="35">
        <v>0</v>
      </c>
      <c r="G32" s="35">
        <v>2</v>
      </c>
      <c r="H32" s="35">
        <v>0.22</v>
      </c>
      <c r="I32" s="35">
        <v>3</v>
      </c>
      <c r="J32" s="35"/>
      <c r="K32" s="35" t="s">
        <v>79</v>
      </c>
    </row>
    <row r="33" spans="1:11" s="36" customFormat="1">
      <c r="A33" s="35">
        <v>26</v>
      </c>
      <c r="B33" s="37">
        <v>44826</v>
      </c>
      <c r="C33" s="38" t="s">
        <v>81</v>
      </c>
      <c r="D33" s="38" t="s">
        <v>76</v>
      </c>
      <c r="E33" s="35">
        <v>8</v>
      </c>
      <c r="F33" s="35">
        <v>7</v>
      </c>
      <c r="G33" s="35">
        <v>15</v>
      </c>
      <c r="H33" s="35">
        <v>0.4</v>
      </c>
      <c r="I33" s="35">
        <v>3</v>
      </c>
      <c r="J33" s="37"/>
      <c r="K33" s="35" t="s">
        <v>79</v>
      </c>
    </row>
    <row r="34" spans="1:11" s="36" customFormat="1">
      <c r="A34" s="35">
        <v>27</v>
      </c>
      <c r="B34" s="37">
        <v>44826</v>
      </c>
      <c r="C34" s="38" t="s">
        <v>78</v>
      </c>
      <c r="D34" s="38" t="s">
        <v>80</v>
      </c>
      <c r="E34" s="35">
        <v>15</v>
      </c>
      <c r="F34" s="35">
        <v>0</v>
      </c>
      <c r="G34" s="35">
        <v>15</v>
      </c>
      <c r="H34" s="35">
        <v>0.22</v>
      </c>
      <c r="I34" s="35">
        <v>3</v>
      </c>
      <c r="J34" s="35"/>
      <c r="K34" s="35" t="s">
        <v>79</v>
      </c>
    </row>
    <row r="35" spans="1:11" s="36" customFormat="1">
      <c r="A35" s="35">
        <v>28</v>
      </c>
      <c r="B35" s="37">
        <v>44830</v>
      </c>
      <c r="C35" s="38" t="s">
        <v>93</v>
      </c>
      <c r="D35" s="38" t="s">
        <v>76</v>
      </c>
      <c r="E35" s="35">
        <v>0.4</v>
      </c>
      <c r="F35" s="35">
        <v>0</v>
      </c>
      <c r="G35" s="35">
        <v>0.4</v>
      </c>
      <c r="H35" s="35">
        <v>0.22</v>
      </c>
      <c r="I35" s="35">
        <v>3</v>
      </c>
      <c r="J35" s="35"/>
      <c r="K35" s="35" t="s">
        <v>79</v>
      </c>
    </row>
    <row r="36" spans="1:11" s="36" customFormat="1">
      <c r="A36" s="35">
        <v>29</v>
      </c>
      <c r="B36" s="37">
        <v>44830</v>
      </c>
      <c r="C36" s="38" t="s">
        <v>93</v>
      </c>
      <c r="D36" s="38" t="s">
        <v>76</v>
      </c>
      <c r="E36" s="35">
        <v>0.4</v>
      </c>
      <c r="F36" s="35">
        <v>0</v>
      </c>
      <c r="G36" s="35">
        <v>0.4</v>
      </c>
      <c r="H36" s="35">
        <v>0.22</v>
      </c>
      <c r="I36" s="35">
        <v>3</v>
      </c>
      <c r="J36" s="35"/>
      <c r="K36" s="35" t="s">
        <v>79</v>
      </c>
    </row>
    <row r="37" spans="1:11" s="36" customFormat="1">
      <c r="A37" s="35">
        <v>30</v>
      </c>
      <c r="B37" s="37">
        <v>44830</v>
      </c>
      <c r="C37" s="38" t="s">
        <v>93</v>
      </c>
      <c r="D37" s="38" t="s">
        <v>76</v>
      </c>
      <c r="E37" s="35">
        <v>0.4</v>
      </c>
      <c r="F37" s="35">
        <v>0</v>
      </c>
      <c r="G37" s="35">
        <v>0.4</v>
      </c>
      <c r="H37" s="35">
        <v>0.22</v>
      </c>
      <c r="I37" s="35">
        <v>3</v>
      </c>
      <c r="J37" s="35"/>
      <c r="K37" s="35" t="s">
        <v>79</v>
      </c>
    </row>
    <row r="38" spans="1:11" s="36" customFormat="1">
      <c r="A38" s="35">
        <v>31</v>
      </c>
      <c r="B38" s="37">
        <v>44830</v>
      </c>
      <c r="C38" s="38" t="s">
        <v>93</v>
      </c>
      <c r="D38" s="38" t="s">
        <v>76</v>
      </c>
      <c r="E38" s="35">
        <v>0.4</v>
      </c>
      <c r="F38" s="35">
        <v>0</v>
      </c>
      <c r="G38" s="35">
        <v>0.4</v>
      </c>
      <c r="H38" s="35">
        <v>0.22</v>
      </c>
      <c r="I38" s="35">
        <v>3</v>
      </c>
      <c r="J38" s="35"/>
      <c r="K38" s="35" t="s">
        <v>79</v>
      </c>
    </row>
    <row r="39" spans="1:11" s="36" customFormat="1">
      <c r="A39" s="35">
        <v>32</v>
      </c>
      <c r="B39" s="37">
        <v>44830</v>
      </c>
      <c r="C39" s="38" t="s">
        <v>93</v>
      </c>
      <c r="D39" s="38" t="s">
        <v>76</v>
      </c>
      <c r="E39" s="35">
        <v>0.4</v>
      </c>
      <c r="F39" s="35">
        <v>0</v>
      </c>
      <c r="G39" s="35">
        <v>0.4</v>
      </c>
      <c r="H39" s="35">
        <v>0.22</v>
      </c>
      <c r="I39" s="35">
        <v>3</v>
      </c>
      <c r="J39" s="35"/>
      <c r="K39" s="35" t="s">
        <v>79</v>
      </c>
    </row>
    <row r="40" spans="1:11" s="36" customFormat="1">
      <c r="A40" s="35">
        <v>33</v>
      </c>
      <c r="B40" s="37">
        <v>44830</v>
      </c>
      <c r="C40" s="38" t="s">
        <v>93</v>
      </c>
      <c r="D40" s="35" t="s">
        <v>76</v>
      </c>
      <c r="E40" s="35">
        <v>0.4</v>
      </c>
      <c r="F40" s="35">
        <v>0</v>
      </c>
      <c r="G40" s="35">
        <v>0.4</v>
      </c>
      <c r="H40" s="35">
        <v>0.22</v>
      </c>
      <c r="I40" s="35">
        <v>3</v>
      </c>
      <c r="J40" s="35"/>
      <c r="K40" s="35" t="s">
        <v>79</v>
      </c>
    </row>
    <row r="41" spans="1:11" s="36" customFormat="1">
      <c r="A41" s="35">
        <v>34</v>
      </c>
      <c r="B41" s="37">
        <v>44830</v>
      </c>
      <c r="C41" s="38" t="s">
        <v>93</v>
      </c>
      <c r="D41" s="35" t="s">
        <v>76</v>
      </c>
      <c r="E41" s="35">
        <v>0.4</v>
      </c>
      <c r="F41" s="35">
        <v>0</v>
      </c>
      <c r="G41" s="35">
        <v>0.4</v>
      </c>
      <c r="H41" s="35">
        <v>0.22</v>
      </c>
      <c r="I41" s="35">
        <v>3</v>
      </c>
      <c r="J41" s="35"/>
      <c r="K41" s="35" t="s">
        <v>79</v>
      </c>
    </row>
    <row r="42" spans="1:11" s="36" customFormat="1">
      <c r="A42" s="35">
        <v>35</v>
      </c>
      <c r="B42" s="37">
        <v>44830</v>
      </c>
      <c r="C42" s="38" t="s">
        <v>93</v>
      </c>
      <c r="D42" s="35" t="s">
        <v>76</v>
      </c>
      <c r="E42" s="35">
        <v>0.4</v>
      </c>
      <c r="F42" s="35">
        <v>0</v>
      </c>
      <c r="G42" s="35">
        <v>0.4</v>
      </c>
      <c r="H42" s="35">
        <v>0.22</v>
      </c>
      <c r="I42" s="35">
        <v>3</v>
      </c>
      <c r="J42" s="35"/>
      <c r="K42" s="35" t="s">
        <v>79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6"/>
  <sheetViews>
    <sheetView zoomScale="80" zoomScaleNormal="80" workbookViewId="0">
      <selection activeCell="J10" sqref="J10"/>
    </sheetView>
  </sheetViews>
  <sheetFormatPr defaultColWidth="9.140625" defaultRowHeight="12.75"/>
  <cols>
    <col min="1" max="1" width="5" customWidth="1"/>
    <col min="2" max="2" width="10.85546875" customWidth="1"/>
    <col min="3" max="3" width="16.85546875" style="26" customWidth="1"/>
    <col min="4" max="4" width="14.7109375" customWidth="1"/>
    <col min="5" max="5" width="13.140625" customWidth="1"/>
    <col min="6" max="6" width="11.5703125" customWidth="1"/>
    <col min="7" max="7" width="13.5703125" customWidth="1"/>
    <col min="8" max="8" width="12" customWidth="1"/>
    <col min="9" max="9" width="12.7109375" customWidth="1"/>
    <col min="10" max="10" width="25" customWidth="1"/>
    <col min="11" max="13" width="16" customWidth="1"/>
    <col min="14" max="14" width="14.5703125" customWidth="1"/>
    <col min="15" max="15" width="11.5703125" customWidth="1"/>
    <col min="16" max="16" width="14.7109375" customWidth="1"/>
    <col min="17" max="17" width="12.42578125" customWidth="1"/>
    <col min="18" max="18" width="12" customWidth="1"/>
    <col min="19" max="19" width="13.5703125" customWidth="1"/>
    <col min="20" max="20" width="25" customWidth="1"/>
    <col min="21" max="21" width="12.42578125" customWidth="1"/>
    <col min="22" max="22" width="10.85546875" customWidth="1"/>
    <col min="23" max="23" width="10" customWidth="1"/>
    <col min="24" max="24" width="11.42578125" customWidth="1"/>
  </cols>
  <sheetData>
    <row r="1" spans="1:24" ht="24.75" customHeight="1"/>
    <row r="2" spans="1:24" s="21" customFormat="1" ht="26.25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s="20" customFormat="1">
      <c r="A3" s="50" t="s">
        <v>65</v>
      </c>
      <c r="B3" s="52" t="s">
        <v>28</v>
      </c>
      <c r="C3" s="27" t="s">
        <v>4</v>
      </c>
      <c r="D3" s="50" t="s">
        <v>11</v>
      </c>
      <c r="E3" s="50" t="s">
        <v>13</v>
      </c>
      <c r="F3" s="58" t="s">
        <v>10</v>
      </c>
      <c r="G3" s="50" t="s">
        <v>14</v>
      </c>
      <c r="H3" s="50" t="s">
        <v>62</v>
      </c>
      <c r="I3" s="50" t="s">
        <v>16</v>
      </c>
      <c r="J3" s="50" t="s">
        <v>3</v>
      </c>
      <c r="K3" s="50" t="s">
        <v>17</v>
      </c>
      <c r="L3" s="50" t="s">
        <v>18</v>
      </c>
      <c r="M3" s="50" t="s">
        <v>19</v>
      </c>
      <c r="N3" s="50" t="s">
        <v>63</v>
      </c>
      <c r="O3" s="50" t="s">
        <v>21</v>
      </c>
      <c r="P3" s="50" t="s">
        <v>66</v>
      </c>
      <c r="Q3" s="50" t="s">
        <v>23</v>
      </c>
      <c r="R3" s="50" t="s">
        <v>9</v>
      </c>
      <c r="S3" s="50" t="s">
        <v>24</v>
      </c>
      <c r="T3" s="50" t="s">
        <v>25</v>
      </c>
      <c r="U3" s="57" t="s">
        <v>26</v>
      </c>
      <c r="V3" s="57"/>
      <c r="W3" s="57" t="s">
        <v>27</v>
      </c>
      <c r="X3" s="57"/>
    </row>
    <row r="4" spans="1:24" s="20" customFormat="1">
      <c r="A4" s="51"/>
      <c r="B4" s="53"/>
      <c r="C4" s="42"/>
      <c r="D4" s="51"/>
      <c r="E4" s="51"/>
      <c r="F4" s="5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43" t="s">
        <v>29</v>
      </c>
      <c r="V4" s="43" t="s">
        <v>28</v>
      </c>
      <c r="W4" s="43" t="s">
        <v>29</v>
      </c>
      <c r="X4" s="43" t="s">
        <v>28</v>
      </c>
    </row>
    <row r="5" spans="1:24" s="96" customFormat="1" ht="48">
      <c r="A5" s="90" t="s">
        <v>12</v>
      </c>
      <c r="B5" s="90" t="s">
        <v>149</v>
      </c>
      <c r="C5" s="90" t="s">
        <v>96</v>
      </c>
      <c r="D5" s="90" t="s">
        <v>119</v>
      </c>
      <c r="E5" s="90" t="s">
        <v>150</v>
      </c>
      <c r="F5" s="90" t="s">
        <v>151</v>
      </c>
      <c r="G5" s="90" t="s">
        <v>152</v>
      </c>
      <c r="H5" s="90" t="s">
        <v>153</v>
      </c>
      <c r="I5" s="90" t="s">
        <v>154</v>
      </c>
      <c r="J5" s="90" t="s">
        <v>155</v>
      </c>
      <c r="K5" s="90" t="s">
        <v>156</v>
      </c>
      <c r="L5" s="90" t="s">
        <v>157</v>
      </c>
      <c r="M5" s="90" t="s">
        <v>158</v>
      </c>
      <c r="N5" s="90" t="s">
        <v>158</v>
      </c>
      <c r="O5" s="90"/>
      <c r="P5" s="90" t="s">
        <v>159</v>
      </c>
      <c r="Q5" s="90" t="s">
        <v>97</v>
      </c>
      <c r="R5" s="90" t="s">
        <v>102</v>
      </c>
      <c r="S5" s="90" t="s">
        <v>160</v>
      </c>
      <c r="T5" s="90" t="s">
        <v>161</v>
      </c>
      <c r="U5" s="90" t="s">
        <v>162</v>
      </c>
      <c r="V5" s="90" t="s">
        <v>150</v>
      </c>
      <c r="W5" s="90"/>
      <c r="X5" s="90"/>
    </row>
    <row r="6" spans="1:24" s="96" customFormat="1" ht="60">
      <c r="A6" s="90" t="s">
        <v>163</v>
      </c>
      <c r="B6" s="90" t="s">
        <v>149</v>
      </c>
      <c r="C6" s="90" t="s">
        <v>96</v>
      </c>
      <c r="D6" s="90" t="s">
        <v>135</v>
      </c>
      <c r="E6" s="90" t="s">
        <v>164</v>
      </c>
      <c r="F6" s="90" t="s">
        <v>165</v>
      </c>
      <c r="G6" s="90" t="s">
        <v>166</v>
      </c>
      <c r="H6" s="90" t="s">
        <v>167</v>
      </c>
      <c r="I6" s="90" t="s">
        <v>165</v>
      </c>
      <c r="J6" s="90" t="s">
        <v>168</v>
      </c>
      <c r="K6" s="90" t="s">
        <v>159</v>
      </c>
      <c r="L6" s="90" t="s">
        <v>169</v>
      </c>
      <c r="M6" s="90" t="s">
        <v>169</v>
      </c>
      <c r="N6" s="90" t="s">
        <v>169</v>
      </c>
      <c r="O6" s="90" t="s">
        <v>169</v>
      </c>
      <c r="P6" s="90" t="s">
        <v>170</v>
      </c>
      <c r="Q6" s="90" t="s">
        <v>171</v>
      </c>
      <c r="R6" s="90" t="s">
        <v>102</v>
      </c>
      <c r="S6" s="90" t="s">
        <v>172</v>
      </c>
      <c r="T6" s="90" t="s">
        <v>173</v>
      </c>
      <c r="U6" s="90" t="s">
        <v>174</v>
      </c>
      <c r="V6" s="90" t="s">
        <v>164</v>
      </c>
      <c r="W6" s="90" t="s">
        <v>175</v>
      </c>
      <c r="X6" s="90" t="s">
        <v>167</v>
      </c>
    </row>
    <row r="7" spans="1:24" s="96" customFormat="1" ht="48">
      <c r="A7" s="90" t="s">
        <v>176</v>
      </c>
      <c r="B7" s="90" t="s">
        <v>149</v>
      </c>
      <c r="C7" s="90" t="s">
        <v>96</v>
      </c>
      <c r="D7" s="90" t="s">
        <v>135</v>
      </c>
      <c r="E7" s="90" t="s">
        <v>150</v>
      </c>
      <c r="F7" s="90" t="s">
        <v>177</v>
      </c>
      <c r="G7" s="90" t="s">
        <v>178</v>
      </c>
      <c r="H7" s="90" t="s">
        <v>179</v>
      </c>
      <c r="I7" s="90" t="s">
        <v>180</v>
      </c>
      <c r="J7" s="90" t="s">
        <v>181</v>
      </c>
      <c r="K7" s="90" t="s">
        <v>156</v>
      </c>
      <c r="L7" s="90" t="s">
        <v>182</v>
      </c>
      <c r="M7" s="90" t="s">
        <v>183</v>
      </c>
      <c r="N7" s="90" t="s">
        <v>183</v>
      </c>
      <c r="O7" s="90" t="s">
        <v>183</v>
      </c>
      <c r="P7" s="90" t="s">
        <v>159</v>
      </c>
      <c r="Q7" s="90" t="s">
        <v>97</v>
      </c>
      <c r="R7" s="90" t="s">
        <v>102</v>
      </c>
      <c r="S7" s="90" t="s">
        <v>184</v>
      </c>
      <c r="T7" s="90" t="s">
        <v>185</v>
      </c>
      <c r="U7" s="90" t="s">
        <v>186</v>
      </c>
      <c r="V7" s="90" t="s">
        <v>150</v>
      </c>
      <c r="W7" s="90" t="s">
        <v>187</v>
      </c>
      <c r="X7" s="90" t="s">
        <v>179</v>
      </c>
    </row>
    <row r="8" spans="1:24" s="96" customFormat="1" ht="48">
      <c r="A8" s="90" t="s">
        <v>188</v>
      </c>
      <c r="B8" s="90" t="s">
        <v>189</v>
      </c>
      <c r="C8" s="90" t="s">
        <v>96</v>
      </c>
      <c r="D8" s="90" t="s">
        <v>135</v>
      </c>
      <c r="E8" s="90" t="s">
        <v>164</v>
      </c>
      <c r="F8" s="90" t="s">
        <v>180</v>
      </c>
      <c r="G8" s="90" t="s">
        <v>190</v>
      </c>
      <c r="H8" s="90" t="s">
        <v>191</v>
      </c>
      <c r="I8" s="90" t="s">
        <v>151</v>
      </c>
      <c r="J8" s="90" t="s">
        <v>192</v>
      </c>
      <c r="K8" s="90" t="s">
        <v>193</v>
      </c>
      <c r="L8" s="90" t="s">
        <v>194</v>
      </c>
      <c r="M8" s="90" t="s">
        <v>195</v>
      </c>
      <c r="N8" s="90" t="s">
        <v>157</v>
      </c>
      <c r="O8" s="90" t="s">
        <v>157</v>
      </c>
      <c r="P8" s="90" t="s">
        <v>159</v>
      </c>
      <c r="Q8" s="90" t="s">
        <v>97</v>
      </c>
      <c r="R8" s="90" t="s">
        <v>102</v>
      </c>
      <c r="S8" s="90" t="s">
        <v>196</v>
      </c>
      <c r="T8" s="90" t="s">
        <v>197</v>
      </c>
      <c r="U8" s="90" t="s">
        <v>198</v>
      </c>
      <c r="V8" s="90" t="s">
        <v>164</v>
      </c>
      <c r="W8" s="90" t="s">
        <v>199</v>
      </c>
      <c r="X8" s="90" t="s">
        <v>191</v>
      </c>
    </row>
    <row r="9" spans="1:24" s="96" customFormat="1" ht="72">
      <c r="A9" s="90" t="s">
        <v>200</v>
      </c>
      <c r="B9" s="90" t="s">
        <v>164</v>
      </c>
      <c r="C9" s="90" t="s">
        <v>96</v>
      </c>
      <c r="D9" s="90" t="s">
        <v>135</v>
      </c>
      <c r="E9" s="90" t="s">
        <v>201</v>
      </c>
      <c r="F9" s="90" t="s">
        <v>202</v>
      </c>
      <c r="G9" s="90" t="s">
        <v>203</v>
      </c>
      <c r="H9" s="90" t="s">
        <v>152</v>
      </c>
      <c r="I9" s="90" t="s">
        <v>204</v>
      </c>
      <c r="J9" s="90" t="s">
        <v>155</v>
      </c>
      <c r="K9" s="90" t="s">
        <v>159</v>
      </c>
      <c r="L9" s="90" t="s">
        <v>183</v>
      </c>
      <c r="M9" s="90" t="s">
        <v>183</v>
      </c>
      <c r="N9" s="90" t="s">
        <v>183</v>
      </c>
      <c r="O9" s="90" t="s">
        <v>183</v>
      </c>
      <c r="P9" s="90" t="s">
        <v>159</v>
      </c>
      <c r="Q9" s="90" t="s">
        <v>97</v>
      </c>
      <c r="R9" s="90" t="s">
        <v>102</v>
      </c>
      <c r="S9" s="90" t="s">
        <v>205</v>
      </c>
      <c r="T9" s="90" t="s">
        <v>206</v>
      </c>
      <c r="U9" s="90" t="s">
        <v>207</v>
      </c>
      <c r="V9" s="90" t="s">
        <v>201</v>
      </c>
      <c r="W9" s="90" t="s">
        <v>208</v>
      </c>
      <c r="X9" s="90" t="s">
        <v>152</v>
      </c>
    </row>
    <row r="10" spans="1:24" s="96" customFormat="1" ht="36">
      <c r="A10" s="90" t="s">
        <v>194</v>
      </c>
      <c r="B10" s="90" t="s">
        <v>177</v>
      </c>
      <c r="C10" s="90" t="s">
        <v>96</v>
      </c>
      <c r="D10" s="90" t="s">
        <v>119</v>
      </c>
      <c r="E10" s="90" t="s">
        <v>202</v>
      </c>
      <c r="F10" s="90" t="s">
        <v>209</v>
      </c>
      <c r="G10" s="90" t="s">
        <v>210</v>
      </c>
      <c r="H10" s="90" t="s">
        <v>211</v>
      </c>
      <c r="I10" s="90"/>
      <c r="J10" s="90" t="s">
        <v>212</v>
      </c>
      <c r="K10" s="90" t="s">
        <v>159</v>
      </c>
      <c r="L10" s="90" t="s">
        <v>183</v>
      </c>
      <c r="M10" s="90" t="s">
        <v>183</v>
      </c>
      <c r="N10" s="90" t="s">
        <v>183</v>
      </c>
      <c r="O10" s="90"/>
      <c r="P10" s="90" t="s">
        <v>159</v>
      </c>
      <c r="Q10" s="90" t="s">
        <v>97</v>
      </c>
      <c r="R10" s="90" t="s">
        <v>102</v>
      </c>
      <c r="S10" s="90" t="s">
        <v>213</v>
      </c>
      <c r="T10" s="90" t="s">
        <v>214</v>
      </c>
      <c r="U10" s="90" t="s">
        <v>215</v>
      </c>
      <c r="V10" s="90" t="s">
        <v>202</v>
      </c>
      <c r="W10" s="90"/>
      <c r="X10" s="90"/>
    </row>
    <row r="11" spans="1:24" s="96" customFormat="1" ht="48">
      <c r="A11" s="90" t="s">
        <v>216</v>
      </c>
      <c r="B11" s="90" t="s">
        <v>177</v>
      </c>
      <c r="C11" s="90" t="s">
        <v>96</v>
      </c>
      <c r="D11" s="90" t="s">
        <v>119</v>
      </c>
      <c r="E11" s="90" t="s">
        <v>202</v>
      </c>
      <c r="F11" s="90" t="s">
        <v>165</v>
      </c>
      <c r="G11" s="90" t="s">
        <v>166</v>
      </c>
      <c r="H11" s="90" t="s">
        <v>217</v>
      </c>
      <c r="I11" s="90" t="s">
        <v>218</v>
      </c>
      <c r="J11" s="90" t="s">
        <v>155</v>
      </c>
      <c r="K11" s="90" t="s">
        <v>219</v>
      </c>
      <c r="L11" s="90" t="s">
        <v>216</v>
      </c>
      <c r="M11" s="90" t="s">
        <v>156</v>
      </c>
      <c r="N11" s="90" t="s">
        <v>156</v>
      </c>
      <c r="O11" s="90"/>
      <c r="P11" s="90" t="s">
        <v>159</v>
      </c>
      <c r="Q11" s="90" t="s">
        <v>97</v>
      </c>
      <c r="R11" s="90" t="s">
        <v>102</v>
      </c>
      <c r="S11" s="90" t="s">
        <v>220</v>
      </c>
      <c r="T11" s="90" t="s">
        <v>221</v>
      </c>
      <c r="U11" s="90" t="s">
        <v>222</v>
      </c>
      <c r="V11" s="90" t="s">
        <v>202</v>
      </c>
      <c r="W11" s="90"/>
      <c r="X11" s="90"/>
    </row>
    <row r="12" spans="1:24" s="96" customFormat="1" ht="36">
      <c r="A12" s="90" t="s">
        <v>219</v>
      </c>
      <c r="B12" s="90" t="s">
        <v>177</v>
      </c>
      <c r="C12" s="90" t="s">
        <v>96</v>
      </c>
      <c r="D12" s="90" t="s">
        <v>135</v>
      </c>
      <c r="E12" s="90" t="s">
        <v>201</v>
      </c>
      <c r="F12" s="90" t="s">
        <v>165</v>
      </c>
      <c r="G12" s="90" t="s">
        <v>223</v>
      </c>
      <c r="H12" s="90" t="s">
        <v>224</v>
      </c>
      <c r="I12" s="90" t="s">
        <v>165</v>
      </c>
      <c r="J12" s="90" t="s">
        <v>225</v>
      </c>
      <c r="K12" s="90" t="s">
        <v>159</v>
      </c>
      <c r="L12" s="90" t="s">
        <v>156</v>
      </c>
      <c r="M12" s="90" t="s">
        <v>156</v>
      </c>
      <c r="N12" s="90" t="s">
        <v>156</v>
      </c>
      <c r="O12" s="90" t="s">
        <v>156</v>
      </c>
      <c r="P12" s="90" t="s">
        <v>159</v>
      </c>
      <c r="Q12" s="90" t="s">
        <v>97</v>
      </c>
      <c r="R12" s="90" t="s">
        <v>102</v>
      </c>
      <c r="S12" s="90" t="s">
        <v>226</v>
      </c>
      <c r="T12" s="90" t="s">
        <v>227</v>
      </c>
      <c r="U12" s="90" t="s">
        <v>228</v>
      </c>
      <c r="V12" s="90" t="s">
        <v>201</v>
      </c>
      <c r="W12" s="90" t="s">
        <v>229</v>
      </c>
      <c r="X12" s="90" t="s">
        <v>224</v>
      </c>
    </row>
    <row r="13" spans="1:24" s="96" customFormat="1" ht="48">
      <c r="A13" s="90" t="s">
        <v>230</v>
      </c>
      <c r="B13" s="90" t="s">
        <v>177</v>
      </c>
      <c r="C13" s="90" t="s">
        <v>96</v>
      </c>
      <c r="D13" s="90" t="s">
        <v>135</v>
      </c>
      <c r="E13" s="90" t="s">
        <v>180</v>
      </c>
      <c r="F13" s="90" t="s">
        <v>151</v>
      </c>
      <c r="G13" s="90" t="s">
        <v>152</v>
      </c>
      <c r="H13" s="90" t="s">
        <v>190</v>
      </c>
      <c r="I13" s="90" t="s">
        <v>231</v>
      </c>
      <c r="J13" s="90" t="s">
        <v>232</v>
      </c>
      <c r="K13" s="90" t="s">
        <v>159</v>
      </c>
      <c r="L13" s="90" t="s">
        <v>183</v>
      </c>
      <c r="M13" s="90" t="s">
        <v>183</v>
      </c>
      <c r="N13" s="90" t="s">
        <v>183</v>
      </c>
      <c r="O13" s="90" t="s">
        <v>183</v>
      </c>
      <c r="P13" s="90" t="s">
        <v>159</v>
      </c>
      <c r="Q13" s="90" t="s">
        <v>97</v>
      </c>
      <c r="R13" s="90" t="s">
        <v>102</v>
      </c>
      <c r="S13" s="90" t="s">
        <v>213</v>
      </c>
      <c r="T13" s="90" t="s">
        <v>233</v>
      </c>
      <c r="U13" s="90" t="s">
        <v>234</v>
      </c>
      <c r="V13" s="90" t="s">
        <v>180</v>
      </c>
      <c r="W13" s="90" t="s">
        <v>235</v>
      </c>
      <c r="X13" s="90" t="s">
        <v>190</v>
      </c>
    </row>
    <row r="14" spans="1:24" s="96" customFormat="1" ht="84">
      <c r="A14" s="90" t="s">
        <v>236</v>
      </c>
      <c r="B14" s="90" t="s">
        <v>177</v>
      </c>
      <c r="C14" s="90" t="s">
        <v>96</v>
      </c>
      <c r="D14" s="90" t="s">
        <v>237</v>
      </c>
      <c r="E14" s="90" t="s">
        <v>154</v>
      </c>
      <c r="F14" s="90"/>
      <c r="G14" s="90"/>
      <c r="H14" s="90" t="s">
        <v>238</v>
      </c>
      <c r="I14" s="90"/>
      <c r="J14" s="90" t="s">
        <v>239</v>
      </c>
      <c r="K14" s="90" t="s">
        <v>159</v>
      </c>
      <c r="L14" s="90" t="s">
        <v>240</v>
      </c>
      <c r="M14" s="90" t="s">
        <v>240</v>
      </c>
      <c r="N14" s="90" t="s">
        <v>240</v>
      </c>
      <c r="O14" s="90"/>
      <c r="P14" s="90" t="s">
        <v>241</v>
      </c>
      <c r="Q14" s="90" t="s">
        <v>171</v>
      </c>
      <c r="R14" s="90" t="s">
        <v>98</v>
      </c>
      <c r="S14" s="90" t="s">
        <v>242</v>
      </c>
      <c r="T14" s="90" t="s">
        <v>243</v>
      </c>
      <c r="U14" s="90" t="s">
        <v>244</v>
      </c>
      <c r="V14" s="90" t="s">
        <v>154</v>
      </c>
      <c r="W14" s="90"/>
      <c r="X14" s="90"/>
    </row>
    <row r="15" spans="1:24" s="96" customFormat="1" ht="36">
      <c r="A15" s="90" t="s">
        <v>245</v>
      </c>
      <c r="B15" s="90" t="s">
        <v>201</v>
      </c>
      <c r="C15" s="90" t="s">
        <v>96</v>
      </c>
      <c r="D15" s="90" t="s">
        <v>119</v>
      </c>
      <c r="E15" s="90" t="s">
        <v>202</v>
      </c>
      <c r="F15" s="90" t="s">
        <v>246</v>
      </c>
      <c r="G15" s="90" t="s">
        <v>247</v>
      </c>
      <c r="H15" s="90" t="s">
        <v>248</v>
      </c>
      <c r="I15" s="90" t="s">
        <v>249</v>
      </c>
      <c r="J15" s="90" t="s">
        <v>250</v>
      </c>
      <c r="K15" s="90" t="s">
        <v>159</v>
      </c>
      <c r="L15" s="90" t="s">
        <v>251</v>
      </c>
      <c r="M15" s="90" t="s">
        <v>251</v>
      </c>
      <c r="N15" s="90" t="s">
        <v>251</v>
      </c>
      <c r="O15" s="90"/>
      <c r="P15" s="90" t="s">
        <v>252</v>
      </c>
      <c r="Q15" s="90" t="s">
        <v>171</v>
      </c>
      <c r="R15" s="90" t="s">
        <v>102</v>
      </c>
      <c r="S15" s="90" t="s">
        <v>253</v>
      </c>
      <c r="T15" s="90" t="s">
        <v>254</v>
      </c>
      <c r="U15" s="90" t="s">
        <v>255</v>
      </c>
      <c r="V15" s="90" t="s">
        <v>202</v>
      </c>
      <c r="W15" s="90"/>
      <c r="X15" s="90"/>
    </row>
    <row r="16" spans="1:24" s="96" customFormat="1" ht="48">
      <c r="A16" s="90" t="s">
        <v>193</v>
      </c>
      <c r="B16" s="90" t="s">
        <v>201</v>
      </c>
      <c r="C16" s="90" t="s">
        <v>96</v>
      </c>
      <c r="D16" s="90" t="s">
        <v>135</v>
      </c>
      <c r="E16" s="90" t="s">
        <v>154</v>
      </c>
      <c r="F16" s="90" t="s">
        <v>256</v>
      </c>
      <c r="G16" s="90" t="s">
        <v>257</v>
      </c>
      <c r="H16" s="90" t="s">
        <v>223</v>
      </c>
      <c r="I16" s="90" t="s">
        <v>218</v>
      </c>
      <c r="J16" s="90" t="s">
        <v>155</v>
      </c>
      <c r="K16" s="90" t="s">
        <v>159</v>
      </c>
      <c r="L16" s="90" t="s">
        <v>156</v>
      </c>
      <c r="M16" s="90" t="s">
        <v>156</v>
      </c>
      <c r="N16" s="90" t="s">
        <v>156</v>
      </c>
      <c r="O16" s="90" t="s">
        <v>156</v>
      </c>
      <c r="P16" s="90" t="s">
        <v>159</v>
      </c>
      <c r="Q16" s="90" t="s">
        <v>97</v>
      </c>
      <c r="R16" s="90" t="s">
        <v>102</v>
      </c>
      <c r="S16" s="90" t="s">
        <v>220</v>
      </c>
      <c r="T16" s="90" t="s">
        <v>258</v>
      </c>
      <c r="U16" s="90" t="s">
        <v>259</v>
      </c>
      <c r="V16" s="90" t="s">
        <v>154</v>
      </c>
      <c r="W16" s="90" t="s">
        <v>260</v>
      </c>
      <c r="X16" s="90" t="s">
        <v>223</v>
      </c>
    </row>
    <row r="17" spans="1:24" s="96" customFormat="1" ht="60">
      <c r="A17" s="90" t="s">
        <v>261</v>
      </c>
      <c r="B17" s="90" t="s">
        <v>201</v>
      </c>
      <c r="C17" s="90" t="s">
        <v>96</v>
      </c>
      <c r="D17" s="90" t="s">
        <v>135</v>
      </c>
      <c r="E17" s="90" t="s">
        <v>154</v>
      </c>
      <c r="F17" s="90" t="s">
        <v>153</v>
      </c>
      <c r="G17" s="90" t="s">
        <v>262</v>
      </c>
      <c r="H17" s="90" t="s">
        <v>263</v>
      </c>
      <c r="I17" s="90" t="s">
        <v>264</v>
      </c>
      <c r="J17" s="90" t="s">
        <v>265</v>
      </c>
      <c r="K17" s="90" t="s">
        <v>193</v>
      </c>
      <c r="L17" s="90" t="s">
        <v>266</v>
      </c>
      <c r="M17" s="90" t="s">
        <v>267</v>
      </c>
      <c r="N17" s="90" t="s">
        <v>267</v>
      </c>
      <c r="O17" s="90" t="s">
        <v>267</v>
      </c>
      <c r="P17" s="90" t="s">
        <v>159</v>
      </c>
      <c r="Q17" s="90" t="s">
        <v>97</v>
      </c>
      <c r="R17" s="90" t="s">
        <v>102</v>
      </c>
      <c r="S17" s="90" t="s">
        <v>268</v>
      </c>
      <c r="T17" s="90" t="s">
        <v>269</v>
      </c>
      <c r="U17" s="90" t="s">
        <v>270</v>
      </c>
      <c r="V17" s="90" t="s">
        <v>154</v>
      </c>
      <c r="W17" s="90" t="s">
        <v>271</v>
      </c>
      <c r="X17" s="90" t="s">
        <v>263</v>
      </c>
    </row>
    <row r="18" spans="1:24" s="96" customFormat="1" ht="84">
      <c r="A18" s="90" t="s">
        <v>272</v>
      </c>
      <c r="B18" s="90" t="s">
        <v>201</v>
      </c>
      <c r="C18" s="90" t="s">
        <v>96</v>
      </c>
      <c r="D18" s="90" t="s">
        <v>237</v>
      </c>
      <c r="E18" s="90" t="s">
        <v>154</v>
      </c>
      <c r="F18" s="90"/>
      <c r="G18" s="90"/>
      <c r="H18" s="90" t="s">
        <v>238</v>
      </c>
      <c r="I18" s="90"/>
      <c r="J18" s="90" t="s">
        <v>273</v>
      </c>
      <c r="K18" s="90" t="s">
        <v>159</v>
      </c>
      <c r="L18" s="90" t="s">
        <v>274</v>
      </c>
      <c r="M18" s="90" t="s">
        <v>274</v>
      </c>
      <c r="N18" s="90" t="s">
        <v>274</v>
      </c>
      <c r="O18" s="90"/>
      <c r="P18" s="90" t="s">
        <v>275</v>
      </c>
      <c r="Q18" s="90" t="s">
        <v>171</v>
      </c>
      <c r="R18" s="90" t="s">
        <v>98</v>
      </c>
      <c r="S18" s="90" t="s">
        <v>276</v>
      </c>
      <c r="T18" s="90" t="s">
        <v>277</v>
      </c>
      <c r="U18" s="90" t="s">
        <v>278</v>
      </c>
      <c r="V18" s="90" t="s">
        <v>154</v>
      </c>
      <c r="W18" s="90"/>
      <c r="X18" s="90"/>
    </row>
    <row r="19" spans="1:24" s="96" customFormat="1" ht="60">
      <c r="A19" s="90" t="s">
        <v>156</v>
      </c>
      <c r="B19" s="90" t="s">
        <v>180</v>
      </c>
      <c r="C19" s="90" t="s">
        <v>96</v>
      </c>
      <c r="D19" s="90" t="s">
        <v>135</v>
      </c>
      <c r="E19" s="90" t="s">
        <v>209</v>
      </c>
      <c r="F19" s="90" t="s">
        <v>153</v>
      </c>
      <c r="G19" s="90" t="s">
        <v>262</v>
      </c>
      <c r="H19" s="90" t="s">
        <v>279</v>
      </c>
      <c r="I19" s="90" t="s">
        <v>280</v>
      </c>
      <c r="J19" s="90" t="s">
        <v>281</v>
      </c>
      <c r="K19" s="90" t="s">
        <v>159</v>
      </c>
      <c r="L19" s="90" t="s">
        <v>156</v>
      </c>
      <c r="M19" s="90" t="s">
        <v>156</v>
      </c>
      <c r="N19" s="90" t="s">
        <v>156</v>
      </c>
      <c r="O19" s="90" t="s">
        <v>156</v>
      </c>
      <c r="P19" s="90" t="s">
        <v>159</v>
      </c>
      <c r="Q19" s="90" t="s">
        <v>97</v>
      </c>
      <c r="R19" s="90" t="s">
        <v>102</v>
      </c>
      <c r="S19" s="90" t="s">
        <v>220</v>
      </c>
      <c r="T19" s="90" t="s">
        <v>282</v>
      </c>
      <c r="U19" s="90" t="s">
        <v>283</v>
      </c>
      <c r="V19" s="90" t="s">
        <v>209</v>
      </c>
      <c r="W19" s="90" t="s">
        <v>284</v>
      </c>
      <c r="X19" s="90" t="s">
        <v>279</v>
      </c>
    </row>
    <row r="20" spans="1:24" s="96" customFormat="1" ht="48">
      <c r="A20" s="90" t="s">
        <v>285</v>
      </c>
      <c r="B20" s="90" t="s">
        <v>151</v>
      </c>
      <c r="C20" s="90" t="s">
        <v>96</v>
      </c>
      <c r="D20" s="90" t="s">
        <v>135</v>
      </c>
      <c r="E20" s="90" t="s">
        <v>154</v>
      </c>
      <c r="F20" s="90" t="s">
        <v>165</v>
      </c>
      <c r="G20" s="90" t="s">
        <v>166</v>
      </c>
      <c r="H20" s="90" t="s">
        <v>248</v>
      </c>
      <c r="I20" s="90" t="s">
        <v>286</v>
      </c>
      <c r="J20" s="90" t="s">
        <v>287</v>
      </c>
      <c r="K20" s="90" t="s">
        <v>159</v>
      </c>
      <c r="L20" s="90" t="s">
        <v>288</v>
      </c>
      <c r="M20" s="90" t="s">
        <v>288</v>
      </c>
      <c r="N20" s="90" t="s">
        <v>288</v>
      </c>
      <c r="O20" s="90" t="s">
        <v>288</v>
      </c>
      <c r="P20" s="90" t="s">
        <v>159</v>
      </c>
      <c r="Q20" s="90" t="s">
        <v>97</v>
      </c>
      <c r="R20" s="90" t="s">
        <v>98</v>
      </c>
      <c r="S20" s="90" t="s">
        <v>289</v>
      </c>
      <c r="T20" s="90" t="s">
        <v>290</v>
      </c>
      <c r="U20" s="90" t="s">
        <v>291</v>
      </c>
      <c r="V20" s="90" t="s">
        <v>154</v>
      </c>
      <c r="W20" s="90" t="s">
        <v>292</v>
      </c>
      <c r="X20" s="90" t="s">
        <v>248</v>
      </c>
    </row>
    <row r="21" spans="1:24" s="96" customFormat="1" ht="36">
      <c r="A21" s="90" t="s">
        <v>293</v>
      </c>
      <c r="B21" s="90" t="s">
        <v>209</v>
      </c>
      <c r="C21" s="90" t="s">
        <v>96</v>
      </c>
      <c r="D21" s="90" t="s">
        <v>135</v>
      </c>
      <c r="E21" s="90" t="s">
        <v>165</v>
      </c>
      <c r="F21" s="90" t="s">
        <v>294</v>
      </c>
      <c r="G21" s="90" t="s">
        <v>295</v>
      </c>
      <c r="H21" s="90" t="s">
        <v>296</v>
      </c>
      <c r="I21" s="90" t="s">
        <v>294</v>
      </c>
      <c r="J21" s="90" t="s">
        <v>297</v>
      </c>
      <c r="K21" s="90" t="s">
        <v>159</v>
      </c>
      <c r="L21" s="90" t="s">
        <v>157</v>
      </c>
      <c r="M21" s="90" t="s">
        <v>157</v>
      </c>
      <c r="N21" s="90" t="s">
        <v>157</v>
      </c>
      <c r="O21" s="90" t="s">
        <v>157</v>
      </c>
      <c r="P21" s="90" t="s">
        <v>159</v>
      </c>
      <c r="Q21" s="90" t="s">
        <v>97</v>
      </c>
      <c r="R21" s="90" t="s">
        <v>102</v>
      </c>
      <c r="S21" s="90" t="s">
        <v>160</v>
      </c>
      <c r="T21" s="90" t="s">
        <v>298</v>
      </c>
      <c r="U21" s="90" t="s">
        <v>299</v>
      </c>
      <c r="V21" s="90" t="s">
        <v>165</v>
      </c>
      <c r="W21" s="90" t="s">
        <v>300</v>
      </c>
      <c r="X21" s="90" t="s">
        <v>296</v>
      </c>
    </row>
    <row r="22" spans="1:24" s="96" customFormat="1" ht="48">
      <c r="A22" s="90" t="s">
        <v>195</v>
      </c>
      <c r="B22" s="90" t="s">
        <v>165</v>
      </c>
      <c r="C22" s="90" t="s">
        <v>96</v>
      </c>
      <c r="D22" s="90" t="s">
        <v>119</v>
      </c>
      <c r="E22" s="90" t="s">
        <v>301</v>
      </c>
      <c r="F22" s="90" t="s">
        <v>246</v>
      </c>
      <c r="G22" s="90" t="s">
        <v>247</v>
      </c>
      <c r="H22" s="90" t="s">
        <v>280</v>
      </c>
      <c r="I22" s="90" t="s">
        <v>249</v>
      </c>
      <c r="J22" s="90" t="s">
        <v>302</v>
      </c>
      <c r="K22" s="90" t="s">
        <v>159</v>
      </c>
      <c r="L22" s="90" t="s">
        <v>157</v>
      </c>
      <c r="M22" s="90" t="s">
        <v>157</v>
      </c>
      <c r="N22" s="90" t="s">
        <v>157</v>
      </c>
      <c r="O22" s="90"/>
      <c r="P22" s="90" t="s">
        <v>159</v>
      </c>
      <c r="Q22" s="90" t="s">
        <v>97</v>
      </c>
      <c r="R22" s="90" t="s">
        <v>102</v>
      </c>
      <c r="S22" s="90" t="s">
        <v>160</v>
      </c>
      <c r="T22" s="90" t="s">
        <v>303</v>
      </c>
      <c r="U22" s="90" t="s">
        <v>304</v>
      </c>
      <c r="V22" s="90" t="s">
        <v>301</v>
      </c>
      <c r="W22" s="90"/>
      <c r="X22" s="90"/>
    </row>
    <row r="23" spans="1:24" s="96" customFormat="1" ht="48">
      <c r="A23" s="90" t="s">
        <v>305</v>
      </c>
      <c r="B23" s="90" t="s">
        <v>294</v>
      </c>
      <c r="C23" s="90" t="s">
        <v>96</v>
      </c>
      <c r="D23" s="90" t="s">
        <v>135</v>
      </c>
      <c r="E23" s="90" t="s">
        <v>306</v>
      </c>
      <c r="F23" s="90" t="s">
        <v>224</v>
      </c>
      <c r="G23" s="90" t="s">
        <v>307</v>
      </c>
      <c r="H23" s="90" t="s">
        <v>296</v>
      </c>
      <c r="I23" s="90" t="s">
        <v>308</v>
      </c>
      <c r="J23" s="90" t="s">
        <v>309</v>
      </c>
      <c r="K23" s="90" t="s">
        <v>159</v>
      </c>
      <c r="L23" s="90" t="s">
        <v>156</v>
      </c>
      <c r="M23" s="90" t="s">
        <v>156</v>
      </c>
      <c r="N23" s="90" t="s">
        <v>156</v>
      </c>
      <c r="O23" s="90" t="s">
        <v>156</v>
      </c>
      <c r="P23" s="90" t="s">
        <v>159</v>
      </c>
      <c r="Q23" s="90" t="s">
        <v>97</v>
      </c>
      <c r="R23" s="90" t="s">
        <v>102</v>
      </c>
      <c r="S23" s="90" t="s">
        <v>220</v>
      </c>
      <c r="T23" s="90" t="s">
        <v>310</v>
      </c>
      <c r="U23" s="90" t="s">
        <v>311</v>
      </c>
      <c r="V23" s="90" t="s">
        <v>306</v>
      </c>
      <c r="W23" s="90" t="s">
        <v>312</v>
      </c>
      <c r="X23" s="90" t="s">
        <v>296</v>
      </c>
    </row>
    <row r="24" spans="1:24" s="96" customFormat="1" ht="24">
      <c r="A24" s="90" t="s">
        <v>313</v>
      </c>
      <c r="B24" s="90" t="s">
        <v>153</v>
      </c>
      <c r="C24" s="90" t="s">
        <v>96</v>
      </c>
      <c r="D24" s="90" t="s">
        <v>119</v>
      </c>
      <c r="E24" s="90" t="s">
        <v>306</v>
      </c>
      <c r="F24" s="90" t="s">
        <v>314</v>
      </c>
      <c r="G24" s="90" t="s">
        <v>315</v>
      </c>
      <c r="H24" s="90" t="s">
        <v>316</v>
      </c>
      <c r="I24" s="90" t="s">
        <v>314</v>
      </c>
      <c r="J24" s="90" t="s">
        <v>317</v>
      </c>
      <c r="K24" s="90" t="s">
        <v>159</v>
      </c>
      <c r="L24" s="90" t="s">
        <v>318</v>
      </c>
      <c r="M24" s="90" t="s">
        <v>318</v>
      </c>
      <c r="N24" s="90" t="s">
        <v>318</v>
      </c>
      <c r="O24" s="90"/>
      <c r="P24" s="90" t="s">
        <v>318</v>
      </c>
      <c r="Q24" s="90" t="s">
        <v>171</v>
      </c>
      <c r="R24" s="90" t="s">
        <v>102</v>
      </c>
      <c r="S24" s="90" t="s">
        <v>319</v>
      </c>
      <c r="T24" s="90" t="s">
        <v>320</v>
      </c>
      <c r="U24" s="90" t="s">
        <v>321</v>
      </c>
      <c r="V24" s="90" t="s">
        <v>306</v>
      </c>
      <c r="W24" s="90"/>
      <c r="X24" s="90"/>
    </row>
    <row r="25" spans="1:24" s="96" customFormat="1" ht="48">
      <c r="A25" s="90" t="s">
        <v>322</v>
      </c>
      <c r="B25" s="90" t="s">
        <v>153</v>
      </c>
      <c r="C25" s="90" t="s">
        <v>96</v>
      </c>
      <c r="D25" s="90" t="s">
        <v>119</v>
      </c>
      <c r="E25" s="90" t="s">
        <v>323</v>
      </c>
      <c r="F25" s="90" t="s">
        <v>218</v>
      </c>
      <c r="G25" s="90" t="s">
        <v>324</v>
      </c>
      <c r="H25" s="90" t="s">
        <v>295</v>
      </c>
      <c r="I25" s="90" t="s">
        <v>203</v>
      </c>
      <c r="J25" s="90" t="s">
        <v>325</v>
      </c>
      <c r="K25" s="90" t="s">
        <v>159</v>
      </c>
      <c r="L25" s="90" t="s">
        <v>326</v>
      </c>
      <c r="M25" s="90" t="s">
        <v>326</v>
      </c>
      <c r="N25" s="90" t="s">
        <v>326</v>
      </c>
      <c r="O25" s="90"/>
      <c r="P25" s="90" t="s">
        <v>159</v>
      </c>
      <c r="Q25" s="90" t="s">
        <v>97</v>
      </c>
      <c r="R25" s="90" t="s">
        <v>102</v>
      </c>
      <c r="S25" s="90" t="s">
        <v>213</v>
      </c>
      <c r="T25" s="90" t="s">
        <v>327</v>
      </c>
      <c r="U25" s="90" t="s">
        <v>328</v>
      </c>
      <c r="V25" s="90" t="s">
        <v>323</v>
      </c>
      <c r="W25" s="90"/>
      <c r="X25" s="90"/>
    </row>
    <row r="26" spans="1:24" s="96" customFormat="1" ht="36">
      <c r="A26" s="90" t="s">
        <v>329</v>
      </c>
      <c r="B26" s="90" t="s">
        <v>153</v>
      </c>
      <c r="C26" s="90" t="s">
        <v>96</v>
      </c>
      <c r="D26" s="90" t="s">
        <v>135</v>
      </c>
      <c r="E26" s="90" t="s">
        <v>218</v>
      </c>
      <c r="F26" s="90" t="s">
        <v>314</v>
      </c>
      <c r="G26" s="90" t="s">
        <v>315</v>
      </c>
      <c r="H26" s="90" t="s">
        <v>330</v>
      </c>
      <c r="I26" s="90" t="s">
        <v>314</v>
      </c>
      <c r="J26" s="90" t="s">
        <v>331</v>
      </c>
      <c r="K26" s="90" t="s">
        <v>159</v>
      </c>
      <c r="L26" s="90" t="s">
        <v>156</v>
      </c>
      <c r="M26" s="90" t="s">
        <v>156</v>
      </c>
      <c r="N26" s="90" t="s">
        <v>236</v>
      </c>
      <c r="O26" s="90" t="s">
        <v>236</v>
      </c>
      <c r="P26" s="90" t="s">
        <v>159</v>
      </c>
      <c r="Q26" s="90" t="s">
        <v>97</v>
      </c>
      <c r="R26" s="90" t="s">
        <v>102</v>
      </c>
      <c r="S26" s="90" t="s">
        <v>220</v>
      </c>
      <c r="T26" s="90" t="s">
        <v>332</v>
      </c>
      <c r="U26" s="90" t="s">
        <v>333</v>
      </c>
      <c r="V26" s="90" t="s">
        <v>218</v>
      </c>
      <c r="W26" s="90" t="s">
        <v>334</v>
      </c>
      <c r="X26" s="90" t="s">
        <v>330</v>
      </c>
    </row>
    <row r="27" spans="1:24" s="96" customFormat="1" ht="48">
      <c r="A27" s="90" t="s">
        <v>335</v>
      </c>
      <c r="B27" s="90" t="s">
        <v>323</v>
      </c>
      <c r="C27" s="90" t="s">
        <v>96</v>
      </c>
      <c r="D27" s="90" t="s">
        <v>237</v>
      </c>
      <c r="E27" s="90" t="s">
        <v>224</v>
      </c>
      <c r="F27" s="90"/>
      <c r="G27" s="90"/>
      <c r="H27" s="90" t="s">
        <v>336</v>
      </c>
      <c r="I27" s="90"/>
      <c r="J27" s="90" t="s">
        <v>155</v>
      </c>
      <c r="K27" s="90" t="s">
        <v>200</v>
      </c>
      <c r="L27" s="90" t="s">
        <v>236</v>
      </c>
      <c r="M27" s="90" t="s">
        <v>156</v>
      </c>
      <c r="N27" s="90" t="s">
        <v>156</v>
      </c>
      <c r="O27" s="90"/>
      <c r="P27" s="90" t="s">
        <v>159</v>
      </c>
      <c r="Q27" s="90" t="s">
        <v>97</v>
      </c>
      <c r="R27" s="90" t="s">
        <v>102</v>
      </c>
      <c r="S27" s="90" t="s">
        <v>220</v>
      </c>
      <c r="T27" s="90" t="s">
        <v>337</v>
      </c>
      <c r="U27" s="90" t="s">
        <v>338</v>
      </c>
      <c r="V27" s="90" t="s">
        <v>224</v>
      </c>
      <c r="W27" s="90"/>
      <c r="X27" s="90"/>
    </row>
    <row r="28" spans="1:24" s="96" customFormat="1" ht="72">
      <c r="A28" s="90" t="s">
        <v>339</v>
      </c>
      <c r="B28" s="90" t="s">
        <v>323</v>
      </c>
      <c r="C28" s="90" t="s">
        <v>96</v>
      </c>
      <c r="D28" s="90" t="s">
        <v>119</v>
      </c>
      <c r="E28" s="90" t="s">
        <v>224</v>
      </c>
      <c r="F28" s="90" t="s">
        <v>336</v>
      </c>
      <c r="G28" s="90" t="s">
        <v>340</v>
      </c>
      <c r="H28" s="90" t="s">
        <v>340</v>
      </c>
      <c r="I28" s="90"/>
      <c r="J28" s="90" t="s">
        <v>341</v>
      </c>
      <c r="K28" s="90" t="s">
        <v>159</v>
      </c>
      <c r="L28" s="90" t="s">
        <v>157</v>
      </c>
      <c r="M28" s="90" t="s">
        <v>157</v>
      </c>
      <c r="N28" s="90" t="s">
        <v>157</v>
      </c>
      <c r="O28" s="90"/>
      <c r="P28" s="90" t="s">
        <v>159</v>
      </c>
      <c r="Q28" s="90" t="s">
        <v>97</v>
      </c>
      <c r="R28" s="90" t="s">
        <v>102</v>
      </c>
      <c r="S28" s="90" t="s">
        <v>213</v>
      </c>
      <c r="T28" s="90" t="s">
        <v>342</v>
      </c>
      <c r="U28" s="90" t="s">
        <v>343</v>
      </c>
      <c r="V28" s="90" t="s">
        <v>224</v>
      </c>
      <c r="W28" s="90"/>
      <c r="X28" s="90"/>
    </row>
    <row r="29" spans="1:24" s="96" customFormat="1" ht="60">
      <c r="A29" s="90" t="s">
        <v>344</v>
      </c>
      <c r="B29" s="90" t="s">
        <v>323</v>
      </c>
      <c r="C29" s="90" t="s">
        <v>96</v>
      </c>
      <c r="D29" s="90" t="s">
        <v>135</v>
      </c>
      <c r="E29" s="90" t="s">
        <v>224</v>
      </c>
      <c r="F29" s="90" t="s">
        <v>223</v>
      </c>
      <c r="G29" s="90" t="s">
        <v>345</v>
      </c>
      <c r="H29" s="90" t="s">
        <v>346</v>
      </c>
      <c r="I29" s="90" t="s">
        <v>223</v>
      </c>
      <c r="J29" s="90" t="s">
        <v>347</v>
      </c>
      <c r="K29" s="90" t="s">
        <v>267</v>
      </c>
      <c r="L29" s="90" t="s">
        <v>159</v>
      </c>
      <c r="M29" s="90" t="s">
        <v>267</v>
      </c>
      <c r="N29" s="90" t="s">
        <v>267</v>
      </c>
      <c r="O29" s="90" t="s">
        <v>267</v>
      </c>
      <c r="P29" s="90" t="s">
        <v>159</v>
      </c>
      <c r="Q29" s="90" t="s">
        <v>97</v>
      </c>
      <c r="R29" s="90" t="s">
        <v>98</v>
      </c>
      <c r="S29" s="90" t="s">
        <v>213</v>
      </c>
      <c r="T29" s="90" t="s">
        <v>348</v>
      </c>
      <c r="U29" s="90" t="s">
        <v>349</v>
      </c>
      <c r="V29" s="90" t="s">
        <v>224</v>
      </c>
      <c r="W29" s="90" t="s">
        <v>350</v>
      </c>
      <c r="X29" s="90" t="s">
        <v>346</v>
      </c>
    </row>
    <row r="30" spans="1:24" s="96" customFormat="1" ht="48">
      <c r="A30" s="90" t="s">
        <v>351</v>
      </c>
      <c r="B30" s="90" t="s">
        <v>218</v>
      </c>
      <c r="C30" s="90" t="s">
        <v>96</v>
      </c>
      <c r="D30" s="90" t="s">
        <v>237</v>
      </c>
      <c r="E30" s="90" t="s">
        <v>314</v>
      </c>
      <c r="F30" s="90"/>
      <c r="G30" s="90"/>
      <c r="H30" s="90" t="s">
        <v>352</v>
      </c>
      <c r="I30" s="90"/>
      <c r="J30" s="90" t="s">
        <v>353</v>
      </c>
      <c r="K30" s="90" t="s">
        <v>159</v>
      </c>
      <c r="L30" s="90" t="s">
        <v>288</v>
      </c>
      <c r="M30" s="90" t="s">
        <v>288</v>
      </c>
      <c r="N30" s="90" t="s">
        <v>288</v>
      </c>
      <c r="O30" s="90"/>
      <c r="P30" s="90" t="s">
        <v>159</v>
      </c>
      <c r="Q30" s="90" t="s">
        <v>97</v>
      </c>
      <c r="R30" s="90" t="s">
        <v>102</v>
      </c>
      <c r="S30" s="90" t="s">
        <v>354</v>
      </c>
      <c r="T30" s="90" t="s">
        <v>355</v>
      </c>
      <c r="U30" s="90" t="s">
        <v>356</v>
      </c>
      <c r="V30" s="90" t="s">
        <v>314</v>
      </c>
      <c r="W30" s="90"/>
      <c r="X30" s="90"/>
    </row>
    <row r="31" spans="1:24" s="96" customFormat="1" ht="48">
      <c r="A31" s="90" t="s">
        <v>357</v>
      </c>
      <c r="B31" s="90" t="s">
        <v>280</v>
      </c>
      <c r="C31" s="90" t="s">
        <v>96</v>
      </c>
      <c r="D31" s="90" t="s">
        <v>237</v>
      </c>
      <c r="E31" s="90" t="s">
        <v>314</v>
      </c>
      <c r="F31" s="90"/>
      <c r="G31" s="90"/>
      <c r="H31" s="90" t="s">
        <v>358</v>
      </c>
      <c r="I31" s="90"/>
      <c r="J31" s="90" t="s">
        <v>317</v>
      </c>
      <c r="K31" s="90" t="s">
        <v>159</v>
      </c>
      <c r="L31" s="90" t="s">
        <v>318</v>
      </c>
      <c r="M31" s="90" t="s">
        <v>318</v>
      </c>
      <c r="N31" s="90" t="s">
        <v>318</v>
      </c>
      <c r="O31" s="90"/>
      <c r="P31" s="90" t="s">
        <v>318</v>
      </c>
      <c r="Q31" s="90" t="s">
        <v>171</v>
      </c>
      <c r="R31" s="90" t="s">
        <v>102</v>
      </c>
      <c r="S31" s="90" t="s">
        <v>319</v>
      </c>
      <c r="T31" s="90" t="s">
        <v>359</v>
      </c>
      <c r="U31" s="90" t="s">
        <v>360</v>
      </c>
      <c r="V31" s="90" t="s">
        <v>314</v>
      </c>
      <c r="W31" s="90"/>
      <c r="X31" s="90"/>
    </row>
    <row r="32" spans="1:24" s="96" customFormat="1" ht="36">
      <c r="A32" s="90" t="s">
        <v>361</v>
      </c>
      <c r="B32" s="90" t="s">
        <v>280</v>
      </c>
      <c r="C32" s="90" t="s">
        <v>96</v>
      </c>
      <c r="D32" s="90" t="s">
        <v>237</v>
      </c>
      <c r="E32" s="90" t="s">
        <v>362</v>
      </c>
      <c r="F32" s="90"/>
      <c r="G32" s="90"/>
      <c r="H32" s="90" t="s">
        <v>363</v>
      </c>
      <c r="I32" s="90"/>
      <c r="J32" s="90" t="s">
        <v>364</v>
      </c>
      <c r="K32" s="90" t="s">
        <v>159</v>
      </c>
      <c r="L32" s="90" t="s">
        <v>200</v>
      </c>
      <c r="M32" s="90" t="s">
        <v>200</v>
      </c>
      <c r="N32" s="90" t="s">
        <v>200</v>
      </c>
      <c r="O32" s="90"/>
      <c r="P32" s="90" t="s">
        <v>159</v>
      </c>
      <c r="Q32" s="90" t="s">
        <v>97</v>
      </c>
      <c r="R32" s="90" t="s">
        <v>102</v>
      </c>
      <c r="S32" s="90" t="s">
        <v>220</v>
      </c>
      <c r="T32" s="90" t="s">
        <v>365</v>
      </c>
      <c r="U32" s="90" t="s">
        <v>366</v>
      </c>
      <c r="V32" s="90" t="s">
        <v>362</v>
      </c>
      <c r="W32" s="90"/>
      <c r="X32" s="90"/>
    </row>
    <row r="33" spans="1:24" s="96" customFormat="1" ht="48">
      <c r="A33" s="90" t="s">
        <v>367</v>
      </c>
      <c r="B33" s="90" t="s">
        <v>280</v>
      </c>
      <c r="C33" s="90" t="s">
        <v>96</v>
      </c>
      <c r="D33" s="90" t="s">
        <v>119</v>
      </c>
      <c r="E33" s="90" t="s">
        <v>314</v>
      </c>
      <c r="F33" s="90" t="s">
        <v>368</v>
      </c>
      <c r="G33" s="90" t="s">
        <v>369</v>
      </c>
      <c r="H33" s="90" t="s">
        <v>370</v>
      </c>
      <c r="I33" s="90"/>
      <c r="J33" s="90" t="s">
        <v>317</v>
      </c>
      <c r="K33" s="90" t="s">
        <v>159</v>
      </c>
      <c r="L33" s="90" t="s">
        <v>371</v>
      </c>
      <c r="M33" s="90" t="s">
        <v>371</v>
      </c>
      <c r="N33" s="90" t="s">
        <v>371</v>
      </c>
      <c r="O33" s="90"/>
      <c r="P33" s="90" t="s">
        <v>159</v>
      </c>
      <c r="Q33" s="90" t="s">
        <v>97</v>
      </c>
      <c r="R33" s="90" t="s">
        <v>102</v>
      </c>
      <c r="S33" s="90" t="s">
        <v>213</v>
      </c>
      <c r="T33" s="90" t="s">
        <v>372</v>
      </c>
      <c r="U33" s="90" t="s">
        <v>373</v>
      </c>
      <c r="V33" s="90" t="s">
        <v>314</v>
      </c>
      <c r="W33" s="90"/>
      <c r="X33" s="90"/>
    </row>
    <row r="34" spans="1:24" s="96" customFormat="1" ht="36">
      <c r="A34" s="90" t="s">
        <v>157</v>
      </c>
      <c r="B34" s="90" t="s">
        <v>280</v>
      </c>
      <c r="C34" s="90" t="s">
        <v>96</v>
      </c>
      <c r="D34" s="90" t="s">
        <v>135</v>
      </c>
      <c r="E34" s="90" t="s">
        <v>362</v>
      </c>
      <c r="F34" s="90" t="s">
        <v>368</v>
      </c>
      <c r="G34" s="90" t="s">
        <v>369</v>
      </c>
      <c r="H34" s="90" t="s">
        <v>358</v>
      </c>
      <c r="I34" s="90" t="s">
        <v>374</v>
      </c>
      <c r="J34" s="90" t="s">
        <v>375</v>
      </c>
      <c r="K34" s="90" t="s">
        <v>159</v>
      </c>
      <c r="L34" s="90" t="s">
        <v>157</v>
      </c>
      <c r="M34" s="90" t="s">
        <v>157</v>
      </c>
      <c r="N34" s="90" t="s">
        <v>157</v>
      </c>
      <c r="O34" s="90" t="s">
        <v>157</v>
      </c>
      <c r="P34" s="90" t="s">
        <v>159</v>
      </c>
      <c r="Q34" s="90" t="s">
        <v>97</v>
      </c>
      <c r="R34" s="90" t="s">
        <v>102</v>
      </c>
      <c r="S34" s="90" t="s">
        <v>160</v>
      </c>
      <c r="T34" s="90" t="s">
        <v>376</v>
      </c>
      <c r="U34" s="90" t="s">
        <v>377</v>
      </c>
      <c r="V34" s="90" t="s">
        <v>362</v>
      </c>
      <c r="W34" s="90" t="s">
        <v>378</v>
      </c>
      <c r="X34" s="90" t="s">
        <v>358</v>
      </c>
    </row>
    <row r="35" spans="1:24" s="96" customFormat="1" ht="36">
      <c r="A35" s="90" t="s">
        <v>379</v>
      </c>
      <c r="B35" s="90" t="s">
        <v>224</v>
      </c>
      <c r="C35" s="90" t="s">
        <v>96</v>
      </c>
      <c r="D35" s="90" t="s">
        <v>135</v>
      </c>
      <c r="E35" s="90" t="s">
        <v>314</v>
      </c>
      <c r="F35" s="90" t="s">
        <v>336</v>
      </c>
      <c r="G35" s="90" t="s">
        <v>340</v>
      </c>
      <c r="H35" s="90" t="s">
        <v>374</v>
      </c>
      <c r="I35" s="90" t="s">
        <v>336</v>
      </c>
      <c r="J35" s="90" t="s">
        <v>380</v>
      </c>
      <c r="K35" s="90" t="s">
        <v>159</v>
      </c>
      <c r="L35" s="90" t="s">
        <v>156</v>
      </c>
      <c r="M35" s="90" t="s">
        <v>156</v>
      </c>
      <c r="N35" s="90" t="s">
        <v>156</v>
      </c>
      <c r="O35" s="90" t="s">
        <v>156</v>
      </c>
      <c r="P35" s="90" t="s">
        <v>159</v>
      </c>
      <c r="Q35" s="90" t="s">
        <v>97</v>
      </c>
      <c r="R35" s="90" t="s">
        <v>102</v>
      </c>
      <c r="S35" s="90" t="s">
        <v>220</v>
      </c>
      <c r="T35" s="90" t="s">
        <v>381</v>
      </c>
      <c r="U35" s="90" t="s">
        <v>382</v>
      </c>
      <c r="V35" s="90" t="s">
        <v>314</v>
      </c>
      <c r="W35" s="90" t="s">
        <v>383</v>
      </c>
      <c r="X35" s="90" t="s">
        <v>374</v>
      </c>
    </row>
    <row r="36" spans="1:24" s="96" customFormat="1" ht="60">
      <c r="A36" s="90" t="s">
        <v>384</v>
      </c>
      <c r="B36" s="90" t="s">
        <v>308</v>
      </c>
      <c r="C36" s="90" t="s">
        <v>96</v>
      </c>
      <c r="D36" s="90" t="s">
        <v>135</v>
      </c>
      <c r="E36" s="90" t="s">
        <v>336</v>
      </c>
      <c r="F36" s="90" t="s">
        <v>368</v>
      </c>
      <c r="G36" s="90" t="s">
        <v>369</v>
      </c>
      <c r="H36" s="90" t="s">
        <v>316</v>
      </c>
      <c r="I36" s="90" t="s">
        <v>179</v>
      </c>
      <c r="J36" s="90" t="s">
        <v>385</v>
      </c>
      <c r="K36" s="90" t="s">
        <v>159</v>
      </c>
      <c r="L36" s="90" t="s">
        <v>183</v>
      </c>
      <c r="M36" s="90" t="s">
        <v>183</v>
      </c>
      <c r="N36" s="90" t="s">
        <v>183</v>
      </c>
      <c r="O36" s="90" t="s">
        <v>183</v>
      </c>
      <c r="P36" s="90" t="s">
        <v>159</v>
      </c>
      <c r="Q36" s="90" t="s">
        <v>97</v>
      </c>
      <c r="R36" s="90" t="s">
        <v>102</v>
      </c>
      <c r="S36" s="90" t="s">
        <v>213</v>
      </c>
      <c r="T36" s="90" t="s">
        <v>386</v>
      </c>
      <c r="U36" s="90" t="s">
        <v>387</v>
      </c>
      <c r="V36" s="90" t="s">
        <v>336</v>
      </c>
      <c r="W36" s="90" t="s">
        <v>388</v>
      </c>
      <c r="X36" s="90" t="s">
        <v>316</v>
      </c>
    </row>
    <row r="37" spans="1:24" s="96" customFormat="1" ht="36">
      <c r="A37" s="90" t="s">
        <v>389</v>
      </c>
      <c r="B37" s="90" t="s">
        <v>314</v>
      </c>
      <c r="C37" s="90" t="s">
        <v>96</v>
      </c>
      <c r="D37" s="90" t="s">
        <v>135</v>
      </c>
      <c r="E37" s="90" t="s">
        <v>336</v>
      </c>
      <c r="F37" s="90" t="s">
        <v>390</v>
      </c>
      <c r="G37" s="90" t="s">
        <v>391</v>
      </c>
      <c r="H37" s="90" t="s">
        <v>392</v>
      </c>
      <c r="I37" s="90" t="s">
        <v>393</v>
      </c>
      <c r="J37" s="90" t="s">
        <v>155</v>
      </c>
      <c r="K37" s="90" t="s">
        <v>188</v>
      </c>
      <c r="L37" s="90" t="s">
        <v>245</v>
      </c>
      <c r="M37" s="90" t="s">
        <v>156</v>
      </c>
      <c r="N37" s="90" t="s">
        <v>156</v>
      </c>
      <c r="O37" s="90" t="s">
        <v>156</v>
      </c>
      <c r="P37" s="90" t="s">
        <v>159</v>
      </c>
      <c r="Q37" s="90" t="s">
        <v>97</v>
      </c>
      <c r="R37" s="90" t="s">
        <v>102</v>
      </c>
      <c r="S37" s="90" t="s">
        <v>220</v>
      </c>
      <c r="T37" s="90" t="s">
        <v>394</v>
      </c>
      <c r="U37" s="90" t="s">
        <v>395</v>
      </c>
      <c r="V37" s="90" t="s">
        <v>336</v>
      </c>
      <c r="W37" s="90" t="s">
        <v>396</v>
      </c>
      <c r="X37" s="90" t="s">
        <v>392</v>
      </c>
    </row>
    <row r="38" spans="1:24" s="96" customFormat="1" ht="60">
      <c r="A38" s="90" t="s">
        <v>397</v>
      </c>
      <c r="B38" s="90" t="s">
        <v>398</v>
      </c>
      <c r="C38" s="90" t="s">
        <v>96</v>
      </c>
      <c r="D38" s="90" t="s">
        <v>119</v>
      </c>
      <c r="E38" s="90" t="s">
        <v>368</v>
      </c>
      <c r="F38" s="90" t="s">
        <v>399</v>
      </c>
      <c r="G38" s="90" t="s">
        <v>400</v>
      </c>
      <c r="H38" s="90" t="s">
        <v>401</v>
      </c>
      <c r="I38" s="90" t="s">
        <v>402</v>
      </c>
      <c r="J38" s="90" t="s">
        <v>317</v>
      </c>
      <c r="K38" s="90" t="s">
        <v>159</v>
      </c>
      <c r="L38" s="90" t="s">
        <v>267</v>
      </c>
      <c r="M38" s="90" t="s">
        <v>267</v>
      </c>
      <c r="N38" s="90" t="s">
        <v>267</v>
      </c>
      <c r="O38" s="90"/>
      <c r="P38" s="90" t="s">
        <v>170</v>
      </c>
      <c r="Q38" s="90" t="s">
        <v>171</v>
      </c>
      <c r="R38" s="90" t="s">
        <v>102</v>
      </c>
      <c r="S38" s="90" t="s">
        <v>213</v>
      </c>
      <c r="T38" s="90" t="s">
        <v>403</v>
      </c>
      <c r="U38" s="90" t="s">
        <v>404</v>
      </c>
      <c r="V38" s="90" t="s">
        <v>368</v>
      </c>
      <c r="W38" s="90"/>
      <c r="X38" s="90"/>
    </row>
    <row r="39" spans="1:24" s="96" customFormat="1" ht="48">
      <c r="A39" s="90" t="s">
        <v>182</v>
      </c>
      <c r="B39" s="90" t="s">
        <v>398</v>
      </c>
      <c r="C39" s="90" t="s">
        <v>96</v>
      </c>
      <c r="D39" s="90" t="s">
        <v>119</v>
      </c>
      <c r="E39" s="90" t="s">
        <v>399</v>
      </c>
      <c r="F39" s="90" t="s">
        <v>393</v>
      </c>
      <c r="G39" s="90" t="s">
        <v>405</v>
      </c>
      <c r="H39" s="90" t="s">
        <v>405</v>
      </c>
      <c r="I39" s="90" t="s">
        <v>406</v>
      </c>
      <c r="J39" s="90" t="s">
        <v>375</v>
      </c>
      <c r="K39" s="90" t="s">
        <v>159</v>
      </c>
      <c r="L39" s="90" t="s">
        <v>318</v>
      </c>
      <c r="M39" s="90" t="s">
        <v>318</v>
      </c>
      <c r="N39" s="90" t="s">
        <v>318</v>
      </c>
      <c r="O39" s="90"/>
      <c r="P39" s="90" t="s">
        <v>252</v>
      </c>
      <c r="Q39" s="90" t="s">
        <v>171</v>
      </c>
      <c r="R39" s="90" t="s">
        <v>102</v>
      </c>
      <c r="S39" s="90" t="s">
        <v>319</v>
      </c>
      <c r="T39" s="90" t="s">
        <v>407</v>
      </c>
      <c r="U39" s="90" t="s">
        <v>408</v>
      </c>
      <c r="V39" s="90" t="s">
        <v>399</v>
      </c>
      <c r="W39" s="90"/>
      <c r="X39" s="90"/>
    </row>
    <row r="40" spans="1:24" s="96" customFormat="1" ht="48">
      <c r="A40" s="90" t="s">
        <v>409</v>
      </c>
      <c r="B40" s="90" t="s">
        <v>368</v>
      </c>
      <c r="C40" s="90" t="s">
        <v>96</v>
      </c>
      <c r="D40" s="90" t="s">
        <v>135</v>
      </c>
      <c r="E40" s="90" t="s">
        <v>399</v>
      </c>
      <c r="F40" s="90" t="s">
        <v>410</v>
      </c>
      <c r="G40" s="90" t="s">
        <v>411</v>
      </c>
      <c r="H40" s="90" t="s">
        <v>412</v>
      </c>
      <c r="I40" s="90" t="s">
        <v>413</v>
      </c>
      <c r="J40" s="90" t="s">
        <v>155</v>
      </c>
      <c r="K40" s="90" t="s">
        <v>159</v>
      </c>
      <c r="L40" s="90" t="s">
        <v>156</v>
      </c>
      <c r="M40" s="90" t="s">
        <v>156</v>
      </c>
      <c r="N40" s="90" t="s">
        <v>156</v>
      </c>
      <c r="O40" s="90" t="s">
        <v>156</v>
      </c>
      <c r="P40" s="90" t="s">
        <v>159</v>
      </c>
      <c r="Q40" s="90" t="s">
        <v>97</v>
      </c>
      <c r="R40" s="90" t="s">
        <v>102</v>
      </c>
      <c r="S40" s="90" t="s">
        <v>220</v>
      </c>
      <c r="T40" s="90" t="s">
        <v>414</v>
      </c>
      <c r="U40" s="90" t="s">
        <v>415</v>
      </c>
      <c r="V40" s="90" t="s">
        <v>399</v>
      </c>
      <c r="W40" s="90" t="s">
        <v>416</v>
      </c>
      <c r="X40" s="90" t="s">
        <v>412</v>
      </c>
    </row>
    <row r="41" spans="1:24" s="96" customFormat="1" ht="60">
      <c r="A41" s="90" t="s">
        <v>417</v>
      </c>
      <c r="B41" s="90" t="s">
        <v>410</v>
      </c>
      <c r="C41" s="90" t="s">
        <v>96</v>
      </c>
      <c r="D41" s="90" t="s">
        <v>119</v>
      </c>
      <c r="E41" s="90" t="s">
        <v>418</v>
      </c>
      <c r="F41" s="90" t="s">
        <v>352</v>
      </c>
      <c r="G41" s="90" t="s">
        <v>419</v>
      </c>
      <c r="H41" s="90" t="s">
        <v>238</v>
      </c>
      <c r="I41" s="90" t="s">
        <v>420</v>
      </c>
      <c r="J41" s="90" t="s">
        <v>132</v>
      </c>
      <c r="K41" s="90" t="s">
        <v>159</v>
      </c>
      <c r="L41" s="90" t="s">
        <v>156</v>
      </c>
      <c r="M41" s="90" t="s">
        <v>156</v>
      </c>
      <c r="N41" s="90" t="s">
        <v>156</v>
      </c>
      <c r="O41" s="90"/>
      <c r="P41" s="90" t="s">
        <v>159</v>
      </c>
      <c r="Q41" s="90" t="s">
        <v>171</v>
      </c>
      <c r="R41" s="90" t="s">
        <v>102</v>
      </c>
      <c r="S41" s="90" t="s">
        <v>220</v>
      </c>
      <c r="T41" s="90" t="s">
        <v>421</v>
      </c>
      <c r="U41" s="90" t="s">
        <v>422</v>
      </c>
      <c r="V41" s="90" t="s">
        <v>418</v>
      </c>
      <c r="W41" s="90"/>
      <c r="X41" s="90"/>
    </row>
    <row r="42" spans="1:24" s="96" customFormat="1" ht="48">
      <c r="A42" s="90" t="s">
        <v>423</v>
      </c>
      <c r="B42" s="90" t="s">
        <v>410</v>
      </c>
      <c r="C42" s="90" t="s">
        <v>96</v>
      </c>
      <c r="D42" s="90" t="s">
        <v>119</v>
      </c>
      <c r="E42" s="90" t="s">
        <v>418</v>
      </c>
      <c r="F42" s="90" t="s">
        <v>424</v>
      </c>
      <c r="G42" s="90" t="s">
        <v>425</v>
      </c>
      <c r="H42" s="90" t="s">
        <v>426</v>
      </c>
      <c r="I42" s="90" t="s">
        <v>427</v>
      </c>
      <c r="J42" s="90" t="s">
        <v>428</v>
      </c>
      <c r="K42" s="90" t="s">
        <v>159</v>
      </c>
      <c r="L42" s="90" t="s">
        <v>156</v>
      </c>
      <c r="M42" s="90" t="s">
        <v>156</v>
      </c>
      <c r="N42" s="90" t="s">
        <v>156</v>
      </c>
      <c r="O42" s="90"/>
      <c r="P42" s="90" t="s">
        <v>159</v>
      </c>
      <c r="Q42" s="90" t="s">
        <v>97</v>
      </c>
      <c r="R42" s="90" t="s">
        <v>102</v>
      </c>
      <c r="S42" s="90" t="s">
        <v>220</v>
      </c>
      <c r="T42" s="90" t="s">
        <v>429</v>
      </c>
      <c r="U42" s="90" t="s">
        <v>430</v>
      </c>
      <c r="V42" s="90" t="s">
        <v>418</v>
      </c>
      <c r="W42" s="90"/>
      <c r="X42" s="90"/>
    </row>
    <row r="43" spans="1:24" s="96" customFormat="1" ht="36">
      <c r="A43" s="90" t="s">
        <v>431</v>
      </c>
      <c r="B43" s="90" t="s">
        <v>410</v>
      </c>
      <c r="C43" s="90" t="s">
        <v>96</v>
      </c>
      <c r="D43" s="90" t="s">
        <v>135</v>
      </c>
      <c r="E43" s="90" t="s">
        <v>432</v>
      </c>
      <c r="F43" s="90" t="s">
        <v>346</v>
      </c>
      <c r="G43" s="90" t="s">
        <v>433</v>
      </c>
      <c r="H43" s="90" t="s">
        <v>296</v>
      </c>
      <c r="I43" s="90" t="s">
        <v>346</v>
      </c>
      <c r="J43" s="90" t="s">
        <v>434</v>
      </c>
      <c r="K43" s="90" t="s">
        <v>159</v>
      </c>
      <c r="L43" s="90" t="s">
        <v>170</v>
      </c>
      <c r="M43" s="90" t="s">
        <v>170</v>
      </c>
      <c r="N43" s="90" t="s">
        <v>170</v>
      </c>
      <c r="O43" s="90" t="s">
        <v>170</v>
      </c>
      <c r="P43" s="90" t="s">
        <v>159</v>
      </c>
      <c r="Q43" s="90" t="s">
        <v>97</v>
      </c>
      <c r="R43" s="90" t="s">
        <v>102</v>
      </c>
      <c r="S43" s="90" t="s">
        <v>354</v>
      </c>
      <c r="T43" s="90" t="s">
        <v>435</v>
      </c>
      <c r="U43" s="90" t="s">
        <v>436</v>
      </c>
      <c r="V43" s="90" t="s">
        <v>432</v>
      </c>
      <c r="W43" s="90" t="s">
        <v>437</v>
      </c>
      <c r="X43" s="90" t="s">
        <v>296</v>
      </c>
    </row>
    <row r="44" spans="1:24" s="96" customFormat="1" ht="48">
      <c r="A44" s="90" t="s">
        <v>438</v>
      </c>
      <c r="B44" s="90" t="s">
        <v>410</v>
      </c>
      <c r="C44" s="90" t="s">
        <v>96</v>
      </c>
      <c r="D44" s="90" t="s">
        <v>135</v>
      </c>
      <c r="E44" s="90" t="s">
        <v>418</v>
      </c>
      <c r="F44" s="90" t="s">
        <v>374</v>
      </c>
      <c r="G44" s="90" t="s">
        <v>439</v>
      </c>
      <c r="H44" s="90" t="s">
        <v>296</v>
      </c>
      <c r="I44" s="90" t="s">
        <v>346</v>
      </c>
      <c r="J44" s="90" t="s">
        <v>155</v>
      </c>
      <c r="K44" s="90" t="s">
        <v>200</v>
      </c>
      <c r="L44" s="90" t="s">
        <v>236</v>
      </c>
      <c r="M44" s="90" t="s">
        <v>156</v>
      </c>
      <c r="N44" s="90" t="s">
        <v>156</v>
      </c>
      <c r="O44" s="90" t="s">
        <v>156</v>
      </c>
      <c r="P44" s="90" t="s">
        <v>159</v>
      </c>
      <c r="Q44" s="90" t="s">
        <v>97</v>
      </c>
      <c r="R44" s="90" t="s">
        <v>102</v>
      </c>
      <c r="S44" s="90" t="s">
        <v>220</v>
      </c>
      <c r="T44" s="90" t="s">
        <v>440</v>
      </c>
      <c r="U44" s="90" t="s">
        <v>441</v>
      </c>
      <c r="V44" s="90" t="s">
        <v>418</v>
      </c>
      <c r="W44" s="90" t="s">
        <v>442</v>
      </c>
      <c r="X44" s="90" t="s">
        <v>296</v>
      </c>
    </row>
    <row r="45" spans="1:24" s="96" customFormat="1" ht="36">
      <c r="A45" s="90" t="s">
        <v>443</v>
      </c>
      <c r="B45" s="90" t="s">
        <v>418</v>
      </c>
      <c r="C45" s="90" t="s">
        <v>96</v>
      </c>
      <c r="D45" s="90" t="s">
        <v>135</v>
      </c>
      <c r="E45" s="90" t="s">
        <v>393</v>
      </c>
      <c r="F45" s="90" t="s">
        <v>358</v>
      </c>
      <c r="G45" s="90" t="s">
        <v>444</v>
      </c>
      <c r="H45" s="90" t="s">
        <v>296</v>
      </c>
      <c r="I45" s="90" t="s">
        <v>392</v>
      </c>
      <c r="J45" s="90" t="s">
        <v>155</v>
      </c>
      <c r="K45" s="90" t="s">
        <v>200</v>
      </c>
      <c r="L45" s="90" t="s">
        <v>200</v>
      </c>
      <c r="M45" s="90" t="s">
        <v>236</v>
      </c>
      <c r="N45" s="90" t="s">
        <v>236</v>
      </c>
      <c r="O45" s="90" t="s">
        <v>236</v>
      </c>
      <c r="P45" s="90" t="s">
        <v>159</v>
      </c>
      <c r="Q45" s="90" t="s">
        <v>97</v>
      </c>
      <c r="R45" s="90" t="s">
        <v>102</v>
      </c>
      <c r="S45" s="90" t="s">
        <v>220</v>
      </c>
      <c r="T45" s="90" t="s">
        <v>445</v>
      </c>
      <c r="U45" s="90" t="s">
        <v>446</v>
      </c>
      <c r="V45" s="90" t="s">
        <v>393</v>
      </c>
      <c r="W45" s="90" t="s">
        <v>447</v>
      </c>
      <c r="X45" s="90" t="s">
        <v>296</v>
      </c>
    </row>
    <row r="46" spans="1:24" s="96" customFormat="1" ht="60">
      <c r="A46" s="90" t="s">
        <v>448</v>
      </c>
      <c r="B46" s="90" t="s">
        <v>418</v>
      </c>
      <c r="C46" s="90" t="s">
        <v>96</v>
      </c>
      <c r="D46" s="90" t="s">
        <v>119</v>
      </c>
      <c r="E46" s="90" t="s">
        <v>352</v>
      </c>
      <c r="F46" s="90" t="s">
        <v>358</v>
      </c>
      <c r="G46" s="90" t="s">
        <v>444</v>
      </c>
      <c r="H46" s="90" t="s">
        <v>449</v>
      </c>
      <c r="I46" s="90"/>
      <c r="J46" s="90" t="s">
        <v>450</v>
      </c>
      <c r="K46" s="90" t="s">
        <v>159</v>
      </c>
      <c r="L46" s="90" t="s">
        <v>326</v>
      </c>
      <c r="M46" s="90" t="s">
        <v>326</v>
      </c>
      <c r="N46" s="90" t="s">
        <v>326</v>
      </c>
      <c r="O46" s="90"/>
      <c r="P46" s="90" t="s">
        <v>159</v>
      </c>
      <c r="Q46" s="90" t="s">
        <v>97</v>
      </c>
      <c r="R46" s="90" t="s">
        <v>98</v>
      </c>
      <c r="S46" s="90" t="s">
        <v>213</v>
      </c>
      <c r="T46" s="90" t="s">
        <v>451</v>
      </c>
      <c r="U46" s="90" t="s">
        <v>452</v>
      </c>
      <c r="V46" s="90" t="s">
        <v>352</v>
      </c>
      <c r="W46" s="90"/>
      <c r="X46" s="90"/>
    </row>
    <row r="47" spans="1:24" s="96" customFormat="1" ht="60">
      <c r="A47" s="90" t="s">
        <v>453</v>
      </c>
      <c r="B47" s="90" t="s">
        <v>352</v>
      </c>
      <c r="C47" s="90" t="s">
        <v>96</v>
      </c>
      <c r="D47" s="90" t="s">
        <v>135</v>
      </c>
      <c r="E47" s="90" t="s">
        <v>393</v>
      </c>
      <c r="F47" s="90" t="s">
        <v>374</v>
      </c>
      <c r="G47" s="90" t="s">
        <v>439</v>
      </c>
      <c r="H47" s="90" t="s">
        <v>412</v>
      </c>
      <c r="I47" s="90" t="s">
        <v>374</v>
      </c>
      <c r="J47" s="90" t="s">
        <v>454</v>
      </c>
      <c r="K47" s="90" t="s">
        <v>159</v>
      </c>
      <c r="L47" s="90" t="s">
        <v>183</v>
      </c>
      <c r="M47" s="90" t="s">
        <v>183</v>
      </c>
      <c r="N47" s="90" t="s">
        <v>183</v>
      </c>
      <c r="O47" s="90" t="s">
        <v>183</v>
      </c>
      <c r="P47" s="90" t="s">
        <v>159</v>
      </c>
      <c r="Q47" s="90" t="s">
        <v>97</v>
      </c>
      <c r="R47" s="90" t="s">
        <v>102</v>
      </c>
      <c r="S47" s="90" t="s">
        <v>213</v>
      </c>
      <c r="T47" s="90" t="s">
        <v>455</v>
      </c>
      <c r="U47" s="90" t="s">
        <v>456</v>
      </c>
      <c r="V47" s="90" t="s">
        <v>393</v>
      </c>
      <c r="W47" s="90" t="s">
        <v>457</v>
      </c>
      <c r="X47" s="90" t="s">
        <v>412</v>
      </c>
    </row>
    <row r="48" spans="1:24" s="96" customFormat="1" ht="36">
      <c r="A48" s="90" t="s">
        <v>458</v>
      </c>
      <c r="B48" s="90" t="s">
        <v>390</v>
      </c>
      <c r="C48" s="90" t="s">
        <v>96</v>
      </c>
      <c r="D48" s="90" t="s">
        <v>135</v>
      </c>
      <c r="E48" s="90" t="s">
        <v>358</v>
      </c>
      <c r="F48" s="90" t="s">
        <v>424</v>
      </c>
      <c r="G48" s="90" t="s">
        <v>425</v>
      </c>
      <c r="H48" s="90" t="s">
        <v>459</v>
      </c>
      <c r="I48" s="90" t="s">
        <v>424</v>
      </c>
      <c r="J48" s="90" t="s">
        <v>460</v>
      </c>
      <c r="K48" s="90" t="s">
        <v>159</v>
      </c>
      <c r="L48" s="90" t="s">
        <v>461</v>
      </c>
      <c r="M48" s="90" t="s">
        <v>461</v>
      </c>
      <c r="N48" s="90" t="s">
        <v>461</v>
      </c>
      <c r="O48" s="90" t="s">
        <v>461</v>
      </c>
      <c r="P48" s="90" t="s">
        <v>159</v>
      </c>
      <c r="Q48" s="90" t="s">
        <v>97</v>
      </c>
      <c r="R48" s="90" t="s">
        <v>98</v>
      </c>
      <c r="S48" s="90" t="s">
        <v>462</v>
      </c>
      <c r="T48" s="90" t="s">
        <v>463</v>
      </c>
      <c r="U48" s="90" t="s">
        <v>464</v>
      </c>
      <c r="V48" s="90" t="s">
        <v>358</v>
      </c>
      <c r="W48" s="90" t="s">
        <v>465</v>
      </c>
      <c r="X48" s="90" t="s">
        <v>459</v>
      </c>
    </row>
    <row r="49" spans="1:24" s="96" customFormat="1" ht="48">
      <c r="A49" s="90" t="s">
        <v>158</v>
      </c>
      <c r="B49" s="90" t="s">
        <v>346</v>
      </c>
      <c r="C49" s="90" t="s">
        <v>96</v>
      </c>
      <c r="D49" s="90" t="s">
        <v>119</v>
      </c>
      <c r="E49" s="90" t="s">
        <v>466</v>
      </c>
      <c r="F49" s="90" t="s">
        <v>412</v>
      </c>
      <c r="G49" s="90" t="s">
        <v>467</v>
      </c>
      <c r="H49" s="90" t="s">
        <v>400</v>
      </c>
      <c r="I49" s="90" t="s">
        <v>467</v>
      </c>
      <c r="J49" s="90" t="s">
        <v>468</v>
      </c>
      <c r="K49" s="90" t="s">
        <v>159</v>
      </c>
      <c r="L49" s="90" t="s">
        <v>156</v>
      </c>
      <c r="M49" s="90" t="s">
        <v>156</v>
      </c>
      <c r="N49" s="90" t="s">
        <v>156</v>
      </c>
      <c r="O49" s="90"/>
      <c r="P49" s="90" t="s">
        <v>159</v>
      </c>
      <c r="Q49" s="90" t="s">
        <v>97</v>
      </c>
      <c r="R49" s="90" t="s">
        <v>102</v>
      </c>
      <c r="S49" s="90" t="s">
        <v>220</v>
      </c>
      <c r="T49" s="90" t="s">
        <v>469</v>
      </c>
      <c r="U49" s="90" t="s">
        <v>470</v>
      </c>
      <c r="V49" s="90" t="s">
        <v>466</v>
      </c>
      <c r="W49" s="90"/>
      <c r="X49" s="90"/>
    </row>
    <row r="50" spans="1:24" s="96" customFormat="1" ht="72">
      <c r="A50" s="90" t="s">
        <v>471</v>
      </c>
      <c r="B50" s="90" t="s">
        <v>358</v>
      </c>
      <c r="C50" s="90" t="s">
        <v>96</v>
      </c>
      <c r="D50" s="90" t="s">
        <v>135</v>
      </c>
      <c r="E50" s="90" t="s">
        <v>466</v>
      </c>
      <c r="F50" s="90" t="s">
        <v>472</v>
      </c>
      <c r="G50" s="90" t="s">
        <v>473</v>
      </c>
      <c r="H50" s="90" t="s">
        <v>474</v>
      </c>
      <c r="I50" s="90" t="s">
        <v>475</v>
      </c>
      <c r="J50" s="90" t="s">
        <v>476</v>
      </c>
      <c r="K50" s="90" t="s">
        <v>159</v>
      </c>
      <c r="L50" s="90" t="s">
        <v>477</v>
      </c>
      <c r="M50" s="90" t="s">
        <v>477</v>
      </c>
      <c r="N50" s="90" t="s">
        <v>477</v>
      </c>
      <c r="O50" s="90" t="s">
        <v>477</v>
      </c>
      <c r="P50" s="90" t="s">
        <v>159</v>
      </c>
      <c r="Q50" s="90" t="s">
        <v>97</v>
      </c>
      <c r="R50" s="90" t="s">
        <v>98</v>
      </c>
      <c r="S50" s="90" t="s">
        <v>478</v>
      </c>
      <c r="T50" s="90" t="s">
        <v>479</v>
      </c>
      <c r="U50" s="90" t="s">
        <v>480</v>
      </c>
      <c r="V50" s="90" t="s">
        <v>466</v>
      </c>
      <c r="W50" s="90" t="s">
        <v>481</v>
      </c>
      <c r="X50" s="90" t="s">
        <v>474</v>
      </c>
    </row>
    <row r="51" spans="1:24" s="96" customFormat="1" ht="60">
      <c r="A51" s="90" t="s">
        <v>482</v>
      </c>
      <c r="B51" s="90" t="s">
        <v>466</v>
      </c>
      <c r="C51" s="90" t="s">
        <v>96</v>
      </c>
      <c r="D51" s="90" t="s">
        <v>135</v>
      </c>
      <c r="E51" s="90" t="s">
        <v>392</v>
      </c>
      <c r="F51" s="90" t="s">
        <v>363</v>
      </c>
      <c r="G51" s="90" t="s">
        <v>483</v>
      </c>
      <c r="H51" s="90" t="s">
        <v>484</v>
      </c>
      <c r="I51" s="90" t="s">
        <v>483</v>
      </c>
      <c r="J51" s="90" t="s">
        <v>485</v>
      </c>
      <c r="K51" s="90" t="s">
        <v>159</v>
      </c>
      <c r="L51" s="90" t="s">
        <v>486</v>
      </c>
      <c r="M51" s="90" t="s">
        <v>486</v>
      </c>
      <c r="N51" s="90" t="s">
        <v>486</v>
      </c>
      <c r="O51" s="90" t="s">
        <v>486</v>
      </c>
      <c r="P51" s="90" t="s">
        <v>159</v>
      </c>
      <c r="Q51" s="90" t="s">
        <v>97</v>
      </c>
      <c r="R51" s="90" t="s">
        <v>102</v>
      </c>
      <c r="S51" s="90" t="s">
        <v>213</v>
      </c>
      <c r="T51" s="90" t="s">
        <v>487</v>
      </c>
      <c r="U51" s="90" t="s">
        <v>488</v>
      </c>
      <c r="V51" s="90" t="s">
        <v>392</v>
      </c>
      <c r="W51" s="90" t="s">
        <v>489</v>
      </c>
      <c r="X51" s="90" t="s">
        <v>484</v>
      </c>
    </row>
    <row r="52" spans="1:24" s="96" customFormat="1" ht="48">
      <c r="A52" s="90" t="s">
        <v>490</v>
      </c>
      <c r="B52" s="90" t="s">
        <v>466</v>
      </c>
      <c r="C52" s="90" t="s">
        <v>96</v>
      </c>
      <c r="D52" s="90" t="s">
        <v>135</v>
      </c>
      <c r="E52" s="90" t="s">
        <v>491</v>
      </c>
      <c r="F52" s="90" t="s">
        <v>363</v>
      </c>
      <c r="G52" s="90" t="s">
        <v>492</v>
      </c>
      <c r="H52" s="90" t="s">
        <v>493</v>
      </c>
      <c r="I52" s="90" t="s">
        <v>494</v>
      </c>
      <c r="J52" s="90" t="s">
        <v>495</v>
      </c>
      <c r="K52" s="90" t="s">
        <v>159</v>
      </c>
      <c r="L52" s="90" t="s">
        <v>371</v>
      </c>
      <c r="M52" s="90" t="s">
        <v>371</v>
      </c>
      <c r="N52" s="90" t="s">
        <v>371</v>
      </c>
      <c r="O52" s="90" t="s">
        <v>371</v>
      </c>
      <c r="P52" s="90" t="s">
        <v>159</v>
      </c>
      <c r="Q52" s="90" t="s">
        <v>97</v>
      </c>
      <c r="R52" s="90" t="s">
        <v>102</v>
      </c>
      <c r="S52" s="90" t="s">
        <v>213</v>
      </c>
      <c r="T52" s="90" t="s">
        <v>496</v>
      </c>
      <c r="U52" s="90" t="s">
        <v>497</v>
      </c>
      <c r="V52" s="90" t="s">
        <v>491</v>
      </c>
      <c r="W52" s="90" t="s">
        <v>498</v>
      </c>
      <c r="X52" s="90" t="s">
        <v>493</v>
      </c>
    </row>
    <row r="53" spans="1:24" s="96" customFormat="1" ht="36">
      <c r="A53" s="90" t="s">
        <v>499</v>
      </c>
      <c r="B53" s="90" t="s">
        <v>472</v>
      </c>
      <c r="C53" s="90" t="s">
        <v>96</v>
      </c>
      <c r="D53" s="90" t="s">
        <v>135</v>
      </c>
      <c r="E53" s="90" t="s">
        <v>412</v>
      </c>
      <c r="F53" s="90" t="s">
        <v>424</v>
      </c>
      <c r="G53" s="90" t="s">
        <v>500</v>
      </c>
      <c r="H53" s="90" t="s">
        <v>427</v>
      </c>
      <c r="I53" s="90" t="s">
        <v>424</v>
      </c>
      <c r="J53" s="90" t="s">
        <v>501</v>
      </c>
      <c r="K53" s="90" t="s">
        <v>159</v>
      </c>
      <c r="L53" s="90" t="s">
        <v>156</v>
      </c>
      <c r="M53" s="90" t="s">
        <v>156</v>
      </c>
      <c r="N53" s="90" t="s">
        <v>156</v>
      </c>
      <c r="O53" s="90" t="s">
        <v>156</v>
      </c>
      <c r="P53" s="90" t="s">
        <v>159</v>
      </c>
      <c r="Q53" s="90" t="s">
        <v>97</v>
      </c>
      <c r="R53" s="90" t="s">
        <v>102</v>
      </c>
      <c r="S53" s="90" t="s">
        <v>226</v>
      </c>
      <c r="T53" s="90" t="s">
        <v>502</v>
      </c>
      <c r="U53" s="90" t="s">
        <v>503</v>
      </c>
      <c r="V53" s="90" t="s">
        <v>412</v>
      </c>
      <c r="W53" s="90" t="s">
        <v>504</v>
      </c>
      <c r="X53" s="90" t="s">
        <v>427</v>
      </c>
    </row>
    <row r="54" spans="1:24" s="96" customFormat="1" ht="48">
      <c r="A54" s="90" t="s">
        <v>183</v>
      </c>
      <c r="B54" s="90" t="s">
        <v>472</v>
      </c>
      <c r="C54" s="90" t="s">
        <v>96</v>
      </c>
      <c r="D54" s="90" t="s">
        <v>135</v>
      </c>
      <c r="E54" s="90" t="s">
        <v>505</v>
      </c>
      <c r="F54" s="90" t="s">
        <v>505</v>
      </c>
      <c r="G54" s="90" t="s">
        <v>506</v>
      </c>
      <c r="H54" s="90" t="s">
        <v>411</v>
      </c>
      <c r="I54" s="90" t="s">
        <v>505</v>
      </c>
      <c r="J54" s="90" t="s">
        <v>507</v>
      </c>
      <c r="K54" s="90" t="s">
        <v>159</v>
      </c>
      <c r="L54" s="90" t="s">
        <v>267</v>
      </c>
      <c r="M54" s="90" t="s">
        <v>267</v>
      </c>
      <c r="N54" s="90" t="s">
        <v>371</v>
      </c>
      <c r="O54" s="90" t="s">
        <v>371</v>
      </c>
      <c r="P54" s="90" t="s">
        <v>159</v>
      </c>
      <c r="Q54" s="90" t="s">
        <v>97</v>
      </c>
      <c r="R54" s="90" t="s">
        <v>102</v>
      </c>
      <c r="S54" s="90" t="s">
        <v>508</v>
      </c>
      <c r="T54" s="90" t="s">
        <v>509</v>
      </c>
      <c r="U54" s="90" t="s">
        <v>510</v>
      </c>
      <c r="V54" s="90" t="s">
        <v>505</v>
      </c>
      <c r="W54" s="90" t="s">
        <v>511</v>
      </c>
      <c r="X54" s="90" t="s">
        <v>411</v>
      </c>
    </row>
    <row r="55" spans="1:24" s="96" customFormat="1" ht="36">
      <c r="A55" s="90" t="s">
        <v>512</v>
      </c>
      <c r="B55" s="90" t="s">
        <v>412</v>
      </c>
      <c r="C55" s="90" t="s">
        <v>96</v>
      </c>
      <c r="D55" s="90" t="s">
        <v>135</v>
      </c>
      <c r="E55" s="90" t="s">
        <v>392</v>
      </c>
      <c r="F55" s="90" t="s">
        <v>392</v>
      </c>
      <c r="G55" s="90" t="s">
        <v>513</v>
      </c>
      <c r="H55" s="90" t="s">
        <v>491</v>
      </c>
      <c r="I55" s="90" t="s">
        <v>467</v>
      </c>
      <c r="J55" s="90" t="s">
        <v>155</v>
      </c>
      <c r="K55" s="90" t="s">
        <v>200</v>
      </c>
      <c r="L55" s="90" t="s">
        <v>236</v>
      </c>
      <c r="M55" s="90" t="s">
        <v>156</v>
      </c>
      <c r="N55" s="90" t="s">
        <v>156</v>
      </c>
      <c r="O55" s="90" t="s">
        <v>156</v>
      </c>
      <c r="P55" s="90" t="s">
        <v>159</v>
      </c>
      <c r="Q55" s="90" t="s">
        <v>97</v>
      </c>
      <c r="R55" s="90" t="s">
        <v>102</v>
      </c>
      <c r="S55" s="90" t="s">
        <v>220</v>
      </c>
      <c r="T55" s="90" t="s">
        <v>514</v>
      </c>
      <c r="U55" s="90" t="s">
        <v>515</v>
      </c>
      <c r="V55" s="90" t="s">
        <v>392</v>
      </c>
      <c r="W55" s="90" t="s">
        <v>516</v>
      </c>
      <c r="X55" s="90" t="s">
        <v>491</v>
      </c>
    </row>
    <row r="56" spans="1:24" s="96" customFormat="1" ht="48">
      <c r="A56" s="90" t="s">
        <v>517</v>
      </c>
      <c r="B56" s="90" t="s">
        <v>424</v>
      </c>
      <c r="C56" s="90" t="s">
        <v>96</v>
      </c>
      <c r="D56" s="90" t="s">
        <v>135</v>
      </c>
      <c r="E56" s="90" t="s">
        <v>491</v>
      </c>
      <c r="F56" s="90" t="s">
        <v>518</v>
      </c>
      <c r="G56" s="90" t="s">
        <v>519</v>
      </c>
      <c r="H56" s="90" t="s">
        <v>520</v>
      </c>
      <c r="I56" s="90" t="s">
        <v>518</v>
      </c>
      <c r="J56" s="90" t="s">
        <v>521</v>
      </c>
      <c r="K56" s="90" t="s">
        <v>159</v>
      </c>
      <c r="L56" s="90" t="s">
        <v>267</v>
      </c>
      <c r="M56" s="90" t="s">
        <v>267</v>
      </c>
      <c r="N56" s="90" t="s">
        <v>267</v>
      </c>
      <c r="O56" s="90" t="s">
        <v>267</v>
      </c>
      <c r="P56" s="90" t="s">
        <v>159</v>
      </c>
      <c r="Q56" s="90" t="s">
        <v>97</v>
      </c>
      <c r="R56" s="90" t="s">
        <v>102</v>
      </c>
      <c r="S56" s="90" t="s">
        <v>213</v>
      </c>
      <c r="T56" s="90" t="s">
        <v>522</v>
      </c>
      <c r="U56" s="90" t="s">
        <v>523</v>
      </c>
      <c r="V56" s="90" t="s">
        <v>491</v>
      </c>
      <c r="W56" s="90" t="s">
        <v>524</v>
      </c>
      <c r="X56" s="90" t="s">
        <v>520</v>
      </c>
    </row>
    <row r="57" spans="1:24" s="96" customFormat="1" ht="48">
      <c r="A57" s="90" t="s">
        <v>525</v>
      </c>
      <c r="B57" s="90" t="s">
        <v>424</v>
      </c>
      <c r="C57" s="90" t="s">
        <v>96</v>
      </c>
      <c r="D57" s="90" t="s">
        <v>135</v>
      </c>
      <c r="E57" s="90" t="s">
        <v>491</v>
      </c>
      <c r="F57" s="90" t="s">
        <v>526</v>
      </c>
      <c r="G57" s="90" t="s">
        <v>527</v>
      </c>
      <c r="H57" s="90" t="s">
        <v>204</v>
      </c>
      <c r="I57" s="90" t="s">
        <v>528</v>
      </c>
      <c r="J57" s="90" t="s">
        <v>529</v>
      </c>
      <c r="K57" s="90" t="s">
        <v>159</v>
      </c>
      <c r="L57" s="90" t="s">
        <v>163</v>
      </c>
      <c r="M57" s="90" t="s">
        <v>163</v>
      </c>
      <c r="N57" s="90" t="s">
        <v>163</v>
      </c>
      <c r="O57" s="90" t="s">
        <v>163</v>
      </c>
      <c r="P57" s="90" t="s">
        <v>159</v>
      </c>
      <c r="Q57" s="90" t="s">
        <v>97</v>
      </c>
      <c r="R57" s="90" t="s">
        <v>102</v>
      </c>
      <c r="S57" s="90" t="s">
        <v>220</v>
      </c>
      <c r="T57" s="90" t="s">
        <v>530</v>
      </c>
      <c r="U57" s="90" t="s">
        <v>531</v>
      </c>
      <c r="V57" s="90" t="s">
        <v>491</v>
      </c>
      <c r="W57" s="90" t="s">
        <v>532</v>
      </c>
      <c r="X57" s="90" t="s">
        <v>204</v>
      </c>
    </row>
    <row r="58" spans="1:24" s="96" customFormat="1" ht="72">
      <c r="A58" s="90" t="s">
        <v>533</v>
      </c>
      <c r="B58" s="90" t="s">
        <v>424</v>
      </c>
      <c r="C58" s="90" t="s">
        <v>96</v>
      </c>
      <c r="D58" s="90" t="s">
        <v>135</v>
      </c>
      <c r="E58" s="90" t="s">
        <v>534</v>
      </c>
      <c r="F58" s="90" t="s">
        <v>491</v>
      </c>
      <c r="G58" s="90" t="s">
        <v>535</v>
      </c>
      <c r="H58" s="90" t="s">
        <v>536</v>
      </c>
      <c r="I58" s="90" t="s">
        <v>491</v>
      </c>
      <c r="J58" s="90" t="s">
        <v>537</v>
      </c>
      <c r="K58" s="90" t="s">
        <v>159</v>
      </c>
      <c r="L58" s="90" t="s">
        <v>538</v>
      </c>
      <c r="M58" s="90" t="s">
        <v>538</v>
      </c>
      <c r="N58" s="90" t="s">
        <v>538</v>
      </c>
      <c r="O58" s="90" t="s">
        <v>538</v>
      </c>
      <c r="P58" s="90" t="s">
        <v>159</v>
      </c>
      <c r="Q58" s="90" t="s">
        <v>97</v>
      </c>
      <c r="R58" s="90" t="s">
        <v>98</v>
      </c>
      <c r="S58" s="90" t="s">
        <v>539</v>
      </c>
      <c r="T58" s="90" t="s">
        <v>540</v>
      </c>
      <c r="U58" s="90" t="s">
        <v>541</v>
      </c>
      <c r="V58" s="90" t="s">
        <v>534</v>
      </c>
      <c r="W58" s="90" t="s">
        <v>542</v>
      </c>
      <c r="X58" s="90" t="s">
        <v>536</v>
      </c>
    </row>
    <row r="59" spans="1:24" s="96" customFormat="1" ht="36">
      <c r="A59" s="90" t="s">
        <v>543</v>
      </c>
      <c r="B59" s="90" t="s">
        <v>505</v>
      </c>
      <c r="C59" s="90" t="s">
        <v>96</v>
      </c>
      <c r="D59" s="90" t="s">
        <v>135</v>
      </c>
      <c r="E59" s="90" t="s">
        <v>433</v>
      </c>
      <c r="F59" s="90" t="s">
        <v>518</v>
      </c>
      <c r="G59" s="90" t="s">
        <v>519</v>
      </c>
      <c r="H59" s="90" t="s">
        <v>363</v>
      </c>
      <c r="I59" s="90" t="s">
        <v>518</v>
      </c>
      <c r="J59" s="90" t="s">
        <v>155</v>
      </c>
      <c r="K59" s="90" t="s">
        <v>159</v>
      </c>
      <c r="L59" s="90" t="s">
        <v>156</v>
      </c>
      <c r="M59" s="90" t="s">
        <v>156</v>
      </c>
      <c r="N59" s="90" t="s">
        <v>156</v>
      </c>
      <c r="O59" s="90" t="s">
        <v>156</v>
      </c>
      <c r="P59" s="90" t="s">
        <v>159</v>
      </c>
      <c r="Q59" s="90" t="s">
        <v>97</v>
      </c>
      <c r="R59" s="90" t="s">
        <v>102</v>
      </c>
      <c r="S59" s="90" t="s">
        <v>220</v>
      </c>
      <c r="T59" s="90" t="s">
        <v>544</v>
      </c>
      <c r="U59" s="90" t="s">
        <v>545</v>
      </c>
      <c r="V59" s="90" t="s">
        <v>433</v>
      </c>
      <c r="W59" s="90" t="s">
        <v>546</v>
      </c>
      <c r="X59" s="90" t="s">
        <v>363</v>
      </c>
    </row>
    <row r="60" spans="1:24" s="96" customFormat="1" ht="48">
      <c r="A60" s="90" t="s">
        <v>547</v>
      </c>
      <c r="B60" s="90" t="s">
        <v>392</v>
      </c>
      <c r="C60" s="90" t="s">
        <v>96</v>
      </c>
      <c r="D60" s="90" t="s">
        <v>135</v>
      </c>
      <c r="E60" s="90" t="s">
        <v>433</v>
      </c>
      <c r="F60" s="90" t="s">
        <v>433</v>
      </c>
      <c r="G60" s="90" t="s">
        <v>548</v>
      </c>
      <c r="H60" s="90" t="s">
        <v>500</v>
      </c>
      <c r="I60" s="90" t="s">
        <v>433</v>
      </c>
      <c r="J60" s="90" t="s">
        <v>549</v>
      </c>
      <c r="K60" s="90" t="s">
        <v>159</v>
      </c>
      <c r="L60" s="90" t="s">
        <v>200</v>
      </c>
      <c r="M60" s="90" t="s">
        <v>200</v>
      </c>
      <c r="N60" s="90" t="s">
        <v>200</v>
      </c>
      <c r="O60" s="90" t="s">
        <v>200</v>
      </c>
      <c r="P60" s="90" t="s">
        <v>159</v>
      </c>
      <c r="Q60" s="90" t="s">
        <v>97</v>
      </c>
      <c r="R60" s="90" t="s">
        <v>102</v>
      </c>
      <c r="S60" s="90" t="s">
        <v>550</v>
      </c>
      <c r="T60" s="90" t="s">
        <v>551</v>
      </c>
      <c r="U60" s="90" t="s">
        <v>552</v>
      </c>
      <c r="V60" s="90" t="s">
        <v>433</v>
      </c>
      <c r="W60" s="90" t="s">
        <v>553</v>
      </c>
      <c r="X60" s="90" t="s">
        <v>500</v>
      </c>
    </row>
    <row r="61" spans="1:24" s="96" customFormat="1" ht="48">
      <c r="A61" s="90" t="s">
        <v>554</v>
      </c>
      <c r="B61" s="90" t="s">
        <v>392</v>
      </c>
      <c r="C61" s="90" t="s">
        <v>96</v>
      </c>
      <c r="D61" s="90" t="s">
        <v>135</v>
      </c>
      <c r="E61" s="90" t="s">
        <v>475</v>
      </c>
      <c r="F61" s="90" t="s">
        <v>526</v>
      </c>
      <c r="G61" s="90" t="s">
        <v>527</v>
      </c>
      <c r="H61" s="90" t="s">
        <v>555</v>
      </c>
      <c r="I61" s="90" t="s">
        <v>556</v>
      </c>
      <c r="J61" s="90" t="s">
        <v>557</v>
      </c>
      <c r="K61" s="90" t="s">
        <v>159</v>
      </c>
      <c r="L61" s="90" t="s">
        <v>438</v>
      </c>
      <c r="M61" s="90" t="s">
        <v>438</v>
      </c>
      <c r="N61" s="90" t="s">
        <v>438</v>
      </c>
      <c r="O61" s="90" t="s">
        <v>438</v>
      </c>
      <c r="P61" s="90" t="s">
        <v>159</v>
      </c>
      <c r="Q61" s="90" t="s">
        <v>97</v>
      </c>
      <c r="R61" s="90" t="s">
        <v>102</v>
      </c>
      <c r="S61" s="90" t="s">
        <v>558</v>
      </c>
      <c r="T61" s="90" t="s">
        <v>559</v>
      </c>
      <c r="U61" s="90" t="s">
        <v>560</v>
      </c>
      <c r="V61" s="90" t="s">
        <v>475</v>
      </c>
      <c r="W61" s="90" t="s">
        <v>561</v>
      </c>
      <c r="X61" s="90" t="s">
        <v>555</v>
      </c>
    </row>
    <row r="62" spans="1:24" s="96" customFormat="1" ht="60">
      <c r="A62" s="90" t="s">
        <v>562</v>
      </c>
      <c r="B62" s="90" t="s">
        <v>392</v>
      </c>
      <c r="C62" s="90" t="s">
        <v>96</v>
      </c>
      <c r="D62" s="90" t="s">
        <v>135</v>
      </c>
      <c r="E62" s="90" t="s">
        <v>475</v>
      </c>
      <c r="F62" s="90" t="s">
        <v>563</v>
      </c>
      <c r="G62" s="90" t="s">
        <v>564</v>
      </c>
      <c r="H62" s="90" t="s">
        <v>565</v>
      </c>
      <c r="I62" s="90" t="s">
        <v>556</v>
      </c>
      <c r="J62" s="90" t="s">
        <v>566</v>
      </c>
      <c r="K62" s="90" t="s">
        <v>159</v>
      </c>
      <c r="L62" s="90" t="s">
        <v>157</v>
      </c>
      <c r="M62" s="90" t="s">
        <v>157</v>
      </c>
      <c r="N62" s="90" t="s">
        <v>157</v>
      </c>
      <c r="O62" s="90" t="s">
        <v>157</v>
      </c>
      <c r="P62" s="90" t="s">
        <v>159</v>
      </c>
      <c r="Q62" s="90" t="s">
        <v>97</v>
      </c>
      <c r="R62" s="90" t="s">
        <v>102</v>
      </c>
      <c r="S62" s="90" t="s">
        <v>160</v>
      </c>
      <c r="T62" s="90" t="s">
        <v>567</v>
      </c>
      <c r="U62" s="90" t="s">
        <v>568</v>
      </c>
      <c r="V62" s="90" t="s">
        <v>475</v>
      </c>
      <c r="W62" s="90" t="s">
        <v>569</v>
      </c>
      <c r="X62" s="90" t="s">
        <v>565</v>
      </c>
    </row>
    <row r="63" spans="1:24" s="96" customFormat="1" ht="36">
      <c r="A63" s="90" t="s">
        <v>570</v>
      </c>
      <c r="B63" s="90" t="s">
        <v>491</v>
      </c>
      <c r="C63" s="90" t="s">
        <v>96</v>
      </c>
      <c r="D63" s="90" t="s">
        <v>135</v>
      </c>
      <c r="E63" s="90" t="s">
        <v>330</v>
      </c>
      <c r="F63" s="90" t="s">
        <v>500</v>
      </c>
      <c r="G63" s="90" t="s">
        <v>571</v>
      </c>
      <c r="H63" s="90" t="s">
        <v>572</v>
      </c>
      <c r="I63" s="90" t="s">
        <v>500</v>
      </c>
      <c r="J63" s="90" t="s">
        <v>573</v>
      </c>
      <c r="K63" s="90" t="s">
        <v>159</v>
      </c>
      <c r="L63" s="90" t="s">
        <v>157</v>
      </c>
      <c r="M63" s="90" t="s">
        <v>157</v>
      </c>
      <c r="N63" s="90" t="s">
        <v>157</v>
      </c>
      <c r="O63" s="90" t="s">
        <v>157</v>
      </c>
      <c r="P63" s="90" t="s">
        <v>159</v>
      </c>
      <c r="Q63" s="90" t="s">
        <v>97</v>
      </c>
      <c r="R63" s="90" t="s">
        <v>102</v>
      </c>
      <c r="S63" s="90" t="s">
        <v>160</v>
      </c>
      <c r="T63" s="90" t="s">
        <v>574</v>
      </c>
      <c r="U63" s="90" t="s">
        <v>575</v>
      </c>
      <c r="V63" s="90" t="s">
        <v>330</v>
      </c>
      <c r="W63" s="90" t="s">
        <v>576</v>
      </c>
      <c r="X63" s="90" t="s">
        <v>572</v>
      </c>
    </row>
    <row r="64" spans="1:24" s="96" customFormat="1" ht="48">
      <c r="A64" s="90" t="s">
        <v>577</v>
      </c>
      <c r="B64" s="90" t="s">
        <v>433</v>
      </c>
      <c r="C64" s="90" t="s">
        <v>96</v>
      </c>
      <c r="D64" s="90" t="s">
        <v>135</v>
      </c>
      <c r="E64" s="90" t="s">
        <v>475</v>
      </c>
      <c r="F64" s="90" t="s">
        <v>363</v>
      </c>
      <c r="G64" s="90" t="s">
        <v>483</v>
      </c>
      <c r="H64" s="90" t="s">
        <v>563</v>
      </c>
      <c r="I64" s="90" t="s">
        <v>363</v>
      </c>
      <c r="J64" s="90" t="s">
        <v>578</v>
      </c>
      <c r="K64" s="90" t="s">
        <v>159</v>
      </c>
      <c r="L64" s="90" t="s">
        <v>371</v>
      </c>
      <c r="M64" s="90" t="s">
        <v>371</v>
      </c>
      <c r="N64" s="90" t="s">
        <v>371</v>
      </c>
      <c r="O64" s="90" t="s">
        <v>371</v>
      </c>
      <c r="P64" s="90" t="s">
        <v>159</v>
      </c>
      <c r="Q64" s="90" t="s">
        <v>97</v>
      </c>
      <c r="R64" s="90" t="s">
        <v>102</v>
      </c>
      <c r="S64" s="90" t="s">
        <v>213</v>
      </c>
      <c r="T64" s="90" t="s">
        <v>579</v>
      </c>
      <c r="U64" s="90" t="s">
        <v>580</v>
      </c>
      <c r="V64" s="90" t="s">
        <v>475</v>
      </c>
      <c r="W64" s="90" t="s">
        <v>581</v>
      </c>
      <c r="X64" s="90" t="s">
        <v>563</v>
      </c>
    </row>
    <row r="65" spans="1:24" s="96" customFormat="1" ht="24">
      <c r="A65" s="90" t="s">
        <v>582</v>
      </c>
      <c r="B65" s="90" t="s">
        <v>526</v>
      </c>
      <c r="C65" s="90" t="s">
        <v>96</v>
      </c>
      <c r="D65" s="90" t="s">
        <v>135</v>
      </c>
      <c r="E65" s="90" t="s">
        <v>583</v>
      </c>
      <c r="F65" s="90" t="s">
        <v>584</v>
      </c>
      <c r="G65" s="90" t="s">
        <v>585</v>
      </c>
      <c r="H65" s="90" t="s">
        <v>586</v>
      </c>
      <c r="I65" s="90" t="s">
        <v>584</v>
      </c>
      <c r="J65" s="90" t="s">
        <v>129</v>
      </c>
      <c r="K65" s="90" t="s">
        <v>159</v>
      </c>
      <c r="L65" s="90" t="s">
        <v>587</v>
      </c>
      <c r="M65" s="90" t="s">
        <v>587</v>
      </c>
      <c r="N65" s="90" t="s">
        <v>587</v>
      </c>
      <c r="O65" s="90" t="s">
        <v>587</v>
      </c>
      <c r="P65" s="90" t="s">
        <v>159</v>
      </c>
      <c r="Q65" s="90" t="s">
        <v>97</v>
      </c>
      <c r="R65" s="90" t="s">
        <v>102</v>
      </c>
      <c r="S65" s="90" t="s">
        <v>220</v>
      </c>
      <c r="T65" s="90" t="s">
        <v>588</v>
      </c>
      <c r="U65" s="90" t="s">
        <v>589</v>
      </c>
      <c r="V65" s="90" t="s">
        <v>583</v>
      </c>
      <c r="W65" s="90" t="s">
        <v>590</v>
      </c>
      <c r="X65" s="90" t="s">
        <v>586</v>
      </c>
    </row>
    <row r="66" spans="1:24" s="96" customFormat="1" ht="60">
      <c r="A66" s="90" t="s">
        <v>591</v>
      </c>
      <c r="B66" s="90" t="s">
        <v>528</v>
      </c>
      <c r="C66" s="90" t="s">
        <v>96</v>
      </c>
      <c r="D66" s="90" t="s">
        <v>119</v>
      </c>
      <c r="E66" s="90" t="s">
        <v>592</v>
      </c>
      <c r="F66" s="90" t="s">
        <v>369</v>
      </c>
      <c r="G66" s="90" t="s">
        <v>593</v>
      </c>
      <c r="H66" s="90" t="s">
        <v>594</v>
      </c>
      <c r="I66" s="90" t="s">
        <v>369</v>
      </c>
      <c r="J66" s="90" t="s">
        <v>595</v>
      </c>
      <c r="K66" s="90" t="s">
        <v>159</v>
      </c>
      <c r="L66" s="90" t="s">
        <v>596</v>
      </c>
      <c r="M66" s="90" t="s">
        <v>596</v>
      </c>
      <c r="N66" s="90" t="s">
        <v>596</v>
      </c>
      <c r="O66" s="90"/>
      <c r="P66" s="90" t="s">
        <v>159</v>
      </c>
      <c r="Q66" s="90" t="s">
        <v>97</v>
      </c>
      <c r="R66" s="90" t="s">
        <v>102</v>
      </c>
      <c r="S66" s="90" t="s">
        <v>597</v>
      </c>
      <c r="T66" s="90" t="s">
        <v>598</v>
      </c>
      <c r="U66" s="90" t="s">
        <v>599</v>
      </c>
      <c r="V66" s="90" t="s">
        <v>592</v>
      </c>
      <c r="W66" s="90"/>
      <c r="X66" s="90"/>
    </row>
    <row r="67" spans="1:24" s="96" customFormat="1" ht="36">
      <c r="A67" s="90" t="s">
        <v>600</v>
      </c>
      <c r="B67" s="90" t="s">
        <v>528</v>
      </c>
      <c r="C67" s="90" t="s">
        <v>96</v>
      </c>
      <c r="D67" s="90" t="s">
        <v>135</v>
      </c>
      <c r="E67" s="90" t="s">
        <v>592</v>
      </c>
      <c r="F67" s="90" t="s">
        <v>592</v>
      </c>
      <c r="G67" s="90" t="s">
        <v>601</v>
      </c>
      <c r="H67" s="90" t="s">
        <v>203</v>
      </c>
      <c r="I67" s="90" t="s">
        <v>520</v>
      </c>
      <c r="J67" s="90" t="s">
        <v>155</v>
      </c>
      <c r="K67" s="90" t="s">
        <v>159</v>
      </c>
      <c r="L67" s="90" t="s">
        <v>183</v>
      </c>
      <c r="M67" s="90" t="s">
        <v>183</v>
      </c>
      <c r="N67" s="90" t="s">
        <v>183</v>
      </c>
      <c r="O67" s="90" t="s">
        <v>183</v>
      </c>
      <c r="P67" s="90" t="s">
        <v>159</v>
      </c>
      <c r="Q67" s="90" t="s">
        <v>97</v>
      </c>
      <c r="R67" s="90" t="s">
        <v>102</v>
      </c>
      <c r="S67" s="90" t="s">
        <v>205</v>
      </c>
      <c r="T67" s="90" t="s">
        <v>602</v>
      </c>
      <c r="U67" s="90" t="s">
        <v>603</v>
      </c>
      <c r="V67" s="90" t="s">
        <v>592</v>
      </c>
      <c r="W67" s="90" t="s">
        <v>604</v>
      </c>
      <c r="X67" s="90" t="s">
        <v>203</v>
      </c>
    </row>
    <row r="68" spans="1:24" s="96" customFormat="1" ht="48">
      <c r="A68" s="90" t="s">
        <v>605</v>
      </c>
      <c r="B68" s="90" t="s">
        <v>528</v>
      </c>
      <c r="C68" s="90" t="s">
        <v>96</v>
      </c>
      <c r="D68" s="90" t="s">
        <v>135</v>
      </c>
      <c r="E68" s="90" t="s">
        <v>592</v>
      </c>
      <c r="F68" s="90" t="s">
        <v>231</v>
      </c>
      <c r="G68" s="90" t="s">
        <v>606</v>
      </c>
      <c r="H68" s="90" t="s">
        <v>262</v>
      </c>
      <c r="I68" s="90" t="s">
        <v>231</v>
      </c>
      <c r="J68" s="90" t="s">
        <v>607</v>
      </c>
      <c r="K68" s="90" t="s">
        <v>159</v>
      </c>
      <c r="L68" s="90" t="s">
        <v>608</v>
      </c>
      <c r="M68" s="90" t="s">
        <v>608</v>
      </c>
      <c r="N68" s="90" t="s">
        <v>608</v>
      </c>
      <c r="O68" s="90" t="s">
        <v>608</v>
      </c>
      <c r="P68" s="90" t="s">
        <v>159</v>
      </c>
      <c r="Q68" s="90" t="s">
        <v>97</v>
      </c>
      <c r="R68" s="90" t="s">
        <v>102</v>
      </c>
      <c r="S68" s="90" t="s">
        <v>213</v>
      </c>
      <c r="T68" s="90" t="s">
        <v>609</v>
      </c>
      <c r="U68" s="90" t="s">
        <v>610</v>
      </c>
      <c r="V68" s="90" t="s">
        <v>592</v>
      </c>
      <c r="W68" s="90" t="s">
        <v>611</v>
      </c>
      <c r="X68" s="90" t="s">
        <v>262</v>
      </c>
    </row>
    <row r="69" spans="1:24" s="96" customFormat="1" ht="36">
      <c r="A69" s="90" t="s">
        <v>612</v>
      </c>
      <c r="B69" s="90" t="s">
        <v>528</v>
      </c>
      <c r="C69" s="90" t="s">
        <v>96</v>
      </c>
      <c r="D69" s="90" t="s">
        <v>135</v>
      </c>
      <c r="E69" s="90" t="s">
        <v>592</v>
      </c>
      <c r="F69" s="90" t="s">
        <v>369</v>
      </c>
      <c r="G69" s="90" t="s">
        <v>593</v>
      </c>
      <c r="H69" s="90" t="s">
        <v>405</v>
      </c>
      <c r="I69" s="90" t="s">
        <v>369</v>
      </c>
      <c r="J69" s="90" t="s">
        <v>613</v>
      </c>
      <c r="K69" s="90" t="s">
        <v>159</v>
      </c>
      <c r="L69" s="90" t="s">
        <v>614</v>
      </c>
      <c r="M69" s="90" t="s">
        <v>614</v>
      </c>
      <c r="N69" s="90" t="s">
        <v>614</v>
      </c>
      <c r="O69" s="90" t="s">
        <v>614</v>
      </c>
      <c r="P69" s="90" t="s">
        <v>159</v>
      </c>
      <c r="Q69" s="90" t="s">
        <v>97</v>
      </c>
      <c r="R69" s="90" t="s">
        <v>102</v>
      </c>
      <c r="S69" s="90" t="s">
        <v>615</v>
      </c>
      <c r="T69" s="90" t="s">
        <v>616</v>
      </c>
      <c r="U69" s="90" t="s">
        <v>617</v>
      </c>
      <c r="V69" s="90" t="s">
        <v>592</v>
      </c>
      <c r="W69" s="90" t="s">
        <v>618</v>
      </c>
      <c r="X69" s="90" t="s">
        <v>405</v>
      </c>
    </row>
    <row r="70" spans="1:24" s="96" customFormat="1" ht="48">
      <c r="A70" s="90" t="s">
        <v>619</v>
      </c>
      <c r="B70" s="90" t="s">
        <v>528</v>
      </c>
      <c r="C70" s="90" t="s">
        <v>96</v>
      </c>
      <c r="D70" s="90" t="s">
        <v>135</v>
      </c>
      <c r="E70" s="90" t="s">
        <v>592</v>
      </c>
      <c r="F70" s="90" t="s">
        <v>369</v>
      </c>
      <c r="G70" s="90" t="s">
        <v>593</v>
      </c>
      <c r="H70" s="90" t="s">
        <v>620</v>
      </c>
      <c r="I70" s="90" t="s">
        <v>405</v>
      </c>
      <c r="J70" s="90" t="s">
        <v>621</v>
      </c>
      <c r="K70" s="90" t="s">
        <v>159</v>
      </c>
      <c r="L70" s="90" t="s">
        <v>622</v>
      </c>
      <c r="M70" s="90" t="s">
        <v>622</v>
      </c>
      <c r="N70" s="90" t="s">
        <v>622</v>
      </c>
      <c r="O70" s="90" t="s">
        <v>622</v>
      </c>
      <c r="P70" s="90" t="s">
        <v>159</v>
      </c>
      <c r="Q70" s="90" t="s">
        <v>97</v>
      </c>
      <c r="R70" s="90" t="s">
        <v>102</v>
      </c>
      <c r="S70" s="90" t="s">
        <v>623</v>
      </c>
      <c r="T70" s="90" t="s">
        <v>624</v>
      </c>
      <c r="U70" s="90" t="s">
        <v>625</v>
      </c>
      <c r="V70" s="90" t="s">
        <v>592</v>
      </c>
      <c r="W70" s="90" t="s">
        <v>626</v>
      </c>
      <c r="X70" s="90" t="s">
        <v>620</v>
      </c>
    </row>
    <row r="71" spans="1:24" s="96" customFormat="1" ht="36">
      <c r="A71" s="90" t="s">
        <v>627</v>
      </c>
      <c r="B71" s="90" t="s">
        <v>592</v>
      </c>
      <c r="C71" s="90" t="s">
        <v>96</v>
      </c>
      <c r="D71" s="90" t="s">
        <v>237</v>
      </c>
      <c r="E71" s="90" t="s">
        <v>520</v>
      </c>
      <c r="F71" s="90"/>
      <c r="G71" s="90"/>
      <c r="H71" s="90" t="s">
        <v>178</v>
      </c>
      <c r="I71" s="90"/>
      <c r="J71" s="90" t="s">
        <v>155</v>
      </c>
      <c r="K71" s="90" t="s">
        <v>159</v>
      </c>
      <c r="L71" s="90" t="s">
        <v>156</v>
      </c>
      <c r="M71" s="90" t="s">
        <v>156</v>
      </c>
      <c r="N71" s="90" t="s">
        <v>156</v>
      </c>
      <c r="O71" s="90"/>
      <c r="P71" s="90" t="s">
        <v>159</v>
      </c>
      <c r="Q71" s="90" t="s">
        <v>97</v>
      </c>
      <c r="R71" s="90" t="s">
        <v>102</v>
      </c>
      <c r="S71" s="90" t="s">
        <v>220</v>
      </c>
      <c r="T71" s="90" t="s">
        <v>628</v>
      </c>
      <c r="U71" s="90" t="s">
        <v>629</v>
      </c>
      <c r="V71" s="90" t="s">
        <v>520</v>
      </c>
      <c r="W71" s="90"/>
      <c r="X71" s="90"/>
    </row>
    <row r="72" spans="1:24" s="96" customFormat="1" ht="48">
      <c r="A72" s="90" t="s">
        <v>630</v>
      </c>
      <c r="B72" s="90" t="s">
        <v>592</v>
      </c>
      <c r="C72" s="90" t="s">
        <v>96</v>
      </c>
      <c r="D72" s="90" t="s">
        <v>135</v>
      </c>
      <c r="E72" s="90" t="s">
        <v>204</v>
      </c>
      <c r="F72" s="90" t="s">
        <v>178</v>
      </c>
      <c r="G72" s="90" t="s">
        <v>631</v>
      </c>
      <c r="H72" s="90" t="s">
        <v>203</v>
      </c>
      <c r="I72" s="90" t="s">
        <v>178</v>
      </c>
      <c r="J72" s="90" t="s">
        <v>155</v>
      </c>
      <c r="K72" s="90" t="s">
        <v>156</v>
      </c>
      <c r="L72" s="90" t="s">
        <v>156</v>
      </c>
      <c r="M72" s="90" t="s">
        <v>157</v>
      </c>
      <c r="N72" s="90" t="s">
        <v>157</v>
      </c>
      <c r="O72" s="90" t="s">
        <v>157</v>
      </c>
      <c r="P72" s="90" t="s">
        <v>159</v>
      </c>
      <c r="Q72" s="90" t="s">
        <v>97</v>
      </c>
      <c r="R72" s="90" t="s">
        <v>102</v>
      </c>
      <c r="S72" s="90" t="s">
        <v>226</v>
      </c>
      <c r="T72" s="90" t="s">
        <v>632</v>
      </c>
      <c r="U72" s="90" t="s">
        <v>633</v>
      </c>
      <c r="V72" s="90" t="s">
        <v>204</v>
      </c>
      <c r="W72" s="90" t="s">
        <v>634</v>
      </c>
      <c r="X72" s="90" t="s">
        <v>203</v>
      </c>
    </row>
    <row r="73" spans="1:24" s="96" customFormat="1" ht="48">
      <c r="A73" s="90" t="s">
        <v>635</v>
      </c>
      <c r="B73" s="90" t="s">
        <v>592</v>
      </c>
      <c r="C73" s="90" t="s">
        <v>96</v>
      </c>
      <c r="D73" s="90" t="s">
        <v>135</v>
      </c>
      <c r="E73" s="90" t="s">
        <v>636</v>
      </c>
      <c r="F73" s="90" t="s">
        <v>572</v>
      </c>
      <c r="G73" s="90" t="s">
        <v>637</v>
      </c>
      <c r="H73" s="90" t="s">
        <v>295</v>
      </c>
      <c r="I73" s="90" t="s">
        <v>190</v>
      </c>
      <c r="J73" s="90" t="s">
        <v>155</v>
      </c>
      <c r="K73" s="90" t="s">
        <v>156</v>
      </c>
      <c r="L73" s="90" t="s">
        <v>236</v>
      </c>
      <c r="M73" s="90" t="s">
        <v>344</v>
      </c>
      <c r="N73" s="90" t="s">
        <v>344</v>
      </c>
      <c r="O73" s="90" t="s">
        <v>344</v>
      </c>
      <c r="P73" s="90" t="s">
        <v>159</v>
      </c>
      <c r="Q73" s="90" t="s">
        <v>97</v>
      </c>
      <c r="R73" s="90" t="s">
        <v>102</v>
      </c>
      <c r="S73" s="90" t="s">
        <v>638</v>
      </c>
      <c r="T73" s="90" t="s">
        <v>639</v>
      </c>
      <c r="U73" s="90" t="s">
        <v>640</v>
      </c>
      <c r="V73" s="90" t="s">
        <v>636</v>
      </c>
      <c r="W73" s="90" t="s">
        <v>641</v>
      </c>
      <c r="X73" s="90" t="s">
        <v>295</v>
      </c>
    </row>
    <row r="74" spans="1:24" s="96" customFormat="1" ht="36">
      <c r="A74" s="90" t="s">
        <v>486</v>
      </c>
      <c r="B74" s="90" t="s">
        <v>642</v>
      </c>
      <c r="C74" s="90" t="s">
        <v>96</v>
      </c>
      <c r="D74" s="90" t="s">
        <v>135</v>
      </c>
      <c r="E74" s="90" t="s">
        <v>204</v>
      </c>
      <c r="F74" s="90" t="s">
        <v>572</v>
      </c>
      <c r="G74" s="90" t="s">
        <v>637</v>
      </c>
      <c r="H74" s="90" t="s">
        <v>315</v>
      </c>
      <c r="I74" s="90" t="s">
        <v>190</v>
      </c>
      <c r="J74" s="90" t="s">
        <v>155</v>
      </c>
      <c r="K74" s="90" t="s">
        <v>159</v>
      </c>
      <c r="L74" s="90" t="s">
        <v>156</v>
      </c>
      <c r="M74" s="90" t="s">
        <v>156</v>
      </c>
      <c r="N74" s="90" t="s">
        <v>156</v>
      </c>
      <c r="O74" s="90" t="s">
        <v>156</v>
      </c>
      <c r="P74" s="90" t="s">
        <v>159</v>
      </c>
      <c r="Q74" s="90" t="s">
        <v>97</v>
      </c>
      <c r="R74" s="90" t="s">
        <v>102</v>
      </c>
      <c r="S74" s="90" t="s">
        <v>220</v>
      </c>
      <c r="T74" s="90" t="s">
        <v>643</v>
      </c>
      <c r="U74" s="90" t="s">
        <v>644</v>
      </c>
      <c r="V74" s="90" t="s">
        <v>204</v>
      </c>
      <c r="W74" s="90" t="s">
        <v>645</v>
      </c>
      <c r="X74" s="90" t="s">
        <v>315</v>
      </c>
    </row>
    <row r="75" spans="1:24" s="96" customFormat="1" ht="48">
      <c r="A75" s="90" t="s">
        <v>646</v>
      </c>
      <c r="B75" s="90" t="s">
        <v>636</v>
      </c>
      <c r="C75" s="90" t="s">
        <v>96</v>
      </c>
      <c r="D75" s="90" t="s">
        <v>119</v>
      </c>
      <c r="E75" s="90" t="s">
        <v>231</v>
      </c>
      <c r="F75" s="90" t="s">
        <v>231</v>
      </c>
      <c r="G75" s="90" t="s">
        <v>606</v>
      </c>
      <c r="H75" s="90" t="s">
        <v>647</v>
      </c>
      <c r="I75" s="90" t="s">
        <v>648</v>
      </c>
      <c r="J75" s="90" t="s">
        <v>309</v>
      </c>
      <c r="K75" s="90" t="s">
        <v>159</v>
      </c>
      <c r="L75" s="90" t="s">
        <v>156</v>
      </c>
      <c r="M75" s="90" t="s">
        <v>156</v>
      </c>
      <c r="N75" s="90" t="s">
        <v>156</v>
      </c>
      <c r="O75" s="90"/>
      <c r="P75" s="90" t="s">
        <v>159</v>
      </c>
      <c r="Q75" s="90" t="s">
        <v>97</v>
      </c>
      <c r="R75" s="90" t="s">
        <v>102</v>
      </c>
      <c r="S75" s="90" t="s">
        <v>220</v>
      </c>
      <c r="T75" s="90" t="s">
        <v>649</v>
      </c>
      <c r="U75" s="90" t="s">
        <v>650</v>
      </c>
      <c r="V75" s="90" t="s">
        <v>231</v>
      </c>
      <c r="W75" s="90"/>
      <c r="X75" s="90"/>
    </row>
    <row r="76" spans="1:24" s="96" customFormat="1" ht="36">
      <c r="A76" s="90" t="s">
        <v>651</v>
      </c>
      <c r="B76" s="90" t="s">
        <v>636</v>
      </c>
      <c r="C76" s="90" t="s">
        <v>96</v>
      </c>
      <c r="D76" s="90" t="s">
        <v>135</v>
      </c>
      <c r="E76" s="90" t="s">
        <v>231</v>
      </c>
      <c r="F76" s="90" t="s">
        <v>648</v>
      </c>
      <c r="G76" s="90" t="s">
        <v>652</v>
      </c>
      <c r="H76" s="90" t="s">
        <v>315</v>
      </c>
      <c r="I76" s="90" t="s">
        <v>648</v>
      </c>
      <c r="J76" s="90" t="s">
        <v>106</v>
      </c>
      <c r="K76" s="90" t="s">
        <v>159</v>
      </c>
      <c r="L76" s="90" t="s">
        <v>156</v>
      </c>
      <c r="M76" s="90" t="s">
        <v>156</v>
      </c>
      <c r="N76" s="90" t="s">
        <v>156</v>
      </c>
      <c r="O76" s="90" t="s">
        <v>156</v>
      </c>
      <c r="P76" s="90" t="s">
        <v>159</v>
      </c>
      <c r="Q76" s="90" t="s">
        <v>97</v>
      </c>
      <c r="R76" s="90" t="s">
        <v>102</v>
      </c>
      <c r="S76" s="90" t="s">
        <v>220</v>
      </c>
      <c r="T76" s="90" t="s">
        <v>653</v>
      </c>
      <c r="U76" s="90" t="s">
        <v>654</v>
      </c>
      <c r="V76" s="90" t="s">
        <v>231</v>
      </c>
      <c r="W76" s="90" t="s">
        <v>655</v>
      </c>
      <c r="X76" s="90" t="s">
        <v>315</v>
      </c>
    </row>
    <row r="77" spans="1:24" s="96" customFormat="1" ht="84">
      <c r="A77" s="90" t="s">
        <v>656</v>
      </c>
      <c r="B77" s="90" t="s">
        <v>520</v>
      </c>
      <c r="C77" s="90" t="s">
        <v>96</v>
      </c>
      <c r="D77" s="90" t="s">
        <v>119</v>
      </c>
      <c r="E77" s="90" t="s">
        <v>178</v>
      </c>
      <c r="F77" s="90" t="s">
        <v>203</v>
      </c>
      <c r="G77" s="90" t="s">
        <v>657</v>
      </c>
      <c r="H77" s="90" t="s">
        <v>658</v>
      </c>
      <c r="I77" s="90" t="s">
        <v>203</v>
      </c>
      <c r="J77" s="90" t="s">
        <v>659</v>
      </c>
      <c r="K77" s="90" t="s">
        <v>660</v>
      </c>
      <c r="L77" s="90" t="s">
        <v>183</v>
      </c>
      <c r="M77" s="90" t="s">
        <v>661</v>
      </c>
      <c r="N77" s="90" t="s">
        <v>661</v>
      </c>
      <c r="O77" s="90"/>
      <c r="P77" s="90" t="s">
        <v>159</v>
      </c>
      <c r="Q77" s="90" t="s">
        <v>97</v>
      </c>
      <c r="R77" s="90" t="s">
        <v>102</v>
      </c>
      <c r="S77" s="90" t="s">
        <v>205</v>
      </c>
      <c r="T77" s="90" t="s">
        <v>662</v>
      </c>
      <c r="U77" s="90" t="s">
        <v>663</v>
      </c>
      <c r="V77" s="90" t="s">
        <v>178</v>
      </c>
      <c r="W77" s="90"/>
      <c r="X77" s="90"/>
    </row>
    <row r="78" spans="1:24" s="96" customFormat="1" ht="48">
      <c r="A78" s="90" t="s">
        <v>664</v>
      </c>
      <c r="B78" s="90" t="s">
        <v>204</v>
      </c>
      <c r="C78" s="90" t="s">
        <v>96</v>
      </c>
      <c r="D78" s="90" t="s">
        <v>135</v>
      </c>
      <c r="E78" s="90" t="s">
        <v>178</v>
      </c>
      <c r="F78" s="90" t="s">
        <v>572</v>
      </c>
      <c r="G78" s="90" t="s">
        <v>637</v>
      </c>
      <c r="H78" s="90" t="s">
        <v>665</v>
      </c>
      <c r="I78" s="90" t="s">
        <v>572</v>
      </c>
      <c r="J78" s="90" t="s">
        <v>666</v>
      </c>
      <c r="K78" s="90" t="s">
        <v>159</v>
      </c>
      <c r="L78" s="90" t="s">
        <v>667</v>
      </c>
      <c r="M78" s="90" t="s">
        <v>667</v>
      </c>
      <c r="N78" s="90" t="s">
        <v>667</v>
      </c>
      <c r="O78" s="90" t="s">
        <v>667</v>
      </c>
      <c r="P78" s="90" t="s">
        <v>159</v>
      </c>
      <c r="Q78" s="90" t="s">
        <v>97</v>
      </c>
      <c r="R78" s="90" t="s">
        <v>102</v>
      </c>
      <c r="S78" s="90" t="s">
        <v>213</v>
      </c>
      <c r="T78" s="90" t="s">
        <v>668</v>
      </c>
      <c r="U78" s="90" t="s">
        <v>669</v>
      </c>
      <c r="V78" s="90" t="s">
        <v>178</v>
      </c>
      <c r="W78" s="90" t="s">
        <v>670</v>
      </c>
      <c r="X78" s="90" t="s">
        <v>665</v>
      </c>
    </row>
    <row r="79" spans="1:24" s="96" customFormat="1" ht="36">
      <c r="A79" s="90" t="s">
        <v>671</v>
      </c>
      <c r="B79" s="90" t="s">
        <v>204</v>
      </c>
      <c r="C79" s="90" t="s">
        <v>96</v>
      </c>
      <c r="D79" s="90" t="s">
        <v>135</v>
      </c>
      <c r="E79" s="90" t="s">
        <v>584</v>
      </c>
      <c r="F79" s="90" t="s">
        <v>203</v>
      </c>
      <c r="G79" s="90" t="s">
        <v>657</v>
      </c>
      <c r="H79" s="90" t="s">
        <v>665</v>
      </c>
      <c r="I79" s="90" t="s">
        <v>203</v>
      </c>
      <c r="J79" s="90" t="s">
        <v>155</v>
      </c>
      <c r="K79" s="90" t="s">
        <v>200</v>
      </c>
      <c r="L79" s="90" t="s">
        <v>236</v>
      </c>
      <c r="M79" s="90" t="s">
        <v>156</v>
      </c>
      <c r="N79" s="90" t="s">
        <v>156</v>
      </c>
      <c r="O79" s="90" t="s">
        <v>156</v>
      </c>
      <c r="P79" s="90" t="s">
        <v>159</v>
      </c>
      <c r="Q79" s="90" t="s">
        <v>97</v>
      </c>
      <c r="R79" s="90" t="s">
        <v>102</v>
      </c>
      <c r="S79" s="90" t="s">
        <v>220</v>
      </c>
      <c r="T79" s="90" t="s">
        <v>672</v>
      </c>
      <c r="U79" s="90" t="s">
        <v>673</v>
      </c>
      <c r="V79" s="90" t="s">
        <v>584</v>
      </c>
      <c r="W79" s="90" t="s">
        <v>674</v>
      </c>
      <c r="X79" s="90" t="s">
        <v>665</v>
      </c>
    </row>
    <row r="80" spans="1:24" s="96" customFormat="1" ht="36">
      <c r="A80" s="90" t="s">
        <v>675</v>
      </c>
      <c r="B80" s="90" t="s">
        <v>231</v>
      </c>
      <c r="C80" s="90" t="s">
        <v>96</v>
      </c>
      <c r="D80" s="90" t="s">
        <v>135</v>
      </c>
      <c r="E80" s="90" t="s">
        <v>572</v>
      </c>
      <c r="F80" s="90" t="s">
        <v>190</v>
      </c>
      <c r="G80" s="90" t="s">
        <v>676</v>
      </c>
      <c r="H80" s="90" t="s">
        <v>677</v>
      </c>
      <c r="I80" s="90" t="s">
        <v>190</v>
      </c>
      <c r="J80" s="90" t="s">
        <v>678</v>
      </c>
      <c r="K80" s="90" t="s">
        <v>159</v>
      </c>
      <c r="L80" s="90" t="s">
        <v>170</v>
      </c>
      <c r="M80" s="90" t="s">
        <v>170</v>
      </c>
      <c r="N80" s="90" t="s">
        <v>170</v>
      </c>
      <c r="O80" s="90" t="s">
        <v>170</v>
      </c>
      <c r="P80" s="90" t="s">
        <v>159</v>
      </c>
      <c r="Q80" s="90" t="s">
        <v>97</v>
      </c>
      <c r="R80" s="90" t="s">
        <v>102</v>
      </c>
      <c r="S80" s="90" t="s">
        <v>354</v>
      </c>
      <c r="T80" s="90" t="s">
        <v>679</v>
      </c>
      <c r="U80" s="90" t="s">
        <v>680</v>
      </c>
      <c r="V80" s="90" t="s">
        <v>572</v>
      </c>
      <c r="W80" s="90" t="s">
        <v>681</v>
      </c>
      <c r="X80" s="90" t="s">
        <v>677</v>
      </c>
    </row>
    <row r="81" spans="1:24" s="96" customFormat="1" ht="48">
      <c r="A81" s="90" t="s">
        <v>682</v>
      </c>
      <c r="B81" s="90" t="s">
        <v>231</v>
      </c>
      <c r="C81" s="90" t="s">
        <v>96</v>
      </c>
      <c r="D81" s="90" t="s">
        <v>135</v>
      </c>
      <c r="E81" s="90" t="s">
        <v>584</v>
      </c>
      <c r="F81" s="90" t="s">
        <v>264</v>
      </c>
      <c r="G81" s="90" t="s">
        <v>683</v>
      </c>
      <c r="H81" s="90" t="s">
        <v>536</v>
      </c>
      <c r="I81" s="90" t="s">
        <v>295</v>
      </c>
      <c r="J81" s="90" t="s">
        <v>155</v>
      </c>
      <c r="K81" s="90" t="s">
        <v>200</v>
      </c>
      <c r="L81" s="90" t="s">
        <v>236</v>
      </c>
      <c r="M81" s="90" t="s">
        <v>156</v>
      </c>
      <c r="N81" s="90" t="s">
        <v>156</v>
      </c>
      <c r="O81" s="90" t="s">
        <v>156</v>
      </c>
      <c r="P81" s="90" t="s">
        <v>159</v>
      </c>
      <c r="Q81" s="90" t="s">
        <v>97</v>
      </c>
      <c r="R81" s="90" t="s">
        <v>102</v>
      </c>
      <c r="S81" s="90" t="s">
        <v>220</v>
      </c>
      <c r="T81" s="90" t="s">
        <v>684</v>
      </c>
      <c r="U81" s="90" t="s">
        <v>685</v>
      </c>
      <c r="V81" s="90" t="s">
        <v>584</v>
      </c>
      <c r="W81" s="90" t="s">
        <v>686</v>
      </c>
      <c r="X81" s="90" t="s">
        <v>536</v>
      </c>
    </row>
    <row r="82" spans="1:24" s="96" customFormat="1" ht="72">
      <c r="A82" s="90" t="s">
        <v>687</v>
      </c>
      <c r="B82" s="90" t="s">
        <v>231</v>
      </c>
      <c r="C82" s="90" t="s">
        <v>96</v>
      </c>
      <c r="D82" s="90" t="s">
        <v>135</v>
      </c>
      <c r="E82" s="90" t="s">
        <v>572</v>
      </c>
      <c r="F82" s="90" t="s">
        <v>203</v>
      </c>
      <c r="G82" s="90" t="s">
        <v>657</v>
      </c>
      <c r="H82" s="90" t="s">
        <v>400</v>
      </c>
      <c r="I82" s="90" t="s">
        <v>688</v>
      </c>
      <c r="J82" s="90" t="s">
        <v>689</v>
      </c>
      <c r="K82" s="90" t="s">
        <v>159</v>
      </c>
      <c r="L82" s="90" t="s">
        <v>156</v>
      </c>
      <c r="M82" s="90" t="s">
        <v>156</v>
      </c>
      <c r="N82" s="90" t="s">
        <v>156</v>
      </c>
      <c r="O82" s="90" t="s">
        <v>156</v>
      </c>
      <c r="P82" s="90" t="s">
        <v>159</v>
      </c>
      <c r="Q82" s="90" t="s">
        <v>97</v>
      </c>
      <c r="R82" s="90" t="s">
        <v>102</v>
      </c>
      <c r="S82" s="90" t="s">
        <v>220</v>
      </c>
      <c r="T82" s="90" t="s">
        <v>690</v>
      </c>
      <c r="U82" s="90" t="s">
        <v>691</v>
      </c>
      <c r="V82" s="90" t="s">
        <v>572</v>
      </c>
      <c r="W82" s="90" t="s">
        <v>692</v>
      </c>
      <c r="X82" s="90" t="s">
        <v>400</v>
      </c>
    </row>
    <row r="83" spans="1:24" s="96" customFormat="1" ht="48">
      <c r="A83" s="90" t="s">
        <v>693</v>
      </c>
      <c r="B83" s="90" t="s">
        <v>231</v>
      </c>
      <c r="C83" s="90" t="s">
        <v>96</v>
      </c>
      <c r="D83" s="90" t="s">
        <v>237</v>
      </c>
      <c r="E83" s="90" t="s">
        <v>584</v>
      </c>
      <c r="F83" s="90"/>
      <c r="G83" s="90"/>
      <c r="H83" s="90" t="s">
        <v>264</v>
      </c>
      <c r="I83" s="90"/>
      <c r="J83" s="90" t="s">
        <v>694</v>
      </c>
      <c r="K83" s="90" t="s">
        <v>159</v>
      </c>
      <c r="L83" s="90" t="s">
        <v>170</v>
      </c>
      <c r="M83" s="90" t="s">
        <v>170</v>
      </c>
      <c r="N83" s="90" t="s">
        <v>170</v>
      </c>
      <c r="O83" s="90"/>
      <c r="P83" s="90" t="s">
        <v>159</v>
      </c>
      <c r="Q83" s="90" t="s">
        <v>97</v>
      </c>
      <c r="R83" s="90" t="s">
        <v>98</v>
      </c>
      <c r="S83" s="90" t="s">
        <v>354</v>
      </c>
      <c r="T83" s="90" t="s">
        <v>695</v>
      </c>
      <c r="U83" s="90" t="s">
        <v>696</v>
      </c>
      <c r="V83" s="90" t="s">
        <v>584</v>
      </c>
      <c r="W83" s="90"/>
      <c r="X83" s="90"/>
    </row>
    <row r="84" spans="1:24" s="96" customFormat="1" ht="36">
      <c r="A84" s="90" t="s">
        <v>697</v>
      </c>
      <c r="B84" s="90" t="s">
        <v>231</v>
      </c>
      <c r="C84" s="90" t="s">
        <v>96</v>
      </c>
      <c r="D84" s="90" t="s">
        <v>135</v>
      </c>
      <c r="E84" s="90" t="s">
        <v>572</v>
      </c>
      <c r="F84" s="90" t="s">
        <v>263</v>
      </c>
      <c r="G84" s="90" t="s">
        <v>474</v>
      </c>
      <c r="H84" s="90" t="s">
        <v>698</v>
      </c>
      <c r="I84" s="90" t="s">
        <v>263</v>
      </c>
      <c r="J84" s="90" t="s">
        <v>699</v>
      </c>
      <c r="K84" s="90" t="s">
        <v>159</v>
      </c>
      <c r="L84" s="90" t="s">
        <v>700</v>
      </c>
      <c r="M84" s="90" t="s">
        <v>700</v>
      </c>
      <c r="N84" s="90" t="s">
        <v>700</v>
      </c>
      <c r="O84" s="90" t="s">
        <v>700</v>
      </c>
      <c r="P84" s="90" t="s">
        <v>159</v>
      </c>
      <c r="Q84" s="90" t="s">
        <v>97</v>
      </c>
      <c r="R84" s="90" t="s">
        <v>98</v>
      </c>
      <c r="S84" s="90" t="s">
        <v>701</v>
      </c>
      <c r="T84" s="90" t="s">
        <v>702</v>
      </c>
      <c r="U84" s="90" t="s">
        <v>703</v>
      </c>
      <c r="V84" s="90" t="s">
        <v>572</v>
      </c>
      <c r="W84" s="90" t="s">
        <v>704</v>
      </c>
      <c r="X84" s="90" t="s">
        <v>698</v>
      </c>
    </row>
    <row r="85" spans="1:24" s="96" customFormat="1" ht="72">
      <c r="A85" s="90" t="s">
        <v>705</v>
      </c>
      <c r="B85" s="90" t="s">
        <v>648</v>
      </c>
      <c r="C85" s="90" t="s">
        <v>96</v>
      </c>
      <c r="D85" s="90" t="s">
        <v>135</v>
      </c>
      <c r="E85" s="90" t="s">
        <v>190</v>
      </c>
      <c r="F85" s="90" t="s">
        <v>211</v>
      </c>
      <c r="G85" s="90" t="s">
        <v>706</v>
      </c>
      <c r="H85" s="90" t="s">
        <v>707</v>
      </c>
      <c r="I85" s="90" t="s">
        <v>411</v>
      </c>
      <c r="J85" s="90" t="s">
        <v>708</v>
      </c>
      <c r="K85" s="90" t="s">
        <v>159</v>
      </c>
      <c r="L85" s="90" t="s">
        <v>156</v>
      </c>
      <c r="M85" s="90" t="s">
        <v>156</v>
      </c>
      <c r="N85" s="90" t="s">
        <v>156</v>
      </c>
      <c r="O85" s="90" t="s">
        <v>156</v>
      </c>
      <c r="P85" s="90" t="s">
        <v>159</v>
      </c>
      <c r="Q85" s="90" t="s">
        <v>97</v>
      </c>
      <c r="R85" s="90" t="s">
        <v>102</v>
      </c>
      <c r="S85" s="90" t="s">
        <v>220</v>
      </c>
      <c r="T85" s="90" t="s">
        <v>709</v>
      </c>
      <c r="U85" s="90" t="s">
        <v>710</v>
      </c>
      <c r="V85" s="90" t="s">
        <v>190</v>
      </c>
      <c r="W85" s="90" t="s">
        <v>711</v>
      </c>
      <c r="X85" s="90" t="s">
        <v>707</v>
      </c>
    </row>
    <row r="86" spans="1:24" s="96" customFormat="1" ht="36">
      <c r="A86" s="90" t="s">
        <v>712</v>
      </c>
      <c r="B86" s="90" t="s">
        <v>178</v>
      </c>
      <c r="C86" s="90" t="s">
        <v>96</v>
      </c>
      <c r="D86" s="90" t="s">
        <v>135</v>
      </c>
      <c r="E86" s="90" t="s">
        <v>190</v>
      </c>
      <c r="F86" s="90" t="s">
        <v>264</v>
      </c>
      <c r="G86" s="90" t="s">
        <v>683</v>
      </c>
      <c r="H86" s="90" t="s">
        <v>474</v>
      </c>
      <c r="I86" s="90" t="s">
        <v>295</v>
      </c>
      <c r="J86" s="90" t="s">
        <v>155</v>
      </c>
      <c r="K86" s="90" t="s">
        <v>159</v>
      </c>
      <c r="L86" s="90" t="s">
        <v>344</v>
      </c>
      <c r="M86" s="90" t="s">
        <v>344</v>
      </c>
      <c r="N86" s="90" t="s">
        <v>344</v>
      </c>
      <c r="O86" s="90" t="s">
        <v>344</v>
      </c>
      <c r="P86" s="90" t="s">
        <v>159</v>
      </c>
      <c r="Q86" s="90" t="s">
        <v>97</v>
      </c>
      <c r="R86" s="90" t="s">
        <v>102</v>
      </c>
      <c r="S86" s="90" t="s">
        <v>713</v>
      </c>
      <c r="T86" s="90" t="s">
        <v>714</v>
      </c>
      <c r="U86" s="90" t="s">
        <v>715</v>
      </c>
      <c r="V86" s="90" t="s">
        <v>190</v>
      </c>
      <c r="W86" s="90" t="s">
        <v>716</v>
      </c>
      <c r="X86" s="90" t="s">
        <v>474</v>
      </c>
    </row>
    <row r="87" spans="1:24" s="96" customFormat="1" ht="36">
      <c r="A87" s="90" t="s">
        <v>717</v>
      </c>
      <c r="B87" s="90" t="s">
        <v>584</v>
      </c>
      <c r="C87" s="90" t="s">
        <v>96</v>
      </c>
      <c r="D87" s="90" t="s">
        <v>135</v>
      </c>
      <c r="E87" s="90" t="s">
        <v>190</v>
      </c>
      <c r="F87" s="90" t="s">
        <v>665</v>
      </c>
      <c r="G87" s="90" t="s">
        <v>718</v>
      </c>
      <c r="H87" s="90" t="s">
        <v>536</v>
      </c>
      <c r="I87" s="90" t="s">
        <v>665</v>
      </c>
      <c r="J87" s="90" t="s">
        <v>155</v>
      </c>
      <c r="K87" s="90" t="s">
        <v>159</v>
      </c>
      <c r="L87" s="90" t="s">
        <v>183</v>
      </c>
      <c r="M87" s="90" t="s">
        <v>183</v>
      </c>
      <c r="N87" s="90" t="s">
        <v>183</v>
      </c>
      <c r="O87" s="90" t="s">
        <v>183</v>
      </c>
      <c r="P87" s="90" t="s">
        <v>600</v>
      </c>
      <c r="Q87" s="90" t="s">
        <v>171</v>
      </c>
      <c r="R87" s="90" t="s">
        <v>102</v>
      </c>
      <c r="S87" s="90" t="s">
        <v>205</v>
      </c>
      <c r="T87" s="90" t="s">
        <v>719</v>
      </c>
      <c r="U87" s="90" t="s">
        <v>720</v>
      </c>
      <c r="V87" s="90" t="s">
        <v>190</v>
      </c>
      <c r="W87" s="90" t="s">
        <v>721</v>
      </c>
      <c r="X87" s="90" t="s">
        <v>536</v>
      </c>
    </row>
    <row r="88" spans="1:24" s="96" customFormat="1" ht="48">
      <c r="A88" s="90" t="s">
        <v>722</v>
      </c>
      <c r="B88" s="90" t="s">
        <v>572</v>
      </c>
      <c r="C88" s="90" t="s">
        <v>96</v>
      </c>
      <c r="D88" s="90" t="s">
        <v>119</v>
      </c>
      <c r="E88" s="90" t="s">
        <v>677</v>
      </c>
      <c r="F88" s="90" t="s">
        <v>264</v>
      </c>
      <c r="G88" s="90" t="s">
        <v>683</v>
      </c>
      <c r="H88" s="90" t="s">
        <v>723</v>
      </c>
      <c r="I88" s="90" t="s">
        <v>724</v>
      </c>
      <c r="J88" s="90" t="s">
        <v>725</v>
      </c>
      <c r="K88" s="90" t="s">
        <v>159</v>
      </c>
      <c r="L88" s="90" t="s">
        <v>344</v>
      </c>
      <c r="M88" s="90" t="s">
        <v>344</v>
      </c>
      <c r="N88" s="90" t="s">
        <v>344</v>
      </c>
      <c r="O88" s="90"/>
      <c r="P88" s="90" t="s">
        <v>159</v>
      </c>
      <c r="Q88" s="90" t="s">
        <v>97</v>
      </c>
      <c r="R88" s="90" t="s">
        <v>102</v>
      </c>
      <c r="S88" s="90" t="s">
        <v>213</v>
      </c>
      <c r="T88" s="90" t="s">
        <v>726</v>
      </c>
      <c r="U88" s="90" t="s">
        <v>727</v>
      </c>
      <c r="V88" s="90" t="s">
        <v>677</v>
      </c>
      <c r="W88" s="90"/>
      <c r="X88" s="90"/>
    </row>
    <row r="89" spans="1:24" s="96" customFormat="1" ht="36">
      <c r="A89" s="90" t="s">
        <v>728</v>
      </c>
      <c r="B89" s="90" t="s">
        <v>572</v>
      </c>
      <c r="C89" s="90" t="s">
        <v>96</v>
      </c>
      <c r="D89" s="90" t="s">
        <v>135</v>
      </c>
      <c r="E89" s="90" t="s">
        <v>677</v>
      </c>
      <c r="F89" s="90" t="s">
        <v>264</v>
      </c>
      <c r="G89" s="90" t="s">
        <v>683</v>
      </c>
      <c r="H89" s="90" t="s">
        <v>179</v>
      </c>
      <c r="I89" s="90" t="s">
        <v>295</v>
      </c>
      <c r="J89" s="90" t="s">
        <v>325</v>
      </c>
      <c r="K89" s="90" t="s">
        <v>193</v>
      </c>
      <c r="L89" s="90" t="s">
        <v>423</v>
      </c>
      <c r="M89" s="90" t="s">
        <v>183</v>
      </c>
      <c r="N89" s="90" t="s">
        <v>183</v>
      </c>
      <c r="O89" s="90" t="s">
        <v>183</v>
      </c>
      <c r="P89" s="90" t="s">
        <v>159</v>
      </c>
      <c r="Q89" s="90" t="s">
        <v>97</v>
      </c>
      <c r="R89" s="90" t="s">
        <v>102</v>
      </c>
      <c r="S89" s="90" t="s">
        <v>729</v>
      </c>
      <c r="T89" s="90" t="s">
        <v>730</v>
      </c>
      <c r="U89" s="90" t="s">
        <v>731</v>
      </c>
      <c r="V89" s="90" t="s">
        <v>677</v>
      </c>
      <c r="W89" s="90" t="s">
        <v>732</v>
      </c>
      <c r="X89" s="90" t="s">
        <v>179</v>
      </c>
    </row>
    <row r="90" spans="1:24" s="96" customFormat="1" ht="36">
      <c r="A90" s="90" t="s">
        <v>733</v>
      </c>
      <c r="B90" s="90" t="s">
        <v>190</v>
      </c>
      <c r="C90" s="90" t="s">
        <v>96</v>
      </c>
      <c r="D90" s="90" t="s">
        <v>135</v>
      </c>
      <c r="E90" s="90" t="s">
        <v>677</v>
      </c>
      <c r="F90" s="90" t="s">
        <v>264</v>
      </c>
      <c r="G90" s="90" t="s">
        <v>683</v>
      </c>
      <c r="H90" s="90" t="s">
        <v>316</v>
      </c>
      <c r="I90" s="90" t="s">
        <v>295</v>
      </c>
      <c r="J90" s="90" t="s">
        <v>155</v>
      </c>
      <c r="K90" s="90" t="s">
        <v>159</v>
      </c>
      <c r="L90" s="90" t="s">
        <v>156</v>
      </c>
      <c r="M90" s="90" t="s">
        <v>156</v>
      </c>
      <c r="N90" s="90" t="s">
        <v>156</v>
      </c>
      <c r="O90" s="90" t="s">
        <v>156</v>
      </c>
      <c r="P90" s="90" t="s">
        <v>159</v>
      </c>
      <c r="Q90" s="90" t="s">
        <v>97</v>
      </c>
      <c r="R90" s="90" t="s">
        <v>102</v>
      </c>
      <c r="S90" s="90" t="s">
        <v>220</v>
      </c>
      <c r="T90" s="90" t="s">
        <v>734</v>
      </c>
      <c r="U90" s="90" t="s">
        <v>735</v>
      </c>
      <c r="V90" s="90" t="s">
        <v>677</v>
      </c>
      <c r="W90" s="90" t="s">
        <v>736</v>
      </c>
      <c r="X90" s="90" t="s">
        <v>316</v>
      </c>
    </row>
    <row r="91" spans="1:24" s="96" customFormat="1" ht="48">
      <c r="A91" s="90" t="s">
        <v>737</v>
      </c>
      <c r="B91" s="90" t="s">
        <v>190</v>
      </c>
      <c r="C91" s="90" t="s">
        <v>96</v>
      </c>
      <c r="D91" s="90" t="s">
        <v>135</v>
      </c>
      <c r="E91" s="90" t="s">
        <v>203</v>
      </c>
      <c r="F91" s="90" t="s">
        <v>152</v>
      </c>
      <c r="G91" s="90" t="s">
        <v>738</v>
      </c>
      <c r="H91" s="90" t="s">
        <v>586</v>
      </c>
      <c r="I91" s="90" t="s">
        <v>152</v>
      </c>
      <c r="J91" s="90" t="s">
        <v>317</v>
      </c>
      <c r="K91" s="90" t="s">
        <v>159</v>
      </c>
      <c r="L91" s="90" t="s">
        <v>267</v>
      </c>
      <c r="M91" s="90" t="s">
        <v>267</v>
      </c>
      <c r="N91" s="90" t="s">
        <v>158</v>
      </c>
      <c r="O91" s="90" t="s">
        <v>158</v>
      </c>
      <c r="P91" s="90" t="s">
        <v>159</v>
      </c>
      <c r="Q91" s="90" t="s">
        <v>97</v>
      </c>
      <c r="R91" s="90" t="s">
        <v>102</v>
      </c>
      <c r="S91" s="90" t="s">
        <v>213</v>
      </c>
      <c r="T91" s="90" t="s">
        <v>739</v>
      </c>
      <c r="U91" s="90" t="s">
        <v>740</v>
      </c>
      <c r="V91" s="90" t="s">
        <v>203</v>
      </c>
      <c r="W91" s="90" t="s">
        <v>741</v>
      </c>
      <c r="X91" s="90" t="s">
        <v>586</v>
      </c>
    </row>
    <row r="92" spans="1:24" s="96" customFormat="1" ht="36">
      <c r="A92" s="90" t="s">
        <v>742</v>
      </c>
      <c r="B92" s="90" t="s">
        <v>203</v>
      </c>
      <c r="C92" s="90" t="s">
        <v>96</v>
      </c>
      <c r="D92" s="90" t="s">
        <v>135</v>
      </c>
      <c r="E92" s="90" t="s">
        <v>677</v>
      </c>
      <c r="F92" s="90" t="s">
        <v>665</v>
      </c>
      <c r="G92" s="90" t="s">
        <v>718</v>
      </c>
      <c r="H92" s="90" t="s">
        <v>262</v>
      </c>
      <c r="I92" s="90" t="s">
        <v>665</v>
      </c>
      <c r="J92" s="90" t="s">
        <v>281</v>
      </c>
      <c r="K92" s="90" t="s">
        <v>159</v>
      </c>
      <c r="L92" s="90" t="s">
        <v>156</v>
      </c>
      <c r="M92" s="90" t="s">
        <v>156</v>
      </c>
      <c r="N92" s="90" t="s">
        <v>156</v>
      </c>
      <c r="O92" s="90" t="s">
        <v>156</v>
      </c>
      <c r="P92" s="90" t="s">
        <v>159</v>
      </c>
      <c r="Q92" s="90" t="s">
        <v>97</v>
      </c>
      <c r="R92" s="90" t="s">
        <v>102</v>
      </c>
      <c r="S92" s="90" t="s">
        <v>220</v>
      </c>
      <c r="T92" s="90" t="s">
        <v>743</v>
      </c>
      <c r="U92" s="90" t="s">
        <v>744</v>
      </c>
      <c r="V92" s="90" t="s">
        <v>677</v>
      </c>
      <c r="W92" s="90" t="s">
        <v>745</v>
      </c>
      <c r="X92" s="90" t="s">
        <v>262</v>
      </c>
    </row>
    <row r="93" spans="1:24" s="96" customFormat="1" ht="36">
      <c r="A93" s="90" t="s">
        <v>746</v>
      </c>
      <c r="B93" s="90" t="s">
        <v>152</v>
      </c>
      <c r="C93" s="90" t="s">
        <v>96</v>
      </c>
      <c r="D93" s="90" t="s">
        <v>135</v>
      </c>
      <c r="E93" s="90" t="s">
        <v>677</v>
      </c>
      <c r="F93" s="90" t="s">
        <v>665</v>
      </c>
      <c r="G93" s="90" t="s">
        <v>718</v>
      </c>
      <c r="H93" s="90" t="s">
        <v>535</v>
      </c>
      <c r="I93" s="90" t="s">
        <v>665</v>
      </c>
      <c r="J93" s="90" t="s">
        <v>317</v>
      </c>
      <c r="K93" s="90" t="s">
        <v>159</v>
      </c>
      <c r="L93" s="90" t="s">
        <v>267</v>
      </c>
      <c r="M93" s="90" t="s">
        <v>267</v>
      </c>
      <c r="N93" s="90" t="s">
        <v>267</v>
      </c>
      <c r="O93" s="90" t="s">
        <v>267</v>
      </c>
      <c r="P93" s="90" t="s">
        <v>159</v>
      </c>
      <c r="Q93" s="90" t="s">
        <v>97</v>
      </c>
      <c r="R93" s="90" t="s">
        <v>102</v>
      </c>
      <c r="S93" s="90" t="s">
        <v>213</v>
      </c>
      <c r="T93" s="90" t="s">
        <v>747</v>
      </c>
      <c r="U93" s="90" t="s">
        <v>748</v>
      </c>
      <c r="V93" s="90" t="s">
        <v>677</v>
      </c>
      <c r="W93" s="90" t="s">
        <v>749</v>
      </c>
      <c r="X93" s="90" t="s">
        <v>535</v>
      </c>
    </row>
    <row r="94" spans="1:24" s="96" customFormat="1" ht="36">
      <c r="A94" s="90" t="s">
        <v>326</v>
      </c>
      <c r="B94" s="90" t="s">
        <v>665</v>
      </c>
      <c r="C94" s="90" t="s">
        <v>96</v>
      </c>
      <c r="D94" s="90" t="s">
        <v>237</v>
      </c>
      <c r="E94" s="90" t="s">
        <v>264</v>
      </c>
      <c r="F94" s="90"/>
      <c r="G94" s="90"/>
      <c r="H94" s="90" t="s">
        <v>556</v>
      </c>
      <c r="I94" s="90"/>
      <c r="J94" s="90" t="s">
        <v>750</v>
      </c>
      <c r="K94" s="90" t="s">
        <v>159</v>
      </c>
      <c r="L94" s="90" t="s">
        <v>671</v>
      </c>
      <c r="M94" s="90" t="s">
        <v>671</v>
      </c>
      <c r="N94" s="90" t="s">
        <v>671</v>
      </c>
      <c r="O94" s="90"/>
      <c r="P94" s="90" t="s">
        <v>159</v>
      </c>
      <c r="Q94" s="90" t="s">
        <v>97</v>
      </c>
      <c r="R94" s="90" t="s">
        <v>102</v>
      </c>
      <c r="S94" s="90" t="s">
        <v>751</v>
      </c>
      <c r="T94" s="90" t="s">
        <v>752</v>
      </c>
      <c r="U94" s="90" t="s">
        <v>753</v>
      </c>
      <c r="V94" s="90" t="s">
        <v>264</v>
      </c>
      <c r="W94" s="90"/>
      <c r="X94" s="90"/>
    </row>
    <row r="95" spans="1:24" s="96" customFormat="1" ht="84">
      <c r="A95" s="90" t="s">
        <v>754</v>
      </c>
      <c r="B95" s="90" t="s">
        <v>665</v>
      </c>
      <c r="C95" s="90" t="s">
        <v>96</v>
      </c>
      <c r="D95" s="90" t="s">
        <v>135</v>
      </c>
      <c r="E95" s="90" t="s">
        <v>264</v>
      </c>
      <c r="F95" s="90" t="s">
        <v>688</v>
      </c>
      <c r="G95" s="90" t="s">
        <v>755</v>
      </c>
      <c r="H95" s="90" t="s">
        <v>555</v>
      </c>
      <c r="I95" s="90" t="s">
        <v>688</v>
      </c>
      <c r="J95" s="90" t="s">
        <v>756</v>
      </c>
      <c r="K95" s="90" t="s">
        <v>438</v>
      </c>
      <c r="L95" s="90" t="s">
        <v>577</v>
      </c>
      <c r="M95" s="90" t="s">
        <v>371</v>
      </c>
      <c r="N95" s="90" t="s">
        <v>371</v>
      </c>
      <c r="O95" s="90" t="s">
        <v>371</v>
      </c>
      <c r="P95" s="90" t="s">
        <v>159</v>
      </c>
      <c r="Q95" s="90" t="s">
        <v>97</v>
      </c>
      <c r="R95" s="90" t="s">
        <v>98</v>
      </c>
      <c r="S95" s="90" t="s">
        <v>757</v>
      </c>
      <c r="T95" s="90" t="s">
        <v>758</v>
      </c>
      <c r="U95" s="90" t="s">
        <v>759</v>
      </c>
      <c r="V95" s="90" t="s">
        <v>264</v>
      </c>
      <c r="W95" s="90" t="s">
        <v>760</v>
      </c>
      <c r="X95" s="90" t="s">
        <v>555</v>
      </c>
    </row>
    <row r="96" spans="1:24" s="96" customFormat="1" ht="24">
      <c r="A96" s="90" t="s">
        <v>761</v>
      </c>
      <c r="B96" s="90" t="s">
        <v>264</v>
      </c>
      <c r="C96" s="90" t="s">
        <v>96</v>
      </c>
      <c r="D96" s="90" t="s">
        <v>119</v>
      </c>
      <c r="E96" s="90" t="s">
        <v>262</v>
      </c>
      <c r="F96" s="90" t="s">
        <v>315</v>
      </c>
      <c r="G96" s="90" t="s">
        <v>762</v>
      </c>
      <c r="H96" s="90" t="s">
        <v>763</v>
      </c>
      <c r="I96" s="90" t="s">
        <v>315</v>
      </c>
      <c r="J96" s="90" t="s">
        <v>364</v>
      </c>
      <c r="K96" s="90" t="s">
        <v>159</v>
      </c>
      <c r="L96" s="90" t="s">
        <v>200</v>
      </c>
      <c r="M96" s="90" t="s">
        <v>200</v>
      </c>
      <c r="N96" s="90" t="s">
        <v>200</v>
      </c>
      <c r="O96" s="90"/>
      <c r="P96" s="90" t="s">
        <v>159</v>
      </c>
      <c r="Q96" s="90" t="s">
        <v>97</v>
      </c>
      <c r="R96" s="90" t="s">
        <v>102</v>
      </c>
      <c r="S96" s="90" t="s">
        <v>220</v>
      </c>
      <c r="T96" s="90" t="s">
        <v>764</v>
      </c>
      <c r="U96" s="90" t="s">
        <v>765</v>
      </c>
      <c r="V96" s="90" t="s">
        <v>262</v>
      </c>
      <c r="W96" s="90"/>
      <c r="X96" s="90"/>
    </row>
    <row r="97" spans="1:24" s="96" customFormat="1" ht="48">
      <c r="A97" s="90" t="s">
        <v>766</v>
      </c>
      <c r="B97" s="90" t="s">
        <v>264</v>
      </c>
      <c r="C97" s="90" t="s">
        <v>96</v>
      </c>
      <c r="D97" s="90" t="s">
        <v>135</v>
      </c>
      <c r="E97" s="90" t="s">
        <v>688</v>
      </c>
      <c r="F97" s="90" t="s">
        <v>688</v>
      </c>
      <c r="G97" s="90" t="s">
        <v>755</v>
      </c>
      <c r="H97" s="90" t="s">
        <v>211</v>
      </c>
      <c r="I97" s="90" t="s">
        <v>688</v>
      </c>
      <c r="J97" s="90" t="s">
        <v>767</v>
      </c>
      <c r="K97" s="90" t="s">
        <v>159</v>
      </c>
      <c r="L97" s="90" t="s">
        <v>183</v>
      </c>
      <c r="M97" s="90" t="s">
        <v>183</v>
      </c>
      <c r="N97" s="90" t="s">
        <v>183</v>
      </c>
      <c r="O97" s="90" t="s">
        <v>183</v>
      </c>
      <c r="P97" s="90" t="s">
        <v>159</v>
      </c>
      <c r="Q97" s="90" t="s">
        <v>97</v>
      </c>
      <c r="R97" s="90" t="s">
        <v>102</v>
      </c>
      <c r="S97" s="90" t="s">
        <v>213</v>
      </c>
      <c r="T97" s="90" t="s">
        <v>768</v>
      </c>
      <c r="U97" s="90" t="s">
        <v>769</v>
      </c>
      <c r="V97" s="90" t="s">
        <v>688</v>
      </c>
      <c r="W97" s="90" t="s">
        <v>770</v>
      </c>
      <c r="X97" s="90" t="s">
        <v>211</v>
      </c>
    </row>
    <row r="98" spans="1:24" s="96" customFormat="1" ht="72">
      <c r="A98" s="90" t="s">
        <v>771</v>
      </c>
      <c r="B98" s="90" t="s">
        <v>264</v>
      </c>
      <c r="C98" s="90" t="s">
        <v>96</v>
      </c>
      <c r="D98" s="90" t="s">
        <v>119</v>
      </c>
      <c r="E98" s="90" t="s">
        <v>262</v>
      </c>
      <c r="F98" s="90" t="s">
        <v>688</v>
      </c>
      <c r="G98" s="90" t="s">
        <v>755</v>
      </c>
      <c r="H98" s="90" t="s">
        <v>772</v>
      </c>
      <c r="I98" s="90" t="s">
        <v>688</v>
      </c>
      <c r="J98" s="90" t="s">
        <v>694</v>
      </c>
      <c r="K98" s="90" t="s">
        <v>159</v>
      </c>
      <c r="L98" s="90" t="s">
        <v>170</v>
      </c>
      <c r="M98" s="90" t="s">
        <v>170</v>
      </c>
      <c r="N98" s="90" t="s">
        <v>170</v>
      </c>
      <c r="O98" s="90"/>
      <c r="P98" s="90" t="s">
        <v>159</v>
      </c>
      <c r="Q98" s="90" t="s">
        <v>97</v>
      </c>
      <c r="R98" s="90" t="s">
        <v>98</v>
      </c>
      <c r="S98" s="90" t="s">
        <v>354</v>
      </c>
      <c r="T98" s="90" t="s">
        <v>773</v>
      </c>
      <c r="U98" s="90" t="s">
        <v>774</v>
      </c>
      <c r="V98" s="90" t="s">
        <v>262</v>
      </c>
      <c r="W98" s="90"/>
      <c r="X98" s="90"/>
    </row>
    <row r="99" spans="1:24" s="96" customFormat="1" ht="60">
      <c r="A99" s="90" t="s">
        <v>775</v>
      </c>
      <c r="B99" s="90" t="s">
        <v>264</v>
      </c>
      <c r="C99" s="90" t="s">
        <v>96</v>
      </c>
      <c r="D99" s="90" t="s">
        <v>135</v>
      </c>
      <c r="E99" s="90" t="s">
        <v>262</v>
      </c>
      <c r="F99" s="90" t="s">
        <v>688</v>
      </c>
      <c r="G99" s="90" t="s">
        <v>755</v>
      </c>
      <c r="H99" s="90" t="s">
        <v>340</v>
      </c>
      <c r="I99" s="90" t="s">
        <v>688</v>
      </c>
      <c r="J99" s="90" t="s">
        <v>776</v>
      </c>
      <c r="K99" s="90" t="s">
        <v>293</v>
      </c>
      <c r="L99" s="90" t="s">
        <v>335</v>
      </c>
      <c r="M99" s="90" t="s">
        <v>438</v>
      </c>
      <c r="N99" s="90" t="s">
        <v>438</v>
      </c>
      <c r="O99" s="90" t="s">
        <v>438</v>
      </c>
      <c r="P99" s="90" t="s">
        <v>159</v>
      </c>
      <c r="Q99" s="90" t="s">
        <v>97</v>
      </c>
      <c r="R99" s="90" t="s">
        <v>98</v>
      </c>
      <c r="S99" s="90" t="s">
        <v>777</v>
      </c>
      <c r="T99" s="90" t="s">
        <v>778</v>
      </c>
      <c r="U99" s="90" t="s">
        <v>779</v>
      </c>
      <c r="V99" s="90" t="s">
        <v>262</v>
      </c>
      <c r="W99" s="90" t="s">
        <v>780</v>
      </c>
      <c r="X99" s="90" t="s">
        <v>340</v>
      </c>
    </row>
    <row r="100" spans="1:24" s="96" customFormat="1" ht="48">
      <c r="A100" s="90" t="s">
        <v>781</v>
      </c>
      <c r="B100" s="90" t="s">
        <v>264</v>
      </c>
      <c r="C100" s="90" t="s">
        <v>96</v>
      </c>
      <c r="D100" s="90" t="s">
        <v>135</v>
      </c>
      <c r="E100" s="90" t="s">
        <v>536</v>
      </c>
      <c r="F100" s="90" t="s">
        <v>536</v>
      </c>
      <c r="G100" s="90" t="s">
        <v>782</v>
      </c>
      <c r="H100" s="90" t="s">
        <v>683</v>
      </c>
      <c r="I100" s="90" t="s">
        <v>536</v>
      </c>
      <c r="J100" s="90" t="s">
        <v>783</v>
      </c>
      <c r="K100" s="90" t="s">
        <v>784</v>
      </c>
      <c r="L100" s="90" t="s">
        <v>169</v>
      </c>
      <c r="M100" s="90" t="s">
        <v>785</v>
      </c>
      <c r="N100" s="90" t="s">
        <v>785</v>
      </c>
      <c r="O100" s="90" t="s">
        <v>785</v>
      </c>
      <c r="P100" s="90" t="s">
        <v>159</v>
      </c>
      <c r="Q100" s="90" t="s">
        <v>97</v>
      </c>
      <c r="R100" s="90" t="s">
        <v>98</v>
      </c>
      <c r="S100" s="90" t="s">
        <v>172</v>
      </c>
      <c r="T100" s="90" t="s">
        <v>786</v>
      </c>
      <c r="U100" s="90" t="s">
        <v>787</v>
      </c>
      <c r="V100" s="90" t="s">
        <v>536</v>
      </c>
      <c r="W100" s="90" t="s">
        <v>788</v>
      </c>
      <c r="X100" s="90" t="s">
        <v>683</v>
      </c>
    </row>
    <row r="101" spans="1:24" s="96" customFormat="1" ht="36">
      <c r="A101" s="90" t="s">
        <v>789</v>
      </c>
      <c r="B101" s="90" t="s">
        <v>264</v>
      </c>
      <c r="C101" s="90" t="s">
        <v>96</v>
      </c>
      <c r="D101" s="90" t="s">
        <v>135</v>
      </c>
      <c r="E101" s="90" t="s">
        <v>536</v>
      </c>
      <c r="F101" s="90" t="s">
        <v>688</v>
      </c>
      <c r="G101" s="90" t="s">
        <v>755</v>
      </c>
      <c r="H101" s="90" t="s">
        <v>790</v>
      </c>
      <c r="I101" s="90" t="s">
        <v>724</v>
      </c>
      <c r="J101" s="90" t="s">
        <v>791</v>
      </c>
      <c r="K101" s="90" t="s">
        <v>159</v>
      </c>
      <c r="L101" s="90" t="s">
        <v>267</v>
      </c>
      <c r="M101" s="90" t="s">
        <v>267</v>
      </c>
      <c r="N101" s="90" t="s">
        <v>267</v>
      </c>
      <c r="O101" s="90" t="s">
        <v>267</v>
      </c>
      <c r="P101" s="90" t="s">
        <v>159</v>
      </c>
      <c r="Q101" s="90" t="s">
        <v>97</v>
      </c>
      <c r="R101" s="90" t="s">
        <v>98</v>
      </c>
      <c r="S101" s="90" t="s">
        <v>213</v>
      </c>
      <c r="T101" s="90" t="s">
        <v>792</v>
      </c>
      <c r="U101" s="90" t="s">
        <v>793</v>
      </c>
      <c r="V101" s="90" t="s">
        <v>536</v>
      </c>
      <c r="W101" s="90" t="s">
        <v>794</v>
      </c>
      <c r="X101" s="90" t="s">
        <v>790</v>
      </c>
    </row>
    <row r="102" spans="1:24" s="96" customFormat="1" ht="36">
      <c r="A102" s="90" t="s">
        <v>795</v>
      </c>
      <c r="B102" s="90" t="s">
        <v>295</v>
      </c>
      <c r="C102" s="90" t="s">
        <v>96</v>
      </c>
      <c r="D102" s="90" t="s">
        <v>119</v>
      </c>
      <c r="E102" s="90" t="s">
        <v>263</v>
      </c>
      <c r="F102" s="90" t="s">
        <v>676</v>
      </c>
      <c r="G102" s="90" t="s">
        <v>796</v>
      </c>
      <c r="H102" s="90" t="s">
        <v>797</v>
      </c>
      <c r="I102" s="90"/>
      <c r="J102" s="90" t="s">
        <v>798</v>
      </c>
      <c r="K102" s="90" t="s">
        <v>159</v>
      </c>
      <c r="L102" s="90" t="s">
        <v>267</v>
      </c>
      <c r="M102" s="90" t="s">
        <v>267</v>
      </c>
      <c r="N102" s="90" t="s">
        <v>267</v>
      </c>
      <c r="O102" s="90"/>
      <c r="P102" s="90" t="s">
        <v>159</v>
      </c>
      <c r="Q102" s="90" t="s">
        <v>97</v>
      </c>
      <c r="R102" s="90" t="s">
        <v>102</v>
      </c>
      <c r="S102" s="90" t="s">
        <v>799</v>
      </c>
      <c r="T102" s="90" t="s">
        <v>800</v>
      </c>
      <c r="U102" s="90" t="s">
        <v>801</v>
      </c>
      <c r="V102" s="90" t="s">
        <v>263</v>
      </c>
      <c r="W102" s="90"/>
      <c r="X102" s="90"/>
    </row>
    <row r="103" spans="1:24" s="96" customFormat="1" ht="36">
      <c r="A103" s="90" t="s">
        <v>802</v>
      </c>
      <c r="B103" s="90" t="s">
        <v>536</v>
      </c>
      <c r="C103" s="90" t="s">
        <v>96</v>
      </c>
      <c r="D103" s="90" t="s">
        <v>135</v>
      </c>
      <c r="E103" s="90" t="s">
        <v>263</v>
      </c>
      <c r="F103" s="90" t="s">
        <v>307</v>
      </c>
      <c r="G103" s="90" t="s">
        <v>803</v>
      </c>
      <c r="H103" s="90" t="s">
        <v>369</v>
      </c>
      <c r="I103" s="90" t="s">
        <v>307</v>
      </c>
      <c r="J103" s="90" t="s">
        <v>375</v>
      </c>
      <c r="K103" s="90" t="s">
        <v>159</v>
      </c>
      <c r="L103" s="90" t="s">
        <v>371</v>
      </c>
      <c r="M103" s="90" t="s">
        <v>371</v>
      </c>
      <c r="N103" s="90" t="s">
        <v>371</v>
      </c>
      <c r="O103" s="90" t="s">
        <v>371</v>
      </c>
      <c r="P103" s="90" t="s">
        <v>159</v>
      </c>
      <c r="Q103" s="90" t="s">
        <v>97</v>
      </c>
      <c r="R103" s="90" t="s">
        <v>102</v>
      </c>
      <c r="S103" s="90" t="s">
        <v>213</v>
      </c>
      <c r="T103" s="90" t="s">
        <v>804</v>
      </c>
      <c r="U103" s="90" t="s">
        <v>805</v>
      </c>
      <c r="V103" s="90" t="s">
        <v>263</v>
      </c>
      <c r="W103" s="90" t="s">
        <v>806</v>
      </c>
      <c r="X103" s="90" t="s">
        <v>369</v>
      </c>
    </row>
    <row r="104" spans="1:24" s="96" customFormat="1" ht="48">
      <c r="A104" s="90" t="s">
        <v>371</v>
      </c>
      <c r="B104" s="90" t="s">
        <v>536</v>
      </c>
      <c r="C104" s="90" t="s">
        <v>96</v>
      </c>
      <c r="D104" s="90" t="s">
        <v>135</v>
      </c>
      <c r="E104" s="90" t="s">
        <v>262</v>
      </c>
      <c r="F104" s="90" t="s">
        <v>556</v>
      </c>
      <c r="G104" s="90" t="s">
        <v>807</v>
      </c>
      <c r="H104" s="90" t="s">
        <v>316</v>
      </c>
      <c r="I104" s="90" t="s">
        <v>556</v>
      </c>
      <c r="J104" s="90" t="s">
        <v>325</v>
      </c>
      <c r="K104" s="90" t="s">
        <v>159</v>
      </c>
      <c r="L104" s="90" t="s">
        <v>326</v>
      </c>
      <c r="M104" s="90" t="s">
        <v>326</v>
      </c>
      <c r="N104" s="90" t="s">
        <v>326</v>
      </c>
      <c r="O104" s="90" t="s">
        <v>326</v>
      </c>
      <c r="P104" s="90" t="s">
        <v>159</v>
      </c>
      <c r="Q104" s="90" t="s">
        <v>97</v>
      </c>
      <c r="R104" s="90" t="s">
        <v>102</v>
      </c>
      <c r="S104" s="90" t="s">
        <v>213</v>
      </c>
      <c r="T104" s="90" t="s">
        <v>808</v>
      </c>
      <c r="U104" s="90" t="s">
        <v>809</v>
      </c>
      <c r="V104" s="90" t="s">
        <v>262</v>
      </c>
      <c r="W104" s="90" t="s">
        <v>810</v>
      </c>
      <c r="X104" s="90" t="s">
        <v>316</v>
      </c>
    </row>
    <row r="105" spans="1:24" s="96" customFormat="1" ht="36">
      <c r="A105" s="90" t="s">
        <v>811</v>
      </c>
      <c r="B105" s="90" t="s">
        <v>536</v>
      </c>
      <c r="C105" s="90" t="s">
        <v>96</v>
      </c>
      <c r="D105" s="90" t="s">
        <v>135</v>
      </c>
      <c r="E105" s="90" t="s">
        <v>263</v>
      </c>
      <c r="F105" s="90" t="s">
        <v>179</v>
      </c>
      <c r="G105" s="90" t="s">
        <v>812</v>
      </c>
      <c r="H105" s="90" t="s">
        <v>813</v>
      </c>
      <c r="I105" s="90" t="s">
        <v>812</v>
      </c>
      <c r="J105" s="90" t="s">
        <v>814</v>
      </c>
      <c r="K105" s="90" t="s">
        <v>159</v>
      </c>
      <c r="L105" s="90" t="s">
        <v>815</v>
      </c>
      <c r="M105" s="90" t="s">
        <v>815</v>
      </c>
      <c r="N105" s="90" t="s">
        <v>815</v>
      </c>
      <c r="O105" s="90" t="s">
        <v>815</v>
      </c>
      <c r="P105" s="90" t="s">
        <v>159</v>
      </c>
      <c r="Q105" s="90" t="s">
        <v>97</v>
      </c>
      <c r="R105" s="90" t="s">
        <v>102</v>
      </c>
      <c r="S105" s="90" t="s">
        <v>816</v>
      </c>
      <c r="T105" s="90" t="s">
        <v>817</v>
      </c>
      <c r="U105" s="90" t="s">
        <v>818</v>
      </c>
      <c r="V105" s="90" t="s">
        <v>263</v>
      </c>
      <c r="W105" s="90" t="s">
        <v>819</v>
      </c>
      <c r="X105" s="90" t="s">
        <v>813</v>
      </c>
    </row>
    <row r="106" spans="1:24" s="96" customFormat="1" ht="60">
      <c r="A106" s="90" t="s">
        <v>820</v>
      </c>
      <c r="B106" s="90" t="s">
        <v>536</v>
      </c>
      <c r="C106" s="90" t="s">
        <v>96</v>
      </c>
      <c r="D106" s="90" t="s">
        <v>135</v>
      </c>
      <c r="E106" s="90" t="s">
        <v>263</v>
      </c>
      <c r="F106" s="90" t="s">
        <v>676</v>
      </c>
      <c r="G106" s="90" t="s">
        <v>796</v>
      </c>
      <c r="H106" s="90" t="s">
        <v>821</v>
      </c>
      <c r="I106" s="90" t="s">
        <v>724</v>
      </c>
      <c r="J106" s="90" t="s">
        <v>375</v>
      </c>
      <c r="K106" s="90" t="s">
        <v>159</v>
      </c>
      <c r="L106" s="90" t="s">
        <v>267</v>
      </c>
      <c r="M106" s="90" t="s">
        <v>267</v>
      </c>
      <c r="N106" s="90" t="s">
        <v>267</v>
      </c>
      <c r="O106" s="90" t="s">
        <v>267</v>
      </c>
      <c r="P106" s="90" t="s">
        <v>159</v>
      </c>
      <c r="Q106" s="90" t="s">
        <v>97</v>
      </c>
      <c r="R106" s="90" t="s">
        <v>102</v>
      </c>
      <c r="S106" s="90" t="s">
        <v>822</v>
      </c>
      <c r="T106" s="90" t="s">
        <v>823</v>
      </c>
      <c r="U106" s="90" t="s">
        <v>824</v>
      </c>
      <c r="V106" s="90" t="s">
        <v>263</v>
      </c>
      <c r="W106" s="90" t="s">
        <v>825</v>
      </c>
      <c r="X106" s="90" t="s">
        <v>821</v>
      </c>
    </row>
    <row r="107" spans="1:24" s="96" customFormat="1" ht="36">
      <c r="A107" s="90" t="s">
        <v>826</v>
      </c>
      <c r="B107" s="90" t="s">
        <v>262</v>
      </c>
      <c r="C107" s="90" t="s">
        <v>96</v>
      </c>
      <c r="D107" s="90" t="s">
        <v>119</v>
      </c>
      <c r="E107" s="90" t="s">
        <v>676</v>
      </c>
      <c r="F107" s="90" t="s">
        <v>676</v>
      </c>
      <c r="G107" s="90" t="s">
        <v>796</v>
      </c>
      <c r="H107" s="90" t="s">
        <v>370</v>
      </c>
      <c r="I107" s="90" t="s">
        <v>676</v>
      </c>
      <c r="J107" s="90" t="s">
        <v>827</v>
      </c>
      <c r="K107" s="90" t="s">
        <v>159</v>
      </c>
      <c r="L107" s="90" t="s">
        <v>828</v>
      </c>
      <c r="M107" s="90" t="s">
        <v>828</v>
      </c>
      <c r="N107" s="90" t="s">
        <v>828</v>
      </c>
      <c r="O107" s="90"/>
      <c r="P107" s="90" t="s">
        <v>159</v>
      </c>
      <c r="Q107" s="90" t="s">
        <v>97</v>
      </c>
      <c r="R107" s="90" t="s">
        <v>102</v>
      </c>
      <c r="S107" s="90" t="s">
        <v>220</v>
      </c>
      <c r="T107" s="90" t="s">
        <v>829</v>
      </c>
      <c r="U107" s="90" t="s">
        <v>830</v>
      </c>
      <c r="V107" s="90" t="s">
        <v>676</v>
      </c>
      <c r="W107" s="90"/>
      <c r="X107" s="90"/>
    </row>
    <row r="108" spans="1:24" s="96" customFormat="1" ht="48">
      <c r="A108" s="90" t="s">
        <v>831</v>
      </c>
      <c r="B108" s="90" t="s">
        <v>262</v>
      </c>
      <c r="C108" s="90" t="s">
        <v>96</v>
      </c>
      <c r="D108" s="90" t="s">
        <v>135</v>
      </c>
      <c r="E108" s="90" t="s">
        <v>676</v>
      </c>
      <c r="F108" s="90" t="s">
        <v>179</v>
      </c>
      <c r="G108" s="90" t="s">
        <v>812</v>
      </c>
      <c r="H108" s="90" t="s">
        <v>493</v>
      </c>
      <c r="I108" s="90" t="s">
        <v>724</v>
      </c>
      <c r="J108" s="90" t="s">
        <v>317</v>
      </c>
      <c r="K108" s="90" t="s">
        <v>159</v>
      </c>
      <c r="L108" s="90" t="s">
        <v>371</v>
      </c>
      <c r="M108" s="90" t="s">
        <v>371</v>
      </c>
      <c r="N108" s="90" t="s">
        <v>371</v>
      </c>
      <c r="O108" s="90" t="s">
        <v>371</v>
      </c>
      <c r="P108" s="90" t="s">
        <v>159</v>
      </c>
      <c r="Q108" s="90" t="s">
        <v>97</v>
      </c>
      <c r="R108" s="90" t="s">
        <v>102</v>
      </c>
      <c r="S108" s="90" t="s">
        <v>213</v>
      </c>
      <c r="T108" s="90" t="s">
        <v>832</v>
      </c>
      <c r="U108" s="90" t="s">
        <v>833</v>
      </c>
      <c r="V108" s="90" t="s">
        <v>676</v>
      </c>
      <c r="W108" s="90" t="s">
        <v>834</v>
      </c>
      <c r="X108" s="90" t="s">
        <v>493</v>
      </c>
    </row>
    <row r="109" spans="1:24" s="96" customFormat="1" ht="60">
      <c r="A109" s="90" t="s">
        <v>835</v>
      </c>
      <c r="B109" s="90" t="s">
        <v>556</v>
      </c>
      <c r="C109" s="90" t="s">
        <v>96</v>
      </c>
      <c r="D109" s="90" t="s">
        <v>119</v>
      </c>
      <c r="E109" s="90" t="s">
        <v>676</v>
      </c>
      <c r="F109" s="90" t="s">
        <v>459</v>
      </c>
      <c r="G109" s="90" t="s">
        <v>836</v>
      </c>
      <c r="H109" s="90" t="s">
        <v>803</v>
      </c>
      <c r="I109" s="90"/>
      <c r="J109" s="90" t="s">
        <v>837</v>
      </c>
      <c r="K109" s="90" t="s">
        <v>159</v>
      </c>
      <c r="L109" s="90" t="s">
        <v>697</v>
      </c>
      <c r="M109" s="90" t="s">
        <v>697</v>
      </c>
      <c r="N109" s="90" t="s">
        <v>697</v>
      </c>
      <c r="O109" s="90"/>
      <c r="P109" s="90" t="s">
        <v>159</v>
      </c>
      <c r="Q109" s="90" t="s">
        <v>97</v>
      </c>
      <c r="R109" s="90" t="s">
        <v>102</v>
      </c>
      <c r="S109" s="90" t="s">
        <v>213</v>
      </c>
      <c r="T109" s="90" t="s">
        <v>838</v>
      </c>
      <c r="U109" s="90" t="s">
        <v>839</v>
      </c>
      <c r="V109" s="90" t="s">
        <v>676</v>
      </c>
      <c r="W109" s="90"/>
      <c r="X109" s="90"/>
    </row>
    <row r="110" spans="1:24" s="96" customFormat="1" ht="36">
      <c r="A110" s="90" t="s">
        <v>840</v>
      </c>
      <c r="B110" s="90" t="s">
        <v>556</v>
      </c>
      <c r="C110" s="90" t="s">
        <v>96</v>
      </c>
      <c r="D110" s="90" t="s">
        <v>135</v>
      </c>
      <c r="E110" s="90" t="s">
        <v>307</v>
      </c>
      <c r="F110" s="90" t="s">
        <v>307</v>
      </c>
      <c r="G110" s="90" t="s">
        <v>803</v>
      </c>
      <c r="H110" s="90" t="s">
        <v>841</v>
      </c>
      <c r="I110" s="90" t="s">
        <v>459</v>
      </c>
      <c r="J110" s="90" t="s">
        <v>309</v>
      </c>
      <c r="K110" s="90" t="s">
        <v>159</v>
      </c>
      <c r="L110" s="90" t="s">
        <v>183</v>
      </c>
      <c r="M110" s="90" t="s">
        <v>183</v>
      </c>
      <c r="N110" s="90" t="s">
        <v>183</v>
      </c>
      <c r="O110" s="90" t="s">
        <v>183</v>
      </c>
      <c r="P110" s="90" t="s">
        <v>159</v>
      </c>
      <c r="Q110" s="90" t="s">
        <v>97</v>
      </c>
      <c r="R110" s="90" t="s">
        <v>102</v>
      </c>
      <c r="S110" s="90" t="s">
        <v>205</v>
      </c>
      <c r="T110" s="90" t="s">
        <v>842</v>
      </c>
      <c r="U110" s="90" t="s">
        <v>843</v>
      </c>
      <c r="V110" s="90" t="s">
        <v>307</v>
      </c>
      <c r="W110" s="90" t="s">
        <v>844</v>
      </c>
      <c r="X110" s="90" t="s">
        <v>841</v>
      </c>
    </row>
    <row r="111" spans="1:24" s="96" customFormat="1" ht="36">
      <c r="A111" s="90" t="s">
        <v>845</v>
      </c>
      <c r="B111" s="90" t="s">
        <v>556</v>
      </c>
      <c r="C111" s="90" t="s">
        <v>96</v>
      </c>
      <c r="D111" s="90" t="s">
        <v>135</v>
      </c>
      <c r="E111" s="90" t="s">
        <v>676</v>
      </c>
      <c r="F111" s="90" t="s">
        <v>846</v>
      </c>
      <c r="G111" s="90" t="s">
        <v>847</v>
      </c>
      <c r="H111" s="90" t="s">
        <v>848</v>
      </c>
      <c r="I111" s="90" t="s">
        <v>846</v>
      </c>
      <c r="J111" s="90" t="s">
        <v>849</v>
      </c>
      <c r="K111" s="90" t="s">
        <v>159</v>
      </c>
      <c r="L111" s="90" t="s">
        <v>267</v>
      </c>
      <c r="M111" s="90" t="s">
        <v>267</v>
      </c>
      <c r="N111" s="90" t="s">
        <v>267</v>
      </c>
      <c r="O111" s="90" t="s">
        <v>267</v>
      </c>
      <c r="P111" s="90" t="s">
        <v>159</v>
      </c>
      <c r="Q111" s="90" t="s">
        <v>97</v>
      </c>
      <c r="R111" s="90" t="s">
        <v>102</v>
      </c>
      <c r="S111" s="90" t="s">
        <v>213</v>
      </c>
      <c r="T111" s="90" t="s">
        <v>850</v>
      </c>
      <c r="U111" s="90" t="s">
        <v>851</v>
      </c>
      <c r="V111" s="90" t="s">
        <v>676</v>
      </c>
      <c r="W111" s="90" t="s">
        <v>852</v>
      </c>
      <c r="X111" s="90" t="s">
        <v>848</v>
      </c>
    </row>
    <row r="112" spans="1:24" s="96" customFormat="1" ht="48">
      <c r="A112" s="90" t="s">
        <v>853</v>
      </c>
      <c r="B112" s="90" t="s">
        <v>263</v>
      </c>
      <c r="C112" s="90" t="s">
        <v>96</v>
      </c>
      <c r="D112" s="90" t="s">
        <v>135</v>
      </c>
      <c r="E112" s="90" t="s">
        <v>307</v>
      </c>
      <c r="F112" s="90" t="s">
        <v>555</v>
      </c>
      <c r="G112" s="90" t="s">
        <v>854</v>
      </c>
      <c r="H112" s="90" t="s">
        <v>248</v>
      </c>
      <c r="I112" s="90" t="s">
        <v>238</v>
      </c>
      <c r="J112" s="90" t="s">
        <v>855</v>
      </c>
      <c r="K112" s="90" t="s">
        <v>159</v>
      </c>
      <c r="L112" s="90" t="s">
        <v>216</v>
      </c>
      <c r="M112" s="90" t="s">
        <v>216</v>
      </c>
      <c r="N112" s="90" t="s">
        <v>216</v>
      </c>
      <c r="O112" s="90" t="s">
        <v>216</v>
      </c>
      <c r="P112" s="90" t="s">
        <v>159</v>
      </c>
      <c r="Q112" s="90" t="s">
        <v>97</v>
      </c>
      <c r="R112" s="90" t="s">
        <v>102</v>
      </c>
      <c r="S112" s="90" t="s">
        <v>220</v>
      </c>
      <c r="T112" s="90" t="s">
        <v>856</v>
      </c>
      <c r="U112" s="90" t="s">
        <v>857</v>
      </c>
      <c r="V112" s="90" t="s">
        <v>307</v>
      </c>
      <c r="W112" s="90" t="s">
        <v>858</v>
      </c>
      <c r="X112" s="90" t="s">
        <v>248</v>
      </c>
    </row>
    <row r="113" spans="1:24" s="96" customFormat="1" ht="48">
      <c r="A113" s="90" t="s">
        <v>859</v>
      </c>
      <c r="B113" s="90" t="s">
        <v>676</v>
      </c>
      <c r="C113" s="90" t="s">
        <v>96</v>
      </c>
      <c r="D113" s="90" t="s">
        <v>135</v>
      </c>
      <c r="E113" s="90" t="s">
        <v>459</v>
      </c>
      <c r="F113" s="90" t="s">
        <v>459</v>
      </c>
      <c r="G113" s="90" t="s">
        <v>836</v>
      </c>
      <c r="H113" s="90" t="s">
        <v>179</v>
      </c>
      <c r="I113" s="90" t="s">
        <v>459</v>
      </c>
      <c r="J113" s="90" t="s">
        <v>860</v>
      </c>
      <c r="K113" s="90" t="s">
        <v>159</v>
      </c>
      <c r="L113" s="90" t="s">
        <v>697</v>
      </c>
      <c r="M113" s="90" t="s">
        <v>697</v>
      </c>
      <c r="N113" s="90" t="s">
        <v>697</v>
      </c>
      <c r="O113" s="90" t="s">
        <v>697</v>
      </c>
      <c r="P113" s="90" t="s">
        <v>159</v>
      </c>
      <c r="Q113" s="90" t="s">
        <v>97</v>
      </c>
      <c r="R113" s="90" t="s">
        <v>102</v>
      </c>
      <c r="S113" s="90" t="s">
        <v>861</v>
      </c>
      <c r="T113" s="90" t="s">
        <v>862</v>
      </c>
      <c r="U113" s="90" t="s">
        <v>863</v>
      </c>
      <c r="V113" s="90" t="s">
        <v>459</v>
      </c>
      <c r="W113" s="90" t="s">
        <v>864</v>
      </c>
      <c r="X113" s="90" t="s">
        <v>179</v>
      </c>
    </row>
    <row r="114" spans="1:24" s="96" customFormat="1" ht="48">
      <c r="A114" s="90" t="s">
        <v>865</v>
      </c>
      <c r="B114" s="90" t="s">
        <v>846</v>
      </c>
      <c r="C114" s="90" t="s">
        <v>96</v>
      </c>
      <c r="D114" s="90" t="s">
        <v>135</v>
      </c>
      <c r="E114" s="90" t="s">
        <v>211</v>
      </c>
      <c r="F114" s="90" t="s">
        <v>400</v>
      </c>
      <c r="G114" s="90" t="s">
        <v>866</v>
      </c>
      <c r="H114" s="90" t="s">
        <v>867</v>
      </c>
      <c r="I114" s="90" t="s">
        <v>370</v>
      </c>
      <c r="J114" s="90" t="s">
        <v>155</v>
      </c>
      <c r="K114" s="90" t="s">
        <v>159</v>
      </c>
      <c r="L114" s="90" t="s">
        <v>344</v>
      </c>
      <c r="M114" s="90" t="s">
        <v>344</v>
      </c>
      <c r="N114" s="90" t="s">
        <v>344</v>
      </c>
      <c r="O114" s="90" t="s">
        <v>344</v>
      </c>
      <c r="P114" s="90" t="s">
        <v>159</v>
      </c>
      <c r="Q114" s="90" t="s">
        <v>97</v>
      </c>
      <c r="R114" s="90" t="s">
        <v>102</v>
      </c>
      <c r="S114" s="90" t="s">
        <v>713</v>
      </c>
      <c r="T114" s="90" t="s">
        <v>868</v>
      </c>
      <c r="U114" s="90" t="s">
        <v>869</v>
      </c>
      <c r="V114" s="90" t="s">
        <v>211</v>
      </c>
      <c r="W114" s="90" t="s">
        <v>870</v>
      </c>
      <c r="X114" s="90" t="s">
        <v>867</v>
      </c>
    </row>
    <row r="115" spans="1:24" s="96" customFormat="1" ht="48">
      <c r="A115" s="90" t="s">
        <v>871</v>
      </c>
      <c r="B115" s="90" t="s">
        <v>211</v>
      </c>
      <c r="C115" s="90" t="s">
        <v>96</v>
      </c>
      <c r="D115" s="90" t="s">
        <v>135</v>
      </c>
      <c r="E115" s="90" t="s">
        <v>179</v>
      </c>
      <c r="F115" s="90" t="s">
        <v>369</v>
      </c>
      <c r="G115" s="90" t="s">
        <v>593</v>
      </c>
      <c r="H115" s="90" t="s">
        <v>872</v>
      </c>
      <c r="I115" s="90" t="s">
        <v>873</v>
      </c>
      <c r="J115" s="90" t="s">
        <v>212</v>
      </c>
      <c r="K115" s="90" t="s">
        <v>159</v>
      </c>
      <c r="L115" s="90" t="s">
        <v>183</v>
      </c>
      <c r="M115" s="90" t="s">
        <v>183</v>
      </c>
      <c r="N115" s="90" t="s">
        <v>183</v>
      </c>
      <c r="O115" s="90" t="s">
        <v>183</v>
      </c>
      <c r="P115" s="90" t="s">
        <v>159</v>
      </c>
      <c r="Q115" s="90" t="s">
        <v>97</v>
      </c>
      <c r="R115" s="90" t="s">
        <v>102</v>
      </c>
      <c r="S115" s="90" t="s">
        <v>213</v>
      </c>
      <c r="T115" s="90" t="s">
        <v>874</v>
      </c>
      <c r="U115" s="90" t="s">
        <v>875</v>
      </c>
      <c r="V115" s="90" t="s">
        <v>179</v>
      </c>
      <c r="W115" s="90" t="s">
        <v>876</v>
      </c>
      <c r="X115" s="90" t="s">
        <v>872</v>
      </c>
    </row>
    <row r="116" spans="1:24" s="96" customFormat="1" ht="36">
      <c r="A116" s="90" t="s">
        <v>877</v>
      </c>
      <c r="B116" s="90" t="s">
        <v>211</v>
      </c>
      <c r="C116" s="90" t="s">
        <v>96</v>
      </c>
      <c r="D116" s="90" t="s">
        <v>135</v>
      </c>
      <c r="E116" s="90" t="s">
        <v>878</v>
      </c>
      <c r="F116" s="90" t="s">
        <v>370</v>
      </c>
      <c r="G116" s="90" t="s">
        <v>879</v>
      </c>
      <c r="H116" s="90" t="s">
        <v>880</v>
      </c>
      <c r="I116" s="90" t="s">
        <v>881</v>
      </c>
      <c r="J116" s="90" t="s">
        <v>882</v>
      </c>
      <c r="K116" s="90" t="s">
        <v>159</v>
      </c>
      <c r="L116" s="90" t="s">
        <v>438</v>
      </c>
      <c r="M116" s="90" t="s">
        <v>438</v>
      </c>
      <c r="N116" s="90" t="s">
        <v>438</v>
      </c>
      <c r="O116" s="90" t="s">
        <v>438</v>
      </c>
      <c r="P116" s="90" t="s">
        <v>159</v>
      </c>
      <c r="Q116" s="90" t="s">
        <v>97</v>
      </c>
      <c r="R116" s="90" t="s">
        <v>102</v>
      </c>
      <c r="S116" s="90" t="s">
        <v>213</v>
      </c>
      <c r="T116" s="90" t="s">
        <v>883</v>
      </c>
      <c r="U116" s="90" t="s">
        <v>884</v>
      </c>
      <c r="V116" s="90" t="s">
        <v>878</v>
      </c>
      <c r="W116" s="90" t="s">
        <v>885</v>
      </c>
      <c r="X116" s="90" t="s">
        <v>880</v>
      </c>
    </row>
    <row r="117" spans="1:24" s="96" customFormat="1" ht="84">
      <c r="A117" s="90" t="s">
        <v>886</v>
      </c>
      <c r="B117" s="90" t="s">
        <v>340</v>
      </c>
      <c r="C117" s="90" t="s">
        <v>96</v>
      </c>
      <c r="D117" s="90" t="s">
        <v>135</v>
      </c>
      <c r="E117" s="90" t="s">
        <v>555</v>
      </c>
      <c r="F117" s="90" t="s">
        <v>400</v>
      </c>
      <c r="G117" s="90" t="s">
        <v>866</v>
      </c>
      <c r="H117" s="90" t="s">
        <v>887</v>
      </c>
      <c r="I117" s="90" t="s">
        <v>400</v>
      </c>
      <c r="J117" s="90" t="s">
        <v>888</v>
      </c>
      <c r="K117" s="90" t="s">
        <v>159</v>
      </c>
      <c r="L117" s="90" t="s">
        <v>267</v>
      </c>
      <c r="M117" s="90" t="s">
        <v>267</v>
      </c>
      <c r="N117" s="90" t="s">
        <v>267</v>
      </c>
      <c r="O117" s="90" t="s">
        <v>267</v>
      </c>
      <c r="P117" s="90" t="s">
        <v>159</v>
      </c>
      <c r="Q117" s="90" t="s">
        <v>97</v>
      </c>
      <c r="R117" s="90" t="s">
        <v>102</v>
      </c>
      <c r="S117" s="90" t="s">
        <v>822</v>
      </c>
      <c r="T117" s="90" t="s">
        <v>889</v>
      </c>
      <c r="U117" s="90" t="s">
        <v>890</v>
      </c>
      <c r="V117" s="90" t="s">
        <v>555</v>
      </c>
      <c r="W117" s="90" t="s">
        <v>891</v>
      </c>
      <c r="X117" s="90" t="s">
        <v>887</v>
      </c>
    </row>
    <row r="118" spans="1:24" s="96" customFormat="1" ht="48">
      <c r="A118" s="90" t="s">
        <v>892</v>
      </c>
      <c r="B118" s="90" t="s">
        <v>369</v>
      </c>
      <c r="C118" s="90" t="s">
        <v>96</v>
      </c>
      <c r="D118" s="90" t="s">
        <v>119</v>
      </c>
      <c r="E118" s="90" t="s">
        <v>400</v>
      </c>
      <c r="F118" s="90" t="s">
        <v>370</v>
      </c>
      <c r="G118" s="90" t="s">
        <v>879</v>
      </c>
      <c r="H118" s="90" t="s">
        <v>893</v>
      </c>
      <c r="I118" s="90" t="s">
        <v>881</v>
      </c>
      <c r="J118" s="90" t="s">
        <v>894</v>
      </c>
      <c r="K118" s="90" t="s">
        <v>159</v>
      </c>
      <c r="L118" s="90" t="s">
        <v>438</v>
      </c>
      <c r="M118" s="90" t="s">
        <v>438</v>
      </c>
      <c r="N118" s="90" t="s">
        <v>438</v>
      </c>
      <c r="O118" s="90"/>
      <c r="P118" s="90" t="s">
        <v>159</v>
      </c>
      <c r="Q118" s="90" t="s">
        <v>97</v>
      </c>
      <c r="R118" s="90" t="s">
        <v>102</v>
      </c>
      <c r="S118" s="90" t="s">
        <v>213</v>
      </c>
      <c r="T118" s="90" t="s">
        <v>895</v>
      </c>
      <c r="U118" s="90" t="s">
        <v>896</v>
      </c>
      <c r="V118" s="90" t="s">
        <v>400</v>
      </c>
      <c r="W118" s="90"/>
      <c r="X118" s="90"/>
    </row>
    <row r="119" spans="1:24" s="96" customFormat="1" ht="48">
      <c r="A119" s="90" t="s">
        <v>897</v>
      </c>
      <c r="B119" s="90" t="s">
        <v>369</v>
      </c>
      <c r="C119" s="90" t="s">
        <v>96</v>
      </c>
      <c r="D119" s="90" t="s">
        <v>135</v>
      </c>
      <c r="E119" s="90" t="s">
        <v>400</v>
      </c>
      <c r="F119" s="90" t="s">
        <v>370</v>
      </c>
      <c r="G119" s="90" t="s">
        <v>879</v>
      </c>
      <c r="H119" s="90" t="s">
        <v>411</v>
      </c>
      <c r="I119" s="90" t="s">
        <v>370</v>
      </c>
      <c r="J119" s="90" t="s">
        <v>309</v>
      </c>
      <c r="K119" s="90" t="s">
        <v>159</v>
      </c>
      <c r="L119" s="90" t="s">
        <v>156</v>
      </c>
      <c r="M119" s="90" t="s">
        <v>156</v>
      </c>
      <c r="N119" s="90" t="s">
        <v>156</v>
      </c>
      <c r="O119" s="90" t="s">
        <v>156</v>
      </c>
      <c r="P119" s="90" t="s">
        <v>159</v>
      </c>
      <c r="Q119" s="90" t="s">
        <v>97</v>
      </c>
      <c r="R119" s="90" t="s">
        <v>102</v>
      </c>
      <c r="S119" s="90" t="s">
        <v>220</v>
      </c>
      <c r="T119" s="90" t="s">
        <v>898</v>
      </c>
      <c r="U119" s="90" t="s">
        <v>899</v>
      </c>
      <c r="V119" s="90" t="s">
        <v>400</v>
      </c>
      <c r="W119" s="90" t="s">
        <v>900</v>
      </c>
      <c r="X119" s="90" t="s">
        <v>411</v>
      </c>
    </row>
    <row r="120" spans="1:24" s="96" customFormat="1" ht="48">
      <c r="A120" s="90" t="s">
        <v>901</v>
      </c>
      <c r="B120" s="90" t="s">
        <v>369</v>
      </c>
      <c r="C120" s="90" t="s">
        <v>96</v>
      </c>
      <c r="D120" s="90" t="s">
        <v>135</v>
      </c>
      <c r="E120" s="90" t="s">
        <v>370</v>
      </c>
      <c r="F120" s="90" t="s">
        <v>238</v>
      </c>
      <c r="G120" s="90" t="s">
        <v>902</v>
      </c>
      <c r="H120" s="90" t="s">
        <v>439</v>
      </c>
      <c r="I120" s="90" t="s">
        <v>238</v>
      </c>
      <c r="J120" s="90" t="s">
        <v>903</v>
      </c>
      <c r="K120" s="90" t="s">
        <v>159</v>
      </c>
      <c r="L120" s="90" t="s">
        <v>236</v>
      </c>
      <c r="M120" s="90" t="s">
        <v>236</v>
      </c>
      <c r="N120" s="90" t="s">
        <v>236</v>
      </c>
      <c r="O120" s="90" t="s">
        <v>236</v>
      </c>
      <c r="P120" s="90" t="s">
        <v>159</v>
      </c>
      <c r="Q120" s="90" t="s">
        <v>97</v>
      </c>
      <c r="R120" s="90" t="s">
        <v>102</v>
      </c>
      <c r="S120" s="90" t="s">
        <v>220</v>
      </c>
      <c r="T120" s="90" t="s">
        <v>904</v>
      </c>
      <c r="U120" s="90" t="s">
        <v>905</v>
      </c>
      <c r="V120" s="90" t="s">
        <v>370</v>
      </c>
      <c r="W120" s="90" t="s">
        <v>906</v>
      </c>
      <c r="X120" s="90" t="s">
        <v>439</v>
      </c>
    </row>
    <row r="121" spans="1:24" s="96" customFormat="1" ht="48">
      <c r="A121" s="90" t="s">
        <v>907</v>
      </c>
      <c r="B121" s="90" t="s">
        <v>555</v>
      </c>
      <c r="C121" s="90" t="s">
        <v>96</v>
      </c>
      <c r="D121" s="90" t="s">
        <v>135</v>
      </c>
      <c r="E121" s="90" t="s">
        <v>411</v>
      </c>
      <c r="F121" s="90" t="s">
        <v>565</v>
      </c>
      <c r="G121" s="90" t="s">
        <v>908</v>
      </c>
      <c r="H121" s="90" t="s">
        <v>847</v>
      </c>
      <c r="I121" s="90" t="s">
        <v>724</v>
      </c>
      <c r="J121" s="90" t="s">
        <v>909</v>
      </c>
      <c r="K121" s="90" t="s">
        <v>159</v>
      </c>
      <c r="L121" s="90" t="s">
        <v>183</v>
      </c>
      <c r="M121" s="90" t="s">
        <v>183</v>
      </c>
      <c r="N121" s="90" t="s">
        <v>183</v>
      </c>
      <c r="O121" s="90" t="s">
        <v>183</v>
      </c>
      <c r="P121" s="90" t="s">
        <v>159</v>
      </c>
      <c r="Q121" s="90" t="s">
        <v>97</v>
      </c>
      <c r="R121" s="90" t="s">
        <v>102</v>
      </c>
      <c r="S121" s="90" t="s">
        <v>213</v>
      </c>
      <c r="T121" s="90" t="s">
        <v>910</v>
      </c>
      <c r="U121" s="90" t="s">
        <v>911</v>
      </c>
      <c r="V121" s="90" t="s">
        <v>411</v>
      </c>
      <c r="W121" s="90" t="s">
        <v>912</v>
      </c>
      <c r="X121" s="90" t="s">
        <v>847</v>
      </c>
    </row>
    <row r="122" spans="1:24" s="96" customFormat="1" ht="60">
      <c r="A122" s="90" t="s">
        <v>913</v>
      </c>
      <c r="B122" s="90" t="s">
        <v>555</v>
      </c>
      <c r="C122" s="90" t="s">
        <v>96</v>
      </c>
      <c r="D122" s="90" t="s">
        <v>135</v>
      </c>
      <c r="E122" s="90" t="s">
        <v>411</v>
      </c>
      <c r="F122" s="90" t="s">
        <v>914</v>
      </c>
      <c r="G122" s="90" t="s">
        <v>915</v>
      </c>
      <c r="H122" s="90" t="s">
        <v>821</v>
      </c>
      <c r="I122" s="90" t="s">
        <v>914</v>
      </c>
      <c r="J122" s="90" t="s">
        <v>916</v>
      </c>
      <c r="K122" s="90" t="s">
        <v>157</v>
      </c>
      <c r="L122" s="90" t="s">
        <v>917</v>
      </c>
      <c r="M122" s="90" t="s">
        <v>267</v>
      </c>
      <c r="N122" s="90" t="s">
        <v>267</v>
      </c>
      <c r="O122" s="90" t="s">
        <v>267</v>
      </c>
      <c r="P122" s="90" t="s">
        <v>159</v>
      </c>
      <c r="Q122" s="90" t="s">
        <v>97</v>
      </c>
      <c r="R122" s="90" t="s">
        <v>98</v>
      </c>
      <c r="S122" s="90" t="s">
        <v>918</v>
      </c>
      <c r="T122" s="90" t="s">
        <v>919</v>
      </c>
      <c r="U122" s="90" t="s">
        <v>920</v>
      </c>
      <c r="V122" s="90" t="s">
        <v>411</v>
      </c>
      <c r="W122" s="90" t="s">
        <v>921</v>
      </c>
      <c r="X122" s="90" t="s">
        <v>821</v>
      </c>
    </row>
    <row r="123" spans="1:24" s="96" customFormat="1" ht="48">
      <c r="A123" s="90" t="s">
        <v>922</v>
      </c>
      <c r="B123" s="90" t="s">
        <v>923</v>
      </c>
      <c r="C123" s="90" t="s">
        <v>96</v>
      </c>
      <c r="D123" s="90" t="s">
        <v>135</v>
      </c>
      <c r="E123" s="90" t="s">
        <v>238</v>
      </c>
      <c r="F123" s="90" t="s">
        <v>405</v>
      </c>
      <c r="G123" s="90" t="s">
        <v>924</v>
      </c>
      <c r="H123" s="90" t="s">
        <v>658</v>
      </c>
      <c r="I123" s="90" t="s">
        <v>405</v>
      </c>
      <c r="J123" s="90" t="s">
        <v>925</v>
      </c>
      <c r="K123" s="90" t="s">
        <v>159</v>
      </c>
      <c r="L123" s="90" t="s">
        <v>267</v>
      </c>
      <c r="M123" s="90" t="s">
        <v>267</v>
      </c>
      <c r="N123" s="90" t="s">
        <v>267</v>
      </c>
      <c r="O123" s="90" t="s">
        <v>267</v>
      </c>
      <c r="P123" s="90" t="s">
        <v>159</v>
      </c>
      <c r="Q123" s="90" t="s">
        <v>97</v>
      </c>
      <c r="R123" s="90" t="s">
        <v>102</v>
      </c>
      <c r="S123" s="90" t="s">
        <v>822</v>
      </c>
      <c r="T123" s="90" t="s">
        <v>926</v>
      </c>
      <c r="U123" s="90" t="s">
        <v>927</v>
      </c>
      <c r="V123" s="90" t="s">
        <v>238</v>
      </c>
      <c r="W123" s="90" t="s">
        <v>928</v>
      </c>
      <c r="X123" s="90" t="s">
        <v>658</v>
      </c>
    </row>
    <row r="124" spans="1:24" s="96" customFormat="1" ht="48">
      <c r="A124" s="90" t="s">
        <v>917</v>
      </c>
      <c r="B124" s="90" t="s">
        <v>400</v>
      </c>
      <c r="C124" s="90" t="s">
        <v>96</v>
      </c>
      <c r="D124" s="90" t="s">
        <v>135</v>
      </c>
      <c r="E124" s="90" t="s">
        <v>411</v>
      </c>
      <c r="F124" s="90" t="s">
        <v>565</v>
      </c>
      <c r="G124" s="90" t="s">
        <v>929</v>
      </c>
      <c r="H124" s="90" t="s">
        <v>930</v>
      </c>
      <c r="I124" s="90" t="s">
        <v>565</v>
      </c>
      <c r="J124" s="90" t="s">
        <v>931</v>
      </c>
      <c r="K124" s="90" t="s">
        <v>159</v>
      </c>
      <c r="L124" s="90" t="s">
        <v>170</v>
      </c>
      <c r="M124" s="90" t="s">
        <v>170</v>
      </c>
      <c r="N124" s="90" t="s">
        <v>170</v>
      </c>
      <c r="O124" s="90" t="s">
        <v>170</v>
      </c>
      <c r="P124" s="90" t="s">
        <v>159</v>
      </c>
      <c r="Q124" s="90" t="s">
        <v>97</v>
      </c>
      <c r="R124" s="90" t="s">
        <v>102</v>
      </c>
      <c r="S124" s="90" t="s">
        <v>354</v>
      </c>
      <c r="T124" s="90" t="s">
        <v>932</v>
      </c>
      <c r="U124" s="90" t="s">
        <v>933</v>
      </c>
      <c r="V124" s="90" t="s">
        <v>411</v>
      </c>
      <c r="W124" s="90" t="s">
        <v>934</v>
      </c>
      <c r="X124" s="90" t="s">
        <v>930</v>
      </c>
    </row>
    <row r="125" spans="1:24" s="96" customFormat="1" ht="60">
      <c r="A125" s="90" t="s">
        <v>935</v>
      </c>
      <c r="B125" s="90" t="s">
        <v>400</v>
      </c>
      <c r="C125" s="90" t="s">
        <v>96</v>
      </c>
      <c r="D125" s="90" t="s">
        <v>135</v>
      </c>
      <c r="E125" s="90" t="s">
        <v>411</v>
      </c>
      <c r="F125" s="90" t="s">
        <v>914</v>
      </c>
      <c r="G125" s="90" t="s">
        <v>915</v>
      </c>
      <c r="H125" s="90" t="s">
        <v>936</v>
      </c>
      <c r="I125" s="90" t="s">
        <v>405</v>
      </c>
      <c r="J125" s="90" t="s">
        <v>937</v>
      </c>
      <c r="K125" s="90" t="s">
        <v>159</v>
      </c>
      <c r="L125" s="90" t="s">
        <v>157</v>
      </c>
      <c r="M125" s="90" t="s">
        <v>157</v>
      </c>
      <c r="N125" s="90" t="s">
        <v>157</v>
      </c>
      <c r="O125" s="90" t="s">
        <v>157</v>
      </c>
      <c r="P125" s="90" t="s">
        <v>159</v>
      </c>
      <c r="Q125" s="90" t="s">
        <v>97</v>
      </c>
      <c r="R125" s="90" t="s">
        <v>102</v>
      </c>
      <c r="S125" s="90" t="s">
        <v>213</v>
      </c>
      <c r="T125" s="90" t="s">
        <v>938</v>
      </c>
      <c r="U125" s="90" t="s">
        <v>939</v>
      </c>
      <c r="V125" s="90" t="s">
        <v>411</v>
      </c>
      <c r="W125" s="90" t="s">
        <v>940</v>
      </c>
      <c r="X125" s="90" t="s">
        <v>936</v>
      </c>
    </row>
    <row r="126" spans="1:24" s="96" customFormat="1" ht="48">
      <c r="A126" s="90" t="s">
        <v>941</v>
      </c>
      <c r="B126" s="90" t="s">
        <v>370</v>
      </c>
      <c r="C126" s="90" t="s">
        <v>96</v>
      </c>
      <c r="D126" s="90" t="s">
        <v>135</v>
      </c>
      <c r="E126" s="90" t="s">
        <v>565</v>
      </c>
      <c r="F126" s="90" t="s">
        <v>565</v>
      </c>
      <c r="G126" s="90" t="s">
        <v>908</v>
      </c>
      <c r="H126" s="90" t="s">
        <v>473</v>
      </c>
      <c r="I126" s="90" t="s">
        <v>316</v>
      </c>
      <c r="J126" s="90" t="s">
        <v>155</v>
      </c>
      <c r="K126" s="90" t="s">
        <v>236</v>
      </c>
      <c r="L126" s="90" t="s">
        <v>156</v>
      </c>
      <c r="M126" s="90" t="s">
        <v>344</v>
      </c>
      <c r="N126" s="90" t="s">
        <v>344</v>
      </c>
      <c r="O126" s="90" t="s">
        <v>344</v>
      </c>
      <c r="P126" s="90" t="s">
        <v>159</v>
      </c>
      <c r="Q126" s="90" t="s">
        <v>97</v>
      </c>
      <c r="R126" s="90" t="s">
        <v>102</v>
      </c>
      <c r="S126" s="90" t="s">
        <v>226</v>
      </c>
      <c r="T126" s="90" t="s">
        <v>942</v>
      </c>
      <c r="U126" s="90" t="s">
        <v>943</v>
      </c>
      <c r="V126" s="90" t="s">
        <v>565</v>
      </c>
      <c r="W126" s="90" t="s">
        <v>944</v>
      </c>
      <c r="X126" s="90" t="s">
        <v>473</v>
      </c>
    </row>
    <row r="127" spans="1:24" s="96" customFormat="1" ht="36">
      <c r="A127" s="90" t="s">
        <v>945</v>
      </c>
      <c r="B127" s="90" t="s">
        <v>238</v>
      </c>
      <c r="C127" s="90" t="s">
        <v>96</v>
      </c>
      <c r="D127" s="90" t="s">
        <v>135</v>
      </c>
      <c r="E127" s="90" t="s">
        <v>316</v>
      </c>
      <c r="F127" s="90" t="s">
        <v>316</v>
      </c>
      <c r="G127" s="90" t="s">
        <v>946</v>
      </c>
      <c r="H127" s="90" t="s">
        <v>620</v>
      </c>
      <c r="I127" s="90" t="s">
        <v>698</v>
      </c>
      <c r="J127" s="90" t="s">
        <v>947</v>
      </c>
      <c r="K127" s="90" t="s">
        <v>159</v>
      </c>
      <c r="L127" s="90" t="s">
        <v>156</v>
      </c>
      <c r="M127" s="90" t="s">
        <v>156</v>
      </c>
      <c r="N127" s="90" t="s">
        <v>156</v>
      </c>
      <c r="O127" s="90" t="s">
        <v>156</v>
      </c>
      <c r="P127" s="90" t="s">
        <v>159</v>
      </c>
      <c r="Q127" s="90" t="s">
        <v>97</v>
      </c>
      <c r="R127" s="90" t="s">
        <v>102</v>
      </c>
      <c r="S127" s="90" t="s">
        <v>220</v>
      </c>
      <c r="T127" s="90" t="s">
        <v>948</v>
      </c>
      <c r="U127" s="90" t="s">
        <v>949</v>
      </c>
      <c r="V127" s="90" t="s">
        <v>316</v>
      </c>
      <c r="W127" s="90" t="s">
        <v>950</v>
      </c>
      <c r="X127" s="90" t="s">
        <v>620</v>
      </c>
    </row>
    <row r="128" spans="1:24" s="96" customFormat="1" ht="36">
      <c r="A128" s="90" t="s">
        <v>951</v>
      </c>
      <c r="B128" s="90" t="s">
        <v>238</v>
      </c>
      <c r="C128" s="90" t="s">
        <v>96</v>
      </c>
      <c r="D128" s="90" t="s">
        <v>135</v>
      </c>
      <c r="E128" s="90" t="s">
        <v>565</v>
      </c>
      <c r="F128" s="90" t="s">
        <v>914</v>
      </c>
      <c r="G128" s="90" t="s">
        <v>915</v>
      </c>
      <c r="H128" s="90" t="s">
        <v>952</v>
      </c>
      <c r="I128" s="90" t="s">
        <v>953</v>
      </c>
      <c r="J128" s="90" t="s">
        <v>155</v>
      </c>
      <c r="K128" s="90" t="s">
        <v>156</v>
      </c>
      <c r="L128" s="90" t="s">
        <v>344</v>
      </c>
      <c r="M128" s="90" t="s">
        <v>438</v>
      </c>
      <c r="N128" s="90" t="s">
        <v>438</v>
      </c>
      <c r="O128" s="90" t="s">
        <v>438</v>
      </c>
      <c r="P128" s="90" t="s">
        <v>159</v>
      </c>
      <c r="Q128" s="90" t="s">
        <v>97</v>
      </c>
      <c r="R128" s="90" t="s">
        <v>102</v>
      </c>
      <c r="S128" s="90" t="s">
        <v>713</v>
      </c>
      <c r="T128" s="90" t="s">
        <v>954</v>
      </c>
      <c r="U128" s="90" t="s">
        <v>955</v>
      </c>
      <c r="V128" s="90" t="s">
        <v>565</v>
      </c>
      <c r="W128" s="90" t="s">
        <v>956</v>
      </c>
      <c r="X128" s="90" t="s">
        <v>952</v>
      </c>
    </row>
    <row r="129" spans="1:24" s="96" customFormat="1" ht="84">
      <c r="A129" s="90" t="s">
        <v>957</v>
      </c>
      <c r="B129" s="90" t="s">
        <v>238</v>
      </c>
      <c r="C129" s="90" t="s">
        <v>96</v>
      </c>
      <c r="D129" s="90" t="s">
        <v>135</v>
      </c>
      <c r="E129" s="90" t="s">
        <v>565</v>
      </c>
      <c r="F129" s="90" t="s">
        <v>958</v>
      </c>
      <c r="G129" s="90" t="s">
        <v>959</v>
      </c>
      <c r="H129" s="90" t="s">
        <v>960</v>
      </c>
      <c r="I129" s="90" t="s">
        <v>484</v>
      </c>
      <c r="J129" s="90" t="s">
        <v>961</v>
      </c>
      <c r="K129" s="90" t="s">
        <v>159</v>
      </c>
      <c r="L129" s="90" t="s">
        <v>240</v>
      </c>
      <c r="M129" s="90" t="s">
        <v>240</v>
      </c>
      <c r="N129" s="90" t="s">
        <v>240</v>
      </c>
      <c r="O129" s="90" t="s">
        <v>240</v>
      </c>
      <c r="P129" s="90" t="s">
        <v>241</v>
      </c>
      <c r="Q129" s="90" t="s">
        <v>171</v>
      </c>
      <c r="R129" s="90" t="s">
        <v>98</v>
      </c>
      <c r="S129" s="90" t="s">
        <v>242</v>
      </c>
      <c r="T129" s="90" t="s">
        <v>962</v>
      </c>
      <c r="U129" s="90" t="s">
        <v>963</v>
      </c>
      <c r="V129" s="90" t="s">
        <v>565</v>
      </c>
      <c r="W129" s="90" t="s">
        <v>964</v>
      </c>
      <c r="X129" s="90" t="s">
        <v>960</v>
      </c>
    </row>
    <row r="130" spans="1:24" s="96" customFormat="1" ht="84">
      <c r="A130" s="90" t="s">
        <v>965</v>
      </c>
      <c r="B130" s="90" t="s">
        <v>238</v>
      </c>
      <c r="C130" s="90" t="s">
        <v>96</v>
      </c>
      <c r="D130" s="90" t="s">
        <v>135</v>
      </c>
      <c r="E130" s="90" t="s">
        <v>565</v>
      </c>
      <c r="F130" s="90" t="s">
        <v>958</v>
      </c>
      <c r="G130" s="90" t="s">
        <v>966</v>
      </c>
      <c r="H130" s="90" t="s">
        <v>960</v>
      </c>
      <c r="I130" s="90" t="s">
        <v>484</v>
      </c>
      <c r="J130" s="90" t="s">
        <v>967</v>
      </c>
      <c r="K130" s="90" t="s">
        <v>159</v>
      </c>
      <c r="L130" s="90" t="s">
        <v>274</v>
      </c>
      <c r="M130" s="90" t="s">
        <v>274</v>
      </c>
      <c r="N130" s="90" t="s">
        <v>274</v>
      </c>
      <c r="O130" s="90" t="s">
        <v>274</v>
      </c>
      <c r="P130" s="90" t="s">
        <v>275</v>
      </c>
      <c r="Q130" s="90" t="s">
        <v>171</v>
      </c>
      <c r="R130" s="90" t="s">
        <v>98</v>
      </c>
      <c r="S130" s="90" t="s">
        <v>276</v>
      </c>
      <c r="T130" s="90" t="s">
        <v>968</v>
      </c>
      <c r="U130" s="90" t="s">
        <v>969</v>
      </c>
      <c r="V130" s="90" t="s">
        <v>565</v>
      </c>
      <c r="W130" s="90" t="s">
        <v>970</v>
      </c>
      <c r="X130" s="90" t="s">
        <v>960</v>
      </c>
    </row>
    <row r="131" spans="1:24" s="96" customFormat="1" ht="36">
      <c r="A131" s="90" t="s">
        <v>971</v>
      </c>
      <c r="B131" s="90" t="s">
        <v>411</v>
      </c>
      <c r="C131" s="90" t="s">
        <v>96</v>
      </c>
      <c r="D131" s="90" t="s">
        <v>135</v>
      </c>
      <c r="E131" s="90" t="s">
        <v>316</v>
      </c>
      <c r="F131" s="90" t="s">
        <v>698</v>
      </c>
      <c r="G131" s="90" t="s">
        <v>972</v>
      </c>
      <c r="H131" s="90" t="s">
        <v>620</v>
      </c>
      <c r="I131" s="90" t="s">
        <v>698</v>
      </c>
      <c r="J131" s="90" t="s">
        <v>973</v>
      </c>
      <c r="K131" s="90" t="s">
        <v>159</v>
      </c>
      <c r="L131" s="90" t="s">
        <v>183</v>
      </c>
      <c r="M131" s="90" t="s">
        <v>183</v>
      </c>
      <c r="N131" s="90" t="s">
        <v>183</v>
      </c>
      <c r="O131" s="90" t="s">
        <v>183</v>
      </c>
      <c r="P131" s="90" t="s">
        <v>159</v>
      </c>
      <c r="Q131" s="90" t="s">
        <v>97</v>
      </c>
      <c r="R131" s="90" t="s">
        <v>102</v>
      </c>
      <c r="S131" s="90" t="s">
        <v>205</v>
      </c>
      <c r="T131" s="90" t="s">
        <v>974</v>
      </c>
      <c r="U131" s="90" t="s">
        <v>975</v>
      </c>
      <c r="V131" s="90" t="s">
        <v>316</v>
      </c>
      <c r="W131" s="90" t="s">
        <v>976</v>
      </c>
      <c r="X131" s="90" t="s">
        <v>620</v>
      </c>
    </row>
    <row r="132" spans="1:24" s="96" customFormat="1" ht="48">
      <c r="A132" s="90" t="s">
        <v>977</v>
      </c>
      <c r="B132" s="90" t="s">
        <v>411</v>
      </c>
      <c r="C132" s="90" t="s">
        <v>96</v>
      </c>
      <c r="D132" s="90" t="s">
        <v>135</v>
      </c>
      <c r="E132" s="90" t="s">
        <v>316</v>
      </c>
      <c r="F132" s="90" t="s">
        <v>887</v>
      </c>
      <c r="G132" s="90" t="s">
        <v>978</v>
      </c>
      <c r="H132" s="90" t="s">
        <v>979</v>
      </c>
      <c r="I132" s="90" t="s">
        <v>887</v>
      </c>
      <c r="J132" s="90" t="s">
        <v>980</v>
      </c>
      <c r="K132" s="90" t="s">
        <v>159</v>
      </c>
      <c r="L132" s="90" t="s">
        <v>267</v>
      </c>
      <c r="M132" s="90" t="s">
        <v>267</v>
      </c>
      <c r="N132" s="90" t="s">
        <v>267</v>
      </c>
      <c r="O132" s="90" t="s">
        <v>267</v>
      </c>
      <c r="P132" s="90" t="s">
        <v>159</v>
      </c>
      <c r="Q132" s="90" t="s">
        <v>97</v>
      </c>
      <c r="R132" s="90" t="s">
        <v>102</v>
      </c>
      <c r="S132" s="90" t="s">
        <v>213</v>
      </c>
      <c r="T132" s="90" t="s">
        <v>981</v>
      </c>
      <c r="U132" s="90" t="s">
        <v>982</v>
      </c>
      <c r="V132" s="90" t="s">
        <v>316</v>
      </c>
      <c r="W132" s="90" t="s">
        <v>983</v>
      </c>
      <c r="X132" s="90" t="s">
        <v>979</v>
      </c>
    </row>
    <row r="133" spans="1:24" s="96" customFormat="1" ht="48">
      <c r="A133" s="90" t="s">
        <v>984</v>
      </c>
      <c r="B133" s="90" t="s">
        <v>248</v>
      </c>
      <c r="C133" s="90" t="s">
        <v>96</v>
      </c>
      <c r="D133" s="90" t="s">
        <v>135</v>
      </c>
      <c r="E133" s="90" t="s">
        <v>316</v>
      </c>
      <c r="F133" s="90" t="s">
        <v>887</v>
      </c>
      <c r="G133" s="90" t="s">
        <v>978</v>
      </c>
      <c r="H133" s="90" t="s">
        <v>952</v>
      </c>
      <c r="I133" s="90" t="s">
        <v>887</v>
      </c>
      <c r="J133" s="90" t="s">
        <v>985</v>
      </c>
      <c r="K133" s="90" t="s">
        <v>159</v>
      </c>
      <c r="L133" s="90" t="s">
        <v>267</v>
      </c>
      <c r="M133" s="90" t="s">
        <v>267</v>
      </c>
      <c r="N133" s="90" t="s">
        <v>267</v>
      </c>
      <c r="O133" s="90" t="s">
        <v>267</v>
      </c>
      <c r="P133" s="90" t="s">
        <v>159</v>
      </c>
      <c r="Q133" s="90" t="s">
        <v>97</v>
      </c>
      <c r="R133" s="90" t="s">
        <v>102</v>
      </c>
      <c r="S133" s="90" t="s">
        <v>822</v>
      </c>
      <c r="T133" s="90" t="s">
        <v>986</v>
      </c>
      <c r="U133" s="90" t="s">
        <v>987</v>
      </c>
      <c r="V133" s="90" t="s">
        <v>316</v>
      </c>
      <c r="W133" s="90" t="s">
        <v>988</v>
      </c>
      <c r="X133" s="90" t="s">
        <v>952</v>
      </c>
    </row>
    <row r="134" spans="1:24" s="96" customFormat="1" ht="60">
      <c r="A134" s="90" t="s">
        <v>667</v>
      </c>
      <c r="B134" s="90" t="s">
        <v>248</v>
      </c>
      <c r="C134" s="90" t="s">
        <v>96</v>
      </c>
      <c r="D134" s="90" t="s">
        <v>135</v>
      </c>
      <c r="E134" s="90" t="s">
        <v>887</v>
      </c>
      <c r="F134" s="90" t="s">
        <v>887</v>
      </c>
      <c r="G134" s="90" t="s">
        <v>978</v>
      </c>
      <c r="H134" s="90" t="s">
        <v>989</v>
      </c>
      <c r="I134" s="90" t="s">
        <v>887</v>
      </c>
      <c r="J134" s="90" t="s">
        <v>990</v>
      </c>
      <c r="K134" s="90" t="s">
        <v>159</v>
      </c>
      <c r="L134" s="90" t="s">
        <v>917</v>
      </c>
      <c r="M134" s="90" t="s">
        <v>917</v>
      </c>
      <c r="N134" s="90" t="s">
        <v>917</v>
      </c>
      <c r="O134" s="90" t="s">
        <v>917</v>
      </c>
      <c r="P134" s="90" t="s">
        <v>991</v>
      </c>
      <c r="Q134" s="90" t="s">
        <v>171</v>
      </c>
      <c r="R134" s="90" t="s">
        <v>102</v>
      </c>
      <c r="S134" s="90" t="s">
        <v>213</v>
      </c>
      <c r="T134" s="90" t="s">
        <v>992</v>
      </c>
      <c r="U134" s="90" t="s">
        <v>993</v>
      </c>
      <c r="V134" s="90" t="s">
        <v>887</v>
      </c>
      <c r="W134" s="90" t="s">
        <v>994</v>
      </c>
      <c r="X134" s="90" t="s">
        <v>989</v>
      </c>
    </row>
    <row r="135" spans="1:24" s="96" customFormat="1" ht="48">
      <c r="A135" s="90" t="s">
        <v>995</v>
      </c>
      <c r="B135" s="90" t="s">
        <v>248</v>
      </c>
      <c r="C135" s="90" t="s">
        <v>96</v>
      </c>
      <c r="D135" s="90" t="s">
        <v>135</v>
      </c>
      <c r="E135" s="90" t="s">
        <v>316</v>
      </c>
      <c r="F135" s="90" t="s">
        <v>316</v>
      </c>
      <c r="G135" s="90" t="s">
        <v>946</v>
      </c>
      <c r="H135" s="90" t="s">
        <v>279</v>
      </c>
      <c r="I135" s="90" t="s">
        <v>316</v>
      </c>
      <c r="J135" s="90" t="s">
        <v>996</v>
      </c>
      <c r="K135" s="90" t="s">
        <v>159</v>
      </c>
      <c r="L135" s="90" t="s">
        <v>828</v>
      </c>
      <c r="M135" s="90" t="s">
        <v>828</v>
      </c>
      <c r="N135" s="90" t="s">
        <v>828</v>
      </c>
      <c r="O135" s="90" t="s">
        <v>828</v>
      </c>
      <c r="P135" s="90" t="s">
        <v>159</v>
      </c>
      <c r="Q135" s="90" t="s">
        <v>101</v>
      </c>
      <c r="R135" s="90" t="s">
        <v>102</v>
      </c>
      <c r="S135" s="90" t="s">
        <v>220</v>
      </c>
      <c r="T135" s="90" t="s">
        <v>997</v>
      </c>
      <c r="U135" s="90" t="s">
        <v>998</v>
      </c>
      <c r="V135" s="90" t="s">
        <v>316</v>
      </c>
      <c r="W135" s="90" t="s">
        <v>999</v>
      </c>
      <c r="X135" s="90" t="s">
        <v>279</v>
      </c>
    </row>
    <row r="136" spans="1:24" s="96" customFormat="1" ht="48">
      <c r="A136" s="90" t="s">
        <v>1000</v>
      </c>
      <c r="B136" s="90" t="s">
        <v>248</v>
      </c>
      <c r="C136" s="90" t="s">
        <v>96</v>
      </c>
      <c r="D136" s="90" t="s">
        <v>135</v>
      </c>
      <c r="E136" s="90" t="s">
        <v>887</v>
      </c>
      <c r="F136" s="90" t="s">
        <v>586</v>
      </c>
      <c r="G136" s="90" t="s">
        <v>1001</v>
      </c>
      <c r="H136" s="90" t="s">
        <v>658</v>
      </c>
      <c r="I136" s="90" t="s">
        <v>881</v>
      </c>
      <c r="J136" s="90" t="s">
        <v>1002</v>
      </c>
      <c r="K136" s="90" t="s">
        <v>159</v>
      </c>
      <c r="L136" s="90" t="s">
        <v>371</v>
      </c>
      <c r="M136" s="90" t="s">
        <v>371</v>
      </c>
      <c r="N136" s="90" t="s">
        <v>371</v>
      </c>
      <c r="O136" s="90" t="s">
        <v>371</v>
      </c>
      <c r="P136" s="90" t="s">
        <v>159</v>
      </c>
      <c r="Q136" s="90" t="s">
        <v>97</v>
      </c>
      <c r="R136" s="90" t="s">
        <v>102</v>
      </c>
      <c r="S136" s="90" t="s">
        <v>1003</v>
      </c>
      <c r="T136" s="90" t="s">
        <v>1004</v>
      </c>
      <c r="U136" s="90" t="s">
        <v>1005</v>
      </c>
      <c r="V136" s="90" t="s">
        <v>887</v>
      </c>
      <c r="W136" s="90" t="s">
        <v>1006</v>
      </c>
      <c r="X136" s="90" t="s">
        <v>658</v>
      </c>
    </row>
    <row r="137" spans="1:24" s="96" customFormat="1" ht="48">
      <c r="A137" s="90" t="s">
        <v>1007</v>
      </c>
      <c r="B137" s="90" t="s">
        <v>565</v>
      </c>
      <c r="C137" s="90" t="s">
        <v>96</v>
      </c>
      <c r="D137" s="90" t="s">
        <v>135</v>
      </c>
      <c r="E137" s="90" t="s">
        <v>316</v>
      </c>
      <c r="F137" s="90" t="s">
        <v>952</v>
      </c>
      <c r="G137" s="90" t="s">
        <v>813</v>
      </c>
      <c r="H137" s="90" t="s">
        <v>279</v>
      </c>
      <c r="I137" s="90" t="s">
        <v>426</v>
      </c>
      <c r="J137" s="90" t="s">
        <v>317</v>
      </c>
      <c r="K137" s="90" t="s">
        <v>159</v>
      </c>
      <c r="L137" s="90" t="s">
        <v>371</v>
      </c>
      <c r="M137" s="90" t="s">
        <v>371</v>
      </c>
      <c r="N137" s="90" t="s">
        <v>371</v>
      </c>
      <c r="O137" s="90" t="s">
        <v>371</v>
      </c>
      <c r="P137" s="90" t="s">
        <v>159</v>
      </c>
      <c r="Q137" s="90" t="s">
        <v>97</v>
      </c>
      <c r="R137" s="90" t="s">
        <v>102</v>
      </c>
      <c r="S137" s="90" t="s">
        <v>213</v>
      </c>
      <c r="T137" s="90" t="s">
        <v>1008</v>
      </c>
      <c r="U137" s="90" t="s">
        <v>1009</v>
      </c>
      <c r="V137" s="90" t="s">
        <v>316</v>
      </c>
      <c r="W137" s="90" t="s">
        <v>1010</v>
      </c>
      <c r="X137" s="90" t="s">
        <v>279</v>
      </c>
    </row>
    <row r="138" spans="1:24" s="96" customFormat="1" ht="72">
      <c r="A138" s="90" t="s">
        <v>1011</v>
      </c>
      <c r="B138" s="90" t="s">
        <v>698</v>
      </c>
      <c r="C138" s="90" t="s">
        <v>96</v>
      </c>
      <c r="D138" s="90" t="s">
        <v>237</v>
      </c>
      <c r="E138" s="90" t="s">
        <v>953</v>
      </c>
      <c r="F138" s="90"/>
      <c r="G138" s="90"/>
      <c r="H138" s="90" t="s">
        <v>1012</v>
      </c>
      <c r="I138" s="90"/>
      <c r="J138" s="90" t="s">
        <v>1013</v>
      </c>
      <c r="K138" s="90" t="s">
        <v>159</v>
      </c>
      <c r="L138" s="90" t="s">
        <v>543</v>
      </c>
      <c r="M138" s="90" t="s">
        <v>543</v>
      </c>
      <c r="N138" s="90" t="s">
        <v>543</v>
      </c>
      <c r="O138" s="90"/>
      <c r="P138" s="90" t="s">
        <v>159</v>
      </c>
      <c r="Q138" s="90" t="s">
        <v>97</v>
      </c>
      <c r="R138" s="90" t="s">
        <v>102</v>
      </c>
      <c r="S138" s="90" t="s">
        <v>213</v>
      </c>
      <c r="T138" s="90" t="s">
        <v>1014</v>
      </c>
      <c r="U138" s="90" t="s">
        <v>1015</v>
      </c>
      <c r="V138" s="90" t="s">
        <v>953</v>
      </c>
      <c r="W138" s="90"/>
      <c r="X138" s="90"/>
    </row>
    <row r="139" spans="1:24" s="96" customFormat="1" ht="36">
      <c r="A139" s="90" t="s">
        <v>1016</v>
      </c>
      <c r="B139" s="90" t="s">
        <v>698</v>
      </c>
      <c r="C139" s="90" t="s">
        <v>96</v>
      </c>
      <c r="D139" s="90" t="s">
        <v>135</v>
      </c>
      <c r="E139" s="90" t="s">
        <v>405</v>
      </c>
      <c r="F139" s="90" t="s">
        <v>620</v>
      </c>
      <c r="G139" s="90" t="s">
        <v>989</v>
      </c>
      <c r="H139" s="90" t="s">
        <v>930</v>
      </c>
      <c r="I139" s="90" t="s">
        <v>620</v>
      </c>
      <c r="J139" s="90" t="s">
        <v>1017</v>
      </c>
      <c r="K139" s="90" t="s">
        <v>159</v>
      </c>
      <c r="L139" s="90" t="s">
        <v>170</v>
      </c>
      <c r="M139" s="90" t="s">
        <v>170</v>
      </c>
      <c r="N139" s="90" t="s">
        <v>170</v>
      </c>
      <c r="O139" s="90" t="s">
        <v>170</v>
      </c>
      <c r="P139" s="90" t="s">
        <v>159</v>
      </c>
      <c r="Q139" s="90" t="s">
        <v>97</v>
      </c>
      <c r="R139" s="90" t="s">
        <v>102</v>
      </c>
      <c r="S139" s="90" t="s">
        <v>354</v>
      </c>
      <c r="T139" s="90" t="s">
        <v>1018</v>
      </c>
      <c r="U139" s="90" t="s">
        <v>1019</v>
      </c>
      <c r="V139" s="90" t="s">
        <v>405</v>
      </c>
      <c r="W139" s="90" t="s">
        <v>1020</v>
      </c>
      <c r="X139" s="90" t="s">
        <v>930</v>
      </c>
    </row>
    <row r="140" spans="1:24" s="96" customFormat="1" ht="72">
      <c r="A140" s="90" t="s">
        <v>1021</v>
      </c>
      <c r="B140" s="90" t="s">
        <v>698</v>
      </c>
      <c r="C140" s="90" t="s">
        <v>96</v>
      </c>
      <c r="D140" s="90" t="s">
        <v>135</v>
      </c>
      <c r="E140" s="90" t="s">
        <v>405</v>
      </c>
      <c r="F140" s="90" t="s">
        <v>620</v>
      </c>
      <c r="G140" s="90" t="s">
        <v>989</v>
      </c>
      <c r="H140" s="90" t="s">
        <v>1022</v>
      </c>
      <c r="I140" s="90" t="s">
        <v>620</v>
      </c>
      <c r="J140" s="90" t="s">
        <v>1023</v>
      </c>
      <c r="K140" s="90" t="s">
        <v>159</v>
      </c>
      <c r="L140" s="90" t="s">
        <v>170</v>
      </c>
      <c r="M140" s="90" t="s">
        <v>170</v>
      </c>
      <c r="N140" s="90" t="s">
        <v>170</v>
      </c>
      <c r="O140" s="90" t="s">
        <v>170</v>
      </c>
      <c r="P140" s="90" t="s">
        <v>159</v>
      </c>
      <c r="Q140" s="90" t="s">
        <v>97</v>
      </c>
      <c r="R140" s="90" t="s">
        <v>102</v>
      </c>
      <c r="S140" s="90" t="s">
        <v>354</v>
      </c>
      <c r="T140" s="90" t="s">
        <v>1024</v>
      </c>
      <c r="U140" s="90" t="s">
        <v>1025</v>
      </c>
      <c r="V140" s="90" t="s">
        <v>405</v>
      </c>
      <c r="W140" s="90" t="s">
        <v>1026</v>
      </c>
      <c r="X140" s="90" t="s">
        <v>1022</v>
      </c>
    </row>
    <row r="141" spans="1:24" s="96" customFormat="1" ht="72">
      <c r="A141" s="90" t="s">
        <v>1027</v>
      </c>
      <c r="B141" s="90" t="s">
        <v>887</v>
      </c>
      <c r="C141" s="90" t="s">
        <v>96</v>
      </c>
      <c r="D141" s="90" t="s">
        <v>237</v>
      </c>
      <c r="E141" s="90" t="s">
        <v>953</v>
      </c>
      <c r="F141" s="90"/>
      <c r="G141" s="90"/>
      <c r="H141" s="90" t="s">
        <v>657</v>
      </c>
      <c r="I141" s="90"/>
      <c r="J141" s="90" t="s">
        <v>1028</v>
      </c>
      <c r="K141" s="90" t="s">
        <v>159</v>
      </c>
      <c r="L141" s="90" t="s">
        <v>163</v>
      </c>
      <c r="M141" s="90" t="s">
        <v>163</v>
      </c>
      <c r="N141" s="90" t="s">
        <v>163</v>
      </c>
      <c r="O141" s="90"/>
      <c r="P141" s="90" t="s">
        <v>159</v>
      </c>
      <c r="Q141" s="90" t="s">
        <v>97</v>
      </c>
      <c r="R141" s="90" t="s">
        <v>102</v>
      </c>
      <c r="S141" s="90" t="s">
        <v>1029</v>
      </c>
      <c r="T141" s="90" t="s">
        <v>1030</v>
      </c>
      <c r="U141" s="90" t="s">
        <v>1031</v>
      </c>
      <c r="V141" s="90" t="s">
        <v>953</v>
      </c>
      <c r="W141" s="90"/>
      <c r="X141" s="90"/>
    </row>
    <row r="142" spans="1:24" s="96" customFormat="1" ht="36">
      <c r="A142" s="90" t="s">
        <v>266</v>
      </c>
      <c r="B142" s="90" t="s">
        <v>887</v>
      </c>
      <c r="C142" s="90" t="s">
        <v>96</v>
      </c>
      <c r="D142" s="90" t="s">
        <v>135</v>
      </c>
      <c r="E142" s="90" t="s">
        <v>620</v>
      </c>
      <c r="F142" s="90" t="s">
        <v>586</v>
      </c>
      <c r="G142" s="90" t="s">
        <v>1001</v>
      </c>
      <c r="H142" s="90" t="s">
        <v>473</v>
      </c>
      <c r="I142" s="90" t="s">
        <v>586</v>
      </c>
      <c r="J142" s="90" t="s">
        <v>309</v>
      </c>
      <c r="K142" s="90" t="s">
        <v>159</v>
      </c>
      <c r="L142" s="90" t="s">
        <v>182</v>
      </c>
      <c r="M142" s="90" t="s">
        <v>182</v>
      </c>
      <c r="N142" s="90" t="s">
        <v>182</v>
      </c>
      <c r="O142" s="90" t="s">
        <v>182</v>
      </c>
      <c r="P142" s="90" t="s">
        <v>159</v>
      </c>
      <c r="Q142" s="90" t="s">
        <v>97</v>
      </c>
      <c r="R142" s="90" t="s">
        <v>102</v>
      </c>
      <c r="S142" s="90" t="s">
        <v>184</v>
      </c>
      <c r="T142" s="90" t="s">
        <v>1032</v>
      </c>
      <c r="U142" s="90" t="s">
        <v>1033</v>
      </c>
      <c r="V142" s="90" t="s">
        <v>620</v>
      </c>
      <c r="W142" s="90" t="s">
        <v>1034</v>
      </c>
      <c r="X142" s="90" t="s">
        <v>473</v>
      </c>
    </row>
    <row r="143" spans="1:24" s="96" customFormat="1" ht="48">
      <c r="A143" s="90" t="s">
        <v>1035</v>
      </c>
      <c r="B143" s="90" t="s">
        <v>887</v>
      </c>
      <c r="C143" s="90" t="s">
        <v>96</v>
      </c>
      <c r="D143" s="90" t="s">
        <v>135</v>
      </c>
      <c r="E143" s="90" t="s">
        <v>405</v>
      </c>
      <c r="F143" s="90" t="s">
        <v>772</v>
      </c>
      <c r="G143" s="90" t="s">
        <v>658</v>
      </c>
      <c r="H143" s="90" t="s">
        <v>484</v>
      </c>
      <c r="I143" s="90" t="s">
        <v>772</v>
      </c>
      <c r="J143" s="90" t="s">
        <v>1036</v>
      </c>
      <c r="K143" s="90" t="s">
        <v>159</v>
      </c>
      <c r="L143" s="90" t="s">
        <v>1037</v>
      </c>
      <c r="M143" s="90" t="s">
        <v>1037</v>
      </c>
      <c r="N143" s="90" t="s">
        <v>1037</v>
      </c>
      <c r="O143" s="90" t="s">
        <v>1037</v>
      </c>
      <c r="P143" s="90" t="s">
        <v>159</v>
      </c>
      <c r="Q143" s="90" t="s">
        <v>97</v>
      </c>
      <c r="R143" s="90" t="s">
        <v>102</v>
      </c>
      <c r="S143" s="90" t="s">
        <v>1038</v>
      </c>
      <c r="T143" s="90" t="s">
        <v>1039</v>
      </c>
      <c r="U143" s="90" t="s">
        <v>1040</v>
      </c>
      <c r="V143" s="90" t="s">
        <v>405</v>
      </c>
      <c r="W143" s="90" t="s">
        <v>1041</v>
      </c>
      <c r="X143" s="90" t="s">
        <v>484</v>
      </c>
    </row>
    <row r="144" spans="1:24" s="96" customFormat="1" ht="48">
      <c r="A144" s="90" t="s">
        <v>169</v>
      </c>
      <c r="B144" s="90" t="s">
        <v>887</v>
      </c>
      <c r="C144" s="90" t="s">
        <v>96</v>
      </c>
      <c r="D144" s="90" t="s">
        <v>135</v>
      </c>
      <c r="E144" s="90" t="s">
        <v>405</v>
      </c>
      <c r="F144" s="90" t="s">
        <v>953</v>
      </c>
      <c r="G144" s="90" t="s">
        <v>1042</v>
      </c>
      <c r="H144" s="90" t="s">
        <v>484</v>
      </c>
      <c r="I144" s="90" t="s">
        <v>620</v>
      </c>
      <c r="J144" s="90" t="s">
        <v>1043</v>
      </c>
      <c r="K144" s="90" t="s">
        <v>159</v>
      </c>
      <c r="L144" s="90" t="s">
        <v>957</v>
      </c>
      <c r="M144" s="90" t="s">
        <v>957</v>
      </c>
      <c r="N144" s="90" t="s">
        <v>957</v>
      </c>
      <c r="O144" s="90" t="s">
        <v>957</v>
      </c>
      <c r="P144" s="90" t="s">
        <v>159</v>
      </c>
      <c r="Q144" s="90" t="s">
        <v>97</v>
      </c>
      <c r="R144" s="90" t="s">
        <v>102</v>
      </c>
      <c r="S144" s="90" t="s">
        <v>1044</v>
      </c>
      <c r="T144" s="90" t="s">
        <v>1045</v>
      </c>
      <c r="U144" s="90" t="s">
        <v>1046</v>
      </c>
      <c r="V144" s="90" t="s">
        <v>405</v>
      </c>
      <c r="W144" s="90" t="s">
        <v>1047</v>
      </c>
      <c r="X144" s="90" t="s">
        <v>484</v>
      </c>
    </row>
    <row r="145" spans="1:24" s="96" customFormat="1" ht="48">
      <c r="A145" s="90" t="s">
        <v>1048</v>
      </c>
      <c r="B145" s="90" t="s">
        <v>887</v>
      </c>
      <c r="C145" s="90" t="s">
        <v>96</v>
      </c>
      <c r="D145" s="90" t="s">
        <v>135</v>
      </c>
      <c r="E145" s="90" t="s">
        <v>620</v>
      </c>
      <c r="F145" s="90" t="s">
        <v>1012</v>
      </c>
      <c r="G145" s="90" t="s">
        <v>821</v>
      </c>
      <c r="H145" s="90" t="s">
        <v>585</v>
      </c>
      <c r="I145" s="90" t="s">
        <v>1012</v>
      </c>
      <c r="J145" s="90" t="s">
        <v>1049</v>
      </c>
      <c r="K145" s="90" t="s">
        <v>159</v>
      </c>
      <c r="L145" s="90" t="s">
        <v>1050</v>
      </c>
      <c r="M145" s="90" t="s">
        <v>1050</v>
      </c>
      <c r="N145" s="90" t="s">
        <v>1050</v>
      </c>
      <c r="O145" s="90" t="s">
        <v>1050</v>
      </c>
      <c r="P145" s="90" t="s">
        <v>159</v>
      </c>
      <c r="Q145" s="90" t="s">
        <v>97</v>
      </c>
      <c r="R145" s="90" t="s">
        <v>102</v>
      </c>
      <c r="S145" s="90" t="s">
        <v>1051</v>
      </c>
      <c r="T145" s="90" t="s">
        <v>1052</v>
      </c>
      <c r="U145" s="90" t="s">
        <v>1053</v>
      </c>
      <c r="V145" s="90" t="s">
        <v>620</v>
      </c>
      <c r="W145" s="90" t="s">
        <v>1054</v>
      </c>
      <c r="X145" s="90" t="s">
        <v>585</v>
      </c>
    </row>
    <row r="146" spans="1:24" s="96" customFormat="1" ht="48">
      <c r="A146" s="90" t="s">
        <v>1055</v>
      </c>
      <c r="B146" s="90" t="s">
        <v>914</v>
      </c>
      <c r="C146" s="90" t="s">
        <v>96</v>
      </c>
      <c r="D146" s="90" t="s">
        <v>135</v>
      </c>
      <c r="E146" s="90" t="s">
        <v>439</v>
      </c>
      <c r="F146" s="90" t="s">
        <v>586</v>
      </c>
      <c r="G146" s="90" t="s">
        <v>1001</v>
      </c>
      <c r="H146" s="90" t="s">
        <v>772</v>
      </c>
      <c r="I146" s="90" t="s">
        <v>586</v>
      </c>
      <c r="J146" s="90" t="s">
        <v>309</v>
      </c>
      <c r="K146" s="90" t="s">
        <v>159</v>
      </c>
      <c r="L146" s="90" t="s">
        <v>156</v>
      </c>
      <c r="M146" s="90" t="s">
        <v>156</v>
      </c>
      <c r="N146" s="90" t="s">
        <v>156</v>
      </c>
      <c r="O146" s="90" t="s">
        <v>156</v>
      </c>
      <c r="P146" s="90" t="s">
        <v>159</v>
      </c>
      <c r="Q146" s="90" t="s">
        <v>97</v>
      </c>
      <c r="R146" s="90" t="s">
        <v>102</v>
      </c>
      <c r="S146" s="90" t="s">
        <v>220</v>
      </c>
      <c r="T146" s="90" t="s">
        <v>1056</v>
      </c>
      <c r="U146" s="90" t="s">
        <v>1057</v>
      </c>
      <c r="V146" s="90" t="s">
        <v>439</v>
      </c>
      <c r="W146" s="90" t="s">
        <v>1058</v>
      </c>
      <c r="X146" s="90" t="s">
        <v>772</v>
      </c>
    </row>
    <row r="147" spans="1:24" s="96" customFormat="1" ht="36">
      <c r="A147" s="90" t="s">
        <v>1059</v>
      </c>
      <c r="B147" s="90" t="s">
        <v>405</v>
      </c>
      <c r="C147" s="90" t="s">
        <v>96</v>
      </c>
      <c r="D147" s="90" t="s">
        <v>135</v>
      </c>
      <c r="E147" s="90" t="s">
        <v>439</v>
      </c>
      <c r="F147" s="90" t="s">
        <v>535</v>
      </c>
      <c r="G147" s="90" t="s">
        <v>1060</v>
      </c>
      <c r="H147" s="90" t="s">
        <v>1061</v>
      </c>
      <c r="I147" s="90" t="s">
        <v>535</v>
      </c>
      <c r="J147" s="90" t="s">
        <v>1062</v>
      </c>
      <c r="K147" s="90" t="s">
        <v>159</v>
      </c>
      <c r="L147" s="90" t="s">
        <v>1063</v>
      </c>
      <c r="M147" s="90" t="s">
        <v>1063</v>
      </c>
      <c r="N147" s="90" t="s">
        <v>1063</v>
      </c>
      <c r="O147" s="90" t="s">
        <v>1063</v>
      </c>
      <c r="P147" s="90" t="s">
        <v>159</v>
      </c>
      <c r="Q147" s="90" t="s">
        <v>97</v>
      </c>
      <c r="R147" s="90" t="s">
        <v>98</v>
      </c>
      <c r="S147" s="90" t="s">
        <v>1064</v>
      </c>
      <c r="T147" s="90" t="s">
        <v>1065</v>
      </c>
      <c r="U147" s="90" t="s">
        <v>1066</v>
      </c>
      <c r="V147" s="90" t="s">
        <v>439</v>
      </c>
      <c r="W147" s="90" t="s">
        <v>1067</v>
      </c>
      <c r="X147" s="90" t="s">
        <v>1061</v>
      </c>
    </row>
    <row r="148" spans="1:24" s="96" customFormat="1" ht="60">
      <c r="A148" s="90" t="s">
        <v>1068</v>
      </c>
      <c r="B148" s="90" t="s">
        <v>620</v>
      </c>
      <c r="C148" s="90" t="s">
        <v>96</v>
      </c>
      <c r="D148" s="90" t="s">
        <v>135</v>
      </c>
      <c r="E148" s="90" t="s">
        <v>586</v>
      </c>
      <c r="F148" s="90" t="s">
        <v>1069</v>
      </c>
      <c r="G148" s="90" t="s">
        <v>1070</v>
      </c>
      <c r="H148" s="90" t="s">
        <v>1071</v>
      </c>
      <c r="I148" s="90" t="s">
        <v>1072</v>
      </c>
      <c r="J148" s="90" t="s">
        <v>1073</v>
      </c>
      <c r="K148" s="90" t="s">
        <v>159</v>
      </c>
      <c r="L148" s="90" t="s">
        <v>1074</v>
      </c>
      <c r="M148" s="90" t="s">
        <v>1074</v>
      </c>
      <c r="N148" s="90" t="s">
        <v>1074</v>
      </c>
      <c r="O148" s="90" t="s">
        <v>1074</v>
      </c>
      <c r="P148" s="90" t="s">
        <v>159</v>
      </c>
      <c r="Q148" s="90" t="s">
        <v>97</v>
      </c>
      <c r="R148" s="90" t="s">
        <v>102</v>
      </c>
      <c r="S148" s="90" t="s">
        <v>1075</v>
      </c>
      <c r="T148" s="90" t="s">
        <v>1076</v>
      </c>
      <c r="U148" s="90" t="s">
        <v>1077</v>
      </c>
      <c r="V148" s="90" t="s">
        <v>586</v>
      </c>
      <c r="W148" s="90" t="s">
        <v>1078</v>
      </c>
      <c r="X148" s="90" t="s">
        <v>1071</v>
      </c>
    </row>
    <row r="149" spans="1:24" s="96" customFormat="1" ht="60">
      <c r="A149" s="90" t="s">
        <v>1037</v>
      </c>
      <c r="B149" s="90" t="s">
        <v>620</v>
      </c>
      <c r="C149" s="90" t="s">
        <v>96</v>
      </c>
      <c r="D149" s="90" t="s">
        <v>135</v>
      </c>
      <c r="E149" s="90" t="s">
        <v>586</v>
      </c>
      <c r="F149" s="90" t="s">
        <v>425</v>
      </c>
      <c r="G149" s="90" t="s">
        <v>1079</v>
      </c>
      <c r="H149" s="90" t="s">
        <v>1001</v>
      </c>
      <c r="I149" s="90" t="s">
        <v>724</v>
      </c>
      <c r="J149" s="90" t="s">
        <v>1080</v>
      </c>
      <c r="K149" s="90" t="s">
        <v>159</v>
      </c>
      <c r="L149" s="90" t="s">
        <v>267</v>
      </c>
      <c r="M149" s="90" t="s">
        <v>267</v>
      </c>
      <c r="N149" s="90" t="s">
        <v>267</v>
      </c>
      <c r="O149" s="90" t="s">
        <v>267</v>
      </c>
      <c r="P149" s="90" t="s">
        <v>159</v>
      </c>
      <c r="Q149" s="90" t="s">
        <v>97</v>
      </c>
      <c r="R149" s="90" t="s">
        <v>98</v>
      </c>
      <c r="S149" s="90" t="s">
        <v>822</v>
      </c>
      <c r="T149" s="90" t="s">
        <v>1081</v>
      </c>
      <c r="U149" s="90" t="s">
        <v>1082</v>
      </c>
      <c r="V149" s="90" t="s">
        <v>586</v>
      </c>
      <c r="W149" s="90" t="s">
        <v>1083</v>
      </c>
      <c r="X149" s="90" t="s">
        <v>1001</v>
      </c>
    </row>
    <row r="150" spans="1:24" s="96" customFormat="1" ht="48">
      <c r="A150" s="90" t="s">
        <v>1084</v>
      </c>
      <c r="B150" s="90" t="s">
        <v>620</v>
      </c>
      <c r="C150" s="90" t="s">
        <v>96</v>
      </c>
      <c r="D150" s="90" t="s">
        <v>135</v>
      </c>
      <c r="E150" s="90" t="s">
        <v>586</v>
      </c>
      <c r="F150" s="90" t="s">
        <v>930</v>
      </c>
      <c r="G150" s="90" t="s">
        <v>966</v>
      </c>
      <c r="H150" s="90" t="s">
        <v>1079</v>
      </c>
      <c r="I150" s="90" t="s">
        <v>930</v>
      </c>
      <c r="J150" s="90" t="s">
        <v>127</v>
      </c>
      <c r="K150" s="90" t="s">
        <v>159</v>
      </c>
      <c r="L150" s="90" t="s">
        <v>1085</v>
      </c>
      <c r="M150" s="90" t="s">
        <v>1085</v>
      </c>
      <c r="N150" s="90" t="s">
        <v>1085</v>
      </c>
      <c r="O150" s="90" t="s">
        <v>1085</v>
      </c>
      <c r="P150" s="90" t="s">
        <v>159</v>
      </c>
      <c r="Q150" s="90" t="s">
        <v>97</v>
      </c>
      <c r="R150" s="90" t="s">
        <v>98</v>
      </c>
      <c r="S150" s="90" t="s">
        <v>1086</v>
      </c>
      <c r="T150" s="90" t="s">
        <v>1087</v>
      </c>
      <c r="U150" s="90" t="s">
        <v>1088</v>
      </c>
      <c r="V150" s="90" t="s">
        <v>586</v>
      </c>
      <c r="W150" s="90" t="s">
        <v>1089</v>
      </c>
      <c r="X150" s="90" t="s">
        <v>1079</v>
      </c>
    </row>
    <row r="151" spans="1:24" s="96" customFormat="1" ht="84">
      <c r="A151" s="90" t="s">
        <v>1090</v>
      </c>
      <c r="B151" s="90" t="s">
        <v>586</v>
      </c>
      <c r="C151" s="90" t="s">
        <v>96</v>
      </c>
      <c r="D151" s="90" t="s">
        <v>135</v>
      </c>
      <c r="E151" s="90" t="s">
        <v>772</v>
      </c>
      <c r="F151" s="90" t="s">
        <v>936</v>
      </c>
      <c r="G151" s="90" t="s">
        <v>1091</v>
      </c>
      <c r="H151" s="90" t="s">
        <v>1092</v>
      </c>
      <c r="I151" s="90" t="s">
        <v>936</v>
      </c>
      <c r="J151" s="90" t="s">
        <v>1093</v>
      </c>
      <c r="K151" s="90" t="s">
        <v>159</v>
      </c>
      <c r="L151" s="90" t="s">
        <v>1094</v>
      </c>
      <c r="M151" s="90" t="s">
        <v>1094</v>
      </c>
      <c r="N151" s="90" t="s">
        <v>1094</v>
      </c>
      <c r="O151" s="90" t="s">
        <v>1094</v>
      </c>
      <c r="P151" s="90" t="s">
        <v>159</v>
      </c>
      <c r="Q151" s="90" t="s">
        <v>97</v>
      </c>
      <c r="R151" s="90" t="s">
        <v>102</v>
      </c>
      <c r="S151" s="90" t="s">
        <v>1095</v>
      </c>
      <c r="T151" s="90" t="s">
        <v>1096</v>
      </c>
      <c r="U151" s="90" t="s">
        <v>1097</v>
      </c>
      <c r="V151" s="90" t="s">
        <v>772</v>
      </c>
      <c r="W151" s="90" t="s">
        <v>1098</v>
      </c>
      <c r="X151" s="90" t="s">
        <v>1092</v>
      </c>
    </row>
    <row r="152" spans="1:24" s="96" customFormat="1" ht="84">
      <c r="A152" s="90" t="s">
        <v>1099</v>
      </c>
      <c r="B152" s="90" t="s">
        <v>586</v>
      </c>
      <c r="C152" s="90" t="s">
        <v>96</v>
      </c>
      <c r="D152" s="90" t="s">
        <v>135</v>
      </c>
      <c r="E152" s="90" t="s">
        <v>772</v>
      </c>
      <c r="F152" s="90" t="s">
        <v>936</v>
      </c>
      <c r="G152" s="90" t="s">
        <v>1091</v>
      </c>
      <c r="H152" s="90" t="s">
        <v>1092</v>
      </c>
      <c r="I152" s="90" t="s">
        <v>936</v>
      </c>
      <c r="J152" s="90" t="s">
        <v>1093</v>
      </c>
      <c r="K152" s="90" t="s">
        <v>159</v>
      </c>
      <c r="L152" s="90" t="s">
        <v>1094</v>
      </c>
      <c r="M152" s="90" t="s">
        <v>1094</v>
      </c>
      <c r="N152" s="90" t="s">
        <v>1094</v>
      </c>
      <c r="O152" s="90" t="s">
        <v>1094</v>
      </c>
      <c r="P152" s="90" t="s">
        <v>159</v>
      </c>
      <c r="Q152" s="90" t="s">
        <v>97</v>
      </c>
      <c r="R152" s="90" t="s">
        <v>102</v>
      </c>
      <c r="S152" s="90" t="s">
        <v>1095</v>
      </c>
      <c r="T152" s="90" t="s">
        <v>1100</v>
      </c>
      <c r="U152" s="90" t="s">
        <v>1101</v>
      </c>
      <c r="V152" s="90" t="s">
        <v>772</v>
      </c>
      <c r="W152" s="90" t="s">
        <v>1102</v>
      </c>
      <c r="X152" s="90" t="s">
        <v>1092</v>
      </c>
    </row>
    <row r="153" spans="1:24" s="96" customFormat="1" ht="36">
      <c r="A153" s="90" t="s">
        <v>538</v>
      </c>
      <c r="B153" s="90" t="s">
        <v>1103</v>
      </c>
      <c r="C153" s="90" t="s">
        <v>96</v>
      </c>
      <c r="D153" s="90" t="s">
        <v>135</v>
      </c>
      <c r="E153" s="90" t="s">
        <v>930</v>
      </c>
      <c r="F153" s="90" t="s">
        <v>930</v>
      </c>
      <c r="G153" s="90" t="s">
        <v>966</v>
      </c>
      <c r="H153" s="90" t="s">
        <v>936</v>
      </c>
      <c r="I153" s="90" t="s">
        <v>425</v>
      </c>
      <c r="J153" s="90" t="s">
        <v>1104</v>
      </c>
      <c r="K153" s="90" t="s">
        <v>159</v>
      </c>
      <c r="L153" s="90" t="s">
        <v>156</v>
      </c>
      <c r="M153" s="90" t="s">
        <v>156</v>
      </c>
      <c r="N153" s="90" t="s">
        <v>156</v>
      </c>
      <c r="O153" s="90" t="s">
        <v>156</v>
      </c>
      <c r="P153" s="90" t="s">
        <v>159</v>
      </c>
      <c r="Q153" s="90" t="s">
        <v>97</v>
      </c>
      <c r="R153" s="90" t="s">
        <v>102</v>
      </c>
      <c r="S153" s="90" t="s">
        <v>220</v>
      </c>
      <c r="T153" s="90" t="s">
        <v>1105</v>
      </c>
      <c r="U153" s="90" t="s">
        <v>1106</v>
      </c>
      <c r="V153" s="90" t="s">
        <v>958</v>
      </c>
      <c r="W153" s="90" t="s">
        <v>1107</v>
      </c>
      <c r="X153" s="90" t="s">
        <v>936</v>
      </c>
    </row>
    <row r="154" spans="1:24" s="96" customFormat="1" ht="60">
      <c r="A154" s="90" t="s">
        <v>267</v>
      </c>
      <c r="B154" s="90" t="s">
        <v>1103</v>
      </c>
      <c r="C154" s="90" t="s">
        <v>96</v>
      </c>
      <c r="D154" s="90" t="s">
        <v>135</v>
      </c>
      <c r="E154" s="90" t="s">
        <v>772</v>
      </c>
      <c r="F154" s="90" t="s">
        <v>930</v>
      </c>
      <c r="G154" s="90" t="s">
        <v>966</v>
      </c>
      <c r="H154" s="90" t="s">
        <v>1108</v>
      </c>
      <c r="I154" s="90" t="s">
        <v>915</v>
      </c>
      <c r="J154" s="90" t="s">
        <v>1109</v>
      </c>
      <c r="K154" s="90" t="s">
        <v>159</v>
      </c>
      <c r="L154" s="90" t="s">
        <v>267</v>
      </c>
      <c r="M154" s="90" t="s">
        <v>267</v>
      </c>
      <c r="N154" s="90" t="s">
        <v>267</v>
      </c>
      <c r="O154" s="90" t="s">
        <v>267</v>
      </c>
      <c r="P154" s="90" t="s">
        <v>159</v>
      </c>
      <c r="Q154" s="90" t="s">
        <v>97</v>
      </c>
      <c r="R154" s="90" t="s">
        <v>98</v>
      </c>
      <c r="S154" s="90" t="s">
        <v>822</v>
      </c>
      <c r="T154" s="90" t="s">
        <v>1110</v>
      </c>
      <c r="U154" s="90" t="s">
        <v>1111</v>
      </c>
      <c r="V154" s="90" t="s">
        <v>772</v>
      </c>
      <c r="W154" s="90" t="s">
        <v>1112</v>
      </c>
      <c r="X154" s="90" t="s">
        <v>1108</v>
      </c>
    </row>
    <row r="155" spans="1:24" s="96" customFormat="1" ht="36">
      <c r="A155" s="90" t="s">
        <v>1113</v>
      </c>
      <c r="B155" s="90" t="s">
        <v>401</v>
      </c>
      <c r="C155" s="90" t="s">
        <v>96</v>
      </c>
      <c r="D155" s="90" t="s">
        <v>135</v>
      </c>
      <c r="E155" s="90" t="s">
        <v>930</v>
      </c>
      <c r="F155" s="90" t="s">
        <v>930</v>
      </c>
      <c r="G155" s="90" t="s">
        <v>966</v>
      </c>
      <c r="H155" s="90" t="s">
        <v>324</v>
      </c>
      <c r="I155" s="90" t="s">
        <v>930</v>
      </c>
      <c r="J155" s="90" t="s">
        <v>1114</v>
      </c>
      <c r="K155" s="90" t="s">
        <v>159</v>
      </c>
      <c r="L155" s="90" t="s">
        <v>156</v>
      </c>
      <c r="M155" s="90" t="s">
        <v>156</v>
      </c>
      <c r="N155" s="90" t="s">
        <v>156</v>
      </c>
      <c r="O155" s="90" t="s">
        <v>156</v>
      </c>
      <c r="P155" s="90" t="s">
        <v>159</v>
      </c>
      <c r="Q155" s="90" t="s">
        <v>97</v>
      </c>
      <c r="R155" s="90" t="s">
        <v>102</v>
      </c>
      <c r="S155" s="90" t="s">
        <v>220</v>
      </c>
      <c r="T155" s="90" t="s">
        <v>1115</v>
      </c>
      <c r="U155" s="90" t="s">
        <v>1116</v>
      </c>
      <c r="V155" s="90" t="s">
        <v>930</v>
      </c>
      <c r="W155" s="90" t="s">
        <v>1117</v>
      </c>
      <c r="X155" s="90" t="s">
        <v>324</v>
      </c>
    </row>
    <row r="156" spans="1:24" s="96" customFormat="1" ht="36">
      <c r="A156" s="90" t="s">
        <v>1118</v>
      </c>
      <c r="B156" s="90" t="s">
        <v>473</v>
      </c>
      <c r="C156" s="90" t="s">
        <v>96</v>
      </c>
      <c r="D156" s="90" t="s">
        <v>237</v>
      </c>
      <c r="E156" s="90" t="s">
        <v>930</v>
      </c>
      <c r="F156" s="90"/>
      <c r="G156" s="90"/>
      <c r="H156" s="90" t="s">
        <v>872</v>
      </c>
      <c r="I156" s="90"/>
      <c r="J156" s="90" t="s">
        <v>317</v>
      </c>
      <c r="K156" s="90" t="s">
        <v>159</v>
      </c>
      <c r="L156" s="90" t="s">
        <v>267</v>
      </c>
      <c r="M156" s="90" t="s">
        <v>267</v>
      </c>
      <c r="N156" s="90" t="s">
        <v>267</v>
      </c>
      <c r="O156" s="90"/>
      <c r="P156" s="90" t="s">
        <v>159</v>
      </c>
      <c r="Q156" s="90" t="s">
        <v>97</v>
      </c>
      <c r="R156" s="90" t="s">
        <v>102</v>
      </c>
      <c r="S156" s="90" t="s">
        <v>822</v>
      </c>
      <c r="T156" s="90" t="s">
        <v>1119</v>
      </c>
      <c r="U156" s="90" t="s">
        <v>1120</v>
      </c>
      <c r="V156" s="90" t="s">
        <v>930</v>
      </c>
      <c r="W156" s="90"/>
      <c r="X156" s="90"/>
    </row>
    <row r="157" spans="1:24" s="96" customFormat="1" ht="48">
      <c r="A157" s="90" t="s">
        <v>1121</v>
      </c>
      <c r="B157" s="90" t="s">
        <v>473</v>
      </c>
      <c r="C157" s="90" t="s">
        <v>96</v>
      </c>
      <c r="D157" s="90" t="s">
        <v>119</v>
      </c>
      <c r="E157" s="90" t="s">
        <v>930</v>
      </c>
      <c r="F157" s="90" t="s">
        <v>426</v>
      </c>
      <c r="G157" s="90" t="s">
        <v>1092</v>
      </c>
      <c r="H157" s="90" t="s">
        <v>1108</v>
      </c>
      <c r="I157" s="90"/>
      <c r="J157" s="90" t="s">
        <v>1122</v>
      </c>
      <c r="K157" s="90" t="s">
        <v>159</v>
      </c>
      <c r="L157" s="90" t="s">
        <v>267</v>
      </c>
      <c r="M157" s="90" t="s">
        <v>267</v>
      </c>
      <c r="N157" s="90" t="s">
        <v>267</v>
      </c>
      <c r="O157" s="90"/>
      <c r="P157" s="90" t="s">
        <v>159</v>
      </c>
      <c r="Q157" s="90" t="s">
        <v>97</v>
      </c>
      <c r="R157" s="90" t="s">
        <v>102</v>
      </c>
      <c r="S157" s="90" t="s">
        <v>1123</v>
      </c>
      <c r="T157" s="90" t="s">
        <v>1124</v>
      </c>
      <c r="U157" s="90" t="s">
        <v>1125</v>
      </c>
      <c r="V157" s="90" t="s">
        <v>930</v>
      </c>
      <c r="W157" s="90"/>
      <c r="X157" s="90"/>
    </row>
    <row r="158" spans="1:24" s="96" customFormat="1" ht="48">
      <c r="A158" s="90" t="s">
        <v>1126</v>
      </c>
      <c r="B158" s="90" t="s">
        <v>930</v>
      </c>
      <c r="C158" s="90" t="s">
        <v>96</v>
      </c>
      <c r="D158" s="90" t="s">
        <v>119</v>
      </c>
      <c r="E158" s="90" t="s">
        <v>1012</v>
      </c>
      <c r="F158" s="90" t="s">
        <v>1127</v>
      </c>
      <c r="G158" s="90" t="s">
        <v>1022</v>
      </c>
      <c r="H158" s="90" t="s">
        <v>1128</v>
      </c>
      <c r="I158" s="90" t="s">
        <v>1127</v>
      </c>
      <c r="J158" s="90" t="s">
        <v>1129</v>
      </c>
      <c r="K158" s="90" t="s">
        <v>159</v>
      </c>
      <c r="L158" s="90" t="s">
        <v>157</v>
      </c>
      <c r="M158" s="90" t="s">
        <v>157</v>
      </c>
      <c r="N158" s="90" t="s">
        <v>157</v>
      </c>
      <c r="O158" s="90"/>
      <c r="P158" s="90" t="s">
        <v>159</v>
      </c>
      <c r="Q158" s="90" t="s">
        <v>97</v>
      </c>
      <c r="R158" s="90" t="s">
        <v>102</v>
      </c>
      <c r="S158" s="90" t="s">
        <v>160</v>
      </c>
      <c r="T158" s="90" t="s">
        <v>1130</v>
      </c>
      <c r="U158" s="90" t="s">
        <v>1131</v>
      </c>
      <c r="V158" s="90" t="s">
        <v>1012</v>
      </c>
      <c r="W158" s="90"/>
      <c r="X158" s="90"/>
    </row>
    <row r="159" spans="1:24" s="96" customFormat="1" ht="48">
      <c r="A159" s="90" t="s">
        <v>1132</v>
      </c>
      <c r="B159" s="90" t="s">
        <v>930</v>
      </c>
      <c r="C159" s="90" t="s">
        <v>96</v>
      </c>
      <c r="D159" s="90" t="s">
        <v>119</v>
      </c>
      <c r="E159" s="90" t="s">
        <v>1127</v>
      </c>
      <c r="F159" s="90" t="s">
        <v>1133</v>
      </c>
      <c r="G159" s="90" t="s">
        <v>1134</v>
      </c>
      <c r="H159" s="90" t="s">
        <v>1128</v>
      </c>
      <c r="I159" s="90" t="s">
        <v>707</v>
      </c>
      <c r="J159" s="90" t="s">
        <v>1135</v>
      </c>
      <c r="K159" s="90" t="s">
        <v>159</v>
      </c>
      <c r="L159" s="90" t="s">
        <v>156</v>
      </c>
      <c r="M159" s="90" t="s">
        <v>156</v>
      </c>
      <c r="N159" s="90" t="s">
        <v>156</v>
      </c>
      <c r="O159" s="90"/>
      <c r="P159" s="90" t="s">
        <v>159</v>
      </c>
      <c r="Q159" s="90" t="s">
        <v>97</v>
      </c>
      <c r="R159" s="90" t="s">
        <v>102</v>
      </c>
      <c r="S159" s="90" t="s">
        <v>220</v>
      </c>
      <c r="T159" s="90" t="s">
        <v>1136</v>
      </c>
      <c r="U159" s="90" t="s">
        <v>1137</v>
      </c>
      <c r="V159" s="90" t="s">
        <v>1127</v>
      </c>
      <c r="W159" s="90"/>
      <c r="X159" s="90"/>
    </row>
    <row r="160" spans="1:24" s="96" customFormat="1" ht="48">
      <c r="A160" s="90" t="s">
        <v>1138</v>
      </c>
      <c r="B160" s="90" t="s">
        <v>930</v>
      </c>
      <c r="C160" s="90" t="s">
        <v>96</v>
      </c>
      <c r="D160" s="90" t="s">
        <v>119</v>
      </c>
      <c r="E160" s="90" t="s">
        <v>989</v>
      </c>
      <c r="F160" s="90" t="s">
        <v>535</v>
      </c>
      <c r="G160" s="90" t="s">
        <v>1060</v>
      </c>
      <c r="H160" s="90" t="s">
        <v>1139</v>
      </c>
      <c r="I160" s="90" t="s">
        <v>872</v>
      </c>
      <c r="J160" s="90" t="s">
        <v>155</v>
      </c>
      <c r="K160" s="90" t="s">
        <v>159</v>
      </c>
      <c r="L160" s="90" t="s">
        <v>183</v>
      </c>
      <c r="M160" s="90" t="s">
        <v>183</v>
      </c>
      <c r="N160" s="90" t="s">
        <v>183</v>
      </c>
      <c r="O160" s="90"/>
      <c r="P160" s="90" t="s">
        <v>159</v>
      </c>
      <c r="Q160" s="90" t="s">
        <v>97</v>
      </c>
      <c r="R160" s="90" t="s">
        <v>102</v>
      </c>
      <c r="S160" s="90" t="s">
        <v>205</v>
      </c>
      <c r="T160" s="90" t="s">
        <v>1140</v>
      </c>
      <c r="U160" s="90" t="s">
        <v>1141</v>
      </c>
      <c r="V160" s="90" t="s">
        <v>989</v>
      </c>
      <c r="W160" s="90"/>
      <c r="X160" s="90"/>
    </row>
    <row r="161" spans="1:24" s="96" customFormat="1" ht="48">
      <c r="A161" s="90" t="s">
        <v>1142</v>
      </c>
      <c r="B161" s="90" t="s">
        <v>930</v>
      </c>
      <c r="C161" s="90" t="s">
        <v>96</v>
      </c>
      <c r="D161" s="90" t="s">
        <v>135</v>
      </c>
      <c r="E161" s="90" t="s">
        <v>1127</v>
      </c>
      <c r="F161" s="90" t="s">
        <v>1127</v>
      </c>
      <c r="G161" s="90" t="s">
        <v>1072</v>
      </c>
      <c r="H161" s="90" t="s">
        <v>324</v>
      </c>
      <c r="I161" s="90" t="s">
        <v>1127</v>
      </c>
      <c r="J161" s="90" t="s">
        <v>155</v>
      </c>
      <c r="K161" s="90" t="s">
        <v>188</v>
      </c>
      <c r="L161" s="90" t="s">
        <v>245</v>
      </c>
      <c r="M161" s="90" t="s">
        <v>156</v>
      </c>
      <c r="N161" s="90" t="s">
        <v>156</v>
      </c>
      <c r="O161" s="90" t="s">
        <v>156</v>
      </c>
      <c r="P161" s="90" t="s">
        <v>159</v>
      </c>
      <c r="Q161" s="90" t="s">
        <v>97</v>
      </c>
      <c r="R161" s="90" t="s">
        <v>102</v>
      </c>
      <c r="S161" s="90" t="s">
        <v>220</v>
      </c>
      <c r="T161" s="90" t="s">
        <v>1143</v>
      </c>
      <c r="U161" s="90" t="s">
        <v>1144</v>
      </c>
      <c r="V161" s="90" t="s">
        <v>1127</v>
      </c>
      <c r="W161" s="90" t="s">
        <v>1145</v>
      </c>
      <c r="X161" s="90" t="s">
        <v>324</v>
      </c>
    </row>
    <row r="162" spans="1:24" s="96" customFormat="1" ht="36">
      <c r="A162" s="90" t="s">
        <v>1146</v>
      </c>
      <c r="B162" s="90" t="s">
        <v>930</v>
      </c>
      <c r="C162" s="90" t="s">
        <v>96</v>
      </c>
      <c r="D162" s="90" t="s">
        <v>135</v>
      </c>
      <c r="E162" s="90" t="s">
        <v>1127</v>
      </c>
      <c r="F162" s="90" t="s">
        <v>324</v>
      </c>
      <c r="G162" s="90" t="s">
        <v>1147</v>
      </c>
      <c r="H162" s="90" t="s">
        <v>936</v>
      </c>
      <c r="I162" s="90" t="s">
        <v>324</v>
      </c>
      <c r="J162" s="90" t="s">
        <v>155</v>
      </c>
      <c r="K162" s="90" t="s">
        <v>200</v>
      </c>
      <c r="L162" s="90" t="s">
        <v>156</v>
      </c>
      <c r="M162" s="90" t="s">
        <v>313</v>
      </c>
      <c r="N162" s="90" t="s">
        <v>313</v>
      </c>
      <c r="O162" s="90" t="s">
        <v>313</v>
      </c>
      <c r="P162" s="90" t="s">
        <v>159</v>
      </c>
      <c r="Q162" s="90" t="s">
        <v>97</v>
      </c>
      <c r="R162" s="90" t="s">
        <v>102</v>
      </c>
      <c r="S162" s="90" t="s">
        <v>226</v>
      </c>
      <c r="T162" s="90" t="s">
        <v>1148</v>
      </c>
      <c r="U162" s="90" t="s">
        <v>1149</v>
      </c>
      <c r="V162" s="90" t="s">
        <v>1127</v>
      </c>
      <c r="W162" s="90" t="s">
        <v>1150</v>
      </c>
      <c r="X162" s="90" t="s">
        <v>936</v>
      </c>
    </row>
    <row r="163" spans="1:24" s="96" customFormat="1" ht="48">
      <c r="A163" s="90" t="s">
        <v>1151</v>
      </c>
      <c r="B163" s="90" t="s">
        <v>930</v>
      </c>
      <c r="C163" s="90" t="s">
        <v>96</v>
      </c>
      <c r="D163" s="90" t="s">
        <v>135</v>
      </c>
      <c r="E163" s="90" t="s">
        <v>1127</v>
      </c>
      <c r="F163" s="90" t="s">
        <v>535</v>
      </c>
      <c r="G163" s="90" t="s">
        <v>1060</v>
      </c>
      <c r="H163" s="90" t="s">
        <v>936</v>
      </c>
      <c r="I163" s="90" t="s">
        <v>872</v>
      </c>
      <c r="J163" s="90" t="s">
        <v>155</v>
      </c>
      <c r="K163" s="90" t="s">
        <v>156</v>
      </c>
      <c r="L163" s="90" t="s">
        <v>182</v>
      </c>
      <c r="M163" s="90" t="s">
        <v>183</v>
      </c>
      <c r="N163" s="90" t="s">
        <v>183</v>
      </c>
      <c r="O163" s="90" t="s">
        <v>183</v>
      </c>
      <c r="P163" s="90" t="s">
        <v>159</v>
      </c>
      <c r="Q163" s="90" t="s">
        <v>97</v>
      </c>
      <c r="R163" s="90" t="s">
        <v>102</v>
      </c>
      <c r="S163" s="90" t="s">
        <v>184</v>
      </c>
      <c r="T163" s="90" t="s">
        <v>1152</v>
      </c>
      <c r="U163" s="90" t="s">
        <v>1153</v>
      </c>
      <c r="V163" s="90" t="s">
        <v>1127</v>
      </c>
      <c r="W163" s="90" t="s">
        <v>1154</v>
      </c>
      <c r="X163" s="90" t="s">
        <v>936</v>
      </c>
    </row>
    <row r="164" spans="1:24" s="96" customFormat="1" ht="36">
      <c r="A164" s="90" t="s">
        <v>991</v>
      </c>
      <c r="B164" s="90" t="s">
        <v>930</v>
      </c>
      <c r="C164" s="90" t="s">
        <v>96</v>
      </c>
      <c r="D164" s="90" t="s">
        <v>135</v>
      </c>
      <c r="E164" s="90" t="s">
        <v>535</v>
      </c>
      <c r="F164" s="90" t="s">
        <v>449</v>
      </c>
      <c r="G164" s="90" t="s">
        <v>1155</v>
      </c>
      <c r="H164" s="90" t="s">
        <v>1156</v>
      </c>
      <c r="I164" s="90" t="s">
        <v>449</v>
      </c>
      <c r="J164" s="90" t="s">
        <v>1157</v>
      </c>
      <c r="K164" s="90" t="s">
        <v>236</v>
      </c>
      <c r="L164" s="90" t="s">
        <v>326</v>
      </c>
      <c r="M164" s="90" t="s">
        <v>371</v>
      </c>
      <c r="N164" s="90" t="s">
        <v>371</v>
      </c>
      <c r="O164" s="90" t="s">
        <v>371</v>
      </c>
      <c r="P164" s="90" t="s">
        <v>159</v>
      </c>
      <c r="Q164" s="90" t="s">
        <v>97</v>
      </c>
      <c r="R164" s="90" t="s">
        <v>102</v>
      </c>
      <c r="S164" s="90" t="s">
        <v>213</v>
      </c>
      <c r="T164" s="90" t="s">
        <v>1158</v>
      </c>
      <c r="U164" s="90" t="s">
        <v>1159</v>
      </c>
      <c r="V164" s="90" t="s">
        <v>535</v>
      </c>
      <c r="W164" s="90" t="s">
        <v>1160</v>
      </c>
      <c r="X164" s="90" t="s">
        <v>1156</v>
      </c>
    </row>
    <row r="165" spans="1:24" s="96" customFormat="1" ht="72">
      <c r="A165" s="90" t="s">
        <v>1161</v>
      </c>
      <c r="B165" s="90" t="s">
        <v>930</v>
      </c>
      <c r="C165" s="90" t="s">
        <v>96</v>
      </c>
      <c r="D165" s="90" t="s">
        <v>135</v>
      </c>
      <c r="E165" s="90" t="s">
        <v>535</v>
      </c>
      <c r="F165" s="90" t="s">
        <v>872</v>
      </c>
      <c r="G165" s="90" t="s">
        <v>647</v>
      </c>
      <c r="H165" s="90" t="s">
        <v>1162</v>
      </c>
      <c r="I165" s="90" t="s">
        <v>647</v>
      </c>
      <c r="J165" s="90" t="s">
        <v>1163</v>
      </c>
      <c r="K165" s="90" t="s">
        <v>159</v>
      </c>
      <c r="L165" s="90" t="s">
        <v>917</v>
      </c>
      <c r="M165" s="90" t="s">
        <v>917</v>
      </c>
      <c r="N165" s="90" t="s">
        <v>917</v>
      </c>
      <c r="O165" s="90" t="s">
        <v>917</v>
      </c>
      <c r="P165" s="90" t="s">
        <v>159</v>
      </c>
      <c r="Q165" s="90" t="s">
        <v>97</v>
      </c>
      <c r="R165" s="90" t="s">
        <v>102</v>
      </c>
      <c r="S165" s="90" t="s">
        <v>918</v>
      </c>
      <c r="T165" s="90" t="s">
        <v>1164</v>
      </c>
      <c r="U165" s="90" t="s">
        <v>1165</v>
      </c>
      <c r="V165" s="90" t="s">
        <v>535</v>
      </c>
      <c r="W165" s="90" t="s">
        <v>1166</v>
      </c>
      <c r="X165" s="90" t="s">
        <v>1162</v>
      </c>
    </row>
    <row r="166" spans="1:24" s="96" customFormat="1" ht="48">
      <c r="A166" s="90" t="s">
        <v>1167</v>
      </c>
      <c r="B166" s="90" t="s">
        <v>930</v>
      </c>
      <c r="C166" s="90" t="s">
        <v>96</v>
      </c>
      <c r="D166" s="90" t="s">
        <v>119</v>
      </c>
      <c r="E166" s="90" t="s">
        <v>324</v>
      </c>
      <c r="F166" s="90" t="s">
        <v>1133</v>
      </c>
      <c r="G166" s="90" t="s">
        <v>1134</v>
      </c>
      <c r="H166" s="90" t="s">
        <v>1001</v>
      </c>
      <c r="I166" s="90"/>
      <c r="J166" s="90" t="s">
        <v>1168</v>
      </c>
      <c r="K166" s="90" t="s">
        <v>159</v>
      </c>
      <c r="L166" s="90" t="s">
        <v>267</v>
      </c>
      <c r="M166" s="90" t="s">
        <v>267</v>
      </c>
      <c r="N166" s="90" t="s">
        <v>267</v>
      </c>
      <c r="O166" s="90"/>
      <c r="P166" s="90" t="s">
        <v>159</v>
      </c>
      <c r="Q166" s="90" t="s">
        <v>97</v>
      </c>
      <c r="R166" s="90" t="s">
        <v>98</v>
      </c>
      <c r="S166" s="90" t="s">
        <v>822</v>
      </c>
      <c r="T166" s="90" t="s">
        <v>1169</v>
      </c>
      <c r="U166" s="90" t="s">
        <v>1170</v>
      </c>
      <c r="V166" s="90" t="s">
        <v>324</v>
      </c>
      <c r="W166" s="90"/>
      <c r="X166" s="90"/>
    </row>
    <row r="167" spans="1:24" s="96" customFormat="1" ht="36">
      <c r="A167" s="90" t="s">
        <v>1171</v>
      </c>
      <c r="B167" s="90" t="s">
        <v>930</v>
      </c>
      <c r="C167" s="90" t="s">
        <v>96</v>
      </c>
      <c r="D167" s="90" t="s">
        <v>135</v>
      </c>
      <c r="E167" s="90" t="s">
        <v>1127</v>
      </c>
      <c r="F167" s="90" t="s">
        <v>989</v>
      </c>
      <c r="G167" s="90" t="s">
        <v>1172</v>
      </c>
      <c r="H167" s="90" t="s">
        <v>324</v>
      </c>
      <c r="I167" s="90" t="s">
        <v>989</v>
      </c>
      <c r="J167" s="90" t="s">
        <v>1173</v>
      </c>
      <c r="K167" s="90" t="s">
        <v>438</v>
      </c>
      <c r="L167" s="90" t="s">
        <v>577</v>
      </c>
      <c r="M167" s="90" t="s">
        <v>371</v>
      </c>
      <c r="N167" s="90" t="s">
        <v>371</v>
      </c>
      <c r="O167" s="90" t="s">
        <v>371</v>
      </c>
      <c r="P167" s="90" t="s">
        <v>159</v>
      </c>
      <c r="Q167" s="90" t="s">
        <v>97</v>
      </c>
      <c r="R167" s="90" t="s">
        <v>98</v>
      </c>
      <c r="S167" s="90" t="s">
        <v>213</v>
      </c>
      <c r="T167" s="90" t="s">
        <v>1174</v>
      </c>
      <c r="U167" s="90" t="s">
        <v>1175</v>
      </c>
      <c r="V167" s="90" t="s">
        <v>1127</v>
      </c>
      <c r="W167" s="90" t="s">
        <v>1176</v>
      </c>
      <c r="X167" s="90" t="s">
        <v>324</v>
      </c>
    </row>
    <row r="168" spans="1:24" s="96" customFormat="1" ht="72">
      <c r="A168" s="90" t="s">
        <v>1177</v>
      </c>
      <c r="B168" s="90" t="s">
        <v>930</v>
      </c>
      <c r="C168" s="90" t="s">
        <v>96</v>
      </c>
      <c r="D168" s="90" t="s">
        <v>135</v>
      </c>
      <c r="E168" s="90" t="s">
        <v>535</v>
      </c>
      <c r="F168" s="90" t="s">
        <v>872</v>
      </c>
      <c r="G168" s="90" t="s">
        <v>647</v>
      </c>
      <c r="H168" s="90" t="s">
        <v>707</v>
      </c>
      <c r="I168" s="90" t="s">
        <v>872</v>
      </c>
      <c r="J168" s="90" t="s">
        <v>1178</v>
      </c>
      <c r="K168" s="90" t="s">
        <v>159</v>
      </c>
      <c r="L168" s="90" t="s">
        <v>697</v>
      </c>
      <c r="M168" s="90" t="s">
        <v>697</v>
      </c>
      <c r="N168" s="90" t="s">
        <v>697</v>
      </c>
      <c r="O168" s="90" t="s">
        <v>697</v>
      </c>
      <c r="P168" s="90" t="s">
        <v>159</v>
      </c>
      <c r="Q168" s="90" t="s">
        <v>97</v>
      </c>
      <c r="R168" s="90" t="s">
        <v>98</v>
      </c>
      <c r="S168" s="90" t="s">
        <v>213</v>
      </c>
      <c r="T168" s="90" t="s">
        <v>1179</v>
      </c>
      <c r="U168" s="90" t="s">
        <v>1180</v>
      </c>
      <c r="V168" s="90" t="s">
        <v>535</v>
      </c>
      <c r="W168" s="90" t="s">
        <v>1181</v>
      </c>
      <c r="X168" s="90" t="s">
        <v>707</v>
      </c>
    </row>
    <row r="169" spans="1:24" s="96" customFormat="1" ht="48">
      <c r="A169" s="90" t="s">
        <v>1182</v>
      </c>
      <c r="B169" s="90" t="s">
        <v>930</v>
      </c>
      <c r="C169" s="90" t="s">
        <v>96</v>
      </c>
      <c r="D169" s="90" t="s">
        <v>135</v>
      </c>
      <c r="E169" s="90" t="s">
        <v>535</v>
      </c>
      <c r="F169" s="90" t="s">
        <v>936</v>
      </c>
      <c r="G169" s="90" t="s">
        <v>1091</v>
      </c>
      <c r="H169" s="90" t="s">
        <v>593</v>
      </c>
      <c r="I169" s="90" t="s">
        <v>936</v>
      </c>
      <c r="J169" s="90" t="s">
        <v>1183</v>
      </c>
      <c r="K169" s="90" t="s">
        <v>159</v>
      </c>
      <c r="L169" s="90" t="s">
        <v>1184</v>
      </c>
      <c r="M169" s="90" t="s">
        <v>1184</v>
      </c>
      <c r="N169" s="90" t="s">
        <v>1184</v>
      </c>
      <c r="O169" s="90" t="s">
        <v>1184</v>
      </c>
      <c r="P169" s="90" t="s">
        <v>159</v>
      </c>
      <c r="Q169" s="90" t="s">
        <v>97</v>
      </c>
      <c r="R169" s="90" t="s">
        <v>98</v>
      </c>
      <c r="S169" s="90" t="s">
        <v>1185</v>
      </c>
      <c r="T169" s="90" t="s">
        <v>1186</v>
      </c>
      <c r="U169" s="90" t="s">
        <v>1187</v>
      </c>
      <c r="V169" s="90" t="s">
        <v>535</v>
      </c>
      <c r="W169" s="90" t="s">
        <v>1188</v>
      </c>
      <c r="X169" s="90" t="s">
        <v>593</v>
      </c>
    </row>
    <row r="170" spans="1:24" s="96" customFormat="1" ht="72">
      <c r="A170" s="90" t="s">
        <v>1189</v>
      </c>
      <c r="B170" s="90" t="s">
        <v>930</v>
      </c>
      <c r="C170" s="90" t="s">
        <v>96</v>
      </c>
      <c r="D170" s="90" t="s">
        <v>135</v>
      </c>
      <c r="E170" s="90" t="s">
        <v>535</v>
      </c>
      <c r="F170" s="90" t="s">
        <v>483</v>
      </c>
      <c r="G170" s="90" t="s">
        <v>1190</v>
      </c>
      <c r="H170" s="90" t="s">
        <v>1191</v>
      </c>
      <c r="I170" s="90" t="s">
        <v>483</v>
      </c>
      <c r="J170" s="90" t="s">
        <v>317</v>
      </c>
      <c r="K170" s="90" t="s">
        <v>267</v>
      </c>
      <c r="L170" s="90" t="s">
        <v>267</v>
      </c>
      <c r="M170" s="90" t="s">
        <v>288</v>
      </c>
      <c r="N170" s="90" t="s">
        <v>288</v>
      </c>
      <c r="O170" s="90" t="s">
        <v>288</v>
      </c>
      <c r="P170" s="90" t="s">
        <v>159</v>
      </c>
      <c r="Q170" s="90" t="s">
        <v>97</v>
      </c>
      <c r="R170" s="90" t="s">
        <v>98</v>
      </c>
      <c r="S170" s="90" t="s">
        <v>822</v>
      </c>
      <c r="T170" s="90" t="s">
        <v>1192</v>
      </c>
      <c r="U170" s="90" t="s">
        <v>1193</v>
      </c>
      <c r="V170" s="90" t="s">
        <v>535</v>
      </c>
      <c r="W170" s="90" t="s">
        <v>1194</v>
      </c>
      <c r="X170" s="90" t="s">
        <v>1191</v>
      </c>
    </row>
    <row r="171" spans="1:24" s="96" customFormat="1" ht="48">
      <c r="A171" s="90" t="s">
        <v>1195</v>
      </c>
      <c r="B171" s="90" t="s">
        <v>1012</v>
      </c>
      <c r="C171" s="90" t="s">
        <v>96</v>
      </c>
      <c r="D171" s="90" t="s">
        <v>135</v>
      </c>
      <c r="E171" s="90" t="s">
        <v>535</v>
      </c>
      <c r="F171" s="90" t="s">
        <v>535</v>
      </c>
      <c r="G171" s="90" t="s">
        <v>1060</v>
      </c>
      <c r="H171" s="90" t="s">
        <v>936</v>
      </c>
      <c r="I171" s="90" t="s">
        <v>872</v>
      </c>
      <c r="J171" s="90" t="s">
        <v>155</v>
      </c>
      <c r="K171" s="90" t="s">
        <v>156</v>
      </c>
      <c r="L171" s="90" t="s">
        <v>182</v>
      </c>
      <c r="M171" s="90" t="s">
        <v>183</v>
      </c>
      <c r="N171" s="90" t="s">
        <v>183</v>
      </c>
      <c r="O171" s="90" t="s">
        <v>183</v>
      </c>
      <c r="P171" s="90" t="s">
        <v>159</v>
      </c>
      <c r="Q171" s="90" t="s">
        <v>97</v>
      </c>
      <c r="R171" s="90" t="s">
        <v>102</v>
      </c>
      <c r="S171" s="90" t="s">
        <v>184</v>
      </c>
      <c r="T171" s="90" t="s">
        <v>1196</v>
      </c>
      <c r="U171" s="90" t="s">
        <v>1197</v>
      </c>
      <c r="V171" s="90" t="s">
        <v>535</v>
      </c>
      <c r="W171" s="90" t="s">
        <v>1198</v>
      </c>
      <c r="X171" s="90" t="s">
        <v>936</v>
      </c>
    </row>
    <row r="172" spans="1:24" s="96" customFormat="1" ht="48">
      <c r="A172" s="90" t="s">
        <v>1199</v>
      </c>
      <c r="B172" s="90" t="s">
        <v>1012</v>
      </c>
      <c r="C172" s="90" t="s">
        <v>96</v>
      </c>
      <c r="D172" s="90" t="s">
        <v>135</v>
      </c>
      <c r="E172" s="90" t="s">
        <v>535</v>
      </c>
      <c r="F172" s="90" t="s">
        <v>426</v>
      </c>
      <c r="G172" s="90" t="s">
        <v>1092</v>
      </c>
      <c r="H172" s="90" t="s">
        <v>1200</v>
      </c>
      <c r="I172" s="90" t="s">
        <v>535</v>
      </c>
      <c r="J172" s="90" t="s">
        <v>1201</v>
      </c>
      <c r="K172" s="90" t="s">
        <v>159</v>
      </c>
      <c r="L172" s="90" t="s">
        <v>1037</v>
      </c>
      <c r="M172" s="90" t="s">
        <v>1037</v>
      </c>
      <c r="N172" s="90" t="s">
        <v>1037</v>
      </c>
      <c r="O172" s="90" t="s">
        <v>1037</v>
      </c>
      <c r="P172" s="90" t="s">
        <v>159</v>
      </c>
      <c r="Q172" s="90" t="s">
        <v>97</v>
      </c>
      <c r="R172" s="90" t="s">
        <v>102</v>
      </c>
      <c r="S172" s="90" t="s">
        <v>1038</v>
      </c>
      <c r="T172" s="90" t="s">
        <v>1202</v>
      </c>
      <c r="U172" s="90" t="s">
        <v>1203</v>
      </c>
      <c r="V172" s="90" t="s">
        <v>535</v>
      </c>
      <c r="W172" s="90" t="s">
        <v>1204</v>
      </c>
      <c r="X172" s="90" t="s">
        <v>1200</v>
      </c>
    </row>
    <row r="173" spans="1:24" s="96" customFormat="1" ht="72">
      <c r="A173" s="90" t="s">
        <v>1205</v>
      </c>
      <c r="B173" s="90" t="s">
        <v>1012</v>
      </c>
      <c r="C173" s="90" t="s">
        <v>96</v>
      </c>
      <c r="D173" s="90" t="s">
        <v>135</v>
      </c>
      <c r="E173" s="90" t="s">
        <v>1206</v>
      </c>
      <c r="F173" s="90" t="s">
        <v>449</v>
      </c>
      <c r="G173" s="90" t="s">
        <v>1155</v>
      </c>
      <c r="H173" s="90" t="s">
        <v>1001</v>
      </c>
      <c r="I173" s="90" t="s">
        <v>813</v>
      </c>
      <c r="J173" s="90" t="s">
        <v>1207</v>
      </c>
      <c r="K173" s="90" t="s">
        <v>159</v>
      </c>
      <c r="L173" s="90" t="s">
        <v>371</v>
      </c>
      <c r="M173" s="90" t="s">
        <v>371</v>
      </c>
      <c r="N173" s="90" t="s">
        <v>371</v>
      </c>
      <c r="O173" s="90" t="s">
        <v>371</v>
      </c>
      <c r="P173" s="90" t="s">
        <v>159</v>
      </c>
      <c r="Q173" s="90" t="s">
        <v>97</v>
      </c>
      <c r="R173" s="90" t="s">
        <v>98</v>
      </c>
      <c r="S173" s="90" t="s">
        <v>213</v>
      </c>
      <c r="T173" s="90" t="s">
        <v>1208</v>
      </c>
      <c r="U173" s="90" t="s">
        <v>1209</v>
      </c>
      <c r="V173" s="90" t="s">
        <v>1206</v>
      </c>
      <c r="W173" s="90" t="s">
        <v>1210</v>
      </c>
      <c r="X173" s="90" t="s">
        <v>1001</v>
      </c>
    </row>
    <row r="174" spans="1:24" s="96" customFormat="1" ht="60">
      <c r="A174" s="90" t="s">
        <v>1211</v>
      </c>
      <c r="B174" s="90" t="s">
        <v>1127</v>
      </c>
      <c r="C174" s="90" t="s">
        <v>96</v>
      </c>
      <c r="D174" s="90" t="s">
        <v>237</v>
      </c>
      <c r="E174" s="90" t="s">
        <v>1206</v>
      </c>
      <c r="F174" s="90"/>
      <c r="G174" s="90"/>
      <c r="H174" s="90" t="s">
        <v>484</v>
      </c>
      <c r="I174" s="90"/>
      <c r="J174" s="90" t="s">
        <v>1212</v>
      </c>
      <c r="K174" s="90" t="s">
        <v>159</v>
      </c>
      <c r="L174" s="90" t="s">
        <v>267</v>
      </c>
      <c r="M174" s="90" t="s">
        <v>267</v>
      </c>
      <c r="N174" s="90" t="s">
        <v>267</v>
      </c>
      <c r="O174" s="90"/>
      <c r="P174" s="90" t="s">
        <v>159</v>
      </c>
      <c r="Q174" s="90" t="s">
        <v>97</v>
      </c>
      <c r="R174" s="90" t="s">
        <v>102</v>
      </c>
      <c r="S174" s="90" t="s">
        <v>822</v>
      </c>
      <c r="T174" s="90" t="s">
        <v>1213</v>
      </c>
      <c r="U174" s="90" t="s">
        <v>1214</v>
      </c>
      <c r="V174" s="90" t="s">
        <v>1206</v>
      </c>
      <c r="W174" s="90"/>
      <c r="X174" s="90"/>
    </row>
    <row r="175" spans="1:24" s="96" customFormat="1" ht="60">
      <c r="A175" s="90" t="s">
        <v>1215</v>
      </c>
      <c r="B175" s="90" t="s">
        <v>1127</v>
      </c>
      <c r="C175" s="90" t="s">
        <v>96</v>
      </c>
      <c r="D175" s="90" t="s">
        <v>135</v>
      </c>
      <c r="E175" s="90" t="s">
        <v>872</v>
      </c>
      <c r="F175" s="90" t="s">
        <v>872</v>
      </c>
      <c r="G175" s="90" t="s">
        <v>647</v>
      </c>
      <c r="H175" s="90" t="s">
        <v>527</v>
      </c>
      <c r="I175" s="90" t="s">
        <v>872</v>
      </c>
      <c r="J175" s="90" t="s">
        <v>1216</v>
      </c>
      <c r="K175" s="90" t="s">
        <v>159</v>
      </c>
      <c r="L175" s="90" t="s">
        <v>313</v>
      </c>
      <c r="M175" s="90" t="s">
        <v>313</v>
      </c>
      <c r="N175" s="90" t="s">
        <v>313</v>
      </c>
      <c r="O175" s="90" t="s">
        <v>313</v>
      </c>
      <c r="P175" s="90" t="s">
        <v>159</v>
      </c>
      <c r="Q175" s="90" t="s">
        <v>97</v>
      </c>
      <c r="R175" s="90" t="s">
        <v>102</v>
      </c>
      <c r="S175" s="90" t="s">
        <v>213</v>
      </c>
      <c r="T175" s="90" t="s">
        <v>1217</v>
      </c>
      <c r="U175" s="90" t="s">
        <v>1218</v>
      </c>
      <c r="V175" s="90" t="s">
        <v>872</v>
      </c>
      <c r="W175" s="90" t="s">
        <v>1219</v>
      </c>
      <c r="X175" s="90" t="s">
        <v>527</v>
      </c>
    </row>
    <row r="176" spans="1:24" s="96" customFormat="1" ht="84">
      <c r="A176" s="90" t="s">
        <v>1220</v>
      </c>
      <c r="B176" s="90" t="s">
        <v>1127</v>
      </c>
      <c r="C176" s="90" t="s">
        <v>96</v>
      </c>
      <c r="D176" s="90" t="s">
        <v>135</v>
      </c>
      <c r="E176" s="90" t="s">
        <v>1206</v>
      </c>
      <c r="F176" s="90" t="s">
        <v>707</v>
      </c>
      <c r="G176" s="90" t="s">
        <v>1221</v>
      </c>
      <c r="H176" s="90" t="s">
        <v>1222</v>
      </c>
      <c r="I176" s="90" t="s">
        <v>1223</v>
      </c>
      <c r="J176" s="90" t="s">
        <v>1013</v>
      </c>
      <c r="K176" s="90" t="s">
        <v>543</v>
      </c>
      <c r="L176" s="90" t="s">
        <v>344</v>
      </c>
      <c r="M176" s="90" t="s">
        <v>697</v>
      </c>
      <c r="N176" s="90" t="s">
        <v>697</v>
      </c>
      <c r="O176" s="90" t="s">
        <v>697</v>
      </c>
      <c r="P176" s="90" t="s">
        <v>159</v>
      </c>
      <c r="Q176" s="90" t="s">
        <v>97</v>
      </c>
      <c r="R176" s="90" t="s">
        <v>98</v>
      </c>
      <c r="S176" s="90" t="s">
        <v>213</v>
      </c>
      <c r="T176" s="90" t="s">
        <v>1224</v>
      </c>
      <c r="U176" s="90" t="s">
        <v>1225</v>
      </c>
      <c r="V176" s="90" t="s">
        <v>1206</v>
      </c>
      <c r="W176" s="90" t="s">
        <v>1226</v>
      </c>
      <c r="X176" s="90" t="s">
        <v>1222</v>
      </c>
    </row>
    <row r="177" spans="1:24" s="96" customFormat="1" ht="48">
      <c r="A177" s="90" t="s">
        <v>1227</v>
      </c>
      <c r="B177" s="90" t="s">
        <v>989</v>
      </c>
      <c r="C177" s="90" t="s">
        <v>96</v>
      </c>
      <c r="D177" s="90" t="s">
        <v>135</v>
      </c>
      <c r="E177" s="90" t="s">
        <v>324</v>
      </c>
      <c r="F177" s="90" t="s">
        <v>936</v>
      </c>
      <c r="G177" s="90" t="s">
        <v>1091</v>
      </c>
      <c r="H177" s="90" t="s">
        <v>426</v>
      </c>
      <c r="I177" s="90" t="s">
        <v>936</v>
      </c>
      <c r="J177" s="90" t="s">
        <v>147</v>
      </c>
      <c r="K177" s="90" t="s">
        <v>159</v>
      </c>
      <c r="L177" s="90" t="s">
        <v>156</v>
      </c>
      <c r="M177" s="90" t="s">
        <v>156</v>
      </c>
      <c r="N177" s="90" t="s">
        <v>156</v>
      </c>
      <c r="O177" s="90" t="s">
        <v>156</v>
      </c>
      <c r="P177" s="90" t="s">
        <v>159</v>
      </c>
      <c r="Q177" s="90" t="s">
        <v>97</v>
      </c>
      <c r="R177" s="90" t="s">
        <v>102</v>
      </c>
      <c r="S177" s="90" t="s">
        <v>220</v>
      </c>
      <c r="T177" s="90" t="s">
        <v>1228</v>
      </c>
      <c r="U177" s="90" t="s">
        <v>1229</v>
      </c>
      <c r="V177" s="90" t="s">
        <v>324</v>
      </c>
      <c r="W177" s="90" t="s">
        <v>1230</v>
      </c>
      <c r="X177" s="90" t="s">
        <v>426</v>
      </c>
    </row>
    <row r="178" spans="1:24" s="96" customFormat="1" ht="36">
      <c r="A178" s="90" t="s">
        <v>1231</v>
      </c>
      <c r="B178" s="90" t="s">
        <v>324</v>
      </c>
      <c r="C178" s="90" t="s">
        <v>96</v>
      </c>
      <c r="D178" s="90" t="s">
        <v>119</v>
      </c>
      <c r="E178" s="90" t="s">
        <v>936</v>
      </c>
      <c r="F178" s="90" t="s">
        <v>1223</v>
      </c>
      <c r="G178" s="90" t="s">
        <v>1162</v>
      </c>
      <c r="H178" s="90" t="s">
        <v>1232</v>
      </c>
      <c r="I178" s="90" t="s">
        <v>1233</v>
      </c>
      <c r="J178" s="90" t="s">
        <v>317</v>
      </c>
      <c r="K178" s="90" t="s">
        <v>159</v>
      </c>
      <c r="L178" s="90" t="s">
        <v>267</v>
      </c>
      <c r="M178" s="90" t="s">
        <v>267</v>
      </c>
      <c r="N178" s="90" t="s">
        <v>267</v>
      </c>
      <c r="O178" s="90"/>
      <c r="P178" s="90" t="s">
        <v>159</v>
      </c>
      <c r="Q178" s="90" t="s">
        <v>97</v>
      </c>
      <c r="R178" s="90" t="s">
        <v>102</v>
      </c>
      <c r="S178" s="90" t="s">
        <v>822</v>
      </c>
      <c r="T178" s="90" t="s">
        <v>1119</v>
      </c>
      <c r="U178" s="90" t="s">
        <v>1234</v>
      </c>
      <c r="V178" s="90" t="s">
        <v>936</v>
      </c>
      <c r="W178" s="90"/>
      <c r="X178" s="90"/>
    </row>
    <row r="179" spans="1:24" s="96" customFormat="1" ht="48">
      <c r="A179" s="90" t="s">
        <v>1235</v>
      </c>
      <c r="B179" s="90" t="s">
        <v>1206</v>
      </c>
      <c r="C179" s="90" t="s">
        <v>96</v>
      </c>
      <c r="D179" s="90" t="s">
        <v>135</v>
      </c>
      <c r="E179" s="90" t="s">
        <v>483</v>
      </c>
      <c r="F179" s="90" t="s">
        <v>707</v>
      </c>
      <c r="G179" s="90" t="s">
        <v>1221</v>
      </c>
      <c r="H179" s="90" t="s">
        <v>657</v>
      </c>
      <c r="I179" s="90" t="s">
        <v>707</v>
      </c>
      <c r="J179" s="90" t="s">
        <v>1236</v>
      </c>
      <c r="K179" s="90" t="s">
        <v>159</v>
      </c>
      <c r="L179" s="90" t="s">
        <v>183</v>
      </c>
      <c r="M179" s="90" t="s">
        <v>183</v>
      </c>
      <c r="N179" s="90" t="s">
        <v>183</v>
      </c>
      <c r="O179" s="90" t="s">
        <v>183</v>
      </c>
      <c r="P179" s="90" t="s">
        <v>159</v>
      </c>
      <c r="Q179" s="90" t="s">
        <v>97</v>
      </c>
      <c r="R179" s="90" t="s">
        <v>102</v>
      </c>
      <c r="S179" s="90" t="s">
        <v>205</v>
      </c>
      <c r="T179" s="90" t="s">
        <v>1237</v>
      </c>
      <c r="U179" s="90" t="s">
        <v>1238</v>
      </c>
      <c r="V179" s="90" t="s">
        <v>483</v>
      </c>
      <c r="W179" s="90" t="s">
        <v>1239</v>
      </c>
      <c r="X179" s="90" t="s">
        <v>657</v>
      </c>
    </row>
    <row r="180" spans="1:24" s="96" customFormat="1" ht="36">
      <c r="A180" s="90" t="s">
        <v>1240</v>
      </c>
      <c r="B180" s="90" t="s">
        <v>1206</v>
      </c>
      <c r="C180" s="90" t="s">
        <v>96</v>
      </c>
      <c r="D180" s="90" t="s">
        <v>135</v>
      </c>
      <c r="E180" s="90" t="s">
        <v>426</v>
      </c>
      <c r="F180" s="90" t="s">
        <v>449</v>
      </c>
      <c r="G180" s="90" t="s">
        <v>1155</v>
      </c>
      <c r="H180" s="90" t="s">
        <v>880</v>
      </c>
      <c r="I180" s="90" t="s">
        <v>449</v>
      </c>
      <c r="J180" s="90" t="s">
        <v>1241</v>
      </c>
      <c r="K180" s="90" t="s">
        <v>1242</v>
      </c>
      <c r="L180" s="90" t="s">
        <v>965</v>
      </c>
      <c r="M180" s="90" t="s">
        <v>1243</v>
      </c>
      <c r="N180" s="90" t="s">
        <v>1243</v>
      </c>
      <c r="O180" s="90" t="s">
        <v>1243</v>
      </c>
      <c r="P180" s="90" t="s">
        <v>1244</v>
      </c>
      <c r="Q180" s="90" t="s">
        <v>171</v>
      </c>
      <c r="R180" s="90" t="s">
        <v>102</v>
      </c>
      <c r="S180" s="90" t="s">
        <v>1245</v>
      </c>
      <c r="T180" s="90" t="s">
        <v>1246</v>
      </c>
      <c r="U180" s="90" t="s">
        <v>1247</v>
      </c>
      <c r="V180" s="90" t="s">
        <v>426</v>
      </c>
      <c r="W180" s="90" t="s">
        <v>1248</v>
      </c>
      <c r="X180" s="90" t="s">
        <v>880</v>
      </c>
    </row>
    <row r="181" spans="1:24" s="96" customFormat="1" ht="36">
      <c r="A181" s="90" t="s">
        <v>1249</v>
      </c>
      <c r="B181" s="90" t="s">
        <v>936</v>
      </c>
      <c r="C181" s="90" t="s">
        <v>96</v>
      </c>
      <c r="D181" s="90" t="s">
        <v>135</v>
      </c>
      <c r="E181" s="90" t="s">
        <v>527</v>
      </c>
      <c r="F181" s="90" t="s">
        <v>707</v>
      </c>
      <c r="G181" s="90" t="s">
        <v>484</v>
      </c>
      <c r="H181" s="90" t="s">
        <v>1250</v>
      </c>
      <c r="I181" s="90" t="s">
        <v>707</v>
      </c>
      <c r="J181" s="90" t="s">
        <v>750</v>
      </c>
      <c r="K181" s="90" t="s">
        <v>159</v>
      </c>
      <c r="L181" s="90" t="s">
        <v>671</v>
      </c>
      <c r="M181" s="90" t="s">
        <v>671</v>
      </c>
      <c r="N181" s="90" t="s">
        <v>671</v>
      </c>
      <c r="O181" s="90" t="s">
        <v>671</v>
      </c>
      <c r="P181" s="90" t="s">
        <v>159</v>
      </c>
      <c r="Q181" s="90" t="s">
        <v>97</v>
      </c>
      <c r="R181" s="90" t="s">
        <v>102</v>
      </c>
      <c r="S181" s="90" t="s">
        <v>751</v>
      </c>
      <c r="T181" s="90" t="s">
        <v>1251</v>
      </c>
      <c r="U181" s="90" t="s">
        <v>1252</v>
      </c>
      <c r="V181" s="90" t="s">
        <v>527</v>
      </c>
      <c r="W181" s="90" t="s">
        <v>1253</v>
      </c>
      <c r="X181" s="90" t="s">
        <v>1250</v>
      </c>
    </row>
    <row r="182" spans="1:24" s="96" customFormat="1" ht="84">
      <c r="A182" s="90" t="s">
        <v>1254</v>
      </c>
      <c r="B182" s="90" t="s">
        <v>527</v>
      </c>
      <c r="C182" s="90" t="s">
        <v>96</v>
      </c>
      <c r="D182" s="90" t="s">
        <v>135</v>
      </c>
      <c r="E182" s="90" t="s">
        <v>707</v>
      </c>
      <c r="F182" s="90" t="s">
        <v>1022</v>
      </c>
      <c r="G182" s="90" t="s">
        <v>1255</v>
      </c>
      <c r="H182" s="90" t="s">
        <v>1256</v>
      </c>
      <c r="I182" s="90" t="s">
        <v>1022</v>
      </c>
      <c r="J182" s="90" t="s">
        <v>1257</v>
      </c>
      <c r="K182" s="90" t="s">
        <v>438</v>
      </c>
      <c r="L182" s="90" t="s">
        <v>313</v>
      </c>
      <c r="M182" s="90" t="s">
        <v>577</v>
      </c>
      <c r="N182" s="90" t="s">
        <v>577</v>
      </c>
      <c r="O182" s="90" t="s">
        <v>577</v>
      </c>
      <c r="P182" s="90" t="s">
        <v>159</v>
      </c>
      <c r="Q182" s="90" t="s">
        <v>97</v>
      </c>
      <c r="R182" s="90" t="s">
        <v>98</v>
      </c>
      <c r="S182" s="90" t="s">
        <v>1258</v>
      </c>
      <c r="T182" s="90" t="s">
        <v>1259</v>
      </c>
      <c r="U182" s="90" t="s">
        <v>1260</v>
      </c>
      <c r="V182" s="90" t="s">
        <v>707</v>
      </c>
      <c r="W182" s="90" t="s">
        <v>1261</v>
      </c>
      <c r="X182" s="90" t="s">
        <v>1256</v>
      </c>
    </row>
    <row r="183" spans="1:24" s="96" customFormat="1" ht="60">
      <c r="A183" s="90" t="s">
        <v>1262</v>
      </c>
      <c r="B183" s="90" t="s">
        <v>426</v>
      </c>
      <c r="C183" s="90" t="s">
        <v>96</v>
      </c>
      <c r="D183" s="90" t="s">
        <v>135</v>
      </c>
      <c r="E183" s="90" t="s">
        <v>1223</v>
      </c>
      <c r="F183" s="90" t="s">
        <v>1263</v>
      </c>
      <c r="G183" s="90" t="s">
        <v>1264</v>
      </c>
      <c r="H183" s="90" t="s">
        <v>1265</v>
      </c>
      <c r="I183" s="90" t="s">
        <v>1263</v>
      </c>
      <c r="J183" s="90" t="s">
        <v>1266</v>
      </c>
      <c r="K183" s="90" t="s">
        <v>159</v>
      </c>
      <c r="L183" s="90" t="s">
        <v>157</v>
      </c>
      <c r="M183" s="90" t="s">
        <v>157</v>
      </c>
      <c r="N183" s="90" t="s">
        <v>157</v>
      </c>
      <c r="O183" s="90" t="s">
        <v>157</v>
      </c>
      <c r="P183" s="90" t="s">
        <v>159</v>
      </c>
      <c r="Q183" s="90" t="s">
        <v>97</v>
      </c>
      <c r="R183" s="90" t="s">
        <v>102</v>
      </c>
      <c r="S183" s="90" t="s">
        <v>160</v>
      </c>
      <c r="T183" s="90" t="s">
        <v>1267</v>
      </c>
      <c r="U183" s="90" t="s">
        <v>1268</v>
      </c>
      <c r="V183" s="90" t="s">
        <v>707</v>
      </c>
      <c r="W183" s="90" t="s">
        <v>1269</v>
      </c>
      <c r="X183" s="90" t="s">
        <v>1265</v>
      </c>
    </row>
    <row r="184" spans="1:24" s="96" customFormat="1" ht="48">
      <c r="A184" s="90" t="s">
        <v>1270</v>
      </c>
      <c r="B184" s="90" t="s">
        <v>426</v>
      </c>
      <c r="C184" s="90" t="s">
        <v>96</v>
      </c>
      <c r="D184" s="90" t="s">
        <v>135</v>
      </c>
      <c r="E184" s="90" t="s">
        <v>707</v>
      </c>
      <c r="F184" s="90" t="s">
        <v>1223</v>
      </c>
      <c r="G184" s="90" t="s">
        <v>1162</v>
      </c>
      <c r="H184" s="90" t="s">
        <v>1147</v>
      </c>
      <c r="I184" s="90" t="s">
        <v>1223</v>
      </c>
      <c r="J184" s="90" t="s">
        <v>309</v>
      </c>
      <c r="K184" s="90" t="s">
        <v>156</v>
      </c>
      <c r="L184" s="90" t="s">
        <v>236</v>
      </c>
      <c r="M184" s="90" t="s">
        <v>344</v>
      </c>
      <c r="N184" s="90" t="s">
        <v>344</v>
      </c>
      <c r="O184" s="90" t="s">
        <v>344</v>
      </c>
      <c r="P184" s="90" t="s">
        <v>159</v>
      </c>
      <c r="Q184" s="90" t="s">
        <v>97</v>
      </c>
      <c r="R184" s="90" t="s">
        <v>102</v>
      </c>
      <c r="S184" s="90" t="s">
        <v>638</v>
      </c>
      <c r="T184" s="90" t="s">
        <v>1271</v>
      </c>
      <c r="U184" s="90" t="s">
        <v>1272</v>
      </c>
      <c r="V184" s="90" t="s">
        <v>707</v>
      </c>
      <c r="W184" s="90" t="s">
        <v>1273</v>
      </c>
      <c r="X184" s="90" t="s">
        <v>1147</v>
      </c>
    </row>
    <row r="185" spans="1:24" s="96" customFormat="1" ht="36">
      <c r="A185" s="90" t="s">
        <v>1274</v>
      </c>
      <c r="B185" s="90" t="s">
        <v>449</v>
      </c>
      <c r="C185" s="90" t="s">
        <v>96</v>
      </c>
      <c r="D185" s="90" t="s">
        <v>135</v>
      </c>
      <c r="E185" s="90" t="s">
        <v>1223</v>
      </c>
      <c r="F185" s="90" t="s">
        <v>1263</v>
      </c>
      <c r="G185" s="90" t="s">
        <v>1264</v>
      </c>
      <c r="H185" s="90" t="s">
        <v>979</v>
      </c>
      <c r="I185" s="90" t="s">
        <v>1022</v>
      </c>
      <c r="J185" s="90" t="s">
        <v>1275</v>
      </c>
      <c r="K185" s="90" t="s">
        <v>159</v>
      </c>
      <c r="L185" s="90" t="s">
        <v>156</v>
      </c>
      <c r="M185" s="90" t="s">
        <v>156</v>
      </c>
      <c r="N185" s="90" t="s">
        <v>156</v>
      </c>
      <c r="O185" s="90" t="s">
        <v>156</v>
      </c>
      <c r="P185" s="90" t="s">
        <v>159</v>
      </c>
      <c r="Q185" s="90" t="s">
        <v>97</v>
      </c>
      <c r="R185" s="90" t="s">
        <v>102</v>
      </c>
      <c r="S185" s="90" t="s">
        <v>220</v>
      </c>
      <c r="T185" s="90" t="s">
        <v>1276</v>
      </c>
      <c r="U185" s="90" t="s">
        <v>1277</v>
      </c>
      <c r="V185" s="90" t="s">
        <v>707</v>
      </c>
      <c r="W185" s="90" t="s">
        <v>1278</v>
      </c>
      <c r="X185" s="90" t="s">
        <v>979</v>
      </c>
    </row>
    <row r="186" spans="1:24" s="96" customFormat="1" ht="48">
      <c r="A186" s="90" t="s">
        <v>1279</v>
      </c>
      <c r="B186" s="90" t="s">
        <v>449</v>
      </c>
      <c r="C186" s="90" t="s">
        <v>96</v>
      </c>
      <c r="D186" s="90" t="s">
        <v>135</v>
      </c>
      <c r="E186" s="90" t="s">
        <v>1223</v>
      </c>
      <c r="F186" s="90" t="s">
        <v>1263</v>
      </c>
      <c r="G186" s="90" t="s">
        <v>1264</v>
      </c>
      <c r="H186" s="90" t="s">
        <v>1280</v>
      </c>
      <c r="I186" s="90" t="s">
        <v>1022</v>
      </c>
      <c r="J186" s="90" t="s">
        <v>1281</v>
      </c>
      <c r="K186" s="90" t="s">
        <v>159</v>
      </c>
      <c r="L186" s="90" t="s">
        <v>156</v>
      </c>
      <c r="M186" s="90" t="s">
        <v>156</v>
      </c>
      <c r="N186" s="90" t="s">
        <v>156</v>
      </c>
      <c r="O186" s="90" t="s">
        <v>156</v>
      </c>
      <c r="P186" s="90" t="s">
        <v>159</v>
      </c>
      <c r="Q186" s="90" t="s">
        <v>97</v>
      </c>
      <c r="R186" s="90" t="s">
        <v>102</v>
      </c>
      <c r="S186" s="90" t="s">
        <v>220</v>
      </c>
      <c r="T186" s="90" t="s">
        <v>1282</v>
      </c>
      <c r="U186" s="90" t="s">
        <v>1283</v>
      </c>
      <c r="V186" s="90" t="s">
        <v>707</v>
      </c>
      <c r="W186" s="90" t="s">
        <v>1284</v>
      </c>
      <c r="X186" s="90" t="s">
        <v>1280</v>
      </c>
    </row>
    <row r="187" spans="1:24" s="96" customFormat="1" ht="60">
      <c r="A187" s="90" t="s">
        <v>1285</v>
      </c>
      <c r="B187" s="90" t="s">
        <v>1133</v>
      </c>
      <c r="C187" s="90" t="s">
        <v>96</v>
      </c>
      <c r="D187" s="90" t="s">
        <v>135</v>
      </c>
      <c r="E187" s="90" t="s">
        <v>1263</v>
      </c>
      <c r="F187" s="90" t="s">
        <v>1286</v>
      </c>
      <c r="G187" s="90" t="s">
        <v>1287</v>
      </c>
      <c r="H187" s="90" t="s">
        <v>1092</v>
      </c>
      <c r="I187" s="90" t="s">
        <v>1288</v>
      </c>
      <c r="J187" s="90" t="s">
        <v>980</v>
      </c>
      <c r="K187" s="90" t="s">
        <v>159</v>
      </c>
      <c r="L187" s="90" t="s">
        <v>267</v>
      </c>
      <c r="M187" s="90" t="s">
        <v>267</v>
      </c>
      <c r="N187" s="90" t="s">
        <v>267</v>
      </c>
      <c r="O187" s="90" t="s">
        <v>267</v>
      </c>
      <c r="P187" s="90" t="s">
        <v>159</v>
      </c>
      <c r="Q187" s="90" t="s">
        <v>97</v>
      </c>
      <c r="R187" s="90" t="s">
        <v>102</v>
      </c>
      <c r="S187" s="90" t="s">
        <v>822</v>
      </c>
      <c r="T187" s="90" t="s">
        <v>1289</v>
      </c>
      <c r="U187" s="90" t="s">
        <v>1290</v>
      </c>
      <c r="V187" s="90" t="s">
        <v>1263</v>
      </c>
      <c r="W187" s="90" t="s">
        <v>1291</v>
      </c>
      <c r="X187" s="90" t="s">
        <v>1092</v>
      </c>
    </row>
    <row r="188" spans="1:24" s="96" customFormat="1" ht="36">
      <c r="A188" s="90" t="s">
        <v>1292</v>
      </c>
      <c r="B188" s="90" t="s">
        <v>1263</v>
      </c>
      <c r="C188" s="90" t="s">
        <v>96</v>
      </c>
      <c r="D188" s="90" t="s">
        <v>135</v>
      </c>
      <c r="E188" s="90" t="s">
        <v>1250</v>
      </c>
      <c r="F188" s="90" t="s">
        <v>1286</v>
      </c>
      <c r="G188" s="90" t="s">
        <v>1287</v>
      </c>
      <c r="H188" s="90" t="s">
        <v>1156</v>
      </c>
      <c r="I188" s="90" t="s">
        <v>1286</v>
      </c>
      <c r="J188" s="90" t="s">
        <v>155</v>
      </c>
      <c r="K188" s="90" t="s">
        <v>159</v>
      </c>
      <c r="L188" s="90" t="s">
        <v>156</v>
      </c>
      <c r="M188" s="90" t="s">
        <v>156</v>
      </c>
      <c r="N188" s="90" t="s">
        <v>156</v>
      </c>
      <c r="O188" s="90" t="s">
        <v>156</v>
      </c>
      <c r="P188" s="90" t="s">
        <v>159</v>
      </c>
      <c r="Q188" s="90" t="s">
        <v>97</v>
      </c>
      <c r="R188" s="90" t="s">
        <v>102</v>
      </c>
      <c r="S188" s="90" t="s">
        <v>220</v>
      </c>
      <c r="T188" s="90" t="s">
        <v>1293</v>
      </c>
      <c r="U188" s="90" t="s">
        <v>1294</v>
      </c>
      <c r="V188" s="90" t="s">
        <v>1250</v>
      </c>
      <c r="W188" s="90" t="s">
        <v>1295</v>
      </c>
      <c r="X188" s="90" t="s">
        <v>1156</v>
      </c>
    </row>
    <row r="189" spans="1:24" s="96" customFormat="1" ht="60">
      <c r="A189" s="90" t="s">
        <v>1296</v>
      </c>
      <c r="B189" s="90" t="s">
        <v>1263</v>
      </c>
      <c r="C189" s="90" t="s">
        <v>96</v>
      </c>
      <c r="D189" s="90" t="s">
        <v>135</v>
      </c>
      <c r="E189" s="90" t="s">
        <v>1250</v>
      </c>
      <c r="F189" s="90" t="s">
        <v>1286</v>
      </c>
      <c r="G189" s="90" t="s">
        <v>1287</v>
      </c>
      <c r="H189" s="90" t="s">
        <v>1297</v>
      </c>
      <c r="I189" s="90" t="s">
        <v>1298</v>
      </c>
      <c r="J189" s="90" t="s">
        <v>385</v>
      </c>
      <c r="K189" s="90" t="s">
        <v>159</v>
      </c>
      <c r="L189" s="90" t="s">
        <v>438</v>
      </c>
      <c r="M189" s="90" t="s">
        <v>438</v>
      </c>
      <c r="N189" s="90" t="s">
        <v>438</v>
      </c>
      <c r="O189" s="90" t="s">
        <v>438</v>
      </c>
      <c r="P189" s="90" t="s">
        <v>159</v>
      </c>
      <c r="Q189" s="90" t="s">
        <v>97</v>
      </c>
      <c r="R189" s="90" t="s">
        <v>102</v>
      </c>
      <c r="S189" s="90" t="s">
        <v>213</v>
      </c>
      <c r="T189" s="90" t="s">
        <v>1299</v>
      </c>
      <c r="U189" s="90" t="s">
        <v>1300</v>
      </c>
      <c r="V189" s="90" t="s">
        <v>1250</v>
      </c>
      <c r="W189" s="90" t="s">
        <v>1301</v>
      </c>
      <c r="X189" s="90" t="s">
        <v>1297</v>
      </c>
    </row>
    <row r="190" spans="1:24" s="96" customFormat="1" ht="60">
      <c r="A190" s="90" t="s">
        <v>1302</v>
      </c>
      <c r="B190" s="90" t="s">
        <v>1263</v>
      </c>
      <c r="C190" s="90" t="s">
        <v>96</v>
      </c>
      <c r="D190" s="90" t="s">
        <v>135</v>
      </c>
      <c r="E190" s="90" t="s">
        <v>1286</v>
      </c>
      <c r="F190" s="90" t="s">
        <v>1303</v>
      </c>
      <c r="G190" s="90" t="s">
        <v>1304</v>
      </c>
      <c r="H190" s="90" t="s">
        <v>1305</v>
      </c>
      <c r="I190" s="90" t="s">
        <v>1303</v>
      </c>
      <c r="J190" s="90" t="s">
        <v>694</v>
      </c>
      <c r="K190" s="90" t="s">
        <v>159</v>
      </c>
      <c r="L190" s="90" t="s">
        <v>170</v>
      </c>
      <c r="M190" s="90" t="s">
        <v>170</v>
      </c>
      <c r="N190" s="90" t="s">
        <v>170</v>
      </c>
      <c r="O190" s="90" t="s">
        <v>170</v>
      </c>
      <c r="P190" s="90" t="s">
        <v>159</v>
      </c>
      <c r="Q190" s="90" t="s">
        <v>97</v>
      </c>
      <c r="R190" s="90" t="s">
        <v>98</v>
      </c>
      <c r="S190" s="90" t="s">
        <v>354</v>
      </c>
      <c r="T190" s="90" t="s">
        <v>1306</v>
      </c>
      <c r="U190" s="90" t="s">
        <v>1307</v>
      </c>
      <c r="V190" s="90" t="s">
        <v>1286</v>
      </c>
      <c r="W190" s="90" t="s">
        <v>1308</v>
      </c>
      <c r="X190" s="90" t="s">
        <v>1305</v>
      </c>
    </row>
    <row r="191" spans="1:24" s="96" customFormat="1" ht="36">
      <c r="A191" s="90" t="s">
        <v>1309</v>
      </c>
      <c r="B191" s="90" t="s">
        <v>1286</v>
      </c>
      <c r="C191" s="90" t="s">
        <v>96</v>
      </c>
      <c r="D191" s="90" t="s">
        <v>135</v>
      </c>
      <c r="E191" s="90" t="s">
        <v>1265</v>
      </c>
      <c r="F191" s="90" t="s">
        <v>601</v>
      </c>
      <c r="G191" s="90" t="s">
        <v>1310</v>
      </c>
      <c r="H191" s="90" t="s">
        <v>1303</v>
      </c>
      <c r="I191" s="90" t="s">
        <v>601</v>
      </c>
      <c r="J191" s="90" t="s">
        <v>155</v>
      </c>
      <c r="K191" s="90" t="s">
        <v>236</v>
      </c>
      <c r="L191" s="90" t="s">
        <v>216</v>
      </c>
      <c r="M191" s="90" t="s">
        <v>293</v>
      </c>
      <c r="N191" s="90" t="s">
        <v>293</v>
      </c>
      <c r="O191" s="90" t="s">
        <v>293</v>
      </c>
      <c r="P191" s="90" t="s">
        <v>159</v>
      </c>
      <c r="Q191" s="90" t="s">
        <v>97</v>
      </c>
      <c r="R191" s="90" t="s">
        <v>102</v>
      </c>
      <c r="S191" s="90" t="s">
        <v>1311</v>
      </c>
      <c r="T191" s="90" t="s">
        <v>1312</v>
      </c>
      <c r="U191" s="90" t="s">
        <v>1313</v>
      </c>
      <c r="V191" s="90" t="s">
        <v>1265</v>
      </c>
      <c r="W191" s="90" t="s">
        <v>1314</v>
      </c>
      <c r="X191" s="90" t="s">
        <v>1303</v>
      </c>
    </row>
    <row r="192" spans="1:24" s="96" customFormat="1" ht="36">
      <c r="A192" s="90" t="s">
        <v>1315</v>
      </c>
      <c r="B192" s="90" t="s">
        <v>1286</v>
      </c>
      <c r="C192" s="90" t="s">
        <v>96</v>
      </c>
      <c r="D192" s="90" t="s">
        <v>135</v>
      </c>
      <c r="E192" s="90" t="s">
        <v>979</v>
      </c>
      <c r="F192" s="90" t="s">
        <v>1303</v>
      </c>
      <c r="G192" s="90" t="s">
        <v>1069</v>
      </c>
      <c r="H192" s="90" t="s">
        <v>683</v>
      </c>
      <c r="I192" s="90" t="s">
        <v>1303</v>
      </c>
      <c r="J192" s="90" t="s">
        <v>1316</v>
      </c>
      <c r="K192" s="90" t="s">
        <v>159</v>
      </c>
      <c r="L192" s="90" t="s">
        <v>371</v>
      </c>
      <c r="M192" s="90" t="s">
        <v>371</v>
      </c>
      <c r="N192" s="90" t="s">
        <v>371</v>
      </c>
      <c r="O192" s="90" t="s">
        <v>371</v>
      </c>
      <c r="P192" s="90" t="s">
        <v>159</v>
      </c>
      <c r="Q192" s="90" t="s">
        <v>97</v>
      </c>
      <c r="R192" s="90" t="s">
        <v>102</v>
      </c>
      <c r="S192" s="90" t="s">
        <v>508</v>
      </c>
      <c r="T192" s="90" t="s">
        <v>1317</v>
      </c>
      <c r="U192" s="90" t="s">
        <v>1318</v>
      </c>
      <c r="V192" s="90" t="s">
        <v>979</v>
      </c>
      <c r="W192" s="90" t="s">
        <v>1319</v>
      </c>
      <c r="X192" s="90" t="s">
        <v>683</v>
      </c>
    </row>
    <row r="193" spans="1:24" s="96" customFormat="1" ht="36">
      <c r="A193" s="90" t="s">
        <v>1320</v>
      </c>
      <c r="B193" s="90" t="s">
        <v>1156</v>
      </c>
      <c r="C193" s="90" t="s">
        <v>96</v>
      </c>
      <c r="D193" s="90" t="s">
        <v>135</v>
      </c>
      <c r="E193" s="90" t="s">
        <v>1265</v>
      </c>
      <c r="F193" s="90" t="s">
        <v>484</v>
      </c>
      <c r="G193" s="90" t="s">
        <v>1321</v>
      </c>
      <c r="H193" s="90" t="s">
        <v>1222</v>
      </c>
      <c r="I193" s="90" t="s">
        <v>1280</v>
      </c>
      <c r="J193" s="90" t="s">
        <v>281</v>
      </c>
      <c r="K193" s="90" t="s">
        <v>159</v>
      </c>
      <c r="L193" s="90" t="s">
        <v>156</v>
      </c>
      <c r="M193" s="90" t="s">
        <v>156</v>
      </c>
      <c r="N193" s="90" t="s">
        <v>156</v>
      </c>
      <c r="O193" s="90" t="s">
        <v>156</v>
      </c>
      <c r="P193" s="90" t="s">
        <v>159</v>
      </c>
      <c r="Q193" s="90" t="s">
        <v>97</v>
      </c>
      <c r="R193" s="90" t="s">
        <v>102</v>
      </c>
      <c r="S193" s="90" t="s">
        <v>220</v>
      </c>
      <c r="T193" s="90" t="s">
        <v>1322</v>
      </c>
      <c r="U193" s="90" t="s">
        <v>1323</v>
      </c>
      <c r="V193" s="90" t="s">
        <v>1265</v>
      </c>
      <c r="W193" s="90" t="s">
        <v>1324</v>
      </c>
      <c r="X193" s="90" t="s">
        <v>1222</v>
      </c>
    </row>
    <row r="194" spans="1:24" s="96" customFormat="1" ht="48">
      <c r="A194" s="90" t="s">
        <v>1325</v>
      </c>
      <c r="B194" s="90" t="s">
        <v>494</v>
      </c>
      <c r="C194" s="90" t="s">
        <v>96</v>
      </c>
      <c r="D194" s="90" t="s">
        <v>119</v>
      </c>
      <c r="E194" s="90" t="s">
        <v>979</v>
      </c>
      <c r="F194" s="90" t="s">
        <v>1256</v>
      </c>
      <c r="G194" s="90" t="s">
        <v>1326</v>
      </c>
      <c r="H194" s="90" t="s">
        <v>1288</v>
      </c>
      <c r="I194" s="90" t="s">
        <v>1256</v>
      </c>
      <c r="J194" s="90" t="s">
        <v>1327</v>
      </c>
      <c r="K194" s="90" t="s">
        <v>159</v>
      </c>
      <c r="L194" s="90" t="s">
        <v>1328</v>
      </c>
      <c r="M194" s="90" t="s">
        <v>1328</v>
      </c>
      <c r="N194" s="90" t="s">
        <v>1328</v>
      </c>
      <c r="O194" s="90"/>
      <c r="P194" s="90" t="s">
        <v>159</v>
      </c>
      <c r="Q194" s="90" t="s">
        <v>97</v>
      </c>
      <c r="R194" s="90" t="s">
        <v>102</v>
      </c>
      <c r="S194" s="90" t="s">
        <v>1329</v>
      </c>
      <c r="T194" s="90" t="s">
        <v>1330</v>
      </c>
      <c r="U194" s="90" t="s">
        <v>1331</v>
      </c>
      <c r="V194" s="90" t="s">
        <v>979</v>
      </c>
      <c r="W194" s="90"/>
      <c r="X194" s="90"/>
    </row>
    <row r="195" spans="1:24" s="96" customFormat="1" ht="72">
      <c r="A195" s="90" t="s">
        <v>1332</v>
      </c>
      <c r="B195" s="90" t="s">
        <v>494</v>
      </c>
      <c r="C195" s="90" t="s">
        <v>96</v>
      </c>
      <c r="D195" s="90" t="s">
        <v>135</v>
      </c>
      <c r="E195" s="90" t="s">
        <v>979</v>
      </c>
      <c r="F195" s="90" t="s">
        <v>979</v>
      </c>
      <c r="G195" s="90" t="s">
        <v>1128</v>
      </c>
      <c r="H195" s="90" t="s">
        <v>652</v>
      </c>
      <c r="I195" s="90" t="s">
        <v>1333</v>
      </c>
      <c r="J195" s="90" t="s">
        <v>1334</v>
      </c>
      <c r="K195" s="90" t="s">
        <v>159</v>
      </c>
      <c r="L195" s="90" t="s">
        <v>236</v>
      </c>
      <c r="M195" s="90" t="s">
        <v>236</v>
      </c>
      <c r="N195" s="90" t="s">
        <v>236</v>
      </c>
      <c r="O195" s="90" t="s">
        <v>236</v>
      </c>
      <c r="P195" s="90" t="s">
        <v>159</v>
      </c>
      <c r="Q195" s="90" t="s">
        <v>97</v>
      </c>
      <c r="R195" s="90" t="s">
        <v>102</v>
      </c>
      <c r="S195" s="90" t="s">
        <v>220</v>
      </c>
      <c r="T195" s="90" t="s">
        <v>1335</v>
      </c>
      <c r="U195" s="90" t="s">
        <v>1336</v>
      </c>
      <c r="V195" s="90" t="s">
        <v>979</v>
      </c>
      <c r="W195" s="90" t="s">
        <v>1337</v>
      </c>
      <c r="X195" s="90" t="s">
        <v>652</v>
      </c>
    </row>
    <row r="196" spans="1:24" s="96" customFormat="1" ht="60">
      <c r="A196" s="90" t="s">
        <v>1338</v>
      </c>
      <c r="B196" s="90" t="s">
        <v>494</v>
      </c>
      <c r="C196" s="90" t="s">
        <v>96</v>
      </c>
      <c r="D196" s="90" t="s">
        <v>135</v>
      </c>
      <c r="E196" s="90" t="s">
        <v>1303</v>
      </c>
      <c r="F196" s="90" t="s">
        <v>1280</v>
      </c>
      <c r="G196" s="90" t="s">
        <v>1339</v>
      </c>
      <c r="H196" s="90" t="s">
        <v>474</v>
      </c>
      <c r="I196" s="90" t="s">
        <v>1280</v>
      </c>
      <c r="J196" s="90" t="s">
        <v>1340</v>
      </c>
      <c r="K196" s="90" t="s">
        <v>159</v>
      </c>
      <c r="L196" s="90" t="s">
        <v>183</v>
      </c>
      <c r="M196" s="90" t="s">
        <v>183</v>
      </c>
      <c r="N196" s="90" t="s">
        <v>183</v>
      </c>
      <c r="O196" s="90" t="s">
        <v>183</v>
      </c>
      <c r="P196" s="90" t="s">
        <v>600</v>
      </c>
      <c r="Q196" s="90" t="s">
        <v>171</v>
      </c>
      <c r="R196" s="90" t="s">
        <v>102</v>
      </c>
      <c r="S196" s="90" t="s">
        <v>205</v>
      </c>
      <c r="T196" s="90" t="s">
        <v>1341</v>
      </c>
      <c r="U196" s="90" t="s">
        <v>1342</v>
      </c>
      <c r="V196" s="90" t="s">
        <v>1303</v>
      </c>
      <c r="W196" s="90" t="s">
        <v>1343</v>
      </c>
      <c r="X196" s="90" t="s">
        <v>474</v>
      </c>
    </row>
    <row r="197" spans="1:24" s="96" customFormat="1" ht="48">
      <c r="A197" s="90" t="s">
        <v>1344</v>
      </c>
      <c r="B197" s="90" t="s">
        <v>494</v>
      </c>
      <c r="C197" s="90" t="s">
        <v>96</v>
      </c>
      <c r="D197" s="90" t="s">
        <v>135</v>
      </c>
      <c r="E197" s="90" t="s">
        <v>979</v>
      </c>
      <c r="F197" s="90" t="s">
        <v>1256</v>
      </c>
      <c r="G197" s="90" t="s">
        <v>1326</v>
      </c>
      <c r="H197" s="90" t="s">
        <v>1345</v>
      </c>
      <c r="I197" s="90" t="s">
        <v>1256</v>
      </c>
      <c r="J197" s="90" t="s">
        <v>1346</v>
      </c>
      <c r="K197" s="90" t="s">
        <v>159</v>
      </c>
      <c r="L197" s="90" t="s">
        <v>1328</v>
      </c>
      <c r="M197" s="90" t="s">
        <v>1328</v>
      </c>
      <c r="N197" s="90" t="s">
        <v>1328</v>
      </c>
      <c r="O197" s="90" t="s">
        <v>1328</v>
      </c>
      <c r="P197" s="90" t="s">
        <v>159</v>
      </c>
      <c r="Q197" s="90" t="s">
        <v>97</v>
      </c>
      <c r="R197" s="90" t="s">
        <v>102</v>
      </c>
      <c r="S197" s="90" t="s">
        <v>1329</v>
      </c>
      <c r="T197" s="90" t="s">
        <v>1347</v>
      </c>
      <c r="U197" s="90" t="s">
        <v>1348</v>
      </c>
      <c r="V197" s="90" t="s">
        <v>979</v>
      </c>
      <c r="W197" s="90" t="s">
        <v>1349</v>
      </c>
      <c r="X197" s="90" t="s">
        <v>1345</v>
      </c>
    </row>
    <row r="198" spans="1:24" s="96" customFormat="1" ht="48">
      <c r="A198" s="90" t="s">
        <v>1350</v>
      </c>
      <c r="B198" s="90" t="s">
        <v>494</v>
      </c>
      <c r="C198" s="90" t="s">
        <v>96</v>
      </c>
      <c r="D198" s="90" t="s">
        <v>135</v>
      </c>
      <c r="E198" s="90" t="s">
        <v>979</v>
      </c>
      <c r="F198" s="90" t="s">
        <v>1256</v>
      </c>
      <c r="G198" s="90" t="s">
        <v>1326</v>
      </c>
      <c r="H198" s="90" t="s">
        <v>1345</v>
      </c>
      <c r="I198" s="90" t="s">
        <v>1256</v>
      </c>
      <c r="J198" s="90" t="s">
        <v>1351</v>
      </c>
      <c r="K198" s="90" t="s">
        <v>159</v>
      </c>
      <c r="L198" s="90" t="s">
        <v>1328</v>
      </c>
      <c r="M198" s="90" t="s">
        <v>1328</v>
      </c>
      <c r="N198" s="90" t="s">
        <v>1328</v>
      </c>
      <c r="O198" s="90" t="s">
        <v>1328</v>
      </c>
      <c r="P198" s="90" t="s">
        <v>159</v>
      </c>
      <c r="Q198" s="90" t="s">
        <v>97</v>
      </c>
      <c r="R198" s="90" t="s">
        <v>102</v>
      </c>
      <c r="S198" s="90" t="s">
        <v>220</v>
      </c>
      <c r="T198" s="90" t="s">
        <v>1352</v>
      </c>
      <c r="U198" s="90" t="s">
        <v>1353</v>
      </c>
      <c r="V198" s="90" t="s">
        <v>979</v>
      </c>
      <c r="W198" s="90" t="s">
        <v>1354</v>
      </c>
      <c r="X198" s="90" t="s">
        <v>1345</v>
      </c>
    </row>
    <row r="199" spans="1:24" s="96" customFormat="1" ht="48">
      <c r="A199" s="90" t="s">
        <v>660</v>
      </c>
      <c r="B199" s="90" t="s">
        <v>494</v>
      </c>
      <c r="C199" s="90" t="s">
        <v>96</v>
      </c>
      <c r="D199" s="90" t="s">
        <v>135</v>
      </c>
      <c r="E199" s="90" t="s">
        <v>979</v>
      </c>
      <c r="F199" s="90" t="s">
        <v>1256</v>
      </c>
      <c r="G199" s="90" t="s">
        <v>1326</v>
      </c>
      <c r="H199" s="90" t="s">
        <v>1345</v>
      </c>
      <c r="I199" s="90" t="s">
        <v>1256</v>
      </c>
      <c r="J199" s="90" t="s">
        <v>1355</v>
      </c>
      <c r="K199" s="90" t="s">
        <v>159</v>
      </c>
      <c r="L199" s="90" t="s">
        <v>1328</v>
      </c>
      <c r="M199" s="90" t="s">
        <v>1328</v>
      </c>
      <c r="N199" s="90" t="s">
        <v>1328</v>
      </c>
      <c r="O199" s="90" t="s">
        <v>1328</v>
      </c>
      <c r="P199" s="90" t="s">
        <v>159</v>
      </c>
      <c r="Q199" s="90" t="s">
        <v>97</v>
      </c>
      <c r="R199" s="90" t="s">
        <v>102</v>
      </c>
      <c r="S199" s="90" t="s">
        <v>1329</v>
      </c>
      <c r="T199" s="90" t="s">
        <v>1356</v>
      </c>
      <c r="U199" s="90" t="s">
        <v>1357</v>
      </c>
      <c r="V199" s="90" t="s">
        <v>979</v>
      </c>
      <c r="W199" s="90" t="s">
        <v>1358</v>
      </c>
      <c r="X199" s="90" t="s">
        <v>1345</v>
      </c>
    </row>
    <row r="200" spans="1:24" s="96" customFormat="1" ht="36">
      <c r="A200" s="90" t="s">
        <v>1359</v>
      </c>
      <c r="B200" s="90" t="s">
        <v>1265</v>
      </c>
      <c r="C200" s="90" t="s">
        <v>96</v>
      </c>
      <c r="D200" s="90" t="s">
        <v>135</v>
      </c>
      <c r="E200" s="90" t="s">
        <v>484</v>
      </c>
      <c r="F200" s="90" t="s">
        <v>484</v>
      </c>
      <c r="G200" s="90" t="s">
        <v>1321</v>
      </c>
      <c r="H200" s="90" t="s">
        <v>1360</v>
      </c>
      <c r="I200" s="90" t="s">
        <v>1280</v>
      </c>
      <c r="J200" s="90" t="s">
        <v>309</v>
      </c>
      <c r="K200" s="90" t="s">
        <v>159</v>
      </c>
      <c r="L200" s="90" t="s">
        <v>156</v>
      </c>
      <c r="M200" s="90" t="s">
        <v>156</v>
      </c>
      <c r="N200" s="90" t="s">
        <v>156</v>
      </c>
      <c r="O200" s="90" t="s">
        <v>156</v>
      </c>
      <c r="P200" s="90" t="s">
        <v>159</v>
      </c>
      <c r="Q200" s="90" t="s">
        <v>97</v>
      </c>
      <c r="R200" s="90" t="s">
        <v>102</v>
      </c>
      <c r="S200" s="90" t="s">
        <v>220</v>
      </c>
      <c r="T200" s="90" t="s">
        <v>1361</v>
      </c>
      <c r="U200" s="90" t="s">
        <v>1362</v>
      </c>
      <c r="V200" s="90" t="s">
        <v>484</v>
      </c>
      <c r="W200" s="90" t="s">
        <v>1363</v>
      </c>
      <c r="X200" s="90" t="s">
        <v>1360</v>
      </c>
    </row>
    <row r="201" spans="1:24" s="96" customFormat="1" ht="48">
      <c r="A201" s="90" t="s">
        <v>1364</v>
      </c>
      <c r="B201" s="90" t="s">
        <v>1265</v>
      </c>
      <c r="C201" s="90" t="s">
        <v>96</v>
      </c>
      <c r="D201" s="90" t="s">
        <v>135</v>
      </c>
      <c r="E201" s="90" t="s">
        <v>484</v>
      </c>
      <c r="F201" s="90" t="s">
        <v>484</v>
      </c>
      <c r="G201" s="90" t="s">
        <v>1321</v>
      </c>
      <c r="H201" s="90" t="s">
        <v>1360</v>
      </c>
      <c r="I201" s="90" t="s">
        <v>1280</v>
      </c>
      <c r="J201" s="90" t="s">
        <v>309</v>
      </c>
      <c r="K201" s="90" t="s">
        <v>159</v>
      </c>
      <c r="L201" s="90" t="s">
        <v>156</v>
      </c>
      <c r="M201" s="90" t="s">
        <v>156</v>
      </c>
      <c r="N201" s="90" t="s">
        <v>156</v>
      </c>
      <c r="O201" s="90" t="s">
        <v>156</v>
      </c>
      <c r="P201" s="90" t="s">
        <v>159</v>
      </c>
      <c r="Q201" s="90" t="s">
        <v>97</v>
      </c>
      <c r="R201" s="90" t="s">
        <v>102</v>
      </c>
      <c r="S201" s="90" t="s">
        <v>220</v>
      </c>
      <c r="T201" s="90" t="s">
        <v>1365</v>
      </c>
      <c r="U201" s="90" t="s">
        <v>1366</v>
      </c>
      <c r="V201" s="90" t="s">
        <v>484</v>
      </c>
      <c r="W201" s="90" t="s">
        <v>1367</v>
      </c>
      <c r="X201" s="90" t="s">
        <v>1360</v>
      </c>
    </row>
    <row r="202" spans="1:24" s="96" customFormat="1" ht="48">
      <c r="A202" s="90" t="s">
        <v>1368</v>
      </c>
      <c r="B202" s="90" t="s">
        <v>1303</v>
      </c>
      <c r="C202" s="90" t="s">
        <v>96</v>
      </c>
      <c r="D202" s="90" t="s">
        <v>135</v>
      </c>
      <c r="E202" s="90" t="s">
        <v>652</v>
      </c>
      <c r="F202" s="90" t="s">
        <v>585</v>
      </c>
      <c r="G202" s="90" t="s">
        <v>1369</v>
      </c>
      <c r="H202" s="90" t="s">
        <v>755</v>
      </c>
      <c r="I202" s="90" t="s">
        <v>585</v>
      </c>
      <c r="J202" s="90" t="s">
        <v>1370</v>
      </c>
      <c r="K202" s="90" t="s">
        <v>159</v>
      </c>
      <c r="L202" s="90" t="s">
        <v>156</v>
      </c>
      <c r="M202" s="90" t="s">
        <v>156</v>
      </c>
      <c r="N202" s="90" t="s">
        <v>156</v>
      </c>
      <c r="O202" s="90" t="s">
        <v>156</v>
      </c>
      <c r="P202" s="90" t="s">
        <v>159</v>
      </c>
      <c r="Q202" s="90" t="s">
        <v>97</v>
      </c>
      <c r="R202" s="90" t="s">
        <v>102</v>
      </c>
      <c r="S202" s="90" t="s">
        <v>220</v>
      </c>
      <c r="T202" s="90" t="s">
        <v>1371</v>
      </c>
      <c r="U202" s="90" t="s">
        <v>1372</v>
      </c>
      <c r="V202" s="90" t="s">
        <v>652</v>
      </c>
      <c r="W202" s="90" t="s">
        <v>1373</v>
      </c>
      <c r="X202" s="90" t="s">
        <v>755</v>
      </c>
    </row>
    <row r="203" spans="1:24" s="96" customFormat="1" ht="48">
      <c r="A203" s="90" t="s">
        <v>1374</v>
      </c>
      <c r="B203" s="90" t="s">
        <v>1303</v>
      </c>
      <c r="C203" s="90" t="s">
        <v>96</v>
      </c>
      <c r="D203" s="90" t="s">
        <v>135</v>
      </c>
      <c r="E203" s="90" t="s">
        <v>652</v>
      </c>
      <c r="F203" s="90" t="s">
        <v>657</v>
      </c>
      <c r="G203" s="90" t="s">
        <v>1375</v>
      </c>
      <c r="H203" s="90" t="s">
        <v>803</v>
      </c>
      <c r="I203" s="90" t="s">
        <v>657</v>
      </c>
      <c r="J203" s="90" t="s">
        <v>317</v>
      </c>
      <c r="K203" s="90" t="s">
        <v>159</v>
      </c>
      <c r="L203" s="90" t="s">
        <v>267</v>
      </c>
      <c r="M203" s="90" t="s">
        <v>267</v>
      </c>
      <c r="N203" s="90" t="s">
        <v>267</v>
      </c>
      <c r="O203" s="90" t="s">
        <v>267</v>
      </c>
      <c r="P203" s="90" t="s">
        <v>159</v>
      </c>
      <c r="Q203" s="90" t="s">
        <v>97</v>
      </c>
      <c r="R203" s="90" t="s">
        <v>102</v>
      </c>
      <c r="S203" s="90" t="s">
        <v>213</v>
      </c>
      <c r="T203" s="90" t="s">
        <v>1376</v>
      </c>
      <c r="U203" s="90" t="s">
        <v>1377</v>
      </c>
      <c r="V203" s="90" t="s">
        <v>652</v>
      </c>
      <c r="W203" s="90" t="s">
        <v>1378</v>
      </c>
      <c r="X203" s="90" t="s">
        <v>803</v>
      </c>
    </row>
    <row r="204" spans="1:24" s="96" customFormat="1" ht="36">
      <c r="A204" s="90" t="s">
        <v>1085</v>
      </c>
      <c r="B204" s="90" t="s">
        <v>1333</v>
      </c>
      <c r="C204" s="90" t="s">
        <v>96</v>
      </c>
      <c r="D204" s="90" t="s">
        <v>135</v>
      </c>
      <c r="E204" s="90" t="s">
        <v>652</v>
      </c>
      <c r="F204" s="90" t="s">
        <v>1360</v>
      </c>
      <c r="G204" s="90" t="s">
        <v>1379</v>
      </c>
      <c r="H204" s="90" t="s">
        <v>657</v>
      </c>
      <c r="I204" s="90" t="s">
        <v>1360</v>
      </c>
      <c r="J204" s="90" t="s">
        <v>155</v>
      </c>
      <c r="K204" s="90" t="s">
        <v>188</v>
      </c>
      <c r="L204" s="90" t="s">
        <v>245</v>
      </c>
      <c r="M204" s="90" t="s">
        <v>156</v>
      </c>
      <c r="N204" s="90" t="s">
        <v>156</v>
      </c>
      <c r="O204" s="90" t="s">
        <v>156</v>
      </c>
      <c r="P204" s="90" t="s">
        <v>159</v>
      </c>
      <c r="Q204" s="90" t="s">
        <v>97</v>
      </c>
      <c r="R204" s="90" t="s">
        <v>102</v>
      </c>
      <c r="S204" s="90" t="s">
        <v>220</v>
      </c>
      <c r="T204" s="90" t="s">
        <v>1380</v>
      </c>
      <c r="U204" s="90" t="s">
        <v>1381</v>
      </c>
      <c r="V204" s="90" t="s">
        <v>652</v>
      </c>
      <c r="W204" s="90" t="s">
        <v>1382</v>
      </c>
      <c r="X204" s="90" t="s">
        <v>657</v>
      </c>
    </row>
    <row r="205" spans="1:24" s="96" customFormat="1" ht="36">
      <c r="A205" s="90" t="s">
        <v>1383</v>
      </c>
      <c r="B205" s="90" t="s">
        <v>1333</v>
      </c>
      <c r="C205" s="90" t="s">
        <v>96</v>
      </c>
      <c r="D205" s="90" t="s">
        <v>135</v>
      </c>
      <c r="E205" s="90" t="s">
        <v>631</v>
      </c>
      <c r="F205" s="90" t="s">
        <v>631</v>
      </c>
      <c r="G205" s="90" t="s">
        <v>1384</v>
      </c>
      <c r="H205" s="90" t="s">
        <v>279</v>
      </c>
      <c r="I205" s="90" t="s">
        <v>1360</v>
      </c>
      <c r="J205" s="90" t="s">
        <v>155</v>
      </c>
      <c r="K205" s="90" t="s">
        <v>200</v>
      </c>
      <c r="L205" s="90" t="s">
        <v>158</v>
      </c>
      <c r="M205" s="90" t="s">
        <v>183</v>
      </c>
      <c r="N205" s="90" t="s">
        <v>183</v>
      </c>
      <c r="O205" s="90" t="s">
        <v>183</v>
      </c>
      <c r="P205" s="90" t="s">
        <v>159</v>
      </c>
      <c r="Q205" s="90" t="s">
        <v>97</v>
      </c>
      <c r="R205" s="90" t="s">
        <v>102</v>
      </c>
      <c r="S205" s="90" t="s">
        <v>1385</v>
      </c>
      <c r="T205" s="90" t="s">
        <v>1386</v>
      </c>
      <c r="U205" s="90" t="s">
        <v>1387</v>
      </c>
      <c r="V205" s="90" t="s">
        <v>631</v>
      </c>
      <c r="W205" s="90" t="s">
        <v>1388</v>
      </c>
      <c r="X205" s="90" t="s">
        <v>279</v>
      </c>
    </row>
    <row r="206" spans="1:24" s="96" customFormat="1" ht="36">
      <c r="A206" s="90" t="s">
        <v>1389</v>
      </c>
      <c r="B206" s="90" t="s">
        <v>1333</v>
      </c>
      <c r="C206" s="90" t="s">
        <v>96</v>
      </c>
      <c r="D206" s="90" t="s">
        <v>135</v>
      </c>
      <c r="E206" s="90" t="s">
        <v>652</v>
      </c>
      <c r="F206" s="90" t="s">
        <v>1256</v>
      </c>
      <c r="G206" s="90" t="s">
        <v>1326</v>
      </c>
      <c r="H206" s="90" t="s">
        <v>847</v>
      </c>
      <c r="I206" s="90" t="s">
        <v>1256</v>
      </c>
      <c r="J206" s="90" t="s">
        <v>1390</v>
      </c>
      <c r="K206" s="90" t="s">
        <v>384</v>
      </c>
      <c r="L206" s="90" t="s">
        <v>335</v>
      </c>
      <c r="M206" s="90" t="s">
        <v>543</v>
      </c>
      <c r="N206" s="90" t="s">
        <v>543</v>
      </c>
      <c r="O206" s="90" t="s">
        <v>543</v>
      </c>
      <c r="P206" s="90" t="s">
        <v>159</v>
      </c>
      <c r="Q206" s="90" t="s">
        <v>97</v>
      </c>
      <c r="R206" s="90" t="s">
        <v>102</v>
      </c>
      <c r="S206" s="90" t="s">
        <v>777</v>
      </c>
      <c r="T206" s="90" t="s">
        <v>1391</v>
      </c>
      <c r="U206" s="90" t="s">
        <v>1392</v>
      </c>
      <c r="V206" s="90" t="s">
        <v>652</v>
      </c>
      <c r="W206" s="90" t="s">
        <v>1393</v>
      </c>
      <c r="X206" s="90" t="s">
        <v>847</v>
      </c>
    </row>
    <row r="207" spans="1:24" s="96" customFormat="1" ht="72">
      <c r="A207" s="90" t="s">
        <v>1394</v>
      </c>
      <c r="B207" s="90" t="s">
        <v>484</v>
      </c>
      <c r="C207" s="90" t="s">
        <v>96</v>
      </c>
      <c r="D207" s="90" t="s">
        <v>119</v>
      </c>
      <c r="E207" s="90" t="s">
        <v>585</v>
      </c>
      <c r="F207" s="90" t="s">
        <v>1305</v>
      </c>
      <c r="G207" s="90" t="s">
        <v>1395</v>
      </c>
      <c r="H207" s="90" t="s">
        <v>594</v>
      </c>
      <c r="I207" s="90" t="s">
        <v>1396</v>
      </c>
      <c r="J207" s="90" t="s">
        <v>1397</v>
      </c>
      <c r="K207" s="90" t="s">
        <v>159</v>
      </c>
      <c r="L207" s="90" t="s">
        <v>1398</v>
      </c>
      <c r="M207" s="90" t="s">
        <v>1398</v>
      </c>
      <c r="N207" s="90" t="s">
        <v>1398</v>
      </c>
      <c r="O207" s="90"/>
      <c r="P207" s="90" t="s">
        <v>159</v>
      </c>
      <c r="Q207" s="90" t="s">
        <v>97</v>
      </c>
      <c r="R207" s="90" t="s">
        <v>102</v>
      </c>
      <c r="S207" s="90" t="s">
        <v>1399</v>
      </c>
      <c r="T207" s="90" t="s">
        <v>1400</v>
      </c>
      <c r="U207" s="90" t="s">
        <v>1401</v>
      </c>
      <c r="V207" s="90" t="s">
        <v>1222</v>
      </c>
      <c r="W207" s="90"/>
      <c r="X207" s="90"/>
    </row>
    <row r="208" spans="1:24" s="96" customFormat="1" ht="84">
      <c r="A208" s="90" t="s">
        <v>1402</v>
      </c>
      <c r="B208" s="90" t="s">
        <v>484</v>
      </c>
      <c r="C208" s="90" t="s">
        <v>96</v>
      </c>
      <c r="D208" s="90" t="s">
        <v>135</v>
      </c>
      <c r="E208" s="90" t="s">
        <v>631</v>
      </c>
      <c r="F208" s="90" t="s">
        <v>1069</v>
      </c>
      <c r="G208" s="90" t="s">
        <v>1070</v>
      </c>
      <c r="H208" s="90" t="s">
        <v>279</v>
      </c>
      <c r="I208" s="90" t="s">
        <v>1069</v>
      </c>
      <c r="J208" s="90" t="s">
        <v>1403</v>
      </c>
      <c r="K208" s="90" t="s">
        <v>344</v>
      </c>
      <c r="L208" s="90" t="s">
        <v>543</v>
      </c>
      <c r="M208" s="90" t="s">
        <v>697</v>
      </c>
      <c r="N208" s="90" t="s">
        <v>697</v>
      </c>
      <c r="O208" s="90" t="s">
        <v>697</v>
      </c>
      <c r="P208" s="90" t="s">
        <v>159</v>
      </c>
      <c r="Q208" s="90" t="s">
        <v>97</v>
      </c>
      <c r="R208" s="90" t="s">
        <v>98</v>
      </c>
      <c r="S208" s="90" t="s">
        <v>1404</v>
      </c>
      <c r="T208" s="90" t="s">
        <v>1405</v>
      </c>
      <c r="U208" s="90" t="s">
        <v>1406</v>
      </c>
      <c r="V208" s="90" t="s">
        <v>631</v>
      </c>
      <c r="W208" s="90" t="s">
        <v>1407</v>
      </c>
      <c r="X208" s="90" t="s">
        <v>279</v>
      </c>
    </row>
    <row r="209" spans="1:24" s="96" customFormat="1" ht="60">
      <c r="A209" s="90" t="s">
        <v>1408</v>
      </c>
      <c r="B209" s="90" t="s">
        <v>1280</v>
      </c>
      <c r="C209" s="90" t="s">
        <v>96</v>
      </c>
      <c r="D209" s="90" t="s">
        <v>119</v>
      </c>
      <c r="E209" s="90" t="s">
        <v>1256</v>
      </c>
      <c r="F209" s="90" t="s">
        <v>841</v>
      </c>
      <c r="G209" s="90" t="s">
        <v>1409</v>
      </c>
      <c r="H209" s="90" t="s">
        <v>1128</v>
      </c>
      <c r="I209" s="90" t="s">
        <v>813</v>
      </c>
      <c r="J209" s="90" t="s">
        <v>1212</v>
      </c>
      <c r="K209" s="90" t="s">
        <v>159</v>
      </c>
      <c r="L209" s="90" t="s">
        <v>267</v>
      </c>
      <c r="M209" s="90" t="s">
        <v>267</v>
      </c>
      <c r="N209" s="90" t="s">
        <v>267</v>
      </c>
      <c r="O209" s="90"/>
      <c r="P209" s="90" t="s">
        <v>159</v>
      </c>
      <c r="Q209" s="90" t="s">
        <v>97</v>
      </c>
      <c r="R209" s="90" t="s">
        <v>102</v>
      </c>
      <c r="S209" s="90" t="s">
        <v>822</v>
      </c>
      <c r="T209" s="90" t="s">
        <v>1410</v>
      </c>
      <c r="U209" s="90" t="s">
        <v>1411</v>
      </c>
      <c r="V209" s="90" t="s">
        <v>1256</v>
      </c>
      <c r="W209" s="90"/>
      <c r="X209" s="90"/>
    </row>
    <row r="210" spans="1:24" s="96" customFormat="1" ht="48">
      <c r="A210" s="90" t="s">
        <v>1412</v>
      </c>
      <c r="B210" s="90" t="s">
        <v>1280</v>
      </c>
      <c r="C210" s="90" t="s">
        <v>96</v>
      </c>
      <c r="D210" s="90" t="s">
        <v>135</v>
      </c>
      <c r="E210" s="90" t="s">
        <v>1360</v>
      </c>
      <c r="F210" s="90" t="s">
        <v>585</v>
      </c>
      <c r="G210" s="90" t="s">
        <v>1413</v>
      </c>
      <c r="H210" s="90" t="s">
        <v>1222</v>
      </c>
      <c r="I210" s="90" t="s">
        <v>657</v>
      </c>
      <c r="J210" s="90" t="s">
        <v>1414</v>
      </c>
      <c r="K210" s="90" t="s">
        <v>159</v>
      </c>
      <c r="L210" s="90" t="s">
        <v>313</v>
      </c>
      <c r="M210" s="90" t="s">
        <v>313</v>
      </c>
      <c r="N210" s="90" t="s">
        <v>313</v>
      </c>
      <c r="O210" s="90" t="s">
        <v>313</v>
      </c>
      <c r="P210" s="90" t="s">
        <v>159</v>
      </c>
      <c r="Q210" s="90" t="s">
        <v>97</v>
      </c>
      <c r="R210" s="90" t="s">
        <v>102</v>
      </c>
      <c r="S210" s="90" t="s">
        <v>1258</v>
      </c>
      <c r="T210" s="90" t="s">
        <v>1415</v>
      </c>
      <c r="U210" s="90" t="s">
        <v>1416</v>
      </c>
      <c r="V210" s="90" t="s">
        <v>1360</v>
      </c>
      <c r="W210" s="90" t="s">
        <v>1417</v>
      </c>
      <c r="X210" s="90" t="s">
        <v>1222</v>
      </c>
    </row>
    <row r="211" spans="1:24" s="96" customFormat="1" ht="36">
      <c r="A211" s="90" t="s">
        <v>1418</v>
      </c>
      <c r="B211" s="90" t="s">
        <v>1280</v>
      </c>
      <c r="C211" s="90" t="s">
        <v>96</v>
      </c>
      <c r="D211" s="90" t="s">
        <v>135</v>
      </c>
      <c r="E211" s="90" t="s">
        <v>1256</v>
      </c>
      <c r="F211" s="90" t="s">
        <v>585</v>
      </c>
      <c r="G211" s="90" t="s">
        <v>1413</v>
      </c>
      <c r="H211" s="90" t="s">
        <v>279</v>
      </c>
      <c r="I211" s="90" t="s">
        <v>657</v>
      </c>
      <c r="J211" s="90" t="s">
        <v>155</v>
      </c>
      <c r="K211" s="90" t="s">
        <v>188</v>
      </c>
      <c r="L211" s="90" t="s">
        <v>245</v>
      </c>
      <c r="M211" s="90" t="s">
        <v>156</v>
      </c>
      <c r="N211" s="90" t="s">
        <v>156</v>
      </c>
      <c r="O211" s="90" t="s">
        <v>156</v>
      </c>
      <c r="P211" s="90" t="s">
        <v>159</v>
      </c>
      <c r="Q211" s="90" t="s">
        <v>97</v>
      </c>
      <c r="R211" s="90" t="s">
        <v>102</v>
      </c>
      <c r="S211" s="90" t="s">
        <v>220</v>
      </c>
      <c r="T211" s="90" t="s">
        <v>1419</v>
      </c>
      <c r="U211" s="90" t="s">
        <v>1420</v>
      </c>
      <c r="V211" s="90" t="s">
        <v>1256</v>
      </c>
      <c r="W211" s="90" t="s">
        <v>1421</v>
      </c>
      <c r="X211" s="90" t="s">
        <v>279</v>
      </c>
    </row>
    <row r="212" spans="1:24" s="96" customFormat="1" ht="48">
      <c r="A212" s="90" t="s">
        <v>1422</v>
      </c>
      <c r="B212" s="90" t="s">
        <v>652</v>
      </c>
      <c r="C212" s="90" t="s">
        <v>96</v>
      </c>
      <c r="D212" s="90" t="s">
        <v>135</v>
      </c>
      <c r="E212" s="90" t="s">
        <v>631</v>
      </c>
      <c r="F212" s="90" t="s">
        <v>1360</v>
      </c>
      <c r="G212" s="90" t="s">
        <v>1379</v>
      </c>
      <c r="H212" s="90" t="s">
        <v>657</v>
      </c>
      <c r="I212" s="90" t="s">
        <v>585</v>
      </c>
      <c r="J212" s="90" t="s">
        <v>155</v>
      </c>
      <c r="K212" s="90" t="s">
        <v>159</v>
      </c>
      <c r="L212" s="90" t="s">
        <v>157</v>
      </c>
      <c r="M212" s="90" t="s">
        <v>157</v>
      </c>
      <c r="N212" s="90" t="s">
        <v>157</v>
      </c>
      <c r="O212" s="90" t="s">
        <v>157</v>
      </c>
      <c r="P212" s="90" t="s">
        <v>159</v>
      </c>
      <c r="Q212" s="90" t="s">
        <v>97</v>
      </c>
      <c r="R212" s="90" t="s">
        <v>102</v>
      </c>
      <c r="S212" s="90" t="s">
        <v>160</v>
      </c>
      <c r="T212" s="90" t="s">
        <v>1423</v>
      </c>
      <c r="U212" s="90" t="s">
        <v>1424</v>
      </c>
      <c r="V212" s="90" t="s">
        <v>631</v>
      </c>
      <c r="W212" s="90" t="s">
        <v>1425</v>
      </c>
      <c r="X212" s="90" t="s">
        <v>657</v>
      </c>
    </row>
    <row r="213" spans="1:24" s="96" customFormat="1" ht="84">
      <c r="A213" s="90" t="s">
        <v>1426</v>
      </c>
      <c r="B213" s="90" t="s">
        <v>631</v>
      </c>
      <c r="C213" s="90" t="s">
        <v>96</v>
      </c>
      <c r="D213" s="90" t="s">
        <v>135</v>
      </c>
      <c r="E213" s="90" t="s">
        <v>657</v>
      </c>
      <c r="F213" s="90" t="s">
        <v>738</v>
      </c>
      <c r="G213" s="90" t="s">
        <v>1427</v>
      </c>
      <c r="H213" s="90" t="s">
        <v>836</v>
      </c>
      <c r="I213" s="90" t="s">
        <v>683</v>
      </c>
      <c r="J213" s="90" t="s">
        <v>1428</v>
      </c>
      <c r="K213" s="90" t="s">
        <v>159</v>
      </c>
      <c r="L213" s="90" t="s">
        <v>371</v>
      </c>
      <c r="M213" s="90" t="s">
        <v>371</v>
      </c>
      <c r="N213" s="90" t="s">
        <v>371</v>
      </c>
      <c r="O213" s="90" t="s">
        <v>371</v>
      </c>
      <c r="P213" s="90" t="s">
        <v>159</v>
      </c>
      <c r="Q213" s="90" t="s">
        <v>97</v>
      </c>
      <c r="R213" s="90" t="s">
        <v>98</v>
      </c>
      <c r="S213" s="90" t="s">
        <v>508</v>
      </c>
      <c r="T213" s="90" t="s">
        <v>1429</v>
      </c>
      <c r="U213" s="90" t="s">
        <v>1430</v>
      </c>
      <c r="V213" s="90" t="s">
        <v>657</v>
      </c>
      <c r="W213" s="90" t="s">
        <v>1431</v>
      </c>
      <c r="X213" s="90" t="s">
        <v>836</v>
      </c>
    </row>
    <row r="214" spans="1:24" s="96" customFormat="1" ht="60">
      <c r="A214" s="90" t="s">
        <v>1432</v>
      </c>
      <c r="B214" s="90" t="s">
        <v>1360</v>
      </c>
      <c r="C214" s="90" t="s">
        <v>96</v>
      </c>
      <c r="D214" s="90" t="s">
        <v>119</v>
      </c>
      <c r="E214" s="90" t="s">
        <v>1222</v>
      </c>
      <c r="F214" s="90" t="s">
        <v>279</v>
      </c>
      <c r="G214" s="90" t="s">
        <v>593</v>
      </c>
      <c r="H214" s="90" t="s">
        <v>1079</v>
      </c>
      <c r="I214" s="90" t="s">
        <v>279</v>
      </c>
      <c r="J214" s="90" t="s">
        <v>1433</v>
      </c>
      <c r="K214" s="90" t="s">
        <v>159</v>
      </c>
      <c r="L214" s="90" t="s">
        <v>1085</v>
      </c>
      <c r="M214" s="90" t="s">
        <v>1085</v>
      </c>
      <c r="N214" s="90" t="s">
        <v>1085</v>
      </c>
      <c r="O214" s="90"/>
      <c r="P214" s="90" t="s">
        <v>170</v>
      </c>
      <c r="Q214" s="90" t="s">
        <v>171</v>
      </c>
      <c r="R214" s="90" t="s">
        <v>102</v>
      </c>
      <c r="S214" s="90" t="s">
        <v>1086</v>
      </c>
      <c r="T214" s="90" t="s">
        <v>1434</v>
      </c>
      <c r="U214" s="90" t="s">
        <v>1435</v>
      </c>
      <c r="V214" s="90" t="s">
        <v>1222</v>
      </c>
      <c r="W214" s="90"/>
      <c r="X214" s="90"/>
    </row>
    <row r="215" spans="1:24" s="96" customFormat="1" ht="36">
      <c r="A215" s="90" t="s">
        <v>1436</v>
      </c>
      <c r="B215" s="90" t="s">
        <v>1360</v>
      </c>
      <c r="C215" s="90" t="s">
        <v>96</v>
      </c>
      <c r="D215" s="90" t="s">
        <v>135</v>
      </c>
      <c r="E215" s="90" t="s">
        <v>585</v>
      </c>
      <c r="F215" s="90" t="s">
        <v>585</v>
      </c>
      <c r="G215" s="90" t="s">
        <v>1413</v>
      </c>
      <c r="H215" s="90" t="s">
        <v>1437</v>
      </c>
      <c r="I215" s="90" t="s">
        <v>657</v>
      </c>
      <c r="J215" s="90" t="s">
        <v>155</v>
      </c>
      <c r="K215" s="90" t="s">
        <v>159</v>
      </c>
      <c r="L215" s="90" t="s">
        <v>156</v>
      </c>
      <c r="M215" s="90" t="s">
        <v>156</v>
      </c>
      <c r="N215" s="90" t="s">
        <v>156</v>
      </c>
      <c r="O215" s="90" t="s">
        <v>156</v>
      </c>
      <c r="P215" s="90" t="s">
        <v>159</v>
      </c>
      <c r="Q215" s="90" t="s">
        <v>97</v>
      </c>
      <c r="R215" s="90" t="s">
        <v>102</v>
      </c>
      <c r="S215" s="90" t="s">
        <v>220</v>
      </c>
      <c r="T215" s="90" t="s">
        <v>1438</v>
      </c>
      <c r="U215" s="90" t="s">
        <v>1439</v>
      </c>
      <c r="V215" s="90" t="s">
        <v>585</v>
      </c>
      <c r="W215" s="90" t="s">
        <v>1440</v>
      </c>
      <c r="X215" s="90" t="s">
        <v>1437</v>
      </c>
    </row>
    <row r="216" spans="1:24" s="96" customFormat="1" ht="48">
      <c r="A216" s="90" t="s">
        <v>1441</v>
      </c>
      <c r="B216" s="90" t="s">
        <v>1256</v>
      </c>
      <c r="C216" s="90" t="s">
        <v>96</v>
      </c>
      <c r="D216" s="90" t="s">
        <v>237</v>
      </c>
      <c r="E216" s="90" t="s">
        <v>1222</v>
      </c>
      <c r="F216" s="90"/>
      <c r="G216" s="90"/>
      <c r="H216" s="90" t="s">
        <v>790</v>
      </c>
      <c r="I216" s="90"/>
      <c r="J216" s="90" t="s">
        <v>1442</v>
      </c>
      <c r="K216" s="90" t="s">
        <v>159</v>
      </c>
      <c r="L216" s="90" t="s">
        <v>1443</v>
      </c>
      <c r="M216" s="90" t="s">
        <v>1443</v>
      </c>
      <c r="N216" s="90" t="s">
        <v>1443</v>
      </c>
      <c r="O216" s="90"/>
      <c r="P216" s="90" t="s">
        <v>159</v>
      </c>
      <c r="Q216" s="90" t="s">
        <v>97</v>
      </c>
      <c r="R216" s="90" t="s">
        <v>102</v>
      </c>
      <c r="S216" s="90" t="s">
        <v>1444</v>
      </c>
      <c r="T216" s="90" t="s">
        <v>1445</v>
      </c>
      <c r="U216" s="90" t="s">
        <v>1446</v>
      </c>
      <c r="V216" s="90" t="s">
        <v>1222</v>
      </c>
      <c r="W216" s="90"/>
      <c r="X216" s="90"/>
    </row>
    <row r="217" spans="1:24" s="96" customFormat="1" ht="72">
      <c r="A217" s="90" t="s">
        <v>1447</v>
      </c>
      <c r="B217" s="90" t="s">
        <v>1256</v>
      </c>
      <c r="C217" s="90" t="s">
        <v>96</v>
      </c>
      <c r="D217" s="90" t="s">
        <v>135</v>
      </c>
      <c r="E217" s="90" t="s">
        <v>1222</v>
      </c>
      <c r="F217" s="90" t="s">
        <v>1305</v>
      </c>
      <c r="G217" s="90" t="s">
        <v>1395</v>
      </c>
      <c r="H217" s="90" t="s">
        <v>1128</v>
      </c>
      <c r="I217" s="90" t="s">
        <v>1305</v>
      </c>
      <c r="J217" s="90" t="s">
        <v>1448</v>
      </c>
      <c r="K217" s="90" t="s">
        <v>159</v>
      </c>
      <c r="L217" s="90" t="s">
        <v>1443</v>
      </c>
      <c r="M217" s="90" t="s">
        <v>1443</v>
      </c>
      <c r="N217" s="90" t="s">
        <v>1443</v>
      </c>
      <c r="O217" s="90" t="s">
        <v>1443</v>
      </c>
      <c r="P217" s="90" t="s">
        <v>159</v>
      </c>
      <c r="Q217" s="90" t="s">
        <v>97</v>
      </c>
      <c r="R217" s="90" t="s">
        <v>102</v>
      </c>
      <c r="S217" s="90" t="s">
        <v>1444</v>
      </c>
      <c r="T217" s="90" t="s">
        <v>1449</v>
      </c>
      <c r="U217" s="90" t="s">
        <v>1450</v>
      </c>
      <c r="V217" s="90" t="s">
        <v>790</v>
      </c>
      <c r="W217" s="90" t="s">
        <v>1451</v>
      </c>
      <c r="X217" s="90" t="s">
        <v>1128</v>
      </c>
    </row>
    <row r="218" spans="1:24" s="96" customFormat="1" ht="36">
      <c r="A218" s="90" t="s">
        <v>1452</v>
      </c>
      <c r="B218" s="90" t="s">
        <v>657</v>
      </c>
      <c r="C218" s="90" t="s">
        <v>96</v>
      </c>
      <c r="D218" s="90" t="s">
        <v>135</v>
      </c>
      <c r="E218" s="90" t="s">
        <v>1453</v>
      </c>
      <c r="F218" s="90" t="s">
        <v>1069</v>
      </c>
      <c r="G218" s="90" t="s">
        <v>1070</v>
      </c>
      <c r="H218" s="90" t="s">
        <v>1454</v>
      </c>
      <c r="I218" s="90" t="s">
        <v>1069</v>
      </c>
      <c r="J218" s="90" t="s">
        <v>155</v>
      </c>
      <c r="K218" s="90" t="s">
        <v>236</v>
      </c>
      <c r="L218" s="90" t="s">
        <v>313</v>
      </c>
      <c r="M218" s="90" t="s">
        <v>157</v>
      </c>
      <c r="N218" s="90" t="s">
        <v>157</v>
      </c>
      <c r="O218" s="90" t="s">
        <v>157</v>
      </c>
      <c r="P218" s="90" t="s">
        <v>159</v>
      </c>
      <c r="Q218" s="90" t="s">
        <v>97</v>
      </c>
      <c r="R218" s="90" t="s">
        <v>102</v>
      </c>
      <c r="S218" s="90" t="s">
        <v>1258</v>
      </c>
      <c r="T218" s="90" t="s">
        <v>1455</v>
      </c>
      <c r="U218" s="90" t="s">
        <v>1456</v>
      </c>
      <c r="V218" s="90" t="s">
        <v>1453</v>
      </c>
      <c r="W218" s="90" t="s">
        <v>1457</v>
      </c>
      <c r="X218" s="90" t="s">
        <v>1454</v>
      </c>
    </row>
    <row r="219" spans="1:24" s="96" customFormat="1" ht="48">
      <c r="A219" s="90" t="s">
        <v>1458</v>
      </c>
      <c r="B219" s="90" t="s">
        <v>657</v>
      </c>
      <c r="C219" s="90" t="s">
        <v>96</v>
      </c>
      <c r="D219" s="90" t="s">
        <v>135</v>
      </c>
      <c r="E219" s="90" t="s">
        <v>1069</v>
      </c>
      <c r="F219" s="90" t="s">
        <v>683</v>
      </c>
      <c r="G219" s="90" t="s">
        <v>1459</v>
      </c>
      <c r="H219" s="90" t="s">
        <v>1128</v>
      </c>
      <c r="I219" s="90" t="s">
        <v>683</v>
      </c>
      <c r="J219" s="90" t="s">
        <v>1460</v>
      </c>
      <c r="K219" s="90" t="s">
        <v>159</v>
      </c>
      <c r="L219" s="90" t="s">
        <v>1461</v>
      </c>
      <c r="M219" s="90" t="s">
        <v>1461</v>
      </c>
      <c r="N219" s="90" t="s">
        <v>1461</v>
      </c>
      <c r="O219" s="90" t="s">
        <v>1461</v>
      </c>
      <c r="P219" s="90" t="s">
        <v>159</v>
      </c>
      <c r="Q219" s="90" t="s">
        <v>97</v>
      </c>
      <c r="R219" s="90" t="s">
        <v>98</v>
      </c>
      <c r="S219" s="90" t="s">
        <v>1462</v>
      </c>
      <c r="T219" s="90" t="s">
        <v>1463</v>
      </c>
      <c r="U219" s="90" t="s">
        <v>1464</v>
      </c>
      <c r="V219" s="90" t="s">
        <v>1069</v>
      </c>
      <c r="W219" s="90" t="s">
        <v>1465</v>
      </c>
      <c r="X219" s="90" t="s">
        <v>1128</v>
      </c>
    </row>
    <row r="220" spans="1:24" s="96" customFormat="1" ht="72">
      <c r="A220" s="90" t="s">
        <v>1466</v>
      </c>
      <c r="B220" s="90" t="s">
        <v>1222</v>
      </c>
      <c r="C220" s="90" t="s">
        <v>96</v>
      </c>
      <c r="D220" s="90" t="s">
        <v>135</v>
      </c>
      <c r="E220" s="90" t="s">
        <v>724</v>
      </c>
      <c r="F220" s="90" t="s">
        <v>683</v>
      </c>
      <c r="G220" s="90" t="s">
        <v>1459</v>
      </c>
      <c r="H220" s="90" t="s">
        <v>1079</v>
      </c>
      <c r="I220" s="90" t="s">
        <v>683</v>
      </c>
      <c r="J220" s="90" t="s">
        <v>1467</v>
      </c>
      <c r="K220" s="90" t="s">
        <v>159</v>
      </c>
      <c r="L220" s="90" t="s">
        <v>1325</v>
      </c>
      <c r="M220" s="90" t="s">
        <v>1325</v>
      </c>
      <c r="N220" s="90" t="s">
        <v>1325</v>
      </c>
      <c r="O220" s="90" t="s">
        <v>1325</v>
      </c>
      <c r="P220" s="90" t="s">
        <v>159</v>
      </c>
      <c r="Q220" s="90" t="s">
        <v>97</v>
      </c>
      <c r="R220" s="90" t="s">
        <v>98</v>
      </c>
      <c r="S220" s="90" t="s">
        <v>1468</v>
      </c>
      <c r="T220" s="90" t="s">
        <v>1469</v>
      </c>
      <c r="U220" s="90" t="s">
        <v>1470</v>
      </c>
      <c r="V220" s="90" t="s">
        <v>724</v>
      </c>
      <c r="W220" s="90" t="s">
        <v>1471</v>
      </c>
      <c r="X220" s="90" t="s">
        <v>1079</v>
      </c>
    </row>
    <row r="221" spans="1:24" s="96" customFormat="1" ht="36">
      <c r="A221" s="90" t="s">
        <v>1472</v>
      </c>
      <c r="B221" s="90" t="s">
        <v>1222</v>
      </c>
      <c r="C221" s="90" t="s">
        <v>115</v>
      </c>
      <c r="D221" s="90" t="s">
        <v>237</v>
      </c>
      <c r="E221" s="90" t="s">
        <v>724</v>
      </c>
      <c r="F221" s="90"/>
      <c r="G221" s="90"/>
      <c r="H221" s="90" t="s">
        <v>1345</v>
      </c>
      <c r="I221" s="90"/>
      <c r="J221" s="90" t="s">
        <v>155</v>
      </c>
      <c r="K221" s="90" t="s">
        <v>236</v>
      </c>
      <c r="L221" s="90" t="s">
        <v>200</v>
      </c>
      <c r="M221" s="90" t="s">
        <v>156</v>
      </c>
      <c r="N221" s="90" t="s">
        <v>156</v>
      </c>
      <c r="O221" s="90"/>
      <c r="P221" s="90" t="s">
        <v>159</v>
      </c>
      <c r="Q221" s="90" t="s">
        <v>97</v>
      </c>
      <c r="R221" s="90" t="s">
        <v>102</v>
      </c>
      <c r="S221" s="90" t="s">
        <v>220</v>
      </c>
      <c r="T221" s="90" t="s">
        <v>1473</v>
      </c>
      <c r="U221" s="90" t="s">
        <v>1474</v>
      </c>
      <c r="V221" s="90" t="s">
        <v>724</v>
      </c>
      <c r="W221" s="90"/>
      <c r="X221" s="90"/>
    </row>
    <row r="222" spans="1:24" s="96" customFormat="1" ht="36">
      <c r="A222" s="90" t="s">
        <v>1475</v>
      </c>
      <c r="B222" s="90" t="s">
        <v>1069</v>
      </c>
      <c r="C222" s="90" t="s">
        <v>96</v>
      </c>
      <c r="D222" s="90" t="s">
        <v>135</v>
      </c>
      <c r="E222" s="90" t="s">
        <v>683</v>
      </c>
      <c r="F222" s="90" t="s">
        <v>279</v>
      </c>
      <c r="G222" s="90" t="s">
        <v>1476</v>
      </c>
      <c r="H222" s="90" t="s">
        <v>803</v>
      </c>
      <c r="I222" s="90" t="s">
        <v>755</v>
      </c>
      <c r="J222" s="90" t="s">
        <v>155</v>
      </c>
      <c r="K222" s="90" t="s">
        <v>188</v>
      </c>
      <c r="L222" s="90" t="s">
        <v>194</v>
      </c>
      <c r="M222" s="90" t="s">
        <v>236</v>
      </c>
      <c r="N222" s="90" t="s">
        <v>236</v>
      </c>
      <c r="O222" s="90" t="s">
        <v>236</v>
      </c>
      <c r="P222" s="90" t="s">
        <v>159</v>
      </c>
      <c r="Q222" s="90" t="s">
        <v>97</v>
      </c>
      <c r="R222" s="90" t="s">
        <v>102</v>
      </c>
      <c r="S222" s="90" t="s">
        <v>220</v>
      </c>
      <c r="T222" s="90" t="s">
        <v>1477</v>
      </c>
      <c r="U222" s="90" t="s">
        <v>1478</v>
      </c>
      <c r="V222" s="90" t="s">
        <v>683</v>
      </c>
      <c r="W222" s="90" t="s">
        <v>1479</v>
      </c>
      <c r="X222" s="90" t="s">
        <v>803</v>
      </c>
    </row>
    <row r="223" spans="1:24" s="96" customFormat="1" ht="36">
      <c r="A223" s="90" t="s">
        <v>1480</v>
      </c>
      <c r="B223" s="90" t="s">
        <v>724</v>
      </c>
      <c r="C223" s="90" t="s">
        <v>96</v>
      </c>
      <c r="D223" s="90" t="s">
        <v>135</v>
      </c>
      <c r="E223" s="90" t="s">
        <v>1481</v>
      </c>
      <c r="F223" s="90" t="s">
        <v>803</v>
      </c>
      <c r="G223" s="90" t="s">
        <v>1482</v>
      </c>
      <c r="H223" s="90" t="s">
        <v>841</v>
      </c>
      <c r="I223" s="90" t="s">
        <v>803</v>
      </c>
      <c r="J223" s="90" t="s">
        <v>1483</v>
      </c>
      <c r="K223" s="90" t="s">
        <v>159</v>
      </c>
      <c r="L223" s="90" t="s">
        <v>157</v>
      </c>
      <c r="M223" s="90" t="s">
        <v>157</v>
      </c>
      <c r="N223" s="90" t="s">
        <v>157</v>
      </c>
      <c r="O223" s="90" t="s">
        <v>157</v>
      </c>
      <c r="P223" s="90" t="s">
        <v>159</v>
      </c>
      <c r="Q223" s="90" t="s">
        <v>97</v>
      </c>
      <c r="R223" s="90" t="s">
        <v>102</v>
      </c>
      <c r="S223" s="90" t="s">
        <v>160</v>
      </c>
      <c r="T223" s="90" t="s">
        <v>1484</v>
      </c>
      <c r="U223" s="90" t="s">
        <v>1485</v>
      </c>
      <c r="V223" s="90" t="s">
        <v>1481</v>
      </c>
      <c r="W223" s="90" t="s">
        <v>1486</v>
      </c>
      <c r="X223" s="90" t="s">
        <v>841</v>
      </c>
    </row>
    <row r="224" spans="1:24" s="96" customFormat="1" ht="48">
      <c r="A224" s="90" t="s">
        <v>1487</v>
      </c>
      <c r="B224" s="90" t="s">
        <v>683</v>
      </c>
      <c r="C224" s="90" t="s">
        <v>96</v>
      </c>
      <c r="D224" s="90" t="s">
        <v>135</v>
      </c>
      <c r="E224" s="90" t="s">
        <v>807</v>
      </c>
      <c r="F224" s="90" t="s">
        <v>813</v>
      </c>
      <c r="G224" s="90" t="s">
        <v>1191</v>
      </c>
      <c r="H224" s="90" t="s">
        <v>1488</v>
      </c>
      <c r="I224" s="90" t="s">
        <v>813</v>
      </c>
      <c r="J224" s="90" t="s">
        <v>1489</v>
      </c>
      <c r="K224" s="90" t="s">
        <v>326</v>
      </c>
      <c r="L224" s="90" t="s">
        <v>157</v>
      </c>
      <c r="M224" s="90" t="s">
        <v>917</v>
      </c>
      <c r="N224" s="90" t="s">
        <v>917</v>
      </c>
      <c r="O224" s="90" t="s">
        <v>917</v>
      </c>
      <c r="P224" s="90" t="s">
        <v>991</v>
      </c>
      <c r="Q224" s="90" t="s">
        <v>171</v>
      </c>
      <c r="R224" s="90" t="s">
        <v>102</v>
      </c>
      <c r="S224" s="90" t="s">
        <v>160</v>
      </c>
      <c r="T224" s="90" t="s">
        <v>1490</v>
      </c>
      <c r="U224" s="90" t="s">
        <v>1491</v>
      </c>
      <c r="V224" s="90" t="s">
        <v>807</v>
      </c>
      <c r="W224" s="90" t="s">
        <v>1492</v>
      </c>
      <c r="X224" s="90" t="s">
        <v>1488</v>
      </c>
    </row>
    <row r="225" spans="1:24" s="96" customFormat="1" ht="48">
      <c r="A225" s="90" t="s">
        <v>1493</v>
      </c>
      <c r="B225" s="90" t="s">
        <v>755</v>
      </c>
      <c r="C225" s="90" t="s">
        <v>96</v>
      </c>
      <c r="D225" s="90" t="s">
        <v>119</v>
      </c>
      <c r="E225" s="90" t="s">
        <v>803</v>
      </c>
      <c r="F225" s="90" t="s">
        <v>790</v>
      </c>
      <c r="G225" s="90" t="s">
        <v>1494</v>
      </c>
      <c r="H225" s="90" t="s">
        <v>1345</v>
      </c>
      <c r="I225" s="90"/>
      <c r="J225" s="90" t="s">
        <v>1495</v>
      </c>
      <c r="K225" s="90" t="s">
        <v>159</v>
      </c>
      <c r="L225" s="90" t="s">
        <v>183</v>
      </c>
      <c r="M225" s="90" t="s">
        <v>183</v>
      </c>
      <c r="N225" s="90" t="s">
        <v>183</v>
      </c>
      <c r="O225" s="90"/>
      <c r="P225" s="90" t="s">
        <v>159</v>
      </c>
      <c r="Q225" s="90" t="s">
        <v>97</v>
      </c>
      <c r="R225" s="90" t="s">
        <v>102</v>
      </c>
      <c r="S225" s="90" t="s">
        <v>213</v>
      </c>
      <c r="T225" s="90" t="s">
        <v>1496</v>
      </c>
      <c r="U225" s="90" t="s">
        <v>1497</v>
      </c>
      <c r="V225" s="90" t="s">
        <v>803</v>
      </c>
      <c r="W225" s="90"/>
      <c r="X225" s="90"/>
    </row>
    <row r="226" spans="1:24" s="96" customFormat="1" ht="36">
      <c r="A226" s="90" t="s">
        <v>1498</v>
      </c>
      <c r="B226" s="90" t="s">
        <v>755</v>
      </c>
      <c r="C226" s="90" t="s">
        <v>96</v>
      </c>
      <c r="D226" s="90" t="s">
        <v>135</v>
      </c>
      <c r="E226" s="90" t="s">
        <v>1481</v>
      </c>
      <c r="F226" s="90" t="s">
        <v>474</v>
      </c>
      <c r="G226" s="90" t="s">
        <v>1499</v>
      </c>
      <c r="H226" s="90" t="s">
        <v>790</v>
      </c>
      <c r="I226" s="90" t="s">
        <v>474</v>
      </c>
      <c r="J226" s="90" t="s">
        <v>155</v>
      </c>
      <c r="K226" s="90" t="s">
        <v>219</v>
      </c>
      <c r="L226" s="90" t="s">
        <v>230</v>
      </c>
      <c r="M226" s="90" t="s">
        <v>293</v>
      </c>
      <c r="N226" s="90" t="s">
        <v>293</v>
      </c>
      <c r="O226" s="90" t="s">
        <v>293</v>
      </c>
      <c r="P226" s="90" t="s">
        <v>159</v>
      </c>
      <c r="Q226" s="90" t="s">
        <v>97</v>
      </c>
      <c r="R226" s="90" t="s">
        <v>102</v>
      </c>
      <c r="S226" s="90" t="s">
        <v>1500</v>
      </c>
      <c r="T226" s="90" t="s">
        <v>1501</v>
      </c>
      <c r="U226" s="90" t="s">
        <v>1502</v>
      </c>
      <c r="V226" s="90" t="s">
        <v>1481</v>
      </c>
      <c r="W226" s="90" t="s">
        <v>1503</v>
      </c>
      <c r="X226" s="90" t="s">
        <v>790</v>
      </c>
    </row>
    <row r="227" spans="1:24" s="96" customFormat="1" ht="48">
      <c r="A227" s="90" t="s">
        <v>1504</v>
      </c>
      <c r="B227" s="90" t="s">
        <v>755</v>
      </c>
      <c r="C227" s="90" t="s">
        <v>96</v>
      </c>
      <c r="D227" s="90" t="s">
        <v>135</v>
      </c>
      <c r="E227" s="90" t="s">
        <v>474</v>
      </c>
      <c r="F227" s="90" t="s">
        <v>803</v>
      </c>
      <c r="G227" s="90" t="s">
        <v>1482</v>
      </c>
      <c r="H227" s="90" t="s">
        <v>841</v>
      </c>
      <c r="I227" s="90" t="s">
        <v>803</v>
      </c>
      <c r="J227" s="90" t="s">
        <v>155</v>
      </c>
      <c r="K227" s="90" t="s">
        <v>236</v>
      </c>
      <c r="L227" s="90" t="s">
        <v>156</v>
      </c>
      <c r="M227" s="90" t="s">
        <v>344</v>
      </c>
      <c r="N227" s="90" t="s">
        <v>344</v>
      </c>
      <c r="O227" s="90" t="s">
        <v>344</v>
      </c>
      <c r="P227" s="90" t="s">
        <v>159</v>
      </c>
      <c r="Q227" s="90" t="s">
        <v>97</v>
      </c>
      <c r="R227" s="90" t="s">
        <v>102</v>
      </c>
      <c r="S227" s="90" t="s">
        <v>226</v>
      </c>
      <c r="T227" s="90" t="s">
        <v>1505</v>
      </c>
      <c r="U227" s="90" t="s">
        <v>1506</v>
      </c>
      <c r="V227" s="90" t="s">
        <v>474</v>
      </c>
      <c r="W227" s="90" t="s">
        <v>1507</v>
      </c>
      <c r="X227" s="90" t="s">
        <v>841</v>
      </c>
    </row>
    <row r="228" spans="1:24" s="96" customFormat="1" ht="60">
      <c r="A228" s="90" t="s">
        <v>1508</v>
      </c>
      <c r="B228" s="90" t="s">
        <v>1437</v>
      </c>
      <c r="C228" s="90" t="s">
        <v>96</v>
      </c>
      <c r="D228" s="90" t="s">
        <v>135</v>
      </c>
      <c r="E228" s="90" t="s">
        <v>790</v>
      </c>
      <c r="F228" s="90" t="s">
        <v>812</v>
      </c>
      <c r="G228" s="90" t="s">
        <v>1509</v>
      </c>
      <c r="H228" s="90" t="s">
        <v>915</v>
      </c>
      <c r="I228" s="90" t="s">
        <v>593</v>
      </c>
      <c r="J228" s="90" t="s">
        <v>111</v>
      </c>
      <c r="K228" s="90" t="s">
        <v>159</v>
      </c>
      <c r="L228" s="90" t="s">
        <v>156</v>
      </c>
      <c r="M228" s="90" t="s">
        <v>156</v>
      </c>
      <c r="N228" s="90" t="s">
        <v>156</v>
      </c>
      <c r="O228" s="90" t="s">
        <v>156</v>
      </c>
      <c r="P228" s="90" t="s">
        <v>159</v>
      </c>
      <c r="Q228" s="90" t="s">
        <v>97</v>
      </c>
      <c r="R228" s="90" t="s">
        <v>102</v>
      </c>
      <c r="S228" s="90" t="s">
        <v>220</v>
      </c>
      <c r="T228" s="90" t="s">
        <v>1510</v>
      </c>
      <c r="U228" s="90" t="s">
        <v>1511</v>
      </c>
      <c r="V228" s="90" t="s">
        <v>790</v>
      </c>
      <c r="W228" s="90" t="s">
        <v>1512</v>
      </c>
      <c r="X228" s="90" t="s">
        <v>915</v>
      </c>
    </row>
    <row r="229" spans="1:24" s="96" customFormat="1" ht="60">
      <c r="A229" s="90" t="s">
        <v>1513</v>
      </c>
      <c r="B229" s="90" t="s">
        <v>1437</v>
      </c>
      <c r="C229" s="90" t="s">
        <v>115</v>
      </c>
      <c r="D229" s="90" t="s">
        <v>237</v>
      </c>
      <c r="E229" s="90" t="s">
        <v>790</v>
      </c>
      <c r="F229" s="90"/>
      <c r="G229" s="90"/>
      <c r="H229" s="90" t="s">
        <v>1514</v>
      </c>
      <c r="I229" s="90"/>
      <c r="J229" s="90" t="s">
        <v>1515</v>
      </c>
      <c r="K229" s="90" t="s">
        <v>159</v>
      </c>
      <c r="L229" s="90" t="s">
        <v>183</v>
      </c>
      <c r="M229" s="90" t="s">
        <v>183</v>
      </c>
      <c r="N229" s="90" t="s">
        <v>183</v>
      </c>
      <c r="O229" s="90"/>
      <c r="P229" s="90" t="s">
        <v>159</v>
      </c>
      <c r="Q229" s="90" t="s">
        <v>97</v>
      </c>
      <c r="R229" s="90" t="s">
        <v>102</v>
      </c>
      <c r="S229" s="90" t="s">
        <v>205</v>
      </c>
      <c r="T229" s="90" t="s">
        <v>1516</v>
      </c>
      <c r="U229" s="90" t="s">
        <v>1517</v>
      </c>
      <c r="V229" s="90" t="s">
        <v>790</v>
      </c>
      <c r="W229" s="90"/>
      <c r="X229" s="90"/>
    </row>
    <row r="230" spans="1:24" s="96" customFormat="1" ht="48">
      <c r="A230" s="90" t="s">
        <v>1518</v>
      </c>
      <c r="B230" s="90" t="s">
        <v>1481</v>
      </c>
      <c r="C230" s="90" t="s">
        <v>96</v>
      </c>
      <c r="D230" s="90" t="s">
        <v>135</v>
      </c>
      <c r="E230" s="90" t="s">
        <v>790</v>
      </c>
      <c r="F230" s="90" t="s">
        <v>797</v>
      </c>
      <c r="G230" s="90" t="s">
        <v>1514</v>
      </c>
      <c r="H230" s="90" t="s">
        <v>1519</v>
      </c>
      <c r="I230" s="90" t="s">
        <v>797</v>
      </c>
      <c r="J230" s="90" t="s">
        <v>309</v>
      </c>
      <c r="K230" s="90" t="s">
        <v>159</v>
      </c>
      <c r="L230" s="90" t="s">
        <v>313</v>
      </c>
      <c r="M230" s="90" t="s">
        <v>313</v>
      </c>
      <c r="N230" s="90" t="s">
        <v>313</v>
      </c>
      <c r="O230" s="90" t="s">
        <v>313</v>
      </c>
      <c r="P230" s="90" t="s">
        <v>159</v>
      </c>
      <c r="Q230" s="90" t="s">
        <v>97</v>
      </c>
      <c r="R230" s="90" t="s">
        <v>102</v>
      </c>
      <c r="S230" s="90" t="s">
        <v>1258</v>
      </c>
      <c r="T230" s="90" t="s">
        <v>1520</v>
      </c>
      <c r="U230" s="90" t="s">
        <v>1521</v>
      </c>
      <c r="V230" s="90" t="s">
        <v>790</v>
      </c>
      <c r="W230" s="90" t="s">
        <v>1522</v>
      </c>
      <c r="X230" s="90" t="s">
        <v>1519</v>
      </c>
    </row>
    <row r="231" spans="1:24" s="96" customFormat="1" ht="48">
      <c r="A231" s="90" t="s">
        <v>1523</v>
      </c>
      <c r="B231" s="90" t="s">
        <v>1481</v>
      </c>
      <c r="C231" s="90" t="s">
        <v>96</v>
      </c>
      <c r="D231" s="90" t="s">
        <v>135</v>
      </c>
      <c r="E231" s="90" t="s">
        <v>790</v>
      </c>
      <c r="F231" s="90" t="s">
        <v>1305</v>
      </c>
      <c r="G231" s="90" t="s">
        <v>1395</v>
      </c>
      <c r="H231" s="90" t="s">
        <v>493</v>
      </c>
      <c r="I231" s="90" t="s">
        <v>1305</v>
      </c>
      <c r="J231" s="90" t="s">
        <v>1524</v>
      </c>
      <c r="K231" s="90" t="s">
        <v>159</v>
      </c>
      <c r="L231" s="90" t="s">
        <v>1525</v>
      </c>
      <c r="M231" s="90" t="s">
        <v>1525</v>
      </c>
      <c r="N231" s="90" t="s">
        <v>1525</v>
      </c>
      <c r="O231" s="90" t="s">
        <v>1525</v>
      </c>
      <c r="P231" s="90" t="s">
        <v>159</v>
      </c>
      <c r="Q231" s="90" t="s">
        <v>97</v>
      </c>
      <c r="R231" s="90" t="s">
        <v>102</v>
      </c>
      <c r="S231" s="90" t="s">
        <v>1526</v>
      </c>
      <c r="T231" s="90" t="s">
        <v>1527</v>
      </c>
      <c r="U231" s="90" t="s">
        <v>1528</v>
      </c>
      <c r="V231" s="90" t="s">
        <v>790</v>
      </c>
      <c r="W231" s="90" t="s">
        <v>1529</v>
      </c>
      <c r="X231" s="90" t="s">
        <v>493</v>
      </c>
    </row>
    <row r="232" spans="1:24" s="96" customFormat="1" ht="48">
      <c r="A232" s="90" t="s">
        <v>1530</v>
      </c>
      <c r="B232" s="90" t="s">
        <v>803</v>
      </c>
      <c r="C232" s="90" t="s">
        <v>96</v>
      </c>
      <c r="D232" s="90" t="s">
        <v>135</v>
      </c>
      <c r="E232" s="90" t="s">
        <v>790</v>
      </c>
      <c r="F232" s="90" t="s">
        <v>841</v>
      </c>
      <c r="G232" s="90" t="s">
        <v>1409</v>
      </c>
      <c r="H232" s="90" t="s">
        <v>1531</v>
      </c>
      <c r="I232" s="90" t="s">
        <v>841</v>
      </c>
      <c r="J232" s="90" t="s">
        <v>155</v>
      </c>
      <c r="K232" s="90" t="s">
        <v>236</v>
      </c>
      <c r="L232" s="90" t="s">
        <v>216</v>
      </c>
      <c r="M232" s="90" t="s">
        <v>293</v>
      </c>
      <c r="N232" s="90" t="s">
        <v>293</v>
      </c>
      <c r="O232" s="90" t="s">
        <v>293</v>
      </c>
      <c r="P232" s="90" t="s">
        <v>159</v>
      </c>
      <c r="Q232" s="90" t="s">
        <v>97</v>
      </c>
      <c r="R232" s="90" t="s">
        <v>102</v>
      </c>
      <c r="S232" s="90" t="s">
        <v>1311</v>
      </c>
      <c r="T232" s="90" t="s">
        <v>1532</v>
      </c>
      <c r="U232" s="90" t="s">
        <v>1533</v>
      </c>
      <c r="V232" s="90" t="s">
        <v>790</v>
      </c>
      <c r="W232" s="90" t="s">
        <v>1534</v>
      </c>
      <c r="X232" s="90" t="s">
        <v>1531</v>
      </c>
    </row>
    <row r="233" spans="1:24" s="96" customFormat="1" ht="48">
      <c r="A233" s="90" t="s">
        <v>1535</v>
      </c>
      <c r="B233" s="90" t="s">
        <v>803</v>
      </c>
      <c r="C233" s="90" t="s">
        <v>96</v>
      </c>
      <c r="D233" s="90" t="s">
        <v>135</v>
      </c>
      <c r="E233" s="90" t="s">
        <v>797</v>
      </c>
      <c r="F233" s="90" t="s">
        <v>797</v>
      </c>
      <c r="G233" s="90" t="s">
        <v>1514</v>
      </c>
      <c r="H233" s="90" t="s">
        <v>866</v>
      </c>
      <c r="I233" s="90" t="s">
        <v>1454</v>
      </c>
      <c r="J233" s="90" t="s">
        <v>1536</v>
      </c>
      <c r="K233" s="90" t="s">
        <v>159</v>
      </c>
      <c r="L233" s="90" t="s">
        <v>183</v>
      </c>
      <c r="M233" s="90" t="s">
        <v>183</v>
      </c>
      <c r="N233" s="90" t="s">
        <v>183</v>
      </c>
      <c r="O233" s="90" t="s">
        <v>183</v>
      </c>
      <c r="P233" s="90" t="s">
        <v>159</v>
      </c>
      <c r="Q233" s="90" t="s">
        <v>97</v>
      </c>
      <c r="R233" s="90" t="s">
        <v>102</v>
      </c>
      <c r="S233" s="90" t="s">
        <v>205</v>
      </c>
      <c r="T233" s="90" t="s">
        <v>1537</v>
      </c>
      <c r="U233" s="90" t="s">
        <v>1538</v>
      </c>
      <c r="V233" s="90" t="s">
        <v>797</v>
      </c>
      <c r="W233" s="90" t="s">
        <v>1539</v>
      </c>
      <c r="X233" s="90" t="s">
        <v>866</v>
      </c>
    </row>
    <row r="234" spans="1:24" s="96" customFormat="1" ht="36">
      <c r="A234" s="90" t="s">
        <v>1540</v>
      </c>
      <c r="B234" s="90" t="s">
        <v>803</v>
      </c>
      <c r="C234" s="90" t="s">
        <v>96</v>
      </c>
      <c r="D234" s="90" t="s">
        <v>135</v>
      </c>
      <c r="E234" s="90" t="s">
        <v>797</v>
      </c>
      <c r="F234" s="90" t="s">
        <v>1531</v>
      </c>
      <c r="G234" s="90" t="s">
        <v>1541</v>
      </c>
      <c r="H234" s="90" t="s">
        <v>866</v>
      </c>
      <c r="I234" s="90" t="s">
        <v>1531</v>
      </c>
      <c r="J234" s="90" t="s">
        <v>317</v>
      </c>
      <c r="K234" s="90" t="s">
        <v>159</v>
      </c>
      <c r="L234" s="90" t="s">
        <v>667</v>
      </c>
      <c r="M234" s="90" t="s">
        <v>667</v>
      </c>
      <c r="N234" s="90" t="s">
        <v>667</v>
      </c>
      <c r="O234" s="90" t="s">
        <v>667</v>
      </c>
      <c r="P234" s="90" t="s">
        <v>159</v>
      </c>
      <c r="Q234" s="90" t="s">
        <v>97</v>
      </c>
      <c r="R234" s="90" t="s">
        <v>102</v>
      </c>
      <c r="S234" s="90" t="s">
        <v>213</v>
      </c>
      <c r="T234" s="90" t="s">
        <v>1542</v>
      </c>
      <c r="U234" s="90" t="s">
        <v>1543</v>
      </c>
      <c r="V234" s="90" t="s">
        <v>797</v>
      </c>
      <c r="W234" s="90" t="s">
        <v>1544</v>
      </c>
      <c r="X234" s="90" t="s">
        <v>866</v>
      </c>
    </row>
    <row r="235" spans="1:24" s="96" customFormat="1" ht="36">
      <c r="A235" s="90" t="s">
        <v>1545</v>
      </c>
      <c r="B235" s="90" t="s">
        <v>790</v>
      </c>
      <c r="C235" s="90" t="s">
        <v>96</v>
      </c>
      <c r="D235" s="90" t="s">
        <v>119</v>
      </c>
      <c r="E235" s="90" t="s">
        <v>797</v>
      </c>
      <c r="F235" s="90" t="s">
        <v>797</v>
      </c>
      <c r="G235" s="90" t="s">
        <v>1514</v>
      </c>
      <c r="H235" s="90" t="s">
        <v>1546</v>
      </c>
      <c r="I235" s="90" t="s">
        <v>1297</v>
      </c>
      <c r="J235" s="90" t="s">
        <v>1547</v>
      </c>
      <c r="K235" s="90" t="s">
        <v>159</v>
      </c>
      <c r="L235" s="90" t="s">
        <v>267</v>
      </c>
      <c r="M235" s="90" t="s">
        <v>267</v>
      </c>
      <c r="N235" s="90" t="s">
        <v>267</v>
      </c>
      <c r="O235" s="90"/>
      <c r="P235" s="90" t="s">
        <v>159</v>
      </c>
      <c r="Q235" s="90" t="s">
        <v>97</v>
      </c>
      <c r="R235" s="90" t="s">
        <v>102</v>
      </c>
      <c r="S235" s="90" t="s">
        <v>1548</v>
      </c>
      <c r="T235" s="90" t="s">
        <v>1549</v>
      </c>
      <c r="U235" s="90" t="s">
        <v>1550</v>
      </c>
      <c r="V235" s="90" t="s">
        <v>797</v>
      </c>
      <c r="W235" s="90"/>
      <c r="X235" s="90"/>
    </row>
    <row r="236" spans="1:24" s="96" customFormat="1" ht="60">
      <c r="A236" s="90" t="s">
        <v>1551</v>
      </c>
      <c r="B236" s="90" t="s">
        <v>847</v>
      </c>
      <c r="C236" s="90" t="s">
        <v>96</v>
      </c>
      <c r="D236" s="90" t="s">
        <v>135</v>
      </c>
      <c r="E236" s="90" t="s">
        <v>812</v>
      </c>
      <c r="F236" s="90" t="s">
        <v>1552</v>
      </c>
      <c r="G236" s="90" t="s">
        <v>1553</v>
      </c>
      <c r="H236" s="90" t="s">
        <v>1554</v>
      </c>
      <c r="I236" s="90" t="s">
        <v>1552</v>
      </c>
      <c r="J236" s="90" t="s">
        <v>1555</v>
      </c>
      <c r="K236" s="90" t="s">
        <v>159</v>
      </c>
      <c r="L236" s="90" t="s">
        <v>1556</v>
      </c>
      <c r="M236" s="90" t="s">
        <v>1556</v>
      </c>
      <c r="N236" s="90" t="s">
        <v>1556</v>
      </c>
      <c r="O236" s="90" t="s">
        <v>1556</v>
      </c>
      <c r="P236" s="90" t="s">
        <v>159</v>
      </c>
      <c r="Q236" s="90" t="s">
        <v>97</v>
      </c>
      <c r="R236" s="90" t="s">
        <v>98</v>
      </c>
      <c r="S236" s="90" t="s">
        <v>1557</v>
      </c>
      <c r="T236" s="90" t="s">
        <v>1558</v>
      </c>
      <c r="U236" s="90" t="s">
        <v>1559</v>
      </c>
      <c r="V236" s="90" t="s">
        <v>812</v>
      </c>
      <c r="W236" s="90" t="s">
        <v>1560</v>
      </c>
      <c r="X236" s="90" t="s">
        <v>1554</v>
      </c>
    </row>
    <row r="237" spans="1:24" s="96" customFormat="1" ht="48">
      <c r="A237" s="90" t="s">
        <v>1561</v>
      </c>
      <c r="B237" s="90" t="s">
        <v>836</v>
      </c>
      <c r="C237" s="90" t="s">
        <v>96</v>
      </c>
      <c r="D237" s="90" t="s">
        <v>135</v>
      </c>
      <c r="E237" s="90" t="s">
        <v>812</v>
      </c>
      <c r="F237" s="90" t="s">
        <v>812</v>
      </c>
      <c r="G237" s="90" t="s">
        <v>1509</v>
      </c>
      <c r="H237" s="90" t="s">
        <v>593</v>
      </c>
      <c r="I237" s="90" t="s">
        <v>812</v>
      </c>
      <c r="J237" s="90" t="s">
        <v>147</v>
      </c>
      <c r="K237" s="90" t="s">
        <v>159</v>
      </c>
      <c r="L237" s="90" t="s">
        <v>156</v>
      </c>
      <c r="M237" s="90" t="s">
        <v>156</v>
      </c>
      <c r="N237" s="90" t="s">
        <v>156</v>
      </c>
      <c r="O237" s="90" t="s">
        <v>156</v>
      </c>
      <c r="P237" s="90" t="s">
        <v>159</v>
      </c>
      <c r="Q237" s="90" t="s">
        <v>97</v>
      </c>
      <c r="R237" s="90" t="s">
        <v>102</v>
      </c>
      <c r="S237" s="90" t="s">
        <v>220</v>
      </c>
      <c r="T237" s="90" t="s">
        <v>1562</v>
      </c>
      <c r="U237" s="90" t="s">
        <v>1563</v>
      </c>
      <c r="V237" s="90" t="s">
        <v>812</v>
      </c>
      <c r="W237" s="90" t="s">
        <v>1564</v>
      </c>
      <c r="X237" s="90" t="s">
        <v>593</v>
      </c>
    </row>
    <row r="238" spans="1:24" s="96" customFormat="1" ht="48">
      <c r="A238" s="90" t="s">
        <v>1565</v>
      </c>
      <c r="B238" s="90" t="s">
        <v>836</v>
      </c>
      <c r="C238" s="90" t="s">
        <v>96</v>
      </c>
      <c r="D238" s="90" t="s">
        <v>135</v>
      </c>
      <c r="E238" s="90" t="s">
        <v>1454</v>
      </c>
      <c r="F238" s="90" t="s">
        <v>1001</v>
      </c>
      <c r="G238" s="90" t="s">
        <v>1566</v>
      </c>
      <c r="H238" s="90" t="s">
        <v>647</v>
      </c>
      <c r="I238" s="90" t="s">
        <v>1001</v>
      </c>
      <c r="J238" s="90" t="s">
        <v>375</v>
      </c>
      <c r="K238" s="90" t="s">
        <v>159</v>
      </c>
      <c r="L238" s="90" t="s">
        <v>318</v>
      </c>
      <c r="M238" s="90" t="s">
        <v>318</v>
      </c>
      <c r="N238" s="90" t="s">
        <v>318</v>
      </c>
      <c r="O238" s="90" t="s">
        <v>318</v>
      </c>
      <c r="P238" s="90" t="s">
        <v>252</v>
      </c>
      <c r="Q238" s="90" t="s">
        <v>171</v>
      </c>
      <c r="R238" s="90" t="s">
        <v>102</v>
      </c>
      <c r="S238" s="90" t="s">
        <v>319</v>
      </c>
      <c r="T238" s="90" t="s">
        <v>1567</v>
      </c>
      <c r="U238" s="90" t="s">
        <v>1568</v>
      </c>
      <c r="V238" s="90" t="s">
        <v>1454</v>
      </c>
      <c r="W238" s="90" t="s">
        <v>1569</v>
      </c>
      <c r="X238" s="90" t="s">
        <v>647</v>
      </c>
    </row>
    <row r="239" spans="1:24" s="96" customFormat="1" ht="36">
      <c r="A239" s="90" t="s">
        <v>1570</v>
      </c>
      <c r="B239" s="90" t="s">
        <v>797</v>
      </c>
      <c r="C239" s="90" t="s">
        <v>96</v>
      </c>
      <c r="D239" s="90" t="s">
        <v>135</v>
      </c>
      <c r="E239" s="90" t="s">
        <v>812</v>
      </c>
      <c r="F239" s="90" t="s">
        <v>812</v>
      </c>
      <c r="G239" s="90" t="s">
        <v>1509</v>
      </c>
      <c r="H239" s="90" t="s">
        <v>866</v>
      </c>
      <c r="I239" s="90" t="s">
        <v>812</v>
      </c>
      <c r="J239" s="90" t="s">
        <v>155</v>
      </c>
      <c r="K239" s="90" t="s">
        <v>216</v>
      </c>
      <c r="L239" s="90" t="s">
        <v>195</v>
      </c>
      <c r="M239" s="90" t="s">
        <v>344</v>
      </c>
      <c r="N239" s="90" t="s">
        <v>344</v>
      </c>
      <c r="O239" s="90" t="s">
        <v>344</v>
      </c>
      <c r="P239" s="90" t="s">
        <v>159</v>
      </c>
      <c r="Q239" s="90" t="s">
        <v>97</v>
      </c>
      <c r="R239" s="90" t="s">
        <v>102</v>
      </c>
      <c r="S239" s="90" t="s">
        <v>196</v>
      </c>
      <c r="T239" s="90" t="s">
        <v>1571</v>
      </c>
      <c r="U239" s="90" t="s">
        <v>1572</v>
      </c>
      <c r="V239" s="90" t="s">
        <v>812</v>
      </c>
      <c r="W239" s="90" t="s">
        <v>1573</v>
      </c>
      <c r="X239" s="90" t="s">
        <v>866</v>
      </c>
    </row>
    <row r="240" spans="1:24" s="96" customFormat="1" ht="48">
      <c r="A240" s="90" t="s">
        <v>1574</v>
      </c>
      <c r="B240" s="90" t="s">
        <v>1531</v>
      </c>
      <c r="C240" s="90" t="s">
        <v>96</v>
      </c>
      <c r="D240" s="90" t="s">
        <v>135</v>
      </c>
      <c r="E240" s="90" t="s">
        <v>593</v>
      </c>
      <c r="F240" s="90" t="s">
        <v>593</v>
      </c>
      <c r="G240" s="90" t="s">
        <v>723</v>
      </c>
      <c r="H240" s="90" t="s">
        <v>866</v>
      </c>
      <c r="I240" s="90" t="s">
        <v>593</v>
      </c>
      <c r="J240" s="90" t="s">
        <v>309</v>
      </c>
      <c r="K240" s="90" t="s">
        <v>159</v>
      </c>
      <c r="L240" s="90" t="s">
        <v>486</v>
      </c>
      <c r="M240" s="90" t="s">
        <v>486</v>
      </c>
      <c r="N240" s="90" t="s">
        <v>486</v>
      </c>
      <c r="O240" s="90" t="s">
        <v>486</v>
      </c>
      <c r="P240" s="90" t="s">
        <v>159</v>
      </c>
      <c r="Q240" s="90" t="s">
        <v>97</v>
      </c>
      <c r="R240" s="90" t="s">
        <v>102</v>
      </c>
      <c r="S240" s="90" t="s">
        <v>1575</v>
      </c>
      <c r="T240" s="90" t="s">
        <v>1576</v>
      </c>
      <c r="U240" s="90" t="s">
        <v>1577</v>
      </c>
      <c r="V240" s="90" t="s">
        <v>593</v>
      </c>
      <c r="W240" s="90" t="s">
        <v>1578</v>
      </c>
      <c r="X240" s="90" t="s">
        <v>866</v>
      </c>
    </row>
    <row r="241" spans="1:24" s="96" customFormat="1" ht="36">
      <c r="A241" s="90" t="s">
        <v>1579</v>
      </c>
      <c r="B241" s="90" t="s">
        <v>1531</v>
      </c>
      <c r="C241" s="90" t="s">
        <v>96</v>
      </c>
      <c r="D241" s="90" t="s">
        <v>135</v>
      </c>
      <c r="E241" s="90" t="s">
        <v>593</v>
      </c>
      <c r="F241" s="90" t="s">
        <v>1519</v>
      </c>
      <c r="G241" s="90" t="s">
        <v>1580</v>
      </c>
      <c r="H241" s="90" t="s">
        <v>880</v>
      </c>
      <c r="I241" s="90" t="s">
        <v>1519</v>
      </c>
      <c r="J241" s="90" t="s">
        <v>1581</v>
      </c>
      <c r="K241" s="90" t="s">
        <v>159</v>
      </c>
      <c r="L241" s="90" t="s">
        <v>158</v>
      </c>
      <c r="M241" s="90" t="s">
        <v>158</v>
      </c>
      <c r="N241" s="90" t="s">
        <v>158</v>
      </c>
      <c r="O241" s="90" t="s">
        <v>158</v>
      </c>
      <c r="P241" s="90" t="s">
        <v>159</v>
      </c>
      <c r="Q241" s="90" t="s">
        <v>97</v>
      </c>
      <c r="R241" s="90" t="s">
        <v>102</v>
      </c>
      <c r="S241" s="90" t="s">
        <v>1385</v>
      </c>
      <c r="T241" s="90" t="s">
        <v>1582</v>
      </c>
      <c r="U241" s="90" t="s">
        <v>1583</v>
      </c>
      <c r="V241" s="90" t="s">
        <v>593</v>
      </c>
      <c r="W241" s="90" t="s">
        <v>1584</v>
      </c>
      <c r="X241" s="90" t="s">
        <v>880</v>
      </c>
    </row>
    <row r="242" spans="1:24" s="96" customFormat="1" ht="36">
      <c r="A242" s="90" t="s">
        <v>1585</v>
      </c>
      <c r="B242" s="90" t="s">
        <v>1454</v>
      </c>
      <c r="C242" s="90" t="s">
        <v>96</v>
      </c>
      <c r="D242" s="90" t="s">
        <v>135</v>
      </c>
      <c r="E242" s="90" t="s">
        <v>866</v>
      </c>
      <c r="F242" s="90" t="s">
        <v>866</v>
      </c>
      <c r="G242" s="90" t="s">
        <v>1586</v>
      </c>
      <c r="H242" s="90" t="s">
        <v>1587</v>
      </c>
      <c r="I242" s="90" t="s">
        <v>866</v>
      </c>
      <c r="J242" s="90" t="s">
        <v>309</v>
      </c>
      <c r="K242" s="90" t="s">
        <v>159</v>
      </c>
      <c r="L242" s="90" t="s">
        <v>156</v>
      </c>
      <c r="M242" s="90" t="s">
        <v>156</v>
      </c>
      <c r="N242" s="90" t="s">
        <v>156</v>
      </c>
      <c r="O242" s="90" t="s">
        <v>156</v>
      </c>
      <c r="P242" s="90" t="s">
        <v>159</v>
      </c>
      <c r="Q242" s="90" t="s">
        <v>97</v>
      </c>
      <c r="R242" s="90" t="s">
        <v>102</v>
      </c>
      <c r="S242" s="90" t="s">
        <v>220</v>
      </c>
      <c r="T242" s="90" t="s">
        <v>1588</v>
      </c>
      <c r="U242" s="90" t="s">
        <v>1589</v>
      </c>
      <c r="V242" s="90" t="s">
        <v>866</v>
      </c>
      <c r="W242" s="90" t="s">
        <v>1590</v>
      </c>
      <c r="X242" s="90" t="s">
        <v>1587</v>
      </c>
    </row>
    <row r="243" spans="1:24" s="96" customFormat="1" ht="48">
      <c r="A243" s="90" t="s">
        <v>1591</v>
      </c>
      <c r="B243" s="90" t="s">
        <v>1454</v>
      </c>
      <c r="C243" s="90" t="s">
        <v>96</v>
      </c>
      <c r="D243" s="90" t="s">
        <v>135</v>
      </c>
      <c r="E243" s="90" t="s">
        <v>866</v>
      </c>
      <c r="F243" s="90" t="s">
        <v>1587</v>
      </c>
      <c r="G243" s="90" t="s">
        <v>1592</v>
      </c>
      <c r="H243" s="90" t="s">
        <v>1552</v>
      </c>
      <c r="I243" s="90" t="s">
        <v>1587</v>
      </c>
      <c r="J243" s="90" t="s">
        <v>155</v>
      </c>
      <c r="K243" s="90" t="s">
        <v>156</v>
      </c>
      <c r="L243" s="90" t="s">
        <v>236</v>
      </c>
      <c r="M243" s="90" t="s">
        <v>344</v>
      </c>
      <c r="N243" s="90" t="s">
        <v>344</v>
      </c>
      <c r="O243" s="90" t="s">
        <v>344</v>
      </c>
      <c r="P243" s="90" t="s">
        <v>159</v>
      </c>
      <c r="Q243" s="90" t="s">
        <v>97</v>
      </c>
      <c r="R243" s="90" t="s">
        <v>102</v>
      </c>
      <c r="S243" s="90" t="s">
        <v>713</v>
      </c>
      <c r="T243" s="90" t="s">
        <v>1593</v>
      </c>
      <c r="U243" s="90" t="s">
        <v>1594</v>
      </c>
      <c r="V243" s="90" t="s">
        <v>866</v>
      </c>
      <c r="W243" s="90" t="s">
        <v>1595</v>
      </c>
      <c r="X243" s="90" t="s">
        <v>1552</v>
      </c>
    </row>
    <row r="244" spans="1:24" s="96" customFormat="1" ht="48">
      <c r="A244" s="90" t="s">
        <v>1596</v>
      </c>
      <c r="B244" s="90" t="s">
        <v>1454</v>
      </c>
      <c r="C244" s="90" t="s">
        <v>96</v>
      </c>
      <c r="D244" s="90" t="s">
        <v>135</v>
      </c>
      <c r="E244" s="90" t="s">
        <v>1519</v>
      </c>
      <c r="F244" s="90" t="s">
        <v>866</v>
      </c>
      <c r="G244" s="90" t="s">
        <v>1586</v>
      </c>
      <c r="H244" s="90" t="s">
        <v>1200</v>
      </c>
      <c r="I244" s="90" t="s">
        <v>866</v>
      </c>
      <c r="J244" s="90" t="s">
        <v>155</v>
      </c>
      <c r="K244" s="90" t="s">
        <v>200</v>
      </c>
      <c r="L244" s="90" t="s">
        <v>236</v>
      </c>
      <c r="M244" s="90" t="s">
        <v>156</v>
      </c>
      <c r="N244" s="90" t="s">
        <v>156</v>
      </c>
      <c r="O244" s="90" t="s">
        <v>156</v>
      </c>
      <c r="P244" s="90" t="s">
        <v>159</v>
      </c>
      <c r="Q244" s="90" t="s">
        <v>97</v>
      </c>
      <c r="R244" s="90" t="s">
        <v>102</v>
      </c>
      <c r="S244" s="90" t="s">
        <v>220</v>
      </c>
      <c r="T244" s="90" t="s">
        <v>1597</v>
      </c>
      <c r="U244" s="90" t="s">
        <v>1598</v>
      </c>
      <c r="V244" s="90" t="s">
        <v>1552</v>
      </c>
      <c r="W244" s="90" t="s">
        <v>1599</v>
      </c>
      <c r="X244" s="90" t="s">
        <v>1200</v>
      </c>
    </row>
    <row r="245" spans="1:24" s="96" customFormat="1" ht="48">
      <c r="A245" s="90" t="s">
        <v>1600</v>
      </c>
      <c r="B245" s="90" t="s">
        <v>866</v>
      </c>
      <c r="C245" s="90" t="s">
        <v>96</v>
      </c>
      <c r="D245" s="90" t="s">
        <v>135</v>
      </c>
      <c r="E245" s="90" t="s">
        <v>908</v>
      </c>
      <c r="F245" s="90" t="s">
        <v>1200</v>
      </c>
      <c r="G245" s="90" t="s">
        <v>1601</v>
      </c>
      <c r="H245" s="90" t="s">
        <v>1602</v>
      </c>
      <c r="I245" s="90" t="s">
        <v>1200</v>
      </c>
      <c r="J245" s="90" t="s">
        <v>155</v>
      </c>
      <c r="K245" s="90" t="s">
        <v>188</v>
      </c>
      <c r="L245" s="90" t="s">
        <v>285</v>
      </c>
      <c r="M245" s="90" t="s">
        <v>313</v>
      </c>
      <c r="N245" s="90" t="s">
        <v>313</v>
      </c>
      <c r="O245" s="90" t="s">
        <v>313</v>
      </c>
      <c r="P245" s="90" t="s">
        <v>159</v>
      </c>
      <c r="Q245" s="90" t="s">
        <v>97</v>
      </c>
      <c r="R245" s="90" t="s">
        <v>102</v>
      </c>
      <c r="S245" s="90" t="s">
        <v>1603</v>
      </c>
      <c r="T245" s="90" t="s">
        <v>1604</v>
      </c>
      <c r="U245" s="90" t="s">
        <v>1605</v>
      </c>
      <c r="V245" s="90" t="s">
        <v>908</v>
      </c>
      <c r="W245" s="90" t="s">
        <v>1606</v>
      </c>
      <c r="X245" s="90" t="s">
        <v>1602</v>
      </c>
    </row>
    <row r="246" spans="1:24" s="96" customFormat="1" ht="48">
      <c r="A246" s="90" t="s">
        <v>1607</v>
      </c>
      <c r="B246" s="90" t="s">
        <v>1587</v>
      </c>
      <c r="C246" s="90" t="s">
        <v>96</v>
      </c>
      <c r="D246" s="90" t="s">
        <v>135</v>
      </c>
      <c r="E246" s="90" t="s">
        <v>908</v>
      </c>
      <c r="F246" s="90" t="s">
        <v>908</v>
      </c>
      <c r="G246" s="90" t="s">
        <v>1608</v>
      </c>
      <c r="H246" s="90" t="s">
        <v>915</v>
      </c>
      <c r="I246" s="90" t="s">
        <v>908</v>
      </c>
      <c r="J246" s="90" t="s">
        <v>155</v>
      </c>
      <c r="K246" s="90" t="s">
        <v>293</v>
      </c>
      <c r="L246" s="90" t="s">
        <v>219</v>
      </c>
      <c r="M246" s="90" t="s">
        <v>344</v>
      </c>
      <c r="N246" s="90" t="s">
        <v>344</v>
      </c>
      <c r="O246" s="90" t="s">
        <v>344</v>
      </c>
      <c r="P246" s="90" t="s">
        <v>159</v>
      </c>
      <c r="Q246" s="90" t="s">
        <v>97</v>
      </c>
      <c r="R246" s="90" t="s">
        <v>102</v>
      </c>
      <c r="S246" s="90" t="s">
        <v>1609</v>
      </c>
      <c r="T246" s="90" t="s">
        <v>1610</v>
      </c>
      <c r="U246" s="90" t="s">
        <v>1611</v>
      </c>
      <c r="V246" s="90" t="s">
        <v>908</v>
      </c>
      <c r="W246" s="90" t="s">
        <v>1612</v>
      </c>
      <c r="X246" s="90" t="s">
        <v>915</v>
      </c>
    </row>
    <row r="247" spans="1:24" s="96" customFormat="1" ht="48">
      <c r="A247" s="90" t="s">
        <v>1613</v>
      </c>
      <c r="B247" s="90" t="s">
        <v>1587</v>
      </c>
      <c r="C247" s="90" t="s">
        <v>96</v>
      </c>
      <c r="D247" s="90" t="s">
        <v>135</v>
      </c>
      <c r="E247" s="90" t="s">
        <v>915</v>
      </c>
      <c r="F247" s="90" t="s">
        <v>915</v>
      </c>
      <c r="G247" s="90" t="s">
        <v>1614</v>
      </c>
      <c r="H247" s="90" t="s">
        <v>1602</v>
      </c>
      <c r="I247" s="90" t="s">
        <v>915</v>
      </c>
      <c r="J247" s="90" t="s">
        <v>155</v>
      </c>
      <c r="K247" s="90" t="s">
        <v>200</v>
      </c>
      <c r="L247" s="90" t="s">
        <v>293</v>
      </c>
      <c r="M247" s="90" t="s">
        <v>329</v>
      </c>
      <c r="N247" s="90" t="s">
        <v>329</v>
      </c>
      <c r="O247" s="90" t="s">
        <v>329</v>
      </c>
      <c r="P247" s="90" t="s">
        <v>159</v>
      </c>
      <c r="Q247" s="90" t="s">
        <v>97</v>
      </c>
      <c r="R247" s="90" t="s">
        <v>102</v>
      </c>
      <c r="S247" s="90" t="s">
        <v>1615</v>
      </c>
      <c r="T247" s="90" t="s">
        <v>1616</v>
      </c>
      <c r="U247" s="90" t="s">
        <v>1617</v>
      </c>
      <c r="V247" s="90" t="s">
        <v>915</v>
      </c>
      <c r="W247" s="90" t="s">
        <v>1618</v>
      </c>
      <c r="X247" s="90" t="s">
        <v>1602</v>
      </c>
    </row>
    <row r="248" spans="1:24" s="96" customFormat="1" ht="48">
      <c r="A248" s="90" t="s">
        <v>1619</v>
      </c>
      <c r="B248" s="90" t="s">
        <v>1587</v>
      </c>
      <c r="C248" s="90" t="s">
        <v>96</v>
      </c>
      <c r="D248" s="90" t="s">
        <v>135</v>
      </c>
      <c r="E248" s="90" t="s">
        <v>908</v>
      </c>
      <c r="F248" s="90" t="s">
        <v>908</v>
      </c>
      <c r="G248" s="90" t="s">
        <v>1608</v>
      </c>
      <c r="H248" s="90" t="s">
        <v>1305</v>
      </c>
      <c r="I248" s="90" t="s">
        <v>908</v>
      </c>
      <c r="J248" s="90" t="s">
        <v>1620</v>
      </c>
      <c r="K248" s="90" t="s">
        <v>159</v>
      </c>
      <c r="L248" s="90" t="s">
        <v>183</v>
      </c>
      <c r="M248" s="90" t="s">
        <v>183</v>
      </c>
      <c r="N248" s="90" t="s">
        <v>183</v>
      </c>
      <c r="O248" s="90" t="s">
        <v>183</v>
      </c>
      <c r="P248" s="90" t="s">
        <v>159</v>
      </c>
      <c r="Q248" s="90" t="s">
        <v>97</v>
      </c>
      <c r="R248" s="90" t="s">
        <v>102</v>
      </c>
      <c r="S248" s="90" t="s">
        <v>205</v>
      </c>
      <c r="T248" s="90" t="s">
        <v>1621</v>
      </c>
      <c r="U248" s="90" t="s">
        <v>1622</v>
      </c>
      <c r="V248" s="90" t="s">
        <v>908</v>
      </c>
      <c r="W248" s="90" t="s">
        <v>1623</v>
      </c>
      <c r="X248" s="90" t="s">
        <v>1305</v>
      </c>
    </row>
    <row r="249" spans="1:24" s="96" customFormat="1" ht="84">
      <c r="A249" s="90" t="s">
        <v>661</v>
      </c>
      <c r="B249" s="90" t="s">
        <v>880</v>
      </c>
      <c r="C249" s="90" t="s">
        <v>96</v>
      </c>
      <c r="D249" s="90" t="s">
        <v>135</v>
      </c>
      <c r="E249" s="90" t="s">
        <v>978</v>
      </c>
      <c r="F249" s="90" t="s">
        <v>978</v>
      </c>
      <c r="G249" s="90" t="s">
        <v>1079</v>
      </c>
      <c r="H249" s="90" t="s">
        <v>1061</v>
      </c>
      <c r="I249" s="90" t="s">
        <v>978</v>
      </c>
      <c r="J249" s="90" t="s">
        <v>1624</v>
      </c>
      <c r="K249" s="90" t="s">
        <v>159</v>
      </c>
      <c r="L249" s="90" t="s">
        <v>156</v>
      </c>
      <c r="M249" s="90" t="s">
        <v>156</v>
      </c>
      <c r="N249" s="90" t="s">
        <v>156</v>
      </c>
      <c r="O249" s="90" t="s">
        <v>156</v>
      </c>
      <c r="P249" s="90" t="s">
        <v>159</v>
      </c>
      <c r="Q249" s="90" t="s">
        <v>97</v>
      </c>
      <c r="R249" s="90" t="s">
        <v>102</v>
      </c>
      <c r="S249" s="90" t="s">
        <v>220</v>
      </c>
      <c r="T249" s="90" t="s">
        <v>1625</v>
      </c>
      <c r="U249" s="90" t="s">
        <v>1626</v>
      </c>
      <c r="V249" s="90" t="s">
        <v>978</v>
      </c>
      <c r="W249" s="90" t="s">
        <v>1627</v>
      </c>
      <c r="X249" s="90" t="s">
        <v>1061</v>
      </c>
    </row>
    <row r="250" spans="1:24" s="96" customFormat="1" ht="84">
      <c r="A250" s="90" t="s">
        <v>1628</v>
      </c>
      <c r="B250" s="90" t="s">
        <v>880</v>
      </c>
      <c r="C250" s="90" t="s">
        <v>96</v>
      </c>
      <c r="D250" s="90" t="s">
        <v>135</v>
      </c>
      <c r="E250" s="90" t="s">
        <v>915</v>
      </c>
      <c r="F250" s="90" t="s">
        <v>813</v>
      </c>
      <c r="G250" s="90" t="s">
        <v>1191</v>
      </c>
      <c r="H250" s="90" t="s">
        <v>1488</v>
      </c>
      <c r="I250" s="90" t="s">
        <v>813</v>
      </c>
      <c r="J250" s="90" t="s">
        <v>1629</v>
      </c>
      <c r="K250" s="90" t="s">
        <v>159</v>
      </c>
      <c r="L250" s="90" t="s">
        <v>156</v>
      </c>
      <c r="M250" s="90" t="s">
        <v>156</v>
      </c>
      <c r="N250" s="90" t="s">
        <v>156</v>
      </c>
      <c r="O250" s="90" t="s">
        <v>156</v>
      </c>
      <c r="P250" s="90" t="s">
        <v>159</v>
      </c>
      <c r="Q250" s="90" t="s">
        <v>97</v>
      </c>
      <c r="R250" s="90" t="s">
        <v>102</v>
      </c>
      <c r="S250" s="90" t="s">
        <v>220</v>
      </c>
      <c r="T250" s="90" t="s">
        <v>1630</v>
      </c>
      <c r="U250" s="90" t="s">
        <v>1631</v>
      </c>
      <c r="V250" s="90" t="s">
        <v>915</v>
      </c>
      <c r="W250" s="90" t="s">
        <v>1632</v>
      </c>
      <c r="X250" s="90" t="s">
        <v>1488</v>
      </c>
    </row>
    <row r="251" spans="1:24" s="96" customFormat="1" ht="84">
      <c r="A251" s="90" t="s">
        <v>1633</v>
      </c>
      <c r="B251" s="90" t="s">
        <v>880</v>
      </c>
      <c r="C251" s="90" t="s">
        <v>96</v>
      </c>
      <c r="D251" s="90" t="s">
        <v>135</v>
      </c>
      <c r="E251" s="90" t="s">
        <v>915</v>
      </c>
      <c r="F251" s="90" t="s">
        <v>813</v>
      </c>
      <c r="G251" s="90" t="s">
        <v>1191</v>
      </c>
      <c r="H251" s="90" t="s">
        <v>1488</v>
      </c>
      <c r="I251" s="90" t="s">
        <v>813</v>
      </c>
      <c r="J251" s="90" t="s">
        <v>1634</v>
      </c>
      <c r="K251" s="90" t="s">
        <v>159</v>
      </c>
      <c r="L251" s="90" t="s">
        <v>156</v>
      </c>
      <c r="M251" s="90" t="s">
        <v>156</v>
      </c>
      <c r="N251" s="90" t="s">
        <v>156</v>
      </c>
      <c r="O251" s="90" t="s">
        <v>156</v>
      </c>
      <c r="P251" s="90" t="s">
        <v>159</v>
      </c>
      <c r="Q251" s="90" t="s">
        <v>97</v>
      </c>
      <c r="R251" s="90" t="s">
        <v>102</v>
      </c>
      <c r="S251" s="90" t="s">
        <v>220</v>
      </c>
      <c r="T251" s="90" t="s">
        <v>1635</v>
      </c>
      <c r="U251" s="90" t="s">
        <v>1636</v>
      </c>
      <c r="V251" s="90" t="s">
        <v>915</v>
      </c>
      <c r="W251" s="90" t="s">
        <v>1637</v>
      </c>
      <c r="X251" s="90" t="s">
        <v>1488</v>
      </c>
    </row>
    <row r="252" spans="1:24" s="96" customFormat="1" ht="84">
      <c r="A252" s="90" t="s">
        <v>1638</v>
      </c>
      <c r="B252" s="90" t="s">
        <v>880</v>
      </c>
      <c r="C252" s="90" t="s">
        <v>96</v>
      </c>
      <c r="D252" s="90" t="s">
        <v>135</v>
      </c>
      <c r="E252" s="90" t="s">
        <v>915</v>
      </c>
      <c r="F252" s="90" t="s">
        <v>813</v>
      </c>
      <c r="G252" s="90" t="s">
        <v>1191</v>
      </c>
      <c r="H252" s="90" t="s">
        <v>1488</v>
      </c>
      <c r="I252" s="90" t="s">
        <v>813</v>
      </c>
      <c r="J252" s="90" t="s">
        <v>1639</v>
      </c>
      <c r="K252" s="90" t="s">
        <v>159</v>
      </c>
      <c r="L252" s="90" t="s">
        <v>156</v>
      </c>
      <c r="M252" s="90" t="s">
        <v>156</v>
      </c>
      <c r="N252" s="90" t="s">
        <v>156</v>
      </c>
      <c r="O252" s="90" t="s">
        <v>156</v>
      </c>
      <c r="P252" s="90" t="s">
        <v>159</v>
      </c>
      <c r="Q252" s="90" t="s">
        <v>97</v>
      </c>
      <c r="R252" s="90" t="s">
        <v>102</v>
      </c>
      <c r="S252" s="90" t="s">
        <v>226</v>
      </c>
      <c r="T252" s="90" t="s">
        <v>1635</v>
      </c>
      <c r="U252" s="90" t="s">
        <v>1640</v>
      </c>
      <c r="V252" s="90" t="s">
        <v>915</v>
      </c>
      <c r="W252" s="90" t="s">
        <v>1641</v>
      </c>
      <c r="X252" s="90" t="s">
        <v>1488</v>
      </c>
    </row>
    <row r="253" spans="1:24" s="96" customFormat="1" ht="84">
      <c r="A253" s="90" t="s">
        <v>1642</v>
      </c>
      <c r="B253" s="90" t="s">
        <v>880</v>
      </c>
      <c r="C253" s="90" t="s">
        <v>96</v>
      </c>
      <c r="D253" s="90" t="s">
        <v>135</v>
      </c>
      <c r="E253" s="90" t="s">
        <v>915</v>
      </c>
      <c r="F253" s="90" t="s">
        <v>813</v>
      </c>
      <c r="G253" s="90" t="s">
        <v>1191</v>
      </c>
      <c r="H253" s="90" t="s">
        <v>1488</v>
      </c>
      <c r="I253" s="90" t="s">
        <v>813</v>
      </c>
      <c r="J253" s="90" t="s">
        <v>1643</v>
      </c>
      <c r="K253" s="90" t="s">
        <v>159</v>
      </c>
      <c r="L253" s="90" t="s">
        <v>156</v>
      </c>
      <c r="M253" s="90" t="s">
        <v>156</v>
      </c>
      <c r="N253" s="90" t="s">
        <v>156</v>
      </c>
      <c r="O253" s="90" t="s">
        <v>156</v>
      </c>
      <c r="P253" s="90" t="s">
        <v>159</v>
      </c>
      <c r="Q253" s="90" t="s">
        <v>97</v>
      </c>
      <c r="R253" s="90" t="s">
        <v>102</v>
      </c>
      <c r="S253" s="90" t="s">
        <v>226</v>
      </c>
      <c r="T253" s="90" t="s">
        <v>1635</v>
      </c>
      <c r="U253" s="90" t="s">
        <v>1644</v>
      </c>
      <c r="V253" s="90" t="s">
        <v>915</v>
      </c>
      <c r="W253" s="90" t="s">
        <v>1645</v>
      </c>
      <c r="X253" s="90" t="s">
        <v>1488</v>
      </c>
    </row>
    <row r="254" spans="1:24" s="96" customFormat="1" ht="84">
      <c r="A254" s="90" t="s">
        <v>170</v>
      </c>
      <c r="B254" s="90" t="s">
        <v>880</v>
      </c>
      <c r="C254" s="90" t="s">
        <v>96</v>
      </c>
      <c r="D254" s="90" t="s">
        <v>135</v>
      </c>
      <c r="E254" s="90" t="s">
        <v>915</v>
      </c>
      <c r="F254" s="90" t="s">
        <v>813</v>
      </c>
      <c r="G254" s="90" t="s">
        <v>1191</v>
      </c>
      <c r="H254" s="90" t="s">
        <v>1488</v>
      </c>
      <c r="I254" s="90" t="s">
        <v>813</v>
      </c>
      <c r="J254" s="90" t="s">
        <v>1646</v>
      </c>
      <c r="K254" s="90" t="s">
        <v>159</v>
      </c>
      <c r="L254" s="90" t="s">
        <v>156</v>
      </c>
      <c r="M254" s="90" t="s">
        <v>156</v>
      </c>
      <c r="N254" s="90" t="s">
        <v>156</v>
      </c>
      <c r="O254" s="90" t="s">
        <v>156</v>
      </c>
      <c r="P254" s="90" t="s">
        <v>159</v>
      </c>
      <c r="Q254" s="90" t="s">
        <v>97</v>
      </c>
      <c r="R254" s="90" t="s">
        <v>102</v>
      </c>
      <c r="S254" s="90" t="s">
        <v>226</v>
      </c>
      <c r="T254" s="90" t="s">
        <v>1635</v>
      </c>
      <c r="U254" s="90" t="s">
        <v>1647</v>
      </c>
      <c r="V254" s="90" t="s">
        <v>915</v>
      </c>
      <c r="W254" s="90" t="s">
        <v>1648</v>
      </c>
      <c r="X254" s="90" t="s">
        <v>1488</v>
      </c>
    </row>
    <row r="255" spans="1:24" s="96" customFormat="1" ht="72">
      <c r="A255" s="90" t="s">
        <v>1649</v>
      </c>
      <c r="B255" s="90" t="s">
        <v>978</v>
      </c>
      <c r="C255" s="90" t="s">
        <v>96</v>
      </c>
      <c r="D255" s="90" t="s">
        <v>135</v>
      </c>
      <c r="E255" s="90" t="s">
        <v>1200</v>
      </c>
      <c r="F255" s="90" t="s">
        <v>1061</v>
      </c>
      <c r="G255" s="90" t="s">
        <v>1650</v>
      </c>
      <c r="H255" s="90" t="s">
        <v>821</v>
      </c>
      <c r="I255" s="90" t="s">
        <v>1061</v>
      </c>
      <c r="J255" s="90" t="s">
        <v>1651</v>
      </c>
      <c r="K255" s="90" t="s">
        <v>159</v>
      </c>
      <c r="L255" s="90" t="s">
        <v>156</v>
      </c>
      <c r="M255" s="90" t="s">
        <v>156</v>
      </c>
      <c r="N255" s="90" t="s">
        <v>156</v>
      </c>
      <c r="O255" s="90" t="s">
        <v>156</v>
      </c>
      <c r="P255" s="90" t="s">
        <v>159</v>
      </c>
      <c r="Q255" s="90" t="s">
        <v>97</v>
      </c>
      <c r="R255" s="90" t="s">
        <v>102</v>
      </c>
      <c r="S255" s="90" t="s">
        <v>220</v>
      </c>
      <c r="T255" s="90" t="s">
        <v>1652</v>
      </c>
      <c r="U255" s="90" t="s">
        <v>1653</v>
      </c>
      <c r="V255" s="90" t="s">
        <v>1200</v>
      </c>
      <c r="W255" s="90" t="s">
        <v>1654</v>
      </c>
      <c r="X255" s="90" t="s">
        <v>821</v>
      </c>
    </row>
    <row r="256" spans="1:24" s="96" customFormat="1" ht="48">
      <c r="A256" s="90" t="s">
        <v>1655</v>
      </c>
      <c r="B256" s="90" t="s">
        <v>1200</v>
      </c>
      <c r="C256" s="90" t="s">
        <v>96</v>
      </c>
      <c r="D256" s="90" t="s">
        <v>135</v>
      </c>
      <c r="E256" s="90" t="s">
        <v>1061</v>
      </c>
      <c r="F256" s="90" t="s">
        <v>1305</v>
      </c>
      <c r="G256" s="90" t="s">
        <v>1395</v>
      </c>
      <c r="H256" s="90" t="s">
        <v>493</v>
      </c>
      <c r="I256" s="90" t="s">
        <v>1305</v>
      </c>
      <c r="J256" s="90" t="s">
        <v>155</v>
      </c>
      <c r="K256" s="90" t="s">
        <v>200</v>
      </c>
      <c r="L256" s="90" t="s">
        <v>236</v>
      </c>
      <c r="M256" s="90" t="s">
        <v>156</v>
      </c>
      <c r="N256" s="90" t="s">
        <v>156</v>
      </c>
      <c r="O256" s="90" t="s">
        <v>156</v>
      </c>
      <c r="P256" s="90" t="s">
        <v>159</v>
      </c>
      <c r="Q256" s="90" t="s">
        <v>97</v>
      </c>
      <c r="R256" s="90" t="s">
        <v>102</v>
      </c>
      <c r="S256" s="90" t="s">
        <v>220</v>
      </c>
      <c r="T256" s="90" t="s">
        <v>1656</v>
      </c>
      <c r="U256" s="90" t="s">
        <v>1657</v>
      </c>
      <c r="V256" s="90" t="s">
        <v>1061</v>
      </c>
      <c r="W256" s="90" t="s">
        <v>1658</v>
      </c>
      <c r="X256" s="90" t="s">
        <v>493</v>
      </c>
    </row>
    <row r="257" spans="1:24" s="96" customFormat="1" ht="36">
      <c r="A257" s="90" t="s">
        <v>1659</v>
      </c>
      <c r="B257" s="90" t="s">
        <v>1200</v>
      </c>
      <c r="C257" s="90" t="s">
        <v>96</v>
      </c>
      <c r="D257" s="90" t="s">
        <v>135</v>
      </c>
      <c r="E257" s="90" t="s">
        <v>813</v>
      </c>
      <c r="F257" s="90" t="s">
        <v>658</v>
      </c>
      <c r="G257" s="90" t="s">
        <v>1139</v>
      </c>
      <c r="H257" s="90" t="s">
        <v>821</v>
      </c>
      <c r="I257" s="90" t="s">
        <v>658</v>
      </c>
      <c r="J257" s="90" t="s">
        <v>1660</v>
      </c>
      <c r="K257" s="90" t="s">
        <v>159</v>
      </c>
      <c r="L257" s="90" t="s">
        <v>371</v>
      </c>
      <c r="M257" s="90" t="s">
        <v>371</v>
      </c>
      <c r="N257" s="90" t="s">
        <v>371</v>
      </c>
      <c r="O257" s="90" t="s">
        <v>371</v>
      </c>
      <c r="P257" s="90" t="s">
        <v>159</v>
      </c>
      <c r="Q257" s="90" t="s">
        <v>97</v>
      </c>
      <c r="R257" s="90" t="s">
        <v>102</v>
      </c>
      <c r="S257" s="90" t="s">
        <v>213</v>
      </c>
      <c r="T257" s="90" t="s">
        <v>1661</v>
      </c>
      <c r="U257" s="90" t="s">
        <v>1662</v>
      </c>
      <c r="V257" s="90" t="s">
        <v>813</v>
      </c>
      <c r="W257" s="90" t="s">
        <v>1663</v>
      </c>
      <c r="X257" s="90" t="s">
        <v>821</v>
      </c>
    </row>
    <row r="258" spans="1:24" s="96" customFormat="1" ht="84">
      <c r="A258" s="90" t="s">
        <v>1664</v>
      </c>
      <c r="B258" s="90" t="s">
        <v>1200</v>
      </c>
      <c r="C258" s="90" t="s">
        <v>96</v>
      </c>
      <c r="D258" s="90" t="s">
        <v>135</v>
      </c>
      <c r="E258" s="90" t="s">
        <v>1665</v>
      </c>
      <c r="F258" s="90" t="s">
        <v>647</v>
      </c>
      <c r="G258" s="90" t="s">
        <v>1666</v>
      </c>
      <c r="H258" s="90" t="s">
        <v>1488</v>
      </c>
      <c r="I258" s="90" t="s">
        <v>647</v>
      </c>
      <c r="J258" s="90" t="s">
        <v>1667</v>
      </c>
      <c r="K258" s="90" t="s">
        <v>159</v>
      </c>
      <c r="L258" s="90" t="s">
        <v>236</v>
      </c>
      <c r="M258" s="90" t="s">
        <v>236</v>
      </c>
      <c r="N258" s="90" t="s">
        <v>236</v>
      </c>
      <c r="O258" s="90" t="s">
        <v>236</v>
      </c>
      <c r="P258" s="90" t="s">
        <v>159</v>
      </c>
      <c r="Q258" s="90" t="s">
        <v>97</v>
      </c>
      <c r="R258" s="90" t="s">
        <v>102</v>
      </c>
      <c r="S258" s="90" t="s">
        <v>220</v>
      </c>
      <c r="T258" s="90" t="s">
        <v>1668</v>
      </c>
      <c r="U258" s="90" t="s">
        <v>1669</v>
      </c>
      <c r="V258" s="90" t="s">
        <v>1665</v>
      </c>
      <c r="W258" s="90" t="s">
        <v>1670</v>
      </c>
      <c r="X258" s="90" t="s">
        <v>1488</v>
      </c>
    </row>
    <row r="259" spans="1:24" s="96" customFormat="1" ht="24">
      <c r="A259" s="90" t="s">
        <v>1671</v>
      </c>
      <c r="B259" s="90" t="s">
        <v>1200</v>
      </c>
      <c r="C259" s="90" t="s">
        <v>96</v>
      </c>
      <c r="D259" s="90" t="s">
        <v>135</v>
      </c>
      <c r="E259" s="90" t="s">
        <v>1602</v>
      </c>
      <c r="F259" s="90" t="s">
        <v>1079</v>
      </c>
      <c r="G259" s="90" t="s">
        <v>1672</v>
      </c>
      <c r="H259" s="90" t="s">
        <v>1673</v>
      </c>
      <c r="I259" s="90" t="s">
        <v>1674</v>
      </c>
      <c r="J259" s="90" t="s">
        <v>1675</v>
      </c>
      <c r="K259" s="90" t="s">
        <v>159</v>
      </c>
      <c r="L259" s="90" t="s">
        <v>438</v>
      </c>
      <c r="M259" s="90" t="s">
        <v>438</v>
      </c>
      <c r="N259" s="90" t="s">
        <v>438</v>
      </c>
      <c r="O259" s="90" t="s">
        <v>438</v>
      </c>
      <c r="P259" s="90" t="s">
        <v>159</v>
      </c>
      <c r="Q259" s="90" t="s">
        <v>97</v>
      </c>
      <c r="R259" s="90" t="s">
        <v>102</v>
      </c>
      <c r="S259" s="90" t="s">
        <v>213</v>
      </c>
      <c r="T259" s="90" t="s">
        <v>1676</v>
      </c>
      <c r="U259" s="90" t="s">
        <v>1677</v>
      </c>
      <c r="V259" s="90" t="s">
        <v>1602</v>
      </c>
      <c r="W259" s="90" t="s">
        <v>1678</v>
      </c>
      <c r="X259" s="90" t="s">
        <v>1673</v>
      </c>
    </row>
    <row r="260" spans="1:24" s="96" customFormat="1" ht="48">
      <c r="A260" s="90" t="s">
        <v>1679</v>
      </c>
      <c r="B260" s="90" t="s">
        <v>1061</v>
      </c>
      <c r="C260" s="90" t="s">
        <v>96</v>
      </c>
      <c r="D260" s="90" t="s">
        <v>135</v>
      </c>
      <c r="E260" s="90" t="s">
        <v>813</v>
      </c>
      <c r="F260" s="90" t="s">
        <v>1602</v>
      </c>
      <c r="G260" s="90" t="s">
        <v>1680</v>
      </c>
      <c r="H260" s="90" t="s">
        <v>658</v>
      </c>
      <c r="I260" s="90" t="s">
        <v>1602</v>
      </c>
      <c r="J260" s="90" t="s">
        <v>155</v>
      </c>
      <c r="K260" s="90" t="s">
        <v>200</v>
      </c>
      <c r="L260" s="90" t="s">
        <v>236</v>
      </c>
      <c r="M260" s="90" t="s">
        <v>156</v>
      </c>
      <c r="N260" s="90" t="s">
        <v>156</v>
      </c>
      <c r="O260" s="90" t="s">
        <v>156</v>
      </c>
      <c r="P260" s="90" t="s">
        <v>159</v>
      </c>
      <c r="Q260" s="90" t="s">
        <v>97</v>
      </c>
      <c r="R260" s="90" t="s">
        <v>102</v>
      </c>
      <c r="S260" s="90" t="s">
        <v>220</v>
      </c>
      <c r="T260" s="90" t="s">
        <v>1681</v>
      </c>
      <c r="U260" s="90" t="s">
        <v>1682</v>
      </c>
      <c r="V260" s="90" t="s">
        <v>813</v>
      </c>
      <c r="W260" s="90" t="s">
        <v>1683</v>
      </c>
      <c r="X260" s="90" t="s">
        <v>658</v>
      </c>
    </row>
    <row r="261" spans="1:24" s="96" customFormat="1" ht="48">
      <c r="A261" s="90" t="s">
        <v>1684</v>
      </c>
      <c r="B261" s="90" t="s">
        <v>924</v>
      </c>
      <c r="C261" s="90" t="s">
        <v>96</v>
      </c>
      <c r="D261" s="90" t="s">
        <v>135</v>
      </c>
      <c r="E261" s="90" t="s">
        <v>1305</v>
      </c>
      <c r="F261" s="90" t="s">
        <v>1079</v>
      </c>
      <c r="G261" s="90" t="s">
        <v>1162</v>
      </c>
      <c r="H261" s="90" t="s">
        <v>647</v>
      </c>
      <c r="I261" s="90" t="s">
        <v>1079</v>
      </c>
      <c r="J261" s="90" t="s">
        <v>1685</v>
      </c>
      <c r="K261" s="90" t="s">
        <v>159</v>
      </c>
      <c r="L261" s="90" t="s">
        <v>170</v>
      </c>
      <c r="M261" s="90" t="s">
        <v>170</v>
      </c>
      <c r="N261" s="90" t="s">
        <v>170</v>
      </c>
      <c r="O261" s="90" t="s">
        <v>170</v>
      </c>
      <c r="P261" s="90" t="s">
        <v>159</v>
      </c>
      <c r="Q261" s="90" t="s">
        <v>97</v>
      </c>
      <c r="R261" s="90" t="s">
        <v>102</v>
      </c>
      <c r="S261" s="90" t="s">
        <v>354</v>
      </c>
      <c r="T261" s="90" t="s">
        <v>1686</v>
      </c>
      <c r="U261" s="90" t="s">
        <v>1687</v>
      </c>
      <c r="V261" s="90" t="s">
        <v>1305</v>
      </c>
      <c r="W261" s="90" t="s">
        <v>1688</v>
      </c>
      <c r="X261" s="90" t="s">
        <v>647</v>
      </c>
    </row>
    <row r="262" spans="1:24" s="96" customFormat="1" ht="60">
      <c r="A262" s="90" t="s">
        <v>1689</v>
      </c>
      <c r="B262" s="90" t="s">
        <v>1665</v>
      </c>
      <c r="C262" s="90" t="s">
        <v>96</v>
      </c>
      <c r="D262" s="90" t="s">
        <v>135</v>
      </c>
      <c r="E262" s="90" t="s">
        <v>1305</v>
      </c>
      <c r="F262" s="90" t="s">
        <v>1305</v>
      </c>
      <c r="G262" s="90" t="s">
        <v>1395</v>
      </c>
      <c r="H262" s="90" t="s">
        <v>1554</v>
      </c>
      <c r="I262" s="90" t="s">
        <v>1305</v>
      </c>
      <c r="J262" s="90" t="s">
        <v>1690</v>
      </c>
      <c r="K262" s="90" t="s">
        <v>236</v>
      </c>
      <c r="L262" s="90" t="s">
        <v>1691</v>
      </c>
      <c r="M262" s="90" t="s">
        <v>1692</v>
      </c>
      <c r="N262" s="90" t="s">
        <v>1692</v>
      </c>
      <c r="O262" s="90" t="s">
        <v>1692</v>
      </c>
      <c r="P262" s="90" t="s">
        <v>159</v>
      </c>
      <c r="Q262" s="90" t="s">
        <v>97</v>
      </c>
      <c r="R262" s="90" t="s">
        <v>102</v>
      </c>
      <c r="S262" s="90" t="s">
        <v>1693</v>
      </c>
      <c r="T262" s="90" t="s">
        <v>1694</v>
      </c>
      <c r="U262" s="90" t="s">
        <v>1695</v>
      </c>
      <c r="V262" s="90" t="s">
        <v>1305</v>
      </c>
      <c r="W262" s="90" t="s">
        <v>1696</v>
      </c>
      <c r="X262" s="90" t="s">
        <v>1554</v>
      </c>
    </row>
    <row r="263" spans="1:24" s="96" customFormat="1" ht="84">
      <c r="A263" s="90" t="s">
        <v>1697</v>
      </c>
      <c r="B263" s="90" t="s">
        <v>1665</v>
      </c>
      <c r="C263" s="90" t="s">
        <v>96</v>
      </c>
      <c r="D263" s="90" t="s">
        <v>135</v>
      </c>
      <c r="E263" s="90" t="s">
        <v>1305</v>
      </c>
      <c r="F263" s="90" t="s">
        <v>1079</v>
      </c>
      <c r="G263" s="90" t="s">
        <v>1672</v>
      </c>
      <c r="H263" s="90" t="s">
        <v>1459</v>
      </c>
      <c r="I263" s="90" t="s">
        <v>1079</v>
      </c>
      <c r="J263" s="90" t="s">
        <v>1698</v>
      </c>
      <c r="K263" s="90" t="s">
        <v>159</v>
      </c>
      <c r="L263" s="90" t="s">
        <v>1699</v>
      </c>
      <c r="M263" s="90" t="s">
        <v>1699</v>
      </c>
      <c r="N263" s="90" t="s">
        <v>458</v>
      </c>
      <c r="O263" s="90" t="s">
        <v>458</v>
      </c>
      <c r="P263" s="90" t="s">
        <v>159</v>
      </c>
      <c r="Q263" s="90" t="s">
        <v>97</v>
      </c>
      <c r="R263" s="90" t="s">
        <v>98</v>
      </c>
      <c r="S263" s="90" t="s">
        <v>1700</v>
      </c>
      <c r="T263" s="90" t="s">
        <v>1701</v>
      </c>
      <c r="U263" s="90" t="s">
        <v>162</v>
      </c>
      <c r="V263" s="90" t="s">
        <v>1128</v>
      </c>
      <c r="W263" s="90" t="s">
        <v>1702</v>
      </c>
      <c r="X263" s="90" t="s">
        <v>1459</v>
      </c>
    </row>
    <row r="264" spans="1:24" s="96" customFormat="1" ht="60">
      <c r="A264" s="90" t="s">
        <v>1703</v>
      </c>
      <c r="B264" s="90" t="s">
        <v>813</v>
      </c>
      <c r="C264" s="90" t="s">
        <v>96</v>
      </c>
      <c r="D264" s="90" t="s">
        <v>135</v>
      </c>
      <c r="E264" s="90" t="s">
        <v>1602</v>
      </c>
      <c r="F264" s="90" t="s">
        <v>1079</v>
      </c>
      <c r="G264" s="90" t="s">
        <v>1162</v>
      </c>
      <c r="H264" s="90" t="s">
        <v>1092</v>
      </c>
      <c r="I264" s="90" t="s">
        <v>1345</v>
      </c>
      <c r="J264" s="90" t="s">
        <v>1433</v>
      </c>
      <c r="K264" s="90" t="s">
        <v>159</v>
      </c>
      <c r="L264" s="90" t="s">
        <v>267</v>
      </c>
      <c r="M264" s="90" t="s">
        <v>267</v>
      </c>
      <c r="N264" s="90" t="s">
        <v>267</v>
      </c>
      <c r="O264" s="90" t="s">
        <v>267</v>
      </c>
      <c r="P264" s="90" t="s">
        <v>159</v>
      </c>
      <c r="Q264" s="90" t="s">
        <v>97</v>
      </c>
      <c r="R264" s="90" t="s">
        <v>102</v>
      </c>
      <c r="S264" s="90" t="s">
        <v>213</v>
      </c>
      <c r="T264" s="90" t="s">
        <v>1704</v>
      </c>
      <c r="U264" s="90" t="s">
        <v>1705</v>
      </c>
      <c r="V264" s="90" t="s">
        <v>1602</v>
      </c>
      <c r="W264" s="90" t="s">
        <v>1706</v>
      </c>
      <c r="X264" s="90" t="s">
        <v>1092</v>
      </c>
    </row>
    <row r="265" spans="1:24" s="96" customFormat="1" ht="36">
      <c r="A265" s="90" t="s">
        <v>1707</v>
      </c>
      <c r="B265" s="90" t="s">
        <v>1602</v>
      </c>
      <c r="C265" s="90" t="s">
        <v>96</v>
      </c>
      <c r="D265" s="90" t="s">
        <v>135</v>
      </c>
      <c r="E265" s="90" t="s">
        <v>658</v>
      </c>
      <c r="F265" s="90" t="s">
        <v>1079</v>
      </c>
      <c r="G265" s="90" t="s">
        <v>1672</v>
      </c>
      <c r="H265" s="90" t="s">
        <v>647</v>
      </c>
      <c r="I265" s="90" t="s">
        <v>1079</v>
      </c>
      <c r="J265" s="90" t="s">
        <v>317</v>
      </c>
      <c r="K265" s="90" t="s">
        <v>159</v>
      </c>
      <c r="L265" s="90" t="s">
        <v>267</v>
      </c>
      <c r="M265" s="90" t="s">
        <v>267</v>
      </c>
      <c r="N265" s="90" t="s">
        <v>267</v>
      </c>
      <c r="O265" s="90" t="s">
        <v>267</v>
      </c>
      <c r="P265" s="90" t="s">
        <v>159</v>
      </c>
      <c r="Q265" s="90" t="s">
        <v>97</v>
      </c>
      <c r="R265" s="90" t="s">
        <v>102</v>
      </c>
      <c r="S265" s="90" t="s">
        <v>213</v>
      </c>
      <c r="T265" s="90" t="s">
        <v>1708</v>
      </c>
      <c r="U265" s="90" t="s">
        <v>1709</v>
      </c>
      <c r="V265" s="90" t="s">
        <v>658</v>
      </c>
      <c r="W265" s="90" t="s">
        <v>1710</v>
      </c>
      <c r="X265" s="90" t="s">
        <v>647</v>
      </c>
    </row>
    <row r="266" spans="1:24" s="96" customFormat="1" ht="60">
      <c r="A266" s="90" t="s">
        <v>1711</v>
      </c>
      <c r="B266" s="90" t="s">
        <v>658</v>
      </c>
      <c r="C266" s="90" t="s">
        <v>96</v>
      </c>
      <c r="D266" s="90" t="s">
        <v>135</v>
      </c>
      <c r="E266" s="90" t="s">
        <v>1079</v>
      </c>
      <c r="F266" s="90" t="s">
        <v>1345</v>
      </c>
      <c r="G266" s="90" t="s">
        <v>1712</v>
      </c>
      <c r="H266" s="90" t="s">
        <v>1713</v>
      </c>
      <c r="I266" s="90" t="s">
        <v>1714</v>
      </c>
      <c r="J266" s="90" t="s">
        <v>1715</v>
      </c>
      <c r="K266" s="90" t="s">
        <v>159</v>
      </c>
      <c r="L266" s="90" t="s">
        <v>371</v>
      </c>
      <c r="M266" s="90" t="s">
        <v>371</v>
      </c>
      <c r="N266" s="90" t="s">
        <v>371</v>
      </c>
      <c r="O266" s="90" t="s">
        <v>371</v>
      </c>
      <c r="P266" s="90" t="s">
        <v>159</v>
      </c>
      <c r="Q266" s="90" t="s">
        <v>97</v>
      </c>
      <c r="R266" s="90" t="s">
        <v>102</v>
      </c>
      <c r="S266" s="90" t="s">
        <v>213</v>
      </c>
      <c r="T266" s="90" t="s">
        <v>1716</v>
      </c>
      <c r="U266" s="90" t="s">
        <v>1717</v>
      </c>
      <c r="V266" s="90" t="s">
        <v>1718</v>
      </c>
      <c r="W266" s="90" t="s">
        <v>1719</v>
      </c>
      <c r="X266" s="90" t="s">
        <v>1713</v>
      </c>
    </row>
    <row r="267" spans="1:24" s="96" customFormat="1" ht="48">
      <c r="A267" s="90" t="s">
        <v>1720</v>
      </c>
      <c r="B267" s="90" t="s">
        <v>493</v>
      </c>
      <c r="C267" s="90" t="s">
        <v>96</v>
      </c>
      <c r="D267" s="90" t="s">
        <v>135</v>
      </c>
      <c r="E267" s="90" t="s">
        <v>1079</v>
      </c>
      <c r="F267" s="90" t="s">
        <v>1079</v>
      </c>
      <c r="G267" s="90" t="s">
        <v>1672</v>
      </c>
      <c r="H267" s="90" t="s">
        <v>1072</v>
      </c>
      <c r="I267" s="90" t="s">
        <v>1079</v>
      </c>
      <c r="J267" s="90" t="s">
        <v>155</v>
      </c>
      <c r="K267" s="90" t="s">
        <v>188</v>
      </c>
      <c r="L267" s="90" t="s">
        <v>285</v>
      </c>
      <c r="M267" s="90" t="s">
        <v>313</v>
      </c>
      <c r="N267" s="90" t="s">
        <v>313</v>
      </c>
      <c r="O267" s="90" t="s">
        <v>313</v>
      </c>
      <c r="P267" s="90" t="s">
        <v>159</v>
      </c>
      <c r="Q267" s="90" t="s">
        <v>97</v>
      </c>
      <c r="R267" s="90" t="s">
        <v>102</v>
      </c>
      <c r="S267" s="90" t="s">
        <v>1603</v>
      </c>
      <c r="T267" s="90" t="s">
        <v>1721</v>
      </c>
      <c r="U267" s="90" t="s">
        <v>1722</v>
      </c>
      <c r="V267" s="90" t="s">
        <v>1079</v>
      </c>
      <c r="W267" s="90" t="s">
        <v>1723</v>
      </c>
      <c r="X267" s="90" t="s">
        <v>1072</v>
      </c>
    </row>
    <row r="268" spans="1:24" s="96" customFormat="1" ht="36">
      <c r="A268" s="90" t="s">
        <v>1724</v>
      </c>
      <c r="B268" s="90" t="s">
        <v>493</v>
      </c>
      <c r="C268" s="90" t="s">
        <v>96</v>
      </c>
      <c r="D268" s="90" t="s">
        <v>135</v>
      </c>
      <c r="E268" s="90" t="s">
        <v>1079</v>
      </c>
      <c r="F268" s="90" t="s">
        <v>1079</v>
      </c>
      <c r="G268" s="90" t="s">
        <v>1672</v>
      </c>
      <c r="H268" s="90" t="s">
        <v>1725</v>
      </c>
      <c r="I268" s="90" t="s">
        <v>1079</v>
      </c>
      <c r="J268" s="90" t="s">
        <v>75</v>
      </c>
      <c r="K268" s="90" t="s">
        <v>159</v>
      </c>
      <c r="L268" s="90" t="s">
        <v>156</v>
      </c>
      <c r="M268" s="90" t="s">
        <v>156</v>
      </c>
      <c r="N268" s="90" t="s">
        <v>156</v>
      </c>
      <c r="O268" s="90" t="s">
        <v>156</v>
      </c>
      <c r="P268" s="90" t="s">
        <v>159</v>
      </c>
      <c r="Q268" s="90" t="s">
        <v>97</v>
      </c>
      <c r="R268" s="90" t="s">
        <v>102</v>
      </c>
      <c r="S268" s="90" t="s">
        <v>220</v>
      </c>
      <c r="T268" s="90" t="s">
        <v>1726</v>
      </c>
      <c r="U268" s="90" t="s">
        <v>1727</v>
      </c>
      <c r="V268" s="90" t="s">
        <v>1232</v>
      </c>
      <c r="W268" s="90" t="s">
        <v>1728</v>
      </c>
      <c r="X268" s="90" t="s">
        <v>1725</v>
      </c>
    </row>
    <row r="269" spans="1:24" s="96" customFormat="1" ht="72">
      <c r="A269" s="90" t="s">
        <v>1729</v>
      </c>
      <c r="B269" s="90" t="s">
        <v>1079</v>
      </c>
      <c r="C269" s="90" t="s">
        <v>96</v>
      </c>
      <c r="D269" s="90" t="s">
        <v>237</v>
      </c>
      <c r="E269" s="90" t="s">
        <v>821</v>
      </c>
      <c r="F269" s="90"/>
      <c r="G269" s="90"/>
      <c r="H269" s="90" t="s">
        <v>1413</v>
      </c>
      <c r="I269" s="90"/>
      <c r="J269" s="90" t="s">
        <v>1730</v>
      </c>
      <c r="K269" s="90" t="s">
        <v>159</v>
      </c>
      <c r="L269" s="90" t="s">
        <v>200</v>
      </c>
      <c r="M269" s="90" t="s">
        <v>200</v>
      </c>
      <c r="N269" s="90" t="s">
        <v>200</v>
      </c>
      <c r="O269" s="90"/>
      <c r="P269" s="90" t="s">
        <v>159</v>
      </c>
      <c r="Q269" s="90" t="s">
        <v>97</v>
      </c>
      <c r="R269" s="90" t="s">
        <v>102</v>
      </c>
      <c r="S269" s="90" t="s">
        <v>550</v>
      </c>
      <c r="T269" s="90" t="s">
        <v>1731</v>
      </c>
      <c r="U269" s="90" t="s">
        <v>1732</v>
      </c>
      <c r="V269" s="90" t="s">
        <v>821</v>
      </c>
      <c r="W269" s="90"/>
      <c r="X269" s="90"/>
    </row>
    <row r="270" spans="1:24" s="96" customFormat="1" ht="48">
      <c r="A270" s="90" t="s">
        <v>1733</v>
      </c>
      <c r="B270" s="90" t="s">
        <v>1345</v>
      </c>
      <c r="C270" s="90" t="s">
        <v>96</v>
      </c>
      <c r="D270" s="90" t="s">
        <v>1734</v>
      </c>
      <c r="E270" s="90" t="s">
        <v>821</v>
      </c>
      <c r="F270" s="90" t="s">
        <v>821</v>
      </c>
      <c r="G270" s="90" t="s">
        <v>1735</v>
      </c>
      <c r="H270" s="90" t="s">
        <v>1736</v>
      </c>
      <c r="I270" s="90" t="s">
        <v>821</v>
      </c>
      <c r="J270" s="90" t="s">
        <v>155</v>
      </c>
      <c r="K270" s="90" t="s">
        <v>156</v>
      </c>
      <c r="L270" s="90" t="s">
        <v>159</v>
      </c>
      <c r="M270" s="90" t="s">
        <v>156</v>
      </c>
      <c r="N270" s="90" t="s">
        <v>156</v>
      </c>
      <c r="O270" s="90"/>
      <c r="P270" s="90" t="s">
        <v>159</v>
      </c>
      <c r="Q270" s="90" t="s">
        <v>97</v>
      </c>
      <c r="R270" s="90" t="s">
        <v>102</v>
      </c>
      <c r="S270" s="90" t="s">
        <v>226</v>
      </c>
      <c r="T270" s="90" t="s">
        <v>942</v>
      </c>
      <c r="U270" s="90" t="s">
        <v>1737</v>
      </c>
      <c r="V270" s="90" t="s">
        <v>821</v>
      </c>
      <c r="W270" s="90"/>
      <c r="X270" s="90"/>
    </row>
    <row r="271" spans="1:24" s="96" customFormat="1" ht="48">
      <c r="A271" s="90" t="s">
        <v>1738</v>
      </c>
      <c r="B271" s="90" t="s">
        <v>1288</v>
      </c>
      <c r="C271" s="90" t="s">
        <v>96</v>
      </c>
      <c r="D271" s="90" t="s">
        <v>135</v>
      </c>
      <c r="E271" s="90" t="s">
        <v>1108</v>
      </c>
      <c r="F271" s="90" t="s">
        <v>1108</v>
      </c>
      <c r="G271" s="90" t="s">
        <v>1739</v>
      </c>
      <c r="H271" s="90" t="s">
        <v>1233</v>
      </c>
      <c r="I271" s="90" t="s">
        <v>1108</v>
      </c>
      <c r="J271" s="90" t="s">
        <v>155</v>
      </c>
      <c r="K271" s="90" t="s">
        <v>236</v>
      </c>
      <c r="L271" s="90" t="s">
        <v>200</v>
      </c>
      <c r="M271" s="90" t="s">
        <v>156</v>
      </c>
      <c r="N271" s="90" t="s">
        <v>156</v>
      </c>
      <c r="O271" s="90" t="s">
        <v>156</v>
      </c>
      <c r="P271" s="90" t="s">
        <v>159</v>
      </c>
      <c r="Q271" s="90" t="s">
        <v>97</v>
      </c>
      <c r="R271" s="90" t="s">
        <v>102</v>
      </c>
      <c r="S271" s="90" t="s">
        <v>220</v>
      </c>
      <c r="T271" s="90" t="s">
        <v>1740</v>
      </c>
      <c r="U271" s="90" t="s">
        <v>1741</v>
      </c>
      <c r="V271" s="90" t="s">
        <v>1108</v>
      </c>
      <c r="W271" s="90" t="s">
        <v>1742</v>
      </c>
      <c r="X271" s="90" t="s">
        <v>1233</v>
      </c>
    </row>
    <row r="272" spans="1:24" s="96" customFormat="1" ht="36">
      <c r="A272" s="90" t="s">
        <v>1743</v>
      </c>
      <c r="B272" s="90" t="s">
        <v>1072</v>
      </c>
      <c r="C272" s="90" t="s">
        <v>96</v>
      </c>
      <c r="D272" s="90" t="s">
        <v>135</v>
      </c>
      <c r="E272" s="90" t="s">
        <v>1744</v>
      </c>
      <c r="F272" s="90" t="s">
        <v>1744</v>
      </c>
      <c r="G272" s="90" t="s">
        <v>1745</v>
      </c>
      <c r="H272" s="90" t="s">
        <v>1746</v>
      </c>
      <c r="I272" s="90" t="s">
        <v>492</v>
      </c>
      <c r="J272" s="90" t="s">
        <v>1747</v>
      </c>
      <c r="K272" s="90" t="s">
        <v>159</v>
      </c>
      <c r="L272" s="90" t="s">
        <v>267</v>
      </c>
      <c r="M272" s="90" t="s">
        <v>267</v>
      </c>
      <c r="N272" s="90" t="s">
        <v>267</v>
      </c>
      <c r="O272" s="90" t="s">
        <v>267</v>
      </c>
      <c r="P272" s="90" t="s">
        <v>159</v>
      </c>
      <c r="Q272" s="90" t="s">
        <v>97</v>
      </c>
      <c r="R272" s="90" t="s">
        <v>102</v>
      </c>
      <c r="S272" s="90" t="s">
        <v>822</v>
      </c>
      <c r="T272" s="90" t="s">
        <v>1748</v>
      </c>
      <c r="U272" s="90" t="s">
        <v>1749</v>
      </c>
      <c r="V272" s="90" t="s">
        <v>1744</v>
      </c>
      <c r="W272" s="90" t="s">
        <v>1750</v>
      </c>
      <c r="X272" s="90" t="s">
        <v>1746</v>
      </c>
    </row>
    <row r="273" spans="1:24" s="96" customFormat="1" ht="84">
      <c r="A273" s="90" t="s">
        <v>1751</v>
      </c>
      <c r="B273" s="90" t="s">
        <v>647</v>
      </c>
      <c r="C273" s="90" t="s">
        <v>96</v>
      </c>
      <c r="D273" s="90" t="s">
        <v>135</v>
      </c>
      <c r="E273" s="90" t="s">
        <v>1147</v>
      </c>
      <c r="F273" s="90" t="s">
        <v>1147</v>
      </c>
      <c r="G273" s="90" t="s">
        <v>1752</v>
      </c>
      <c r="H273" s="90" t="s">
        <v>1375</v>
      </c>
      <c r="I273" s="90" t="s">
        <v>1753</v>
      </c>
      <c r="J273" s="90" t="s">
        <v>82</v>
      </c>
      <c r="K273" s="90" t="s">
        <v>438</v>
      </c>
      <c r="L273" s="90" t="s">
        <v>183</v>
      </c>
      <c r="M273" s="90" t="s">
        <v>326</v>
      </c>
      <c r="N273" s="90" t="s">
        <v>326</v>
      </c>
      <c r="O273" s="90" t="s">
        <v>326</v>
      </c>
      <c r="P273" s="90" t="s">
        <v>159</v>
      </c>
      <c r="Q273" s="90" t="s">
        <v>97</v>
      </c>
      <c r="R273" s="90" t="s">
        <v>102</v>
      </c>
      <c r="S273" s="90" t="s">
        <v>213</v>
      </c>
      <c r="T273" s="90" t="s">
        <v>1754</v>
      </c>
      <c r="U273" s="90" t="s">
        <v>1755</v>
      </c>
      <c r="V273" s="90" t="s">
        <v>1147</v>
      </c>
      <c r="W273" s="90" t="s">
        <v>1756</v>
      </c>
      <c r="X273" s="90" t="s">
        <v>1375</v>
      </c>
    </row>
    <row r="274" spans="1:24" s="96" customFormat="1" ht="24">
      <c r="A274" s="90" t="s">
        <v>1757</v>
      </c>
      <c r="B274" s="90" t="s">
        <v>1758</v>
      </c>
      <c r="C274" s="90" t="s">
        <v>96</v>
      </c>
      <c r="D274" s="90" t="s">
        <v>135</v>
      </c>
      <c r="E274" s="90" t="s">
        <v>1147</v>
      </c>
      <c r="F274" s="90" t="s">
        <v>1108</v>
      </c>
      <c r="G274" s="90" t="s">
        <v>1739</v>
      </c>
      <c r="H274" s="90" t="s">
        <v>1488</v>
      </c>
      <c r="I274" s="90" t="s">
        <v>1108</v>
      </c>
      <c r="J274" s="90" t="s">
        <v>1759</v>
      </c>
      <c r="K274" s="90" t="s">
        <v>159</v>
      </c>
      <c r="L274" s="90" t="s">
        <v>267</v>
      </c>
      <c r="M274" s="90" t="s">
        <v>267</v>
      </c>
      <c r="N274" s="90" t="s">
        <v>267</v>
      </c>
      <c r="O274" s="90" t="s">
        <v>267</v>
      </c>
      <c r="P274" s="90" t="s">
        <v>159</v>
      </c>
      <c r="Q274" s="90" t="s">
        <v>97</v>
      </c>
      <c r="R274" s="90" t="s">
        <v>102</v>
      </c>
      <c r="S274" s="90" t="s">
        <v>213</v>
      </c>
      <c r="T274" s="90" t="s">
        <v>1760</v>
      </c>
      <c r="U274" s="90" t="s">
        <v>1761</v>
      </c>
      <c r="V274" s="90" t="s">
        <v>1147</v>
      </c>
      <c r="W274" s="90" t="s">
        <v>1762</v>
      </c>
      <c r="X274" s="90" t="s">
        <v>1488</v>
      </c>
    </row>
    <row r="275" spans="1:24" s="96" customFormat="1" ht="36">
      <c r="A275" s="90" t="s">
        <v>1763</v>
      </c>
      <c r="B275" s="90" t="s">
        <v>1147</v>
      </c>
      <c r="C275" s="90" t="s">
        <v>96</v>
      </c>
      <c r="D275" s="90" t="s">
        <v>135</v>
      </c>
      <c r="E275" s="90" t="s">
        <v>1488</v>
      </c>
      <c r="F275" s="90" t="s">
        <v>1092</v>
      </c>
      <c r="G275" s="90" t="s">
        <v>1764</v>
      </c>
      <c r="H275" s="90" t="s">
        <v>1765</v>
      </c>
      <c r="I275" s="90" t="s">
        <v>1092</v>
      </c>
      <c r="J275" s="90" t="s">
        <v>155</v>
      </c>
      <c r="K275" s="90" t="s">
        <v>236</v>
      </c>
      <c r="L275" s="90" t="s">
        <v>313</v>
      </c>
      <c r="M275" s="90" t="s">
        <v>157</v>
      </c>
      <c r="N275" s="90" t="s">
        <v>157</v>
      </c>
      <c r="O275" s="90" t="s">
        <v>157</v>
      </c>
      <c r="P275" s="90" t="s">
        <v>159</v>
      </c>
      <c r="Q275" s="90" t="s">
        <v>97</v>
      </c>
      <c r="R275" s="90" t="s">
        <v>102</v>
      </c>
      <c r="S275" s="90" t="s">
        <v>1258</v>
      </c>
      <c r="T275" s="90" t="s">
        <v>1766</v>
      </c>
      <c r="U275" s="90" t="s">
        <v>1767</v>
      </c>
      <c r="V275" s="90" t="s">
        <v>1488</v>
      </c>
      <c r="W275" s="90" t="s">
        <v>1768</v>
      </c>
      <c r="X275" s="90" t="s">
        <v>1765</v>
      </c>
    </row>
    <row r="276" spans="1:24" s="96" customFormat="1" ht="72">
      <c r="A276" s="90" t="s">
        <v>1769</v>
      </c>
      <c r="B276" s="90" t="s">
        <v>1233</v>
      </c>
      <c r="C276" s="90" t="s">
        <v>96</v>
      </c>
      <c r="D276" s="90" t="s">
        <v>135</v>
      </c>
      <c r="E276" s="90" t="s">
        <v>1488</v>
      </c>
      <c r="F276" s="90" t="s">
        <v>1155</v>
      </c>
      <c r="G276" s="90" t="s">
        <v>1770</v>
      </c>
      <c r="H276" s="90" t="s">
        <v>1771</v>
      </c>
      <c r="I276" s="90" t="s">
        <v>1413</v>
      </c>
      <c r="J276" s="90" t="s">
        <v>1168</v>
      </c>
      <c r="K276" s="90" t="s">
        <v>159</v>
      </c>
      <c r="L276" s="90" t="s">
        <v>267</v>
      </c>
      <c r="M276" s="90" t="s">
        <v>267</v>
      </c>
      <c r="N276" s="90" t="s">
        <v>267</v>
      </c>
      <c r="O276" s="90" t="s">
        <v>267</v>
      </c>
      <c r="P276" s="90" t="s">
        <v>159</v>
      </c>
      <c r="Q276" s="90" t="s">
        <v>97</v>
      </c>
      <c r="R276" s="90" t="s">
        <v>98</v>
      </c>
      <c r="S276" s="90" t="s">
        <v>822</v>
      </c>
      <c r="T276" s="90" t="s">
        <v>1772</v>
      </c>
      <c r="U276" s="90" t="s">
        <v>1773</v>
      </c>
      <c r="V276" s="90" t="s">
        <v>1488</v>
      </c>
      <c r="W276" s="90" t="s">
        <v>1774</v>
      </c>
      <c r="X276" s="90" t="s">
        <v>1771</v>
      </c>
    </row>
    <row r="277" spans="1:24" s="96" customFormat="1" ht="36">
      <c r="A277" s="90" t="s">
        <v>1775</v>
      </c>
      <c r="B277" s="90" t="s">
        <v>1488</v>
      </c>
      <c r="C277" s="90" t="s">
        <v>96</v>
      </c>
      <c r="D277" s="90" t="s">
        <v>135</v>
      </c>
      <c r="E277" s="90" t="s">
        <v>1718</v>
      </c>
      <c r="F277" s="90" t="s">
        <v>1339</v>
      </c>
      <c r="G277" s="90" t="s">
        <v>1776</v>
      </c>
      <c r="H277" s="90" t="s">
        <v>1674</v>
      </c>
      <c r="I277" s="90" t="s">
        <v>1777</v>
      </c>
      <c r="J277" s="90" t="s">
        <v>1778</v>
      </c>
      <c r="K277" s="90" t="s">
        <v>159</v>
      </c>
      <c r="L277" s="90" t="s">
        <v>267</v>
      </c>
      <c r="M277" s="90" t="s">
        <v>267</v>
      </c>
      <c r="N277" s="90" t="s">
        <v>267</v>
      </c>
      <c r="O277" s="90" t="s">
        <v>267</v>
      </c>
      <c r="P277" s="90" t="s">
        <v>159</v>
      </c>
      <c r="Q277" s="90" t="s">
        <v>97</v>
      </c>
      <c r="R277" s="90" t="s">
        <v>102</v>
      </c>
      <c r="S277" s="90" t="s">
        <v>1779</v>
      </c>
      <c r="T277" s="90" t="s">
        <v>1780</v>
      </c>
      <c r="U277" s="90" t="s">
        <v>1781</v>
      </c>
      <c r="V277" s="90" t="s">
        <v>1718</v>
      </c>
      <c r="W277" s="90" t="s">
        <v>1782</v>
      </c>
      <c r="X277" s="90" t="s">
        <v>1674</v>
      </c>
    </row>
    <row r="278" spans="1:24" s="96" customFormat="1" ht="60">
      <c r="A278" s="90" t="s">
        <v>1783</v>
      </c>
      <c r="B278" s="90" t="s">
        <v>1488</v>
      </c>
      <c r="C278" s="90" t="s">
        <v>96</v>
      </c>
      <c r="D278" s="90" t="s">
        <v>135</v>
      </c>
      <c r="E278" s="90" t="s">
        <v>1255</v>
      </c>
      <c r="F278" s="90" t="s">
        <v>1304</v>
      </c>
      <c r="G278" s="90" t="s">
        <v>1784</v>
      </c>
      <c r="H278" s="90" t="s">
        <v>1785</v>
      </c>
      <c r="I278" s="90" t="s">
        <v>1680</v>
      </c>
      <c r="J278" s="90" t="s">
        <v>317</v>
      </c>
      <c r="K278" s="90" t="s">
        <v>159</v>
      </c>
      <c r="L278" s="90" t="s">
        <v>169</v>
      </c>
      <c r="M278" s="90" t="s">
        <v>169</v>
      </c>
      <c r="N278" s="90" t="s">
        <v>169</v>
      </c>
      <c r="O278" s="90" t="s">
        <v>169</v>
      </c>
      <c r="P278" s="90" t="s">
        <v>159</v>
      </c>
      <c r="Q278" s="90" t="s">
        <v>97</v>
      </c>
      <c r="R278" s="90" t="s">
        <v>102</v>
      </c>
      <c r="S278" s="90" t="s">
        <v>172</v>
      </c>
      <c r="T278" s="90" t="s">
        <v>1786</v>
      </c>
      <c r="U278" s="90" t="s">
        <v>1787</v>
      </c>
      <c r="V278" s="90" t="s">
        <v>1255</v>
      </c>
      <c r="W278" s="90" t="s">
        <v>1788</v>
      </c>
      <c r="X278" s="90" t="s">
        <v>1785</v>
      </c>
    </row>
    <row r="279" spans="1:24" s="96" customFormat="1" ht="48">
      <c r="A279" s="90" t="s">
        <v>1789</v>
      </c>
      <c r="B279" s="90" t="s">
        <v>1092</v>
      </c>
      <c r="C279" s="90" t="s">
        <v>96</v>
      </c>
      <c r="D279" s="90" t="s">
        <v>135</v>
      </c>
      <c r="E279" s="90" t="s">
        <v>1255</v>
      </c>
      <c r="F279" s="90" t="s">
        <v>1128</v>
      </c>
      <c r="G279" s="90" t="s">
        <v>1790</v>
      </c>
      <c r="H279" s="90" t="s">
        <v>1554</v>
      </c>
      <c r="I279" s="90" t="s">
        <v>1128</v>
      </c>
      <c r="J279" s="90" t="s">
        <v>1791</v>
      </c>
      <c r="K279" s="90" t="s">
        <v>159</v>
      </c>
      <c r="L279" s="90" t="s">
        <v>675</v>
      </c>
      <c r="M279" s="90" t="s">
        <v>675</v>
      </c>
      <c r="N279" s="90" t="s">
        <v>675</v>
      </c>
      <c r="O279" s="90" t="s">
        <v>675</v>
      </c>
      <c r="P279" s="90" t="s">
        <v>159</v>
      </c>
      <c r="Q279" s="90" t="s">
        <v>97</v>
      </c>
      <c r="R279" s="90" t="s">
        <v>102</v>
      </c>
      <c r="S279" s="90" t="s">
        <v>1792</v>
      </c>
      <c r="T279" s="90" t="s">
        <v>1793</v>
      </c>
      <c r="U279" s="90" t="s">
        <v>1794</v>
      </c>
      <c r="V279" s="90" t="s">
        <v>1255</v>
      </c>
      <c r="W279" s="90" t="s">
        <v>1795</v>
      </c>
      <c r="X279" s="90" t="s">
        <v>1554</v>
      </c>
    </row>
    <row r="280" spans="1:24" s="96" customFormat="1" ht="84">
      <c r="A280" s="90" t="s">
        <v>1796</v>
      </c>
      <c r="B280" s="90" t="s">
        <v>1162</v>
      </c>
      <c r="C280" s="90" t="s">
        <v>96</v>
      </c>
      <c r="D280" s="90" t="s">
        <v>135</v>
      </c>
      <c r="E280" s="90" t="s">
        <v>1298</v>
      </c>
      <c r="F280" s="90" t="s">
        <v>1797</v>
      </c>
      <c r="G280" s="90" t="s">
        <v>1375</v>
      </c>
      <c r="H280" s="90" t="s">
        <v>1304</v>
      </c>
      <c r="I280" s="90" t="s">
        <v>1797</v>
      </c>
      <c r="J280" s="90" t="s">
        <v>1798</v>
      </c>
      <c r="K280" s="90" t="s">
        <v>159</v>
      </c>
      <c r="L280" s="90" t="s">
        <v>156</v>
      </c>
      <c r="M280" s="90" t="s">
        <v>156</v>
      </c>
      <c r="N280" s="90" t="s">
        <v>156</v>
      </c>
      <c r="O280" s="90" t="s">
        <v>156</v>
      </c>
      <c r="P280" s="90" t="s">
        <v>159</v>
      </c>
      <c r="Q280" s="90" t="s">
        <v>97</v>
      </c>
      <c r="R280" s="90" t="s">
        <v>102</v>
      </c>
      <c r="S280" s="90" t="s">
        <v>220</v>
      </c>
      <c r="T280" s="90" t="s">
        <v>1799</v>
      </c>
      <c r="U280" s="90" t="s">
        <v>1800</v>
      </c>
      <c r="V280" s="90" t="s">
        <v>1298</v>
      </c>
      <c r="W280" s="90" t="s">
        <v>1801</v>
      </c>
      <c r="X280" s="90" t="s">
        <v>1304</v>
      </c>
    </row>
    <row r="281" spans="1:24" s="21" customFormat="1" ht="26.25">
      <c r="A281" s="49" t="s">
        <v>61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</row>
    <row r="282" spans="1:24" s="20" customFormat="1">
      <c r="A282" s="50" t="s">
        <v>65</v>
      </c>
      <c r="B282" s="50" t="s">
        <v>28</v>
      </c>
      <c r="C282" s="27" t="s">
        <v>4</v>
      </c>
      <c r="D282" s="50" t="s">
        <v>11</v>
      </c>
      <c r="E282" s="50" t="s">
        <v>13</v>
      </c>
      <c r="F282" s="50" t="s">
        <v>10</v>
      </c>
      <c r="G282" s="50" t="s">
        <v>14</v>
      </c>
      <c r="H282" s="50" t="s">
        <v>62</v>
      </c>
      <c r="I282" s="50" t="s">
        <v>16</v>
      </c>
      <c r="J282" s="50" t="s">
        <v>3</v>
      </c>
      <c r="K282" s="50" t="s">
        <v>17</v>
      </c>
      <c r="L282" s="50" t="s">
        <v>18</v>
      </c>
      <c r="M282" s="50" t="s">
        <v>19</v>
      </c>
      <c r="N282" s="50" t="s">
        <v>63</v>
      </c>
      <c r="O282" s="50" t="s">
        <v>21</v>
      </c>
      <c r="P282" s="50" t="s">
        <v>66</v>
      </c>
      <c r="Q282" s="50" t="s">
        <v>23</v>
      </c>
      <c r="R282" s="50" t="s">
        <v>9</v>
      </c>
      <c r="S282" s="50" t="s">
        <v>24</v>
      </c>
      <c r="T282" s="50" t="s">
        <v>25</v>
      </c>
      <c r="U282" s="54" t="s">
        <v>26</v>
      </c>
      <c r="V282" s="55"/>
      <c r="W282" s="54" t="s">
        <v>27</v>
      </c>
      <c r="X282" s="55"/>
    </row>
    <row r="283" spans="1:24" s="20" customFormat="1">
      <c r="A283" s="51"/>
      <c r="B283" s="51"/>
      <c r="C283" s="42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43" t="s">
        <v>29</v>
      </c>
      <c r="V283" s="43" t="s">
        <v>28</v>
      </c>
      <c r="W283" s="43" t="s">
        <v>29</v>
      </c>
      <c r="X283" s="43" t="s">
        <v>28</v>
      </c>
    </row>
    <row r="284" spans="1:24" s="96" customFormat="1" ht="48">
      <c r="A284" s="90" t="s">
        <v>12</v>
      </c>
      <c r="B284" s="90" t="s">
        <v>1128</v>
      </c>
      <c r="C284" s="90" t="s">
        <v>96</v>
      </c>
      <c r="D284" s="90" t="s">
        <v>237</v>
      </c>
      <c r="E284" s="90" t="s">
        <v>1413</v>
      </c>
      <c r="F284" s="90"/>
      <c r="G284" s="90"/>
      <c r="H284" s="90" t="s">
        <v>1802</v>
      </c>
      <c r="I284" s="90"/>
      <c r="J284" s="90" t="s">
        <v>1803</v>
      </c>
      <c r="K284" s="90" t="s">
        <v>159</v>
      </c>
      <c r="L284" s="90" t="s">
        <v>1037</v>
      </c>
      <c r="M284" s="90" t="s">
        <v>1037</v>
      </c>
      <c r="N284" s="90" t="s">
        <v>1037</v>
      </c>
      <c r="O284" s="90"/>
      <c r="P284" s="90" t="s">
        <v>159</v>
      </c>
      <c r="Q284" s="90" t="s">
        <v>97</v>
      </c>
      <c r="R284" s="90" t="s">
        <v>102</v>
      </c>
      <c r="S284" s="90" t="s">
        <v>1804</v>
      </c>
      <c r="T284" s="90" t="s">
        <v>1805</v>
      </c>
      <c r="U284" s="90" t="s">
        <v>255</v>
      </c>
      <c r="V284" s="90" t="s">
        <v>1413</v>
      </c>
      <c r="W284" s="90"/>
      <c r="X284" s="90"/>
    </row>
    <row r="285" spans="1:24" s="96" customFormat="1" ht="36">
      <c r="A285" s="90" t="s">
        <v>163</v>
      </c>
      <c r="B285" s="90" t="s">
        <v>1806</v>
      </c>
      <c r="C285" s="90" t="s">
        <v>96</v>
      </c>
      <c r="D285" s="90" t="s">
        <v>135</v>
      </c>
      <c r="E285" s="90" t="s">
        <v>1554</v>
      </c>
      <c r="F285" s="90" t="s">
        <v>1554</v>
      </c>
      <c r="G285" s="90" t="s">
        <v>1807</v>
      </c>
      <c r="H285" s="90" t="s">
        <v>1808</v>
      </c>
      <c r="I285" s="90" t="s">
        <v>1809</v>
      </c>
      <c r="J285" s="90" t="s">
        <v>385</v>
      </c>
      <c r="K285" s="90" t="s">
        <v>159</v>
      </c>
      <c r="L285" s="90" t="s">
        <v>267</v>
      </c>
      <c r="M285" s="90" t="s">
        <v>267</v>
      </c>
      <c r="N285" s="90" t="s">
        <v>267</v>
      </c>
      <c r="O285" s="90" t="s">
        <v>267</v>
      </c>
      <c r="P285" s="90" t="s">
        <v>159</v>
      </c>
      <c r="Q285" s="90" t="s">
        <v>97</v>
      </c>
      <c r="R285" s="90" t="s">
        <v>102</v>
      </c>
      <c r="S285" s="90" t="s">
        <v>1804</v>
      </c>
      <c r="T285" s="90" t="s">
        <v>1810</v>
      </c>
      <c r="U285" s="90" t="s">
        <v>1811</v>
      </c>
      <c r="V285" s="90" t="s">
        <v>1554</v>
      </c>
      <c r="W285" s="90" t="s">
        <v>1812</v>
      </c>
      <c r="X285" s="90" t="s">
        <v>1808</v>
      </c>
    </row>
    <row r="286" spans="1:24" s="96" customFormat="1" ht="72">
      <c r="A286" s="90" t="s">
        <v>176</v>
      </c>
      <c r="B286" s="90" t="s">
        <v>1413</v>
      </c>
      <c r="C286" s="90" t="s">
        <v>96</v>
      </c>
      <c r="D286" s="90" t="s">
        <v>135</v>
      </c>
      <c r="E286" s="90" t="s">
        <v>1427</v>
      </c>
      <c r="F286" s="90" t="s">
        <v>1813</v>
      </c>
      <c r="G286" s="90" t="s">
        <v>1814</v>
      </c>
      <c r="H286" s="90" t="s">
        <v>1776</v>
      </c>
      <c r="I286" s="90" t="s">
        <v>1139</v>
      </c>
      <c r="J286" s="90" t="s">
        <v>1815</v>
      </c>
      <c r="K286" s="90" t="s">
        <v>159</v>
      </c>
      <c r="L286" s="90" t="s">
        <v>1816</v>
      </c>
      <c r="M286" s="90" t="s">
        <v>1816</v>
      </c>
      <c r="N286" s="90" t="s">
        <v>1816</v>
      </c>
      <c r="O286" s="90" t="s">
        <v>1816</v>
      </c>
      <c r="P286" s="90" t="s">
        <v>159</v>
      </c>
      <c r="Q286" s="90" t="s">
        <v>97</v>
      </c>
      <c r="R286" s="90" t="s">
        <v>98</v>
      </c>
      <c r="S286" s="90" t="s">
        <v>1817</v>
      </c>
      <c r="T286" s="90" t="s">
        <v>1818</v>
      </c>
      <c r="U286" s="90" t="s">
        <v>1819</v>
      </c>
      <c r="V286" s="90" t="s">
        <v>1820</v>
      </c>
      <c r="W286" s="90" t="s">
        <v>1821</v>
      </c>
      <c r="X286" s="90" t="s">
        <v>1776</v>
      </c>
    </row>
    <row r="287" spans="1:24" s="96" customFormat="1" ht="72">
      <c r="A287" s="90" t="s">
        <v>188</v>
      </c>
      <c r="B287" s="90" t="s">
        <v>1822</v>
      </c>
      <c r="C287" s="90" t="s">
        <v>96</v>
      </c>
      <c r="D287" s="90" t="s">
        <v>135</v>
      </c>
      <c r="E287" s="90" t="s">
        <v>1427</v>
      </c>
      <c r="F287" s="90" t="s">
        <v>1823</v>
      </c>
      <c r="G287" s="90" t="s">
        <v>1824</v>
      </c>
      <c r="H287" s="90" t="s">
        <v>1813</v>
      </c>
      <c r="I287" s="90" t="s">
        <v>1823</v>
      </c>
      <c r="J287" s="90" t="s">
        <v>1825</v>
      </c>
      <c r="K287" s="90" t="s">
        <v>159</v>
      </c>
      <c r="L287" s="90" t="s">
        <v>200</v>
      </c>
      <c r="M287" s="90" t="s">
        <v>200</v>
      </c>
      <c r="N287" s="90" t="s">
        <v>200</v>
      </c>
      <c r="O287" s="90" t="s">
        <v>200</v>
      </c>
      <c r="P287" s="90" t="s">
        <v>159</v>
      </c>
      <c r="Q287" s="90" t="s">
        <v>97</v>
      </c>
      <c r="R287" s="90" t="s">
        <v>102</v>
      </c>
      <c r="S287" s="90" t="s">
        <v>1826</v>
      </c>
      <c r="T287" s="90" t="s">
        <v>1827</v>
      </c>
      <c r="U287" s="90" t="s">
        <v>1828</v>
      </c>
      <c r="V287" s="90" t="s">
        <v>1427</v>
      </c>
      <c r="W287" s="90" t="s">
        <v>1829</v>
      </c>
      <c r="X287" s="90" t="s">
        <v>1813</v>
      </c>
    </row>
    <row r="288" spans="1:24" s="96" customFormat="1" ht="24">
      <c r="A288" s="90" t="s">
        <v>200</v>
      </c>
      <c r="B288" s="90" t="s">
        <v>1459</v>
      </c>
      <c r="C288" s="90" t="s">
        <v>96</v>
      </c>
      <c r="D288" s="90" t="s">
        <v>135</v>
      </c>
      <c r="E288" s="90" t="s">
        <v>1777</v>
      </c>
      <c r="F288" s="90" t="s">
        <v>1482</v>
      </c>
      <c r="G288" s="90" t="s">
        <v>1830</v>
      </c>
      <c r="H288" s="90" t="s">
        <v>1831</v>
      </c>
      <c r="I288" s="90" t="s">
        <v>1832</v>
      </c>
      <c r="J288" s="90" t="s">
        <v>1833</v>
      </c>
      <c r="K288" s="90" t="s">
        <v>159</v>
      </c>
      <c r="L288" s="90" t="s">
        <v>267</v>
      </c>
      <c r="M288" s="90" t="s">
        <v>267</v>
      </c>
      <c r="N288" s="90" t="s">
        <v>267</v>
      </c>
      <c r="O288" s="90" t="s">
        <v>267</v>
      </c>
      <c r="P288" s="90" t="s">
        <v>159</v>
      </c>
      <c r="Q288" s="90" t="s">
        <v>97</v>
      </c>
      <c r="R288" s="90" t="s">
        <v>102</v>
      </c>
      <c r="S288" s="90" t="s">
        <v>1804</v>
      </c>
      <c r="T288" s="90" t="s">
        <v>1834</v>
      </c>
      <c r="U288" s="90" t="s">
        <v>1835</v>
      </c>
      <c r="V288" s="90" t="s">
        <v>1777</v>
      </c>
      <c r="W288" s="90" t="s">
        <v>940</v>
      </c>
      <c r="X288" s="90" t="s">
        <v>1831</v>
      </c>
    </row>
    <row r="289" spans="1:24" s="96" customFormat="1" ht="36">
      <c r="A289" s="90" t="s">
        <v>194</v>
      </c>
      <c r="B289" s="90" t="s">
        <v>1459</v>
      </c>
      <c r="C289" s="90" t="s">
        <v>96</v>
      </c>
      <c r="D289" s="90" t="s">
        <v>135</v>
      </c>
      <c r="E289" s="90" t="s">
        <v>1823</v>
      </c>
      <c r="F289" s="90" t="s">
        <v>1514</v>
      </c>
      <c r="G289" s="90" t="s">
        <v>1836</v>
      </c>
      <c r="H289" s="90" t="s">
        <v>1831</v>
      </c>
      <c r="I289" s="90" t="s">
        <v>1232</v>
      </c>
      <c r="J289" s="90" t="s">
        <v>1837</v>
      </c>
      <c r="K289" s="90" t="s">
        <v>159</v>
      </c>
      <c r="L289" s="90" t="s">
        <v>267</v>
      </c>
      <c r="M289" s="90" t="s">
        <v>267</v>
      </c>
      <c r="N289" s="90" t="s">
        <v>267</v>
      </c>
      <c r="O289" s="90" t="s">
        <v>267</v>
      </c>
      <c r="P289" s="90" t="s">
        <v>159</v>
      </c>
      <c r="Q289" s="90" t="s">
        <v>97</v>
      </c>
      <c r="R289" s="90" t="s">
        <v>102</v>
      </c>
      <c r="S289" s="90" t="s">
        <v>1838</v>
      </c>
      <c r="T289" s="90" t="s">
        <v>1839</v>
      </c>
      <c r="U289" s="90" t="s">
        <v>1840</v>
      </c>
      <c r="V289" s="90" t="s">
        <v>1823</v>
      </c>
      <c r="W289" s="90" t="s">
        <v>1841</v>
      </c>
      <c r="X289" s="90" t="s">
        <v>1831</v>
      </c>
    </row>
    <row r="290" spans="1:24" s="96" customFormat="1" ht="48">
      <c r="A290" s="90" t="s">
        <v>216</v>
      </c>
      <c r="B290" s="90" t="s">
        <v>1499</v>
      </c>
      <c r="C290" s="90" t="s">
        <v>96</v>
      </c>
      <c r="D290" s="90" t="s">
        <v>119</v>
      </c>
      <c r="E290" s="90" t="s">
        <v>1842</v>
      </c>
      <c r="F290" s="90" t="s">
        <v>1843</v>
      </c>
      <c r="G290" s="90" t="s">
        <v>1844</v>
      </c>
      <c r="H290" s="90" t="s">
        <v>1845</v>
      </c>
      <c r="I290" s="90" t="s">
        <v>1846</v>
      </c>
      <c r="J290" s="90" t="s">
        <v>1847</v>
      </c>
      <c r="K290" s="90" t="s">
        <v>159</v>
      </c>
      <c r="L290" s="90" t="s">
        <v>236</v>
      </c>
      <c r="M290" s="90" t="s">
        <v>236</v>
      </c>
      <c r="N290" s="90" t="s">
        <v>236</v>
      </c>
      <c r="O290" s="90"/>
      <c r="P290" s="90" t="s">
        <v>159</v>
      </c>
      <c r="Q290" s="90" t="s">
        <v>97</v>
      </c>
      <c r="R290" s="90" t="s">
        <v>102</v>
      </c>
      <c r="S290" s="90" t="s">
        <v>220</v>
      </c>
      <c r="T290" s="90" t="s">
        <v>1848</v>
      </c>
      <c r="U290" s="90" t="s">
        <v>1849</v>
      </c>
      <c r="V290" s="90" t="s">
        <v>1842</v>
      </c>
      <c r="W290" s="90"/>
      <c r="X290" s="90"/>
    </row>
    <row r="291" spans="1:24" s="96" customFormat="1" ht="48">
      <c r="A291" s="90" t="s">
        <v>219</v>
      </c>
      <c r="B291" s="90" t="s">
        <v>1499</v>
      </c>
      <c r="C291" s="90" t="s">
        <v>96</v>
      </c>
      <c r="D291" s="90" t="s">
        <v>135</v>
      </c>
      <c r="E291" s="90" t="s">
        <v>1842</v>
      </c>
      <c r="F291" s="90" t="s">
        <v>1482</v>
      </c>
      <c r="G291" s="90" t="s">
        <v>1830</v>
      </c>
      <c r="H291" s="90" t="s">
        <v>1850</v>
      </c>
      <c r="I291" s="90" t="s">
        <v>1482</v>
      </c>
      <c r="J291" s="90" t="s">
        <v>155</v>
      </c>
      <c r="K291" s="90" t="s">
        <v>200</v>
      </c>
      <c r="L291" s="90" t="s">
        <v>236</v>
      </c>
      <c r="M291" s="90" t="s">
        <v>156</v>
      </c>
      <c r="N291" s="90" t="s">
        <v>156</v>
      </c>
      <c r="O291" s="90" t="s">
        <v>156</v>
      </c>
      <c r="P291" s="90" t="s">
        <v>159</v>
      </c>
      <c r="Q291" s="90" t="s">
        <v>97</v>
      </c>
      <c r="R291" s="90" t="s">
        <v>102</v>
      </c>
      <c r="S291" s="90" t="s">
        <v>220</v>
      </c>
      <c r="T291" s="90" t="s">
        <v>1851</v>
      </c>
      <c r="U291" s="90" t="s">
        <v>1852</v>
      </c>
      <c r="V291" s="90" t="s">
        <v>1842</v>
      </c>
      <c r="W291" s="90" t="s">
        <v>1853</v>
      </c>
      <c r="X291" s="90" t="s">
        <v>1850</v>
      </c>
    </row>
    <row r="292" spans="1:24" s="96" customFormat="1" ht="48">
      <c r="A292" s="90" t="s">
        <v>230</v>
      </c>
      <c r="B292" s="90" t="s">
        <v>1499</v>
      </c>
      <c r="C292" s="90" t="s">
        <v>96</v>
      </c>
      <c r="D292" s="90" t="s">
        <v>135</v>
      </c>
      <c r="E292" s="90" t="s">
        <v>1842</v>
      </c>
      <c r="F292" s="90" t="s">
        <v>1482</v>
      </c>
      <c r="G292" s="90" t="s">
        <v>1830</v>
      </c>
      <c r="H292" s="90" t="s">
        <v>1854</v>
      </c>
      <c r="I292" s="90" t="s">
        <v>1482</v>
      </c>
      <c r="J292" s="90" t="s">
        <v>75</v>
      </c>
      <c r="K292" s="90" t="s">
        <v>156</v>
      </c>
      <c r="L292" s="90" t="s">
        <v>344</v>
      </c>
      <c r="M292" s="90" t="s">
        <v>438</v>
      </c>
      <c r="N292" s="90" t="s">
        <v>438</v>
      </c>
      <c r="O292" s="90" t="s">
        <v>438</v>
      </c>
      <c r="P292" s="90" t="s">
        <v>159</v>
      </c>
      <c r="Q292" s="90" t="s">
        <v>97</v>
      </c>
      <c r="R292" s="90" t="s">
        <v>102</v>
      </c>
      <c r="S292" s="90" t="s">
        <v>1855</v>
      </c>
      <c r="T292" s="90" t="s">
        <v>1856</v>
      </c>
      <c r="U292" s="90" t="s">
        <v>1857</v>
      </c>
      <c r="V292" s="90" t="s">
        <v>1842</v>
      </c>
      <c r="W292" s="90" t="s">
        <v>1858</v>
      </c>
      <c r="X292" s="90" t="s">
        <v>1854</v>
      </c>
    </row>
    <row r="293" spans="1:24" s="96" customFormat="1" ht="24">
      <c r="A293" s="90" t="s">
        <v>236</v>
      </c>
      <c r="B293" s="90" t="s">
        <v>217</v>
      </c>
      <c r="C293" s="90" t="s">
        <v>96</v>
      </c>
      <c r="D293" s="90" t="s">
        <v>135</v>
      </c>
      <c r="E293" s="90" t="s">
        <v>1771</v>
      </c>
      <c r="F293" s="90" t="s">
        <v>1854</v>
      </c>
      <c r="G293" s="90" t="s">
        <v>1859</v>
      </c>
      <c r="H293" s="90" t="s">
        <v>1860</v>
      </c>
      <c r="I293" s="90" t="s">
        <v>1854</v>
      </c>
      <c r="J293" s="90" t="s">
        <v>155</v>
      </c>
      <c r="K293" s="90" t="s">
        <v>219</v>
      </c>
      <c r="L293" s="90" t="s">
        <v>216</v>
      </c>
      <c r="M293" s="90" t="s">
        <v>156</v>
      </c>
      <c r="N293" s="90" t="s">
        <v>156</v>
      </c>
      <c r="O293" s="90" t="s">
        <v>156</v>
      </c>
      <c r="P293" s="90" t="s">
        <v>159</v>
      </c>
      <c r="Q293" s="90" t="s">
        <v>97</v>
      </c>
      <c r="R293" s="90" t="s">
        <v>102</v>
      </c>
      <c r="S293" s="90" t="s">
        <v>220</v>
      </c>
      <c r="T293" s="90" t="s">
        <v>1861</v>
      </c>
      <c r="U293" s="90" t="s">
        <v>366</v>
      </c>
      <c r="V293" s="90" t="s">
        <v>1771</v>
      </c>
      <c r="W293" s="90" t="s">
        <v>1862</v>
      </c>
      <c r="X293" s="90" t="s">
        <v>1860</v>
      </c>
    </row>
    <row r="294" spans="1:24" s="96" customFormat="1" ht="48">
      <c r="A294" s="90" t="s">
        <v>245</v>
      </c>
      <c r="B294" s="90" t="s">
        <v>1813</v>
      </c>
      <c r="C294" s="90" t="s">
        <v>96</v>
      </c>
      <c r="D294" s="90" t="s">
        <v>135</v>
      </c>
      <c r="E294" s="90" t="s">
        <v>1850</v>
      </c>
      <c r="F294" s="90" t="s">
        <v>1586</v>
      </c>
      <c r="G294" s="90" t="s">
        <v>1863</v>
      </c>
      <c r="H294" s="90" t="s">
        <v>1592</v>
      </c>
      <c r="I294" s="90" t="s">
        <v>1586</v>
      </c>
      <c r="J294" s="90" t="s">
        <v>155</v>
      </c>
      <c r="K294" s="90" t="s">
        <v>188</v>
      </c>
      <c r="L294" s="90" t="s">
        <v>245</v>
      </c>
      <c r="M294" s="90" t="s">
        <v>156</v>
      </c>
      <c r="N294" s="90" t="s">
        <v>156</v>
      </c>
      <c r="O294" s="90" t="s">
        <v>156</v>
      </c>
      <c r="P294" s="90" t="s">
        <v>159</v>
      </c>
      <c r="Q294" s="90" t="s">
        <v>97</v>
      </c>
      <c r="R294" s="90" t="s">
        <v>102</v>
      </c>
      <c r="S294" s="90" t="s">
        <v>220</v>
      </c>
      <c r="T294" s="90" t="s">
        <v>1864</v>
      </c>
      <c r="U294" s="90" t="s">
        <v>1865</v>
      </c>
      <c r="V294" s="90" t="s">
        <v>1850</v>
      </c>
      <c r="W294" s="90" t="s">
        <v>1866</v>
      </c>
      <c r="X294" s="90" t="s">
        <v>1592</v>
      </c>
    </row>
    <row r="295" spans="1:24" s="96" customFormat="1" ht="72">
      <c r="A295" s="90" t="s">
        <v>193</v>
      </c>
      <c r="B295" s="90" t="s">
        <v>1514</v>
      </c>
      <c r="C295" s="90" t="s">
        <v>96</v>
      </c>
      <c r="D295" s="90" t="s">
        <v>135</v>
      </c>
      <c r="E295" s="90" t="s">
        <v>1854</v>
      </c>
      <c r="F295" s="90" t="s">
        <v>1867</v>
      </c>
      <c r="G295" s="90" t="s">
        <v>1868</v>
      </c>
      <c r="H295" s="90" t="s">
        <v>1601</v>
      </c>
      <c r="I295" s="90" t="s">
        <v>1546</v>
      </c>
      <c r="J295" s="90" t="s">
        <v>1869</v>
      </c>
      <c r="K295" s="90" t="s">
        <v>159</v>
      </c>
      <c r="L295" s="90" t="s">
        <v>577</v>
      </c>
      <c r="M295" s="90" t="s">
        <v>577</v>
      </c>
      <c r="N295" s="90" t="s">
        <v>577</v>
      </c>
      <c r="O295" s="90" t="s">
        <v>577</v>
      </c>
      <c r="P295" s="90" t="s">
        <v>159</v>
      </c>
      <c r="Q295" s="90" t="s">
        <v>97</v>
      </c>
      <c r="R295" s="90" t="s">
        <v>102</v>
      </c>
      <c r="S295" s="90" t="s">
        <v>1804</v>
      </c>
      <c r="T295" s="90" t="s">
        <v>1870</v>
      </c>
      <c r="U295" s="90" t="s">
        <v>1871</v>
      </c>
      <c r="V295" s="90" t="s">
        <v>1854</v>
      </c>
      <c r="W295" s="90" t="s">
        <v>1872</v>
      </c>
      <c r="X295" s="90" t="s">
        <v>1601</v>
      </c>
    </row>
    <row r="296" spans="1:24" s="96" customFormat="1" ht="24">
      <c r="A296" s="90" t="s">
        <v>261</v>
      </c>
      <c r="B296" s="90" t="s">
        <v>723</v>
      </c>
      <c r="C296" s="90" t="s">
        <v>96</v>
      </c>
      <c r="D296" s="90" t="s">
        <v>135</v>
      </c>
      <c r="E296" s="90" t="s">
        <v>1854</v>
      </c>
      <c r="F296" s="90" t="s">
        <v>1873</v>
      </c>
      <c r="G296" s="90" t="s">
        <v>1874</v>
      </c>
      <c r="H296" s="90" t="s">
        <v>1844</v>
      </c>
      <c r="I296" s="90" t="s">
        <v>210</v>
      </c>
      <c r="J296" s="90" t="s">
        <v>1875</v>
      </c>
      <c r="K296" s="90" t="s">
        <v>159</v>
      </c>
      <c r="L296" s="90" t="s">
        <v>697</v>
      </c>
      <c r="M296" s="90" t="s">
        <v>697</v>
      </c>
      <c r="N296" s="90" t="s">
        <v>697</v>
      </c>
      <c r="O296" s="90" t="s">
        <v>697</v>
      </c>
      <c r="P296" s="90" t="s">
        <v>159</v>
      </c>
      <c r="Q296" s="90" t="s">
        <v>97</v>
      </c>
      <c r="R296" s="90" t="s">
        <v>102</v>
      </c>
      <c r="S296" s="90" t="s">
        <v>1804</v>
      </c>
      <c r="T296" s="90" t="s">
        <v>1876</v>
      </c>
      <c r="U296" s="90" t="s">
        <v>1877</v>
      </c>
      <c r="V296" s="90" t="s">
        <v>1854</v>
      </c>
      <c r="W296" s="90" t="s">
        <v>1878</v>
      </c>
      <c r="X296" s="90" t="s">
        <v>1844</v>
      </c>
    </row>
    <row r="297" spans="1:24" s="96" customFormat="1" ht="60">
      <c r="A297" s="90" t="s">
        <v>272</v>
      </c>
      <c r="B297" s="90" t="s">
        <v>1843</v>
      </c>
      <c r="C297" s="90" t="s">
        <v>96</v>
      </c>
      <c r="D297" s="90" t="s">
        <v>135</v>
      </c>
      <c r="E297" s="90" t="s">
        <v>1873</v>
      </c>
      <c r="F297" s="90" t="s">
        <v>1546</v>
      </c>
      <c r="G297" s="90" t="s">
        <v>1879</v>
      </c>
      <c r="H297" s="90" t="s">
        <v>1601</v>
      </c>
      <c r="I297" s="90" t="s">
        <v>1614</v>
      </c>
      <c r="J297" s="90" t="s">
        <v>1880</v>
      </c>
      <c r="K297" s="90" t="s">
        <v>660</v>
      </c>
      <c r="L297" s="90" t="s">
        <v>183</v>
      </c>
      <c r="M297" s="90" t="s">
        <v>661</v>
      </c>
      <c r="N297" s="90" t="s">
        <v>661</v>
      </c>
      <c r="O297" s="90" t="s">
        <v>661</v>
      </c>
      <c r="P297" s="90" t="s">
        <v>159</v>
      </c>
      <c r="Q297" s="90" t="s">
        <v>97</v>
      </c>
      <c r="R297" s="90" t="s">
        <v>102</v>
      </c>
      <c r="S297" s="90" t="s">
        <v>1804</v>
      </c>
      <c r="T297" s="90" t="s">
        <v>1881</v>
      </c>
      <c r="U297" s="90" t="s">
        <v>1882</v>
      </c>
      <c r="V297" s="90" t="s">
        <v>1873</v>
      </c>
      <c r="W297" s="90" t="s">
        <v>1883</v>
      </c>
      <c r="X297" s="90" t="s">
        <v>1601</v>
      </c>
    </row>
    <row r="298" spans="1:24" s="96" customFormat="1" ht="60">
      <c r="A298" s="90" t="s">
        <v>156</v>
      </c>
      <c r="B298" s="90" t="s">
        <v>1854</v>
      </c>
      <c r="C298" s="90" t="s">
        <v>96</v>
      </c>
      <c r="D298" s="90" t="s">
        <v>135</v>
      </c>
      <c r="E298" s="90" t="s">
        <v>1873</v>
      </c>
      <c r="F298" s="90" t="s">
        <v>1884</v>
      </c>
      <c r="G298" s="90" t="s">
        <v>1885</v>
      </c>
      <c r="H298" s="90" t="s">
        <v>1886</v>
      </c>
      <c r="I298" s="90" t="s">
        <v>1887</v>
      </c>
      <c r="J298" s="90" t="s">
        <v>1888</v>
      </c>
      <c r="K298" s="90" t="s">
        <v>159</v>
      </c>
      <c r="L298" s="90" t="s">
        <v>697</v>
      </c>
      <c r="M298" s="90" t="s">
        <v>697</v>
      </c>
      <c r="N298" s="90" t="s">
        <v>697</v>
      </c>
      <c r="O298" s="90" t="s">
        <v>697</v>
      </c>
      <c r="P298" s="90" t="s">
        <v>159</v>
      </c>
      <c r="Q298" s="90" t="s">
        <v>97</v>
      </c>
      <c r="R298" s="90" t="s">
        <v>102</v>
      </c>
      <c r="S298" s="90" t="s">
        <v>1804</v>
      </c>
      <c r="T298" s="90" t="s">
        <v>1889</v>
      </c>
      <c r="U298" s="90" t="s">
        <v>1890</v>
      </c>
      <c r="V298" s="90" t="s">
        <v>1873</v>
      </c>
      <c r="W298" s="90" t="s">
        <v>1891</v>
      </c>
      <c r="X298" s="90" t="s">
        <v>1886</v>
      </c>
    </row>
    <row r="299" spans="1:24" s="96" customFormat="1" ht="24">
      <c r="A299" s="90" t="s">
        <v>285</v>
      </c>
      <c r="B299" s="90" t="s">
        <v>1854</v>
      </c>
      <c r="C299" s="90" t="s">
        <v>96</v>
      </c>
      <c r="D299" s="90" t="s">
        <v>135</v>
      </c>
      <c r="E299" s="90" t="s">
        <v>1873</v>
      </c>
      <c r="F299" s="90" t="s">
        <v>1546</v>
      </c>
      <c r="G299" s="90" t="s">
        <v>1879</v>
      </c>
      <c r="H299" s="90" t="s">
        <v>1892</v>
      </c>
      <c r="I299" s="90" t="s">
        <v>1546</v>
      </c>
      <c r="J299" s="90" t="s">
        <v>1547</v>
      </c>
      <c r="K299" s="90" t="s">
        <v>159</v>
      </c>
      <c r="L299" s="90" t="s">
        <v>267</v>
      </c>
      <c r="M299" s="90" t="s">
        <v>267</v>
      </c>
      <c r="N299" s="90" t="s">
        <v>267</v>
      </c>
      <c r="O299" s="90" t="s">
        <v>267</v>
      </c>
      <c r="P299" s="90" t="s">
        <v>159</v>
      </c>
      <c r="Q299" s="90" t="s">
        <v>97</v>
      </c>
      <c r="R299" s="90" t="s">
        <v>102</v>
      </c>
      <c r="S299" s="90" t="s">
        <v>1548</v>
      </c>
      <c r="T299" s="90" t="s">
        <v>1893</v>
      </c>
      <c r="U299" s="90" t="s">
        <v>1894</v>
      </c>
      <c r="V299" s="90" t="s">
        <v>1873</v>
      </c>
      <c r="W299" s="90" t="s">
        <v>1895</v>
      </c>
      <c r="X299" s="90" t="s">
        <v>1892</v>
      </c>
    </row>
    <row r="300" spans="1:24" s="96" customFormat="1" ht="24">
      <c r="A300" s="90" t="s">
        <v>293</v>
      </c>
      <c r="B300" s="90" t="s">
        <v>1854</v>
      </c>
      <c r="C300" s="90" t="s">
        <v>96</v>
      </c>
      <c r="D300" s="90" t="s">
        <v>135</v>
      </c>
      <c r="E300" s="90" t="s">
        <v>1873</v>
      </c>
      <c r="F300" s="90" t="s">
        <v>1191</v>
      </c>
      <c r="G300" s="90" t="s">
        <v>1896</v>
      </c>
      <c r="H300" s="90" t="s">
        <v>1832</v>
      </c>
      <c r="I300" s="90" t="s">
        <v>1191</v>
      </c>
      <c r="J300" s="90" t="s">
        <v>317</v>
      </c>
      <c r="K300" s="90" t="s">
        <v>1897</v>
      </c>
      <c r="L300" s="90" t="s">
        <v>170</v>
      </c>
      <c r="M300" s="90" t="s">
        <v>1898</v>
      </c>
      <c r="N300" s="90" t="s">
        <v>1898</v>
      </c>
      <c r="O300" s="90" t="s">
        <v>1898</v>
      </c>
      <c r="P300" s="90" t="s">
        <v>1244</v>
      </c>
      <c r="Q300" s="90" t="s">
        <v>171</v>
      </c>
      <c r="R300" s="90" t="s">
        <v>98</v>
      </c>
      <c r="S300" s="90" t="s">
        <v>1899</v>
      </c>
      <c r="T300" s="90" t="s">
        <v>1900</v>
      </c>
      <c r="U300" s="90" t="s">
        <v>1901</v>
      </c>
      <c r="V300" s="90" t="s">
        <v>1873</v>
      </c>
      <c r="W300" s="90" t="s">
        <v>1902</v>
      </c>
      <c r="X300" s="90" t="s">
        <v>1832</v>
      </c>
    </row>
    <row r="301" spans="1:24" s="96" customFormat="1" ht="60">
      <c r="A301" s="90" t="s">
        <v>195</v>
      </c>
      <c r="B301" s="90" t="s">
        <v>1867</v>
      </c>
      <c r="C301" s="90" t="s">
        <v>96</v>
      </c>
      <c r="D301" s="90" t="s">
        <v>135</v>
      </c>
      <c r="E301" s="90" t="s">
        <v>1601</v>
      </c>
      <c r="F301" s="90" t="s">
        <v>1601</v>
      </c>
      <c r="G301" s="90" t="s">
        <v>1903</v>
      </c>
      <c r="H301" s="90" t="s">
        <v>1904</v>
      </c>
      <c r="I301" s="90" t="s">
        <v>1601</v>
      </c>
      <c r="J301" s="90" t="s">
        <v>1905</v>
      </c>
      <c r="K301" s="90" t="s">
        <v>1906</v>
      </c>
      <c r="L301" s="90" t="s">
        <v>251</v>
      </c>
      <c r="M301" s="90" t="s">
        <v>1907</v>
      </c>
      <c r="N301" s="90" t="s">
        <v>1907</v>
      </c>
      <c r="O301" s="90" t="s">
        <v>1907</v>
      </c>
      <c r="P301" s="90" t="s">
        <v>1908</v>
      </c>
      <c r="Q301" s="90" t="s">
        <v>171</v>
      </c>
      <c r="R301" s="90" t="s">
        <v>102</v>
      </c>
      <c r="S301" s="90" t="s">
        <v>1909</v>
      </c>
      <c r="T301" s="90" t="s">
        <v>1910</v>
      </c>
      <c r="U301" s="90" t="s">
        <v>1911</v>
      </c>
      <c r="V301" s="90" t="s">
        <v>1601</v>
      </c>
      <c r="W301" s="90" t="s">
        <v>1912</v>
      </c>
      <c r="X301" s="90" t="s">
        <v>1904</v>
      </c>
    </row>
    <row r="302" spans="1:24" s="96" customFormat="1" ht="24">
      <c r="A302" s="90" t="s">
        <v>305</v>
      </c>
      <c r="B302" s="90" t="s">
        <v>1873</v>
      </c>
      <c r="C302" s="90" t="s">
        <v>96</v>
      </c>
      <c r="D302" s="90" t="s">
        <v>119</v>
      </c>
      <c r="E302" s="90" t="s">
        <v>1601</v>
      </c>
      <c r="F302" s="90" t="s">
        <v>1191</v>
      </c>
      <c r="G302" s="90" t="s">
        <v>1896</v>
      </c>
      <c r="H302" s="90" t="s">
        <v>1913</v>
      </c>
      <c r="I302" s="90" t="s">
        <v>1191</v>
      </c>
      <c r="J302" s="90" t="s">
        <v>155</v>
      </c>
      <c r="K302" s="90" t="s">
        <v>159</v>
      </c>
      <c r="L302" s="90" t="s">
        <v>156</v>
      </c>
      <c r="M302" s="90" t="s">
        <v>156</v>
      </c>
      <c r="N302" s="90" t="s">
        <v>156</v>
      </c>
      <c r="O302" s="90"/>
      <c r="P302" s="90" t="s">
        <v>159</v>
      </c>
      <c r="Q302" s="90" t="s">
        <v>97</v>
      </c>
      <c r="R302" s="90" t="s">
        <v>102</v>
      </c>
      <c r="S302" s="90" t="s">
        <v>220</v>
      </c>
      <c r="T302" s="90" t="s">
        <v>1914</v>
      </c>
      <c r="U302" s="90" t="s">
        <v>1915</v>
      </c>
      <c r="V302" s="90" t="s">
        <v>1601</v>
      </c>
      <c r="W302" s="90"/>
      <c r="X302" s="90"/>
    </row>
    <row r="303" spans="1:24" s="96" customFormat="1" ht="60">
      <c r="A303" s="90" t="s">
        <v>313</v>
      </c>
      <c r="B303" s="90" t="s">
        <v>1546</v>
      </c>
      <c r="C303" s="90" t="s">
        <v>96</v>
      </c>
      <c r="D303" s="90" t="s">
        <v>135</v>
      </c>
      <c r="E303" s="90" t="s">
        <v>1601</v>
      </c>
      <c r="F303" s="90" t="s">
        <v>1601</v>
      </c>
      <c r="G303" s="90" t="s">
        <v>1916</v>
      </c>
      <c r="H303" s="90" t="s">
        <v>1680</v>
      </c>
      <c r="I303" s="90" t="s">
        <v>1601</v>
      </c>
      <c r="J303" s="90" t="s">
        <v>725</v>
      </c>
      <c r="K303" s="90" t="s">
        <v>159</v>
      </c>
      <c r="L303" s="90" t="s">
        <v>344</v>
      </c>
      <c r="M303" s="90" t="s">
        <v>344</v>
      </c>
      <c r="N303" s="90" t="s">
        <v>344</v>
      </c>
      <c r="O303" s="90" t="s">
        <v>344</v>
      </c>
      <c r="P303" s="90" t="s">
        <v>159</v>
      </c>
      <c r="Q303" s="90" t="s">
        <v>97</v>
      </c>
      <c r="R303" s="90" t="s">
        <v>102</v>
      </c>
      <c r="S303" s="90" t="s">
        <v>1804</v>
      </c>
      <c r="T303" s="90" t="s">
        <v>1917</v>
      </c>
      <c r="U303" s="90" t="s">
        <v>1918</v>
      </c>
      <c r="V303" s="90" t="s">
        <v>1601</v>
      </c>
      <c r="W303" s="90" t="s">
        <v>1919</v>
      </c>
      <c r="X303" s="90" t="s">
        <v>1680</v>
      </c>
    </row>
    <row r="304" spans="1:24" s="96" customFormat="1" ht="36">
      <c r="A304" s="90" t="s">
        <v>322</v>
      </c>
      <c r="B304" s="90" t="s">
        <v>1614</v>
      </c>
      <c r="C304" s="90" t="s">
        <v>96</v>
      </c>
      <c r="D304" s="90" t="s">
        <v>135</v>
      </c>
      <c r="E304" s="90" t="s">
        <v>1396</v>
      </c>
      <c r="F304" s="90" t="s">
        <v>1884</v>
      </c>
      <c r="G304" s="90" t="s">
        <v>1739</v>
      </c>
      <c r="H304" s="90" t="s">
        <v>1712</v>
      </c>
      <c r="I304" s="90" t="s">
        <v>1884</v>
      </c>
      <c r="J304" s="90" t="s">
        <v>1920</v>
      </c>
      <c r="K304" s="90" t="s">
        <v>159</v>
      </c>
      <c r="L304" s="90" t="s">
        <v>236</v>
      </c>
      <c r="M304" s="90" t="s">
        <v>236</v>
      </c>
      <c r="N304" s="90" t="s">
        <v>236</v>
      </c>
      <c r="O304" s="90" t="s">
        <v>236</v>
      </c>
      <c r="P304" s="90" t="s">
        <v>159</v>
      </c>
      <c r="Q304" s="90" t="s">
        <v>97</v>
      </c>
      <c r="R304" s="90" t="s">
        <v>102</v>
      </c>
      <c r="S304" s="90" t="s">
        <v>220</v>
      </c>
      <c r="T304" s="90" t="s">
        <v>1921</v>
      </c>
      <c r="U304" s="90" t="s">
        <v>430</v>
      </c>
      <c r="V304" s="90" t="s">
        <v>1396</v>
      </c>
      <c r="W304" s="90" t="s">
        <v>1922</v>
      </c>
      <c r="X304" s="90" t="s">
        <v>1712</v>
      </c>
    </row>
    <row r="305" spans="1:24" s="96" customFormat="1" ht="48">
      <c r="A305" s="90" t="s">
        <v>329</v>
      </c>
      <c r="B305" s="90" t="s">
        <v>1674</v>
      </c>
      <c r="C305" s="90" t="s">
        <v>96</v>
      </c>
      <c r="D305" s="90" t="s">
        <v>135</v>
      </c>
      <c r="E305" s="90" t="s">
        <v>1680</v>
      </c>
      <c r="F305" s="90" t="s">
        <v>1714</v>
      </c>
      <c r="G305" s="90" t="s">
        <v>1923</v>
      </c>
      <c r="H305" s="90" t="s">
        <v>1924</v>
      </c>
      <c r="I305" s="90" t="s">
        <v>1887</v>
      </c>
      <c r="J305" s="90" t="s">
        <v>1925</v>
      </c>
      <c r="K305" s="90" t="s">
        <v>159</v>
      </c>
      <c r="L305" s="90" t="s">
        <v>1926</v>
      </c>
      <c r="M305" s="90" t="s">
        <v>1926</v>
      </c>
      <c r="N305" s="90" t="s">
        <v>1926</v>
      </c>
      <c r="O305" s="90" t="s">
        <v>1926</v>
      </c>
      <c r="P305" s="90" t="s">
        <v>159</v>
      </c>
      <c r="Q305" s="90" t="s">
        <v>97</v>
      </c>
      <c r="R305" s="90" t="s">
        <v>98</v>
      </c>
      <c r="S305" s="90" t="s">
        <v>1927</v>
      </c>
      <c r="T305" s="90" t="s">
        <v>1928</v>
      </c>
      <c r="U305" s="90" t="s">
        <v>1929</v>
      </c>
      <c r="V305" s="90" t="s">
        <v>1680</v>
      </c>
      <c r="W305" s="90" t="s">
        <v>1930</v>
      </c>
      <c r="X305" s="90" t="s">
        <v>1924</v>
      </c>
    </row>
    <row r="306" spans="1:24" s="96" customFormat="1" ht="24">
      <c r="A306" s="90" t="s">
        <v>335</v>
      </c>
      <c r="B306" s="90" t="s">
        <v>1191</v>
      </c>
      <c r="C306" s="90" t="s">
        <v>96</v>
      </c>
      <c r="D306" s="90" t="s">
        <v>119</v>
      </c>
      <c r="E306" s="90" t="s">
        <v>1884</v>
      </c>
      <c r="F306" s="90" t="s">
        <v>1745</v>
      </c>
      <c r="G306" s="90" t="s">
        <v>1931</v>
      </c>
      <c r="H306" s="90" t="s">
        <v>763</v>
      </c>
      <c r="I306" s="90" t="s">
        <v>1886</v>
      </c>
      <c r="J306" s="90" t="s">
        <v>1495</v>
      </c>
      <c r="K306" s="90" t="s">
        <v>159</v>
      </c>
      <c r="L306" s="90" t="s">
        <v>183</v>
      </c>
      <c r="M306" s="90" t="s">
        <v>183</v>
      </c>
      <c r="N306" s="90" t="s">
        <v>183</v>
      </c>
      <c r="O306" s="90"/>
      <c r="P306" s="90" t="s">
        <v>159</v>
      </c>
      <c r="Q306" s="90" t="s">
        <v>97</v>
      </c>
      <c r="R306" s="90" t="s">
        <v>102</v>
      </c>
      <c r="S306" s="90" t="s">
        <v>1804</v>
      </c>
      <c r="T306" s="90" t="s">
        <v>1932</v>
      </c>
      <c r="U306" s="90" t="s">
        <v>1933</v>
      </c>
      <c r="V306" s="90" t="s">
        <v>1884</v>
      </c>
      <c r="W306" s="90"/>
      <c r="X306" s="90"/>
    </row>
    <row r="307" spans="1:24" s="96" customFormat="1" ht="48">
      <c r="A307" s="90" t="s">
        <v>339</v>
      </c>
      <c r="B307" s="90" t="s">
        <v>1884</v>
      </c>
      <c r="C307" s="90" t="s">
        <v>96</v>
      </c>
      <c r="D307" s="90" t="s">
        <v>135</v>
      </c>
      <c r="E307" s="90" t="s">
        <v>1934</v>
      </c>
      <c r="F307" s="90" t="s">
        <v>1739</v>
      </c>
      <c r="G307" s="90" t="s">
        <v>1935</v>
      </c>
      <c r="H307" s="90" t="s">
        <v>1785</v>
      </c>
      <c r="I307" s="90" t="s">
        <v>1739</v>
      </c>
      <c r="J307" s="90" t="s">
        <v>1936</v>
      </c>
      <c r="K307" s="90" t="s">
        <v>159</v>
      </c>
      <c r="L307" s="90" t="s">
        <v>318</v>
      </c>
      <c r="M307" s="90" t="s">
        <v>318</v>
      </c>
      <c r="N307" s="90" t="s">
        <v>318</v>
      </c>
      <c r="O307" s="90" t="s">
        <v>318</v>
      </c>
      <c r="P307" s="90" t="s">
        <v>159</v>
      </c>
      <c r="Q307" s="90" t="s">
        <v>97</v>
      </c>
      <c r="R307" s="90" t="s">
        <v>102</v>
      </c>
      <c r="S307" s="90" t="s">
        <v>1937</v>
      </c>
      <c r="T307" s="90" t="s">
        <v>1938</v>
      </c>
      <c r="U307" s="90" t="s">
        <v>456</v>
      </c>
      <c r="V307" s="90" t="s">
        <v>1934</v>
      </c>
      <c r="W307" s="90" t="s">
        <v>1939</v>
      </c>
      <c r="X307" s="90" t="s">
        <v>1785</v>
      </c>
    </row>
    <row r="308" spans="1:24" s="96" customFormat="1" ht="48">
      <c r="A308" s="90" t="s">
        <v>344</v>
      </c>
      <c r="B308" s="90" t="s">
        <v>1666</v>
      </c>
      <c r="C308" s="90" t="s">
        <v>96</v>
      </c>
      <c r="D308" s="90" t="s">
        <v>135</v>
      </c>
      <c r="E308" s="90" t="s">
        <v>1666</v>
      </c>
      <c r="F308" s="90" t="s">
        <v>1666</v>
      </c>
      <c r="G308" s="90" t="s">
        <v>1940</v>
      </c>
      <c r="H308" s="90" t="s">
        <v>1941</v>
      </c>
      <c r="I308" s="90" t="s">
        <v>1942</v>
      </c>
      <c r="J308" s="90" t="s">
        <v>1943</v>
      </c>
      <c r="K308" s="90" t="s">
        <v>159</v>
      </c>
      <c r="L308" s="90" t="s">
        <v>1944</v>
      </c>
      <c r="M308" s="90" t="s">
        <v>1944</v>
      </c>
      <c r="N308" s="90" t="s">
        <v>1944</v>
      </c>
      <c r="O308" s="90" t="s">
        <v>1944</v>
      </c>
      <c r="P308" s="90" t="s">
        <v>159</v>
      </c>
      <c r="Q308" s="90" t="s">
        <v>97</v>
      </c>
      <c r="R308" s="90" t="s">
        <v>98</v>
      </c>
      <c r="S308" s="90" t="s">
        <v>1945</v>
      </c>
      <c r="T308" s="90" t="s">
        <v>1946</v>
      </c>
      <c r="U308" s="90" t="s">
        <v>1947</v>
      </c>
      <c r="V308" s="90" t="s">
        <v>1666</v>
      </c>
      <c r="W308" s="90" t="s">
        <v>1948</v>
      </c>
      <c r="X308" s="90" t="s">
        <v>1941</v>
      </c>
    </row>
    <row r="309" spans="1:24" s="96" customFormat="1" ht="48">
      <c r="A309" s="90" t="s">
        <v>351</v>
      </c>
      <c r="B309" s="90" t="s">
        <v>1745</v>
      </c>
      <c r="C309" s="90" t="s">
        <v>96</v>
      </c>
      <c r="D309" s="90" t="s">
        <v>135</v>
      </c>
      <c r="E309" s="90" t="s">
        <v>1745</v>
      </c>
      <c r="F309" s="90" t="s">
        <v>1809</v>
      </c>
      <c r="G309" s="90" t="s">
        <v>1949</v>
      </c>
      <c r="H309" s="90" t="s">
        <v>1950</v>
      </c>
      <c r="I309" s="90" t="s">
        <v>1809</v>
      </c>
      <c r="J309" s="90" t="s">
        <v>1951</v>
      </c>
      <c r="K309" s="90" t="s">
        <v>159</v>
      </c>
      <c r="L309" s="90" t="s">
        <v>1952</v>
      </c>
      <c r="M309" s="90" t="s">
        <v>1952</v>
      </c>
      <c r="N309" s="90" t="s">
        <v>1952</v>
      </c>
      <c r="O309" s="90" t="s">
        <v>1952</v>
      </c>
      <c r="P309" s="90" t="s">
        <v>159</v>
      </c>
      <c r="Q309" s="90" t="s">
        <v>97</v>
      </c>
      <c r="R309" s="90" t="s">
        <v>102</v>
      </c>
      <c r="S309" s="90" t="s">
        <v>1953</v>
      </c>
      <c r="T309" s="90" t="s">
        <v>1954</v>
      </c>
      <c r="U309" s="90" t="s">
        <v>1955</v>
      </c>
      <c r="V309" s="90" t="s">
        <v>1745</v>
      </c>
      <c r="W309" s="90" t="s">
        <v>1956</v>
      </c>
      <c r="X309" s="90" t="s">
        <v>1950</v>
      </c>
    </row>
    <row r="310" spans="1:24" s="96" customFormat="1" ht="60">
      <c r="A310" s="90" t="s">
        <v>357</v>
      </c>
      <c r="B310" s="90" t="s">
        <v>1957</v>
      </c>
      <c r="C310" s="90" t="s">
        <v>96</v>
      </c>
      <c r="D310" s="90" t="s">
        <v>119</v>
      </c>
      <c r="E310" s="90" t="s">
        <v>1785</v>
      </c>
      <c r="F310" s="90" t="s">
        <v>1958</v>
      </c>
      <c r="G310" s="90" t="s">
        <v>1959</v>
      </c>
      <c r="H310" s="90" t="s">
        <v>1960</v>
      </c>
      <c r="I310" s="90"/>
      <c r="J310" s="90" t="s">
        <v>1961</v>
      </c>
      <c r="K310" s="90" t="s">
        <v>159</v>
      </c>
      <c r="L310" s="90" t="s">
        <v>697</v>
      </c>
      <c r="M310" s="90" t="s">
        <v>697</v>
      </c>
      <c r="N310" s="90" t="s">
        <v>697</v>
      </c>
      <c r="O310" s="90"/>
      <c r="P310" s="90" t="s">
        <v>159</v>
      </c>
      <c r="Q310" s="90" t="s">
        <v>97</v>
      </c>
      <c r="R310" s="90" t="s">
        <v>102</v>
      </c>
      <c r="S310" s="90" t="s">
        <v>1804</v>
      </c>
      <c r="T310" s="90" t="s">
        <v>1962</v>
      </c>
      <c r="U310" s="90" t="s">
        <v>1963</v>
      </c>
      <c r="V310" s="90" t="s">
        <v>1964</v>
      </c>
      <c r="W310" s="90"/>
      <c r="X310" s="90"/>
    </row>
    <row r="311" spans="1:24" s="96" customFormat="1" ht="48">
      <c r="A311" s="90" t="s">
        <v>361</v>
      </c>
      <c r="B311" s="90" t="s">
        <v>1957</v>
      </c>
      <c r="C311" s="90" t="s">
        <v>96</v>
      </c>
      <c r="D311" s="90" t="s">
        <v>135</v>
      </c>
      <c r="E311" s="90" t="s">
        <v>1765</v>
      </c>
      <c r="F311" s="90" t="s">
        <v>1844</v>
      </c>
      <c r="G311" s="90" t="s">
        <v>1965</v>
      </c>
      <c r="H311" s="90" t="s">
        <v>1965</v>
      </c>
      <c r="I311" s="90" t="s">
        <v>1966</v>
      </c>
      <c r="J311" s="90" t="s">
        <v>1967</v>
      </c>
      <c r="K311" s="90" t="s">
        <v>159</v>
      </c>
      <c r="L311" s="90" t="s">
        <v>183</v>
      </c>
      <c r="M311" s="90" t="s">
        <v>183</v>
      </c>
      <c r="N311" s="90" t="s">
        <v>183</v>
      </c>
      <c r="O311" s="90" t="s">
        <v>183</v>
      </c>
      <c r="P311" s="90" t="s">
        <v>159</v>
      </c>
      <c r="Q311" s="90" t="s">
        <v>97</v>
      </c>
      <c r="R311" s="90" t="s">
        <v>102</v>
      </c>
      <c r="S311" s="90" t="s">
        <v>1804</v>
      </c>
      <c r="T311" s="90" t="s">
        <v>1968</v>
      </c>
      <c r="U311" s="90" t="s">
        <v>1969</v>
      </c>
      <c r="V311" s="90" t="s">
        <v>1765</v>
      </c>
      <c r="W311" s="90" t="s">
        <v>1970</v>
      </c>
      <c r="X311" s="90" t="s">
        <v>1965</v>
      </c>
    </row>
    <row r="312" spans="1:24" s="96" customFormat="1" ht="48">
      <c r="A312" s="90" t="s">
        <v>367</v>
      </c>
      <c r="B312" s="90" t="s">
        <v>1765</v>
      </c>
      <c r="C312" s="90" t="s">
        <v>96</v>
      </c>
      <c r="D312" s="90" t="s">
        <v>135</v>
      </c>
      <c r="E312" s="90" t="s">
        <v>1971</v>
      </c>
      <c r="F312" s="90" t="s">
        <v>1972</v>
      </c>
      <c r="G312" s="90" t="s">
        <v>1973</v>
      </c>
      <c r="H312" s="90" t="s">
        <v>1974</v>
      </c>
      <c r="I312" s="90" t="s">
        <v>1972</v>
      </c>
      <c r="J312" s="90" t="s">
        <v>1975</v>
      </c>
      <c r="K312" s="90" t="s">
        <v>159</v>
      </c>
      <c r="L312" s="90" t="s">
        <v>1976</v>
      </c>
      <c r="M312" s="90" t="s">
        <v>1976</v>
      </c>
      <c r="N312" s="90" t="s">
        <v>1976</v>
      </c>
      <c r="O312" s="90" t="s">
        <v>1976</v>
      </c>
      <c r="P312" s="90" t="s">
        <v>159</v>
      </c>
      <c r="Q312" s="90" t="s">
        <v>97</v>
      </c>
      <c r="R312" s="90" t="s">
        <v>102</v>
      </c>
      <c r="S312" s="90" t="s">
        <v>220</v>
      </c>
      <c r="T312" s="90" t="s">
        <v>1977</v>
      </c>
      <c r="U312" s="90" t="s">
        <v>1978</v>
      </c>
      <c r="V312" s="90" t="s">
        <v>1971</v>
      </c>
      <c r="W312" s="90" t="s">
        <v>1979</v>
      </c>
      <c r="X312" s="90" t="s">
        <v>1974</v>
      </c>
    </row>
    <row r="313" spans="1:24" s="96" customFormat="1" ht="24">
      <c r="A313" s="90" t="s">
        <v>157</v>
      </c>
      <c r="B313" s="90" t="s">
        <v>1980</v>
      </c>
      <c r="C313" s="90" t="s">
        <v>96</v>
      </c>
      <c r="D313" s="90" t="s">
        <v>135</v>
      </c>
      <c r="E313" s="90" t="s">
        <v>1776</v>
      </c>
      <c r="F313" s="90" t="s">
        <v>1972</v>
      </c>
      <c r="G313" s="90" t="s">
        <v>1973</v>
      </c>
      <c r="H313" s="90" t="s">
        <v>1981</v>
      </c>
      <c r="I313" s="90" t="s">
        <v>1972</v>
      </c>
      <c r="J313" s="90" t="s">
        <v>129</v>
      </c>
      <c r="K313" s="90" t="s">
        <v>159</v>
      </c>
      <c r="L313" s="90" t="s">
        <v>188</v>
      </c>
      <c r="M313" s="90" t="s">
        <v>188</v>
      </c>
      <c r="N313" s="90" t="s">
        <v>188</v>
      </c>
      <c r="O313" s="90" t="s">
        <v>188</v>
      </c>
      <c r="P313" s="90" t="s">
        <v>159</v>
      </c>
      <c r="Q313" s="90" t="s">
        <v>97</v>
      </c>
      <c r="R313" s="90" t="s">
        <v>102</v>
      </c>
      <c r="S313" s="90" t="s">
        <v>1982</v>
      </c>
      <c r="T313" s="90" t="s">
        <v>1983</v>
      </c>
      <c r="U313" s="90" t="s">
        <v>1984</v>
      </c>
      <c r="V313" s="90" t="s">
        <v>1776</v>
      </c>
      <c r="W313" s="90" t="s">
        <v>1985</v>
      </c>
      <c r="X313" s="90" t="s">
        <v>1981</v>
      </c>
    </row>
    <row r="314" spans="1:24" s="96" customFormat="1" ht="48">
      <c r="A314" s="90" t="s">
        <v>379</v>
      </c>
      <c r="B314" s="90" t="s">
        <v>1986</v>
      </c>
      <c r="C314" s="90" t="s">
        <v>96</v>
      </c>
      <c r="D314" s="90" t="s">
        <v>135</v>
      </c>
      <c r="E314" s="90" t="s">
        <v>1776</v>
      </c>
      <c r="F314" s="90" t="s">
        <v>1987</v>
      </c>
      <c r="G314" s="90" t="s">
        <v>1988</v>
      </c>
      <c r="H314" s="90" t="s">
        <v>571</v>
      </c>
      <c r="I314" s="90" t="s">
        <v>1987</v>
      </c>
      <c r="J314" s="90" t="s">
        <v>1989</v>
      </c>
      <c r="K314" s="90" t="s">
        <v>157</v>
      </c>
      <c r="L314" s="90" t="s">
        <v>438</v>
      </c>
      <c r="M314" s="90" t="s">
        <v>486</v>
      </c>
      <c r="N314" s="90" t="s">
        <v>486</v>
      </c>
      <c r="O314" s="90" t="s">
        <v>486</v>
      </c>
      <c r="P314" s="90" t="s">
        <v>159</v>
      </c>
      <c r="Q314" s="90" t="s">
        <v>97</v>
      </c>
      <c r="R314" s="90" t="s">
        <v>102</v>
      </c>
      <c r="S314" s="90" t="s">
        <v>1990</v>
      </c>
      <c r="T314" s="90" t="s">
        <v>1991</v>
      </c>
      <c r="U314" s="90" t="s">
        <v>1992</v>
      </c>
      <c r="V314" s="90" t="s">
        <v>1776</v>
      </c>
      <c r="W314" s="90" t="s">
        <v>1993</v>
      </c>
      <c r="X314" s="90" t="s">
        <v>571</v>
      </c>
    </row>
    <row r="315" spans="1:24" s="96" customFormat="1" ht="72">
      <c r="A315" s="90" t="s">
        <v>384</v>
      </c>
      <c r="B315" s="90" t="s">
        <v>1986</v>
      </c>
      <c r="C315" s="90" t="s">
        <v>96</v>
      </c>
      <c r="D315" s="90" t="s">
        <v>135</v>
      </c>
      <c r="E315" s="90" t="s">
        <v>1994</v>
      </c>
      <c r="F315" s="90" t="s">
        <v>1995</v>
      </c>
      <c r="G315" s="90" t="s">
        <v>1996</v>
      </c>
      <c r="H315" s="90" t="s">
        <v>1997</v>
      </c>
      <c r="I315" s="90" t="s">
        <v>1995</v>
      </c>
      <c r="J315" s="90" t="s">
        <v>1998</v>
      </c>
      <c r="K315" s="90" t="s">
        <v>159</v>
      </c>
      <c r="L315" s="90" t="s">
        <v>156</v>
      </c>
      <c r="M315" s="90" t="s">
        <v>156</v>
      </c>
      <c r="N315" s="90" t="s">
        <v>156</v>
      </c>
      <c r="O315" s="90" t="s">
        <v>156</v>
      </c>
      <c r="P315" s="90" t="s">
        <v>159</v>
      </c>
      <c r="Q315" s="90" t="s">
        <v>97</v>
      </c>
      <c r="R315" s="90" t="s">
        <v>102</v>
      </c>
      <c r="S315" s="90" t="s">
        <v>220</v>
      </c>
      <c r="T315" s="90" t="s">
        <v>1999</v>
      </c>
      <c r="U315" s="90" t="s">
        <v>2000</v>
      </c>
      <c r="V315" s="90" t="s">
        <v>1776</v>
      </c>
      <c r="W315" s="90" t="s">
        <v>2001</v>
      </c>
      <c r="X315" s="90" t="s">
        <v>1997</v>
      </c>
    </row>
    <row r="316" spans="1:24" s="96" customFormat="1" ht="48">
      <c r="A316" s="90" t="s">
        <v>389</v>
      </c>
      <c r="B316" s="90" t="s">
        <v>1958</v>
      </c>
      <c r="C316" s="90" t="s">
        <v>96</v>
      </c>
      <c r="D316" s="90" t="s">
        <v>135</v>
      </c>
      <c r="E316" s="90" t="s">
        <v>1776</v>
      </c>
      <c r="F316" s="90" t="s">
        <v>1987</v>
      </c>
      <c r="G316" s="90" t="s">
        <v>1988</v>
      </c>
      <c r="H316" s="90" t="s">
        <v>2002</v>
      </c>
      <c r="I316" s="90" t="s">
        <v>1987</v>
      </c>
      <c r="J316" s="90" t="s">
        <v>2003</v>
      </c>
      <c r="K316" s="90" t="s">
        <v>159</v>
      </c>
      <c r="L316" s="90" t="s">
        <v>156</v>
      </c>
      <c r="M316" s="90" t="s">
        <v>156</v>
      </c>
      <c r="N316" s="90" t="s">
        <v>156</v>
      </c>
      <c r="O316" s="90" t="s">
        <v>156</v>
      </c>
      <c r="P316" s="90" t="s">
        <v>159</v>
      </c>
      <c r="Q316" s="90" t="s">
        <v>97</v>
      </c>
      <c r="R316" s="90" t="s">
        <v>102</v>
      </c>
      <c r="S316" s="90" t="s">
        <v>220</v>
      </c>
      <c r="T316" s="90" t="s">
        <v>2004</v>
      </c>
      <c r="U316" s="90" t="s">
        <v>2005</v>
      </c>
      <c r="V316" s="90" t="s">
        <v>1776</v>
      </c>
      <c r="W316" s="90" t="s">
        <v>2006</v>
      </c>
      <c r="X316" s="90" t="s">
        <v>2002</v>
      </c>
    </row>
    <row r="317" spans="1:24" s="96" customFormat="1" ht="72">
      <c r="A317" s="90" t="s">
        <v>397</v>
      </c>
      <c r="B317" s="90" t="s">
        <v>1958</v>
      </c>
      <c r="C317" s="90" t="s">
        <v>96</v>
      </c>
      <c r="D317" s="90" t="s">
        <v>135</v>
      </c>
      <c r="E317" s="90" t="s">
        <v>2002</v>
      </c>
      <c r="F317" s="90" t="s">
        <v>1995</v>
      </c>
      <c r="G317" s="90" t="s">
        <v>1996</v>
      </c>
      <c r="H317" s="90" t="s">
        <v>1997</v>
      </c>
      <c r="I317" s="90" t="s">
        <v>893</v>
      </c>
      <c r="J317" s="90" t="s">
        <v>1998</v>
      </c>
      <c r="K317" s="90" t="s">
        <v>159</v>
      </c>
      <c r="L317" s="90" t="s">
        <v>200</v>
      </c>
      <c r="M317" s="90" t="s">
        <v>200</v>
      </c>
      <c r="N317" s="90" t="s">
        <v>200</v>
      </c>
      <c r="O317" s="90" t="s">
        <v>200</v>
      </c>
      <c r="P317" s="90" t="s">
        <v>159</v>
      </c>
      <c r="Q317" s="90" t="s">
        <v>97</v>
      </c>
      <c r="R317" s="90" t="s">
        <v>102</v>
      </c>
      <c r="S317" s="90" t="s">
        <v>220</v>
      </c>
      <c r="T317" s="90" t="s">
        <v>2007</v>
      </c>
      <c r="U317" s="90" t="s">
        <v>2008</v>
      </c>
      <c r="V317" s="90" t="s">
        <v>1987</v>
      </c>
      <c r="W317" s="90" t="s">
        <v>2009</v>
      </c>
      <c r="X317" s="90" t="s">
        <v>1997</v>
      </c>
    </row>
    <row r="318" spans="1:24" s="96" customFormat="1" ht="48">
      <c r="A318" s="90" t="s">
        <v>182</v>
      </c>
      <c r="B318" s="90" t="s">
        <v>1958</v>
      </c>
      <c r="C318" s="90" t="s">
        <v>96</v>
      </c>
      <c r="D318" s="90" t="s">
        <v>135</v>
      </c>
      <c r="E318" s="90" t="s">
        <v>1995</v>
      </c>
      <c r="F318" s="90" t="s">
        <v>1995</v>
      </c>
      <c r="G318" s="90" t="s">
        <v>1996</v>
      </c>
      <c r="H318" s="90" t="s">
        <v>2010</v>
      </c>
      <c r="I318" s="90" t="s">
        <v>2011</v>
      </c>
      <c r="J318" s="90" t="s">
        <v>2012</v>
      </c>
      <c r="K318" s="90" t="s">
        <v>159</v>
      </c>
      <c r="L318" s="90" t="s">
        <v>236</v>
      </c>
      <c r="M318" s="90" t="s">
        <v>236</v>
      </c>
      <c r="N318" s="90" t="s">
        <v>245</v>
      </c>
      <c r="O318" s="90" t="s">
        <v>245</v>
      </c>
      <c r="P318" s="90" t="s">
        <v>159</v>
      </c>
      <c r="Q318" s="90" t="s">
        <v>101</v>
      </c>
      <c r="R318" s="90" t="s">
        <v>102</v>
      </c>
      <c r="S318" s="90" t="s">
        <v>220</v>
      </c>
      <c r="T318" s="90" t="s">
        <v>2013</v>
      </c>
      <c r="U318" s="90" t="s">
        <v>2014</v>
      </c>
      <c r="V318" s="90" t="s">
        <v>1776</v>
      </c>
      <c r="W318" s="90" t="s">
        <v>2015</v>
      </c>
      <c r="X318" s="90" t="s">
        <v>2010</v>
      </c>
    </row>
    <row r="319" spans="1:24" s="96" customFormat="1" ht="72">
      <c r="A319" s="90" t="s">
        <v>409</v>
      </c>
      <c r="B319" s="90" t="s">
        <v>1958</v>
      </c>
      <c r="C319" s="90" t="s">
        <v>96</v>
      </c>
      <c r="D319" s="90" t="s">
        <v>135</v>
      </c>
      <c r="E319" s="90" t="s">
        <v>1995</v>
      </c>
      <c r="F319" s="90" t="s">
        <v>571</v>
      </c>
      <c r="G319" s="90" t="s">
        <v>2016</v>
      </c>
      <c r="H319" s="90" t="s">
        <v>2017</v>
      </c>
      <c r="I319" s="90" t="s">
        <v>2018</v>
      </c>
      <c r="J319" s="90" t="s">
        <v>325</v>
      </c>
      <c r="K319" s="90" t="s">
        <v>159</v>
      </c>
      <c r="L319" s="90" t="s">
        <v>2019</v>
      </c>
      <c r="M319" s="90" t="s">
        <v>2019</v>
      </c>
      <c r="N319" s="90" t="s">
        <v>2019</v>
      </c>
      <c r="O319" s="90" t="s">
        <v>2019</v>
      </c>
      <c r="P319" s="90" t="s">
        <v>159</v>
      </c>
      <c r="Q319" s="90" t="s">
        <v>97</v>
      </c>
      <c r="R319" s="90" t="s">
        <v>98</v>
      </c>
      <c r="S319" s="90" t="s">
        <v>1804</v>
      </c>
      <c r="T319" s="90" t="s">
        <v>2020</v>
      </c>
      <c r="U319" s="90" t="s">
        <v>2021</v>
      </c>
      <c r="V319" s="90" t="s">
        <v>1995</v>
      </c>
      <c r="W319" s="90" t="s">
        <v>2022</v>
      </c>
      <c r="X319" s="90" t="s">
        <v>2017</v>
      </c>
    </row>
    <row r="320" spans="1:24" s="96" customFormat="1" ht="48">
      <c r="A320" s="90" t="s">
        <v>417</v>
      </c>
      <c r="B320" s="90" t="s">
        <v>1776</v>
      </c>
      <c r="C320" s="90" t="s">
        <v>96</v>
      </c>
      <c r="D320" s="90" t="s">
        <v>135</v>
      </c>
      <c r="E320" s="90" t="s">
        <v>1994</v>
      </c>
      <c r="F320" s="90" t="s">
        <v>893</v>
      </c>
      <c r="G320" s="90" t="s">
        <v>1369</v>
      </c>
      <c r="H320" s="90" t="s">
        <v>1809</v>
      </c>
      <c r="I320" s="90" t="s">
        <v>893</v>
      </c>
      <c r="J320" s="90" t="s">
        <v>2023</v>
      </c>
      <c r="K320" s="90" t="s">
        <v>159</v>
      </c>
      <c r="L320" s="90" t="s">
        <v>236</v>
      </c>
      <c r="M320" s="90" t="s">
        <v>236</v>
      </c>
      <c r="N320" s="90" t="s">
        <v>236</v>
      </c>
      <c r="O320" s="90" t="s">
        <v>236</v>
      </c>
      <c r="P320" s="90" t="s">
        <v>159</v>
      </c>
      <c r="Q320" s="90" t="s">
        <v>97</v>
      </c>
      <c r="R320" s="90" t="s">
        <v>102</v>
      </c>
      <c r="S320" s="90" t="s">
        <v>220</v>
      </c>
      <c r="T320" s="90" t="s">
        <v>2024</v>
      </c>
      <c r="U320" s="90" t="s">
        <v>2025</v>
      </c>
      <c r="V320" s="90" t="s">
        <v>1994</v>
      </c>
      <c r="W320" s="90" t="s">
        <v>2026</v>
      </c>
      <c r="X320" s="90" t="s">
        <v>1809</v>
      </c>
    </row>
    <row r="321" spans="1:24" s="96" customFormat="1" ht="48">
      <c r="A321" s="90" t="s">
        <v>423</v>
      </c>
      <c r="B321" s="90" t="s">
        <v>1776</v>
      </c>
      <c r="C321" s="90" t="s">
        <v>96</v>
      </c>
      <c r="D321" s="90" t="s">
        <v>135</v>
      </c>
      <c r="E321" s="90" t="s">
        <v>893</v>
      </c>
      <c r="F321" s="90" t="s">
        <v>1972</v>
      </c>
      <c r="G321" s="90" t="s">
        <v>1973</v>
      </c>
      <c r="H321" s="90" t="s">
        <v>1814</v>
      </c>
      <c r="I321" s="90" t="s">
        <v>1972</v>
      </c>
      <c r="J321" s="90" t="s">
        <v>2027</v>
      </c>
      <c r="K321" s="90" t="s">
        <v>159</v>
      </c>
      <c r="L321" s="90" t="s">
        <v>170</v>
      </c>
      <c r="M321" s="90" t="s">
        <v>170</v>
      </c>
      <c r="N321" s="90" t="s">
        <v>170</v>
      </c>
      <c r="O321" s="90" t="s">
        <v>170</v>
      </c>
      <c r="P321" s="90" t="s">
        <v>159</v>
      </c>
      <c r="Q321" s="90" t="s">
        <v>97</v>
      </c>
      <c r="R321" s="90" t="s">
        <v>102</v>
      </c>
      <c r="S321" s="90" t="s">
        <v>1899</v>
      </c>
      <c r="T321" s="90" t="s">
        <v>2028</v>
      </c>
      <c r="U321" s="90" t="s">
        <v>2029</v>
      </c>
      <c r="V321" s="90" t="s">
        <v>2002</v>
      </c>
      <c r="W321" s="90" t="s">
        <v>2030</v>
      </c>
      <c r="X321" s="90" t="s">
        <v>1814</v>
      </c>
    </row>
    <row r="322" spans="1:24" s="96" customFormat="1" ht="48">
      <c r="A322" s="90" t="s">
        <v>431</v>
      </c>
      <c r="B322" s="90" t="s">
        <v>1776</v>
      </c>
      <c r="C322" s="90" t="s">
        <v>96</v>
      </c>
      <c r="D322" s="90" t="s">
        <v>135</v>
      </c>
      <c r="E322" s="90" t="s">
        <v>1995</v>
      </c>
      <c r="F322" s="90" t="s">
        <v>1972</v>
      </c>
      <c r="G322" s="90" t="s">
        <v>2031</v>
      </c>
      <c r="H322" s="90" t="s">
        <v>1814</v>
      </c>
      <c r="I322" s="90" t="s">
        <v>1972</v>
      </c>
      <c r="J322" s="90" t="s">
        <v>2032</v>
      </c>
      <c r="K322" s="90" t="s">
        <v>159</v>
      </c>
      <c r="L322" s="90" t="s">
        <v>170</v>
      </c>
      <c r="M322" s="90" t="s">
        <v>170</v>
      </c>
      <c r="N322" s="90" t="s">
        <v>170</v>
      </c>
      <c r="O322" s="90" t="s">
        <v>170</v>
      </c>
      <c r="P322" s="90" t="s">
        <v>159</v>
      </c>
      <c r="Q322" s="90" t="s">
        <v>97</v>
      </c>
      <c r="R322" s="90" t="s">
        <v>102</v>
      </c>
      <c r="S322" s="90" t="s">
        <v>1899</v>
      </c>
      <c r="T322" s="90" t="s">
        <v>2033</v>
      </c>
      <c r="U322" s="90" t="s">
        <v>2034</v>
      </c>
      <c r="V322" s="90" t="s">
        <v>1995</v>
      </c>
      <c r="W322" s="90" t="s">
        <v>2035</v>
      </c>
      <c r="X322" s="90" t="s">
        <v>1814</v>
      </c>
    </row>
    <row r="323" spans="1:24" s="96" customFormat="1" ht="60">
      <c r="A323" s="90" t="s">
        <v>438</v>
      </c>
      <c r="B323" s="90" t="s">
        <v>1776</v>
      </c>
      <c r="C323" s="90" t="s">
        <v>96</v>
      </c>
      <c r="D323" s="90" t="s">
        <v>135</v>
      </c>
      <c r="E323" s="90" t="s">
        <v>1995</v>
      </c>
      <c r="F323" s="90" t="s">
        <v>2036</v>
      </c>
      <c r="G323" s="90" t="s">
        <v>2037</v>
      </c>
      <c r="H323" s="90" t="s">
        <v>2038</v>
      </c>
      <c r="I323" s="90" t="s">
        <v>2036</v>
      </c>
      <c r="J323" s="90" t="s">
        <v>2039</v>
      </c>
      <c r="K323" s="90" t="s">
        <v>159</v>
      </c>
      <c r="L323" s="90" t="s">
        <v>2040</v>
      </c>
      <c r="M323" s="90" t="s">
        <v>2040</v>
      </c>
      <c r="N323" s="90" t="s">
        <v>2040</v>
      </c>
      <c r="O323" s="90" t="s">
        <v>2040</v>
      </c>
      <c r="P323" s="90" t="s">
        <v>159</v>
      </c>
      <c r="Q323" s="90" t="s">
        <v>97</v>
      </c>
      <c r="R323" s="90" t="s">
        <v>98</v>
      </c>
      <c r="S323" s="90" t="s">
        <v>2041</v>
      </c>
      <c r="T323" s="90" t="s">
        <v>2042</v>
      </c>
      <c r="U323" s="90" t="s">
        <v>2043</v>
      </c>
      <c r="V323" s="90" t="s">
        <v>2002</v>
      </c>
      <c r="W323" s="90" t="s">
        <v>2044</v>
      </c>
      <c r="X323" s="90" t="s">
        <v>2038</v>
      </c>
    </row>
    <row r="324" spans="1:24" s="96" customFormat="1" ht="60">
      <c r="A324" s="90" t="s">
        <v>443</v>
      </c>
      <c r="B324" s="90" t="s">
        <v>1987</v>
      </c>
      <c r="C324" s="90" t="s">
        <v>96</v>
      </c>
      <c r="D324" s="90" t="s">
        <v>135</v>
      </c>
      <c r="E324" s="90" t="s">
        <v>893</v>
      </c>
      <c r="F324" s="90" t="s">
        <v>571</v>
      </c>
      <c r="G324" s="90" t="s">
        <v>2016</v>
      </c>
      <c r="H324" s="90" t="s">
        <v>2010</v>
      </c>
      <c r="I324" s="90" t="s">
        <v>2045</v>
      </c>
      <c r="J324" s="90" t="s">
        <v>2046</v>
      </c>
      <c r="K324" s="90" t="s">
        <v>159</v>
      </c>
      <c r="L324" s="90" t="s">
        <v>156</v>
      </c>
      <c r="M324" s="90" t="s">
        <v>156</v>
      </c>
      <c r="N324" s="90" t="s">
        <v>156</v>
      </c>
      <c r="O324" s="90" t="s">
        <v>156</v>
      </c>
      <c r="P324" s="90" t="s">
        <v>159</v>
      </c>
      <c r="Q324" s="90" t="s">
        <v>97</v>
      </c>
      <c r="R324" s="90" t="s">
        <v>102</v>
      </c>
      <c r="S324" s="90" t="s">
        <v>220</v>
      </c>
      <c r="T324" s="90" t="s">
        <v>2047</v>
      </c>
      <c r="U324" s="90" t="s">
        <v>488</v>
      </c>
      <c r="V324" s="90" t="s">
        <v>893</v>
      </c>
      <c r="W324" s="90" t="s">
        <v>2048</v>
      </c>
      <c r="X324" s="90" t="s">
        <v>2010</v>
      </c>
    </row>
    <row r="325" spans="1:24" s="96" customFormat="1" ht="60">
      <c r="A325" s="90" t="s">
        <v>448</v>
      </c>
      <c r="B325" s="90" t="s">
        <v>1987</v>
      </c>
      <c r="C325" s="90" t="s">
        <v>96</v>
      </c>
      <c r="D325" s="90" t="s">
        <v>135</v>
      </c>
      <c r="E325" s="90" t="s">
        <v>1995</v>
      </c>
      <c r="F325" s="90" t="s">
        <v>2036</v>
      </c>
      <c r="G325" s="90" t="s">
        <v>2037</v>
      </c>
      <c r="H325" s="90" t="s">
        <v>2049</v>
      </c>
      <c r="I325" s="90" t="s">
        <v>2036</v>
      </c>
      <c r="J325" s="90" t="s">
        <v>595</v>
      </c>
      <c r="K325" s="90" t="s">
        <v>159</v>
      </c>
      <c r="L325" s="90" t="s">
        <v>596</v>
      </c>
      <c r="M325" s="90" t="s">
        <v>596</v>
      </c>
      <c r="N325" s="90" t="s">
        <v>596</v>
      </c>
      <c r="O325" s="90" t="s">
        <v>596</v>
      </c>
      <c r="P325" s="90" t="s">
        <v>159</v>
      </c>
      <c r="Q325" s="90" t="s">
        <v>97</v>
      </c>
      <c r="R325" s="90" t="s">
        <v>102</v>
      </c>
      <c r="S325" s="90" t="s">
        <v>2050</v>
      </c>
      <c r="T325" s="90" t="s">
        <v>2051</v>
      </c>
      <c r="U325" s="90" t="s">
        <v>510</v>
      </c>
      <c r="V325" s="90" t="s">
        <v>1995</v>
      </c>
      <c r="W325" s="90" t="s">
        <v>2052</v>
      </c>
      <c r="X325" s="90" t="s">
        <v>2049</v>
      </c>
    </row>
    <row r="326" spans="1:24" s="96" customFormat="1" ht="48">
      <c r="A326" s="90" t="s">
        <v>453</v>
      </c>
      <c r="B326" s="90" t="s">
        <v>1994</v>
      </c>
      <c r="C326" s="90" t="s">
        <v>96</v>
      </c>
      <c r="D326" s="90" t="s">
        <v>135</v>
      </c>
      <c r="E326" s="90" t="s">
        <v>893</v>
      </c>
      <c r="F326" s="90" t="s">
        <v>2053</v>
      </c>
      <c r="G326" s="90" t="s">
        <v>2054</v>
      </c>
      <c r="H326" s="90" t="s">
        <v>1832</v>
      </c>
      <c r="I326" s="90" t="s">
        <v>2053</v>
      </c>
      <c r="J326" s="90" t="s">
        <v>2055</v>
      </c>
      <c r="K326" s="90" t="s">
        <v>159</v>
      </c>
      <c r="L326" s="90" t="s">
        <v>157</v>
      </c>
      <c r="M326" s="90" t="s">
        <v>157</v>
      </c>
      <c r="N326" s="90" t="s">
        <v>157</v>
      </c>
      <c r="O326" s="90" t="s">
        <v>157</v>
      </c>
      <c r="P326" s="90" t="s">
        <v>159</v>
      </c>
      <c r="Q326" s="90" t="s">
        <v>97</v>
      </c>
      <c r="R326" s="90" t="s">
        <v>102</v>
      </c>
      <c r="S326" s="90" t="s">
        <v>2056</v>
      </c>
      <c r="T326" s="90" t="s">
        <v>2057</v>
      </c>
      <c r="U326" s="90" t="s">
        <v>515</v>
      </c>
      <c r="V326" s="90" t="s">
        <v>893</v>
      </c>
      <c r="W326" s="90" t="s">
        <v>2058</v>
      </c>
      <c r="X326" s="90" t="s">
        <v>1832</v>
      </c>
    </row>
    <row r="327" spans="1:24" s="96" customFormat="1" ht="24">
      <c r="A327" s="90" t="s">
        <v>458</v>
      </c>
      <c r="B327" s="90" t="s">
        <v>2002</v>
      </c>
      <c r="C327" s="90" t="s">
        <v>96</v>
      </c>
      <c r="D327" s="90" t="s">
        <v>135</v>
      </c>
      <c r="E327" s="90" t="s">
        <v>1995</v>
      </c>
      <c r="F327" s="90" t="s">
        <v>1972</v>
      </c>
      <c r="G327" s="90" t="s">
        <v>1972</v>
      </c>
      <c r="H327" s="90" t="s">
        <v>1232</v>
      </c>
      <c r="I327" s="90" t="s">
        <v>1972</v>
      </c>
      <c r="J327" s="90" t="s">
        <v>155</v>
      </c>
      <c r="K327" s="90" t="s">
        <v>200</v>
      </c>
      <c r="L327" s="90" t="s">
        <v>236</v>
      </c>
      <c r="M327" s="90" t="s">
        <v>156</v>
      </c>
      <c r="N327" s="90" t="s">
        <v>156</v>
      </c>
      <c r="O327" s="90" t="s">
        <v>156</v>
      </c>
      <c r="P327" s="90" t="s">
        <v>159</v>
      </c>
      <c r="Q327" s="90" t="s">
        <v>97</v>
      </c>
      <c r="R327" s="90" t="s">
        <v>102</v>
      </c>
      <c r="S327" s="90" t="s">
        <v>220</v>
      </c>
      <c r="T327" s="90" t="s">
        <v>2059</v>
      </c>
      <c r="U327" s="90" t="s">
        <v>2060</v>
      </c>
      <c r="V327" s="90" t="s">
        <v>1995</v>
      </c>
      <c r="W327" s="90" t="s">
        <v>2061</v>
      </c>
      <c r="X327" s="90" t="s">
        <v>1232</v>
      </c>
    </row>
    <row r="328" spans="1:24" s="96" customFormat="1" ht="72">
      <c r="A328" s="90" t="s">
        <v>158</v>
      </c>
      <c r="B328" s="90" t="s">
        <v>2002</v>
      </c>
      <c r="C328" s="90" t="s">
        <v>96</v>
      </c>
      <c r="D328" s="90" t="s">
        <v>135</v>
      </c>
      <c r="E328" s="90" t="s">
        <v>893</v>
      </c>
      <c r="F328" s="90" t="s">
        <v>571</v>
      </c>
      <c r="G328" s="90" t="s">
        <v>2016</v>
      </c>
      <c r="H328" s="90" t="s">
        <v>2062</v>
      </c>
      <c r="I328" s="90" t="s">
        <v>2045</v>
      </c>
      <c r="J328" s="90" t="s">
        <v>2063</v>
      </c>
      <c r="K328" s="90" t="s">
        <v>159</v>
      </c>
      <c r="L328" s="90" t="s">
        <v>236</v>
      </c>
      <c r="M328" s="90" t="s">
        <v>236</v>
      </c>
      <c r="N328" s="90" t="s">
        <v>236</v>
      </c>
      <c r="O328" s="90" t="s">
        <v>236</v>
      </c>
      <c r="P328" s="90" t="s">
        <v>159</v>
      </c>
      <c r="Q328" s="90" t="s">
        <v>97</v>
      </c>
      <c r="R328" s="90" t="s">
        <v>102</v>
      </c>
      <c r="S328" s="90" t="s">
        <v>220</v>
      </c>
      <c r="T328" s="90" t="s">
        <v>2064</v>
      </c>
      <c r="U328" s="90" t="s">
        <v>2065</v>
      </c>
      <c r="V328" s="90" t="s">
        <v>893</v>
      </c>
      <c r="W328" s="90" t="s">
        <v>2066</v>
      </c>
      <c r="X328" s="90" t="s">
        <v>2062</v>
      </c>
    </row>
    <row r="329" spans="1:24" s="96" customFormat="1" ht="36">
      <c r="A329" s="90" t="s">
        <v>471</v>
      </c>
      <c r="B329" s="90" t="s">
        <v>2002</v>
      </c>
      <c r="C329" s="90" t="s">
        <v>96</v>
      </c>
      <c r="D329" s="90" t="s">
        <v>135</v>
      </c>
      <c r="E329" s="90" t="s">
        <v>1995</v>
      </c>
      <c r="F329" s="90" t="s">
        <v>893</v>
      </c>
      <c r="G329" s="90" t="s">
        <v>1369</v>
      </c>
      <c r="H329" s="90" t="s">
        <v>1808</v>
      </c>
      <c r="I329" s="90" t="s">
        <v>1831</v>
      </c>
      <c r="J329" s="90" t="s">
        <v>375</v>
      </c>
      <c r="K329" s="90" t="s">
        <v>159</v>
      </c>
      <c r="L329" s="90" t="s">
        <v>157</v>
      </c>
      <c r="M329" s="90" t="s">
        <v>157</v>
      </c>
      <c r="N329" s="90" t="s">
        <v>157</v>
      </c>
      <c r="O329" s="90" t="s">
        <v>157</v>
      </c>
      <c r="P329" s="90" t="s">
        <v>159</v>
      </c>
      <c r="Q329" s="90" t="s">
        <v>97</v>
      </c>
      <c r="R329" s="90" t="s">
        <v>102</v>
      </c>
      <c r="S329" s="90" t="s">
        <v>1804</v>
      </c>
      <c r="T329" s="90" t="s">
        <v>2067</v>
      </c>
      <c r="U329" s="90" t="s">
        <v>2068</v>
      </c>
      <c r="V329" s="90" t="s">
        <v>1995</v>
      </c>
      <c r="W329" s="90" t="s">
        <v>2069</v>
      </c>
      <c r="X329" s="90" t="s">
        <v>1808</v>
      </c>
    </row>
    <row r="330" spans="1:24" s="96" customFormat="1" ht="60">
      <c r="A330" s="90" t="s">
        <v>482</v>
      </c>
      <c r="B330" s="90" t="s">
        <v>1995</v>
      </c>
      <c r="C330" s="90" t="s">
        <v>96</v>
      </c>
      <c r="D330" s="90" t="s">
        <v>135</v>
      </c>
      <c r="E330" s="90" t="s">
        <v>571</v>
      </c>
      <c r="F330" s="90" t="s">
        <v>1809</v>
      </c>
      <c r="G330" s="90" t="s">
        <v>1949</v>
      </c>
      <c r="H330" s="90" t="s">
        <v>2062</v>
      </c>
      <c r="I330" s="90" t="s">
        <v>2045</v>
      </c>
      <c r="J330" s="90" t="s">
        <v>1334</v>
      </c>
      <c r="K330" s="90" t="s">
        <v>159</v>
      </c>
      <c r="L330" s="90" t="s">
        <v>236</v>
      </c>
      <c r="M330" s="90" t="s">
        <v>236</v>
      </c>
      <c r="N330" s="90" t="s">
        <v>236</v>
      </c>
      <c r="O330" s="90" t="s">
        <v>236</v>
      </c>
      <c r="P330" s="90" t="s">
        <v>159</v>
      </c>
      <c r="Q330" s="90" t="s">
        <v>97</v>
      </c>
      <c r="R330" s="90" t="s">
        <v>102</v>
      </c>
      <c r="S330" s="90" t="s">
        <v>220</v>
      </c>
      <c r="T330" s="90" t="s">
        <v>2070</v>
      </c>
      <c r="U330" s="90" t="s">
        <v>541</v>
      </c>
      <c r="V330" s="90" t="s">
        <v>571</v>
      </c>
      <c r="W330" s="90" t="s">
        <v>2071</v>
      </c>
      <c r="X330" s="90" t="s">
        <v>2062</v>
      </c>
    </row>
    <row r="331" spans="1:24" s="96" customFormat="1" ht="48">
      <c r="A331" s="90" t="s">
        <v>490</v>
      </c>
      <c r="B331" s="90" t="s">
        <v>893</v>
      </c>
      <c r="C331" s="90" t="s">
        <v>96</v>
      </c>
      <c r="D331" s="90" t="s">
        <v>135</v>
      </c>
      <c r="E331" s="90" t="s">
        <v>1997</v>
      </c>
      <c r="F331" s="90" t="s">
        <v>1972</v>
      </c>
      <c r="G331" s="90" t="s">
        <v>1973</v>
      </c>
      <c r="H331" s="90" t="s">
        <v>1232</v>
      </c>
      <c r="I331" s="90" t="s">
        <v>1972</v>
      </c>
      <c r="J331" s="90" t="s">
        <v>155</v>
      </c>
      <c r="K331" s="90" t="s">
        <v>159</v>
      </c>
      <c r="L331" s="90" t="s">
        <v>156</v>
      </c>
      <c r="M331" s="90" t="s">
        <v>156</v>
      </c>
      <c r="N331" s="90" t="s">
        <v>156</v>
      </c>
      <c r="O331" s="90" t="s">
        <v>156</v>
      </c>
      <c r="P331" s="90" t="s">
        <v>159</v>
      </c>
      <c r="Q331" s="90" t="s">
        <v>97</v>
      </c>
      <c r="R331" s="90" t="s">
        <v>102</v>
      </c>
      <c r="S331" s="90" t="s">
        <v>220</v>
      </c>
      <c r="T331" s="90" t="s">
        <v>2072</v>
      </c>
      <c r="U331" s="90" t="s">
        <v>2073</v>
      </c>
      <c r="V331" s="90" t="s">
        <v>1997</v>
      </c>
      <c r="W331" s="90" t="s">
        <v>2074</v>
      </c>
      <c r="X331" s="90" t="s">
        <v>1232</v>
      </c>
    </row>
    <row r="332" spans="1:24" s="96" customFormat="1" ht="36">
      <c r="A332" s="90" t="s">
        <v>499</v>
      </c>
      <c r="B332" s="90" t="s">
        <v>893</v>
      </c>
      <c r="C332" s="90" t="s">
        <v>96</v>
      </c>
      <c r="D332" s="90" t="s">
        <v>135</v>
      </c>
      <c r="E332" s="90" t="s">
        <v>1809</v>
      </c>
      <c r="F332" s="90" t="s">
        <v>1972</v>
      </c>
      <c r="G332" s="90" t="s">
        <v>1973</v>
      </c>
      <c r="H332" s="90" t="s">
        <v>1859</v>
      </c>
      <c r="I332" s="90" t="s">
        <v>2075</v>
      </c>
      <c r="J332" s="90" t="s">
        <v>2076</v>
      </c>
      <c r="K332" s="90" t="s">
        <v>159</v>
      </c>
      <c r="L332" s="90" t="s">
        <v>156</v>
      </c>
      <c r="M332" s="90" t="s">
        <v>156</v>
      </c>
      <c r="N332" s="90" t="s">
        <v>156</v>
      </c>
      <c r="O332" s="90" t="s">
        <v>156</v>
      </c>
      <c r="P332" s="90" t="s">
        <v>159</v>
      </c>
      <c r="Q332" s="90" t="s">
        <v>97</v>
      </c>
      <c r="R332" s="90" t="s">
        <v>102</v>
      </c>
      <c r="S332" s="90" t="s">
        <v>220</v>
      </c>
      <c r="T332" s="90" t="s">
        <v>2077</v>
      </c>
      <c r="U332" s="90" t="s">
        <v>531</v>
      </c>
      <c r="V332" s="90" t="s">
        <v>1809</v>
      </c>
      <c r="W332" s="90" t="s">
        <v>2078</v>
      </c>
      <c r="X332" s="90" t="s">
        <v>1859</v>
      </c>
    </row>
    <row r="333" spans="1:24" s="96" customFormat="1" ht="48">
      <c r="A333" s="90" t="s">
        <v>183</v>
      </c>
      <c r="B333" s="90" t="s">
        <v>893</v>
      </c>
      <c r="C333" s="90" t="s">
        <v>96</v>
      </c>
      <c r="D333" s="90" t="s">
        <v>135</v>
      </c>
      <c r="E333" s="90" t="s">
        <v>1809</v>
      </c>
      <c r="F333" s="90" t="s">
        <v>1809</v>
      </c>
      <c r="G333" s="90" t="s">
        <v>1949</v>
      </c>
      <c r="H333" s="90" t="s">
        <v>2010</v>
      </c>
      <c r="I333" s="90" t="s">
        <v>2045</v>
      </c>
      <c r="J333" s="90" t="s">
        <v>1998</v>
      </c>
      <c r="K333" s="90" t="s">
        <v>159</v>
      </c>
      <c r="L333" s="90" t="s">
        <v>219</v>
      </c>
      <c r="M333" s="90" t="s">
        <v>219</v>
      </c>
      <c r="N333" s="90" t="s">
        <v>219</v>
      </c>
      <c r="O333" s="90" t="s">
        <v>219</v>
      </c>
      <c r="P333" s="90" t="s">
        <v>159</v>
      </c>
      <c r="Q333" s="90" t="s">
        <v>97</v>
      </c>
      <c r="R333" s="90" t="s">
        <v>102</v>
      </c>
      <c r="S333" s="90" t="s">
        <v>220</v>
      </c>
      <c r="T333" s="90" t="s">
        <v>2079</v>
      </c>
      <c r="U333" s="90" t="s">
        <v>2080</v>
      </c>
      <c r="V333" s="90" t="s">
        <v>1809</v>
      </c>
      <c r="W333" s="90" t="s">
        <v>2081</v>
      </c>
      <c r="X333" s="90" t="s">
        <v>2010</v>
      </c>
    </row>
    <row r="334" spans="1:24" s="96" customFormat="1" ht="24">
      <c r="A334" s="90" t="s">
        <v>512</v>
      </c>
      <c r="B334" s="90" t="s">
        <v>571</v>
      </c>
      <c r="C334" s="90" t="s">
        <v>96</v>
      </c>
      <c r="D334" s="90" t="s">
        <v>135</v>
      </c>
      <c r="E334" s="90" t="s">
        <v>1809</v>
      </c>
      <c r="F334" s="90" t="s">
        <v>1972</v>
      </c>
      <c r="G334" s="90" t="s">
        <v>1973</v>
      </c>
      <c r="H334" s="90" t="s">
        <v>2082</v>
      </c>
      <c r="I334" s="90" t="s">
        <v>2045</v>
      </c>
      <c r="J334" s="90" t="s">
        <v>2083</v>
      </c>
      <c r="K334" s="90" t="s">
        <v>159</v>
      </c>
      <c r="L334" s="90" t="s">
        <v>236</v>
      </c>
      <c r="M334" s="90" t="s">
        <v>236</v>
      </c>
      <c r="N334" s="90" t="s">
        <v>236</v>
      </c>
      <c r="O334" s="90" t="s">
        <v>236</v>
      </c>
      <c r="P334" s="90" t="s">
        <v>159</v>
      </c>
      <c r="Q334" s="90" t="s">
        <v>97</v>
      </c>
      <c r="R334" s="90" t="s">
        <v>102</v>
      </c>
      <c r="S334" s="90" t="s">
        <v>220</v>
      </c>
      <c r="T334" s="90" t="s">
        <v>2084</v>
      </c>
      <c r="U334" s="90" t="s">
        <v>2085</v>
      </c>
      <c r="V334" s="90" t="s">
        <v>1809</v>
      </c>
      <c r="W334" s="90" t="s">
        <v>2086</v>
      </c>
      <c r="X334" s="90" t="s">
        <v>2082</v>
      </c>
    </row>
    <row r="335" spans="1:24" s="96" customFormat="1" ht="60">
      <c r="A335" s="90" t="s">
        <v>517</v>
      </c>
      <c r="B335" s="90" t="s">
        <v>571</v>
      </c>
      <c r="C335" s="90" t="s">
        <v>96</v>
      </c>
      <c r="D335" s="90" t="s">
        <v>135</v>
      </c>
      <c r="E335" s="90" t="s">
        <v>1809</v>
      </c>
      <c r="F335" s="90" t="s">
        <v>1972</v>
      </c>
      <c r="G335" s="90" t="s">
        <v>1973</v>
      </c>
      <c r="H335" s="90" t="s">
        <v>1892</v>
      </c>
      <c r="I335" s="90" t="s">
        <v>2087</v>
      </c>
      <c r="J335" s="90" t="s">
        <v>2088</v>
      </c>
      <c r="K335" s="90" t="s">
        <v>159</v>
      </c>
      <c r="L335" s="90" t="s">
        <v>538</v>
      </c>
      <c r="M335" s="90" t="s">
        <v>538</v>
      </c>
      <c r="N335" s="90" t="s">
        <v>538</v>
      </c>
      <c r="O335" s="90" t="s">
        <v>538</v>
      </c>
      <c r="P335" s="90" t="s">
        <v>159</v>
      </c>
      <c r="Q335" s="90" t="s">
        <v>97</v>
      </c>
      <c r="R335" s="90" t="s">
        <v>102</v>
      </c>
      <c r="S335" s="90" t="s">
        <v>1804</v>
      </c>
      <c r="T335" s="90" t="s">
        <v>2089</v>
      </c>
      <c r="U335" s="90" t="s">
        <v>2090</v>
      </c>
      <c r="V335" s="90" t="s">
        <v>1809</v>
      </c>
      <c r="W335" s="90" t="s">
        <v>2091</v>
      </c>
      <c r="X335" s="90" t="s">
        <v>1892</v>
      </c>
    </row>
    <row r="336" spans="1:24" s="96" customFormat="1" ht="24">
      <c r="A336" s="90" t="s">
        <v>525</v>
      </c>
      <c r="B336" s="90" t="s">
        <v>2092</v>
      </c>
      <c r="C336" s="90" t="s">
        <v>96</v>
      </c>
      <c r="D336" s="90" t="s">
        <v>135</v>
      </c>
      <c r="E336" s="90" t="s">
        <v>1807</v>
      </c>
      <c r="F336" s="90" t="s">
        <v>2031</v>
      </c>
      <c r="G336" s="90" t="s">
        <v>2093</v>
      </c>
      <c r="H336" s="90" t="s">
        <v>2010</v>
      </c>
      <c r="I336" s="90" t="s">
        <v>2045</v>
      </c>
      <c r="J336" s="90" t="s">
        <v>2094</v>
      </c>
      <c r="K336" s="90" t="s">
        <v>159</v>
      </c>
      <c r="L336" s="90" t="s">
        <v>156</v>
      </c>
      <c r="M336" s="90" t="s">
        <v>156</v>
      </c>
      <c r="N336" s="90" t="s">
        <v>156</v>
      </c>
      <c r="O336" s="90" t="s">
        <v>156</v>
      </c>
      <c r="P336" s="90" t="s">
        <v>159</v>
      </c>
      <c r="Q336" s="90" t="s">
        <v>97</v>
      </c>
      <c r="R336" s="90" t="s">
        <v>102</v>
      </c>
      <c r="S336" s="90" t="s">
        <v>220</v>
      </c>
      <c r="T336" s="90" t="s">
        <v>2084</v>
      </c>
      <c r="U336" s="90" t="s">
        <v>2095</v>
      </c>
      <c r="V336" s="90" t="s">
        <v>1807</v>
      </c>
      <c r="W336" s="90" t="s">
        <v>2096</v>
      </c>
      <c r="X336" s="90" t="s">
        <v>2010</v>
      </c>
    </row>
    <row r="337" spans="1:24" s="96" customFormat="1" ht="36">
      <c r="A337" s="90" t="s">
        <v>533</v>
      </c>
      <c r="B337" s="90" t="s">
        <v>2092</v>
      </c>
      <c r="C337" s="90" t="s">
        <v>96</v>
      </c>
      <c r="D337" s="90" t="s">
        <v>135</v>
      </c>
      <c r="E337" s="90" t="s">
        <v>1972</v>
      </c>
      <c r="F337" s="90" t="s">
        <v>1960</v>
      </c>
      <c r="G337" s="90" t="s">
        <v>1892</v>
      </c>
      <c r="H337" s="90" t="s">
        <v>2097</v>
      </c>
      <c r="I337" s="90" t="s">
        <v>1960</v>
      </c>
      <c r="J337" s="90" t="s">
        <v>2098</v>
      </c>
      <c r="K337" s="90" t="s">
        <v>159</v>
      </c>
      <c r="L337" s="90" t="s">
        <v>697</v>
      </c>
      <c r="M337" s="90" t="s">
        <v>697</v>
      </c>
      <c r="N337" s="90" t="s">
        <v>697</v>
      </c>
      <c r="O337" s="90" t="s">
        <v>697</v>
      </c>
      <c r="P337" s="90" t="s">
        <v>159</v>
      </c>
      <c r="Q337" s="90" t="s">
        <v>97</v>
      </c>
      <c r="R337" s="90" t="s">
        <v>102</v>
      </c>
      <c r="S337" s="90" t="s">
        <v>1804</v>
      </c>
      <c r="T337" s="90" t="s">
        <v>2099</v>
      </c>
      <c r="U337" s="90" t="s">
        <v>2100</v>
      </c>
      <c r="V337" s="90" t="s">
        <v>1972</v>
      </c>
      <c r="W337" s="90" t="s">
        <v>2101</v>
      </c>
      <c r="X337" s="90" t="s">
        <v>2097</v>
      </c>
    </row>
    <row r="338" spans="1:24" s="96" customFormat="1" ht="24">
      <c r="A338" s="90" t="s">
        <v>543</v>
      </c>
      <c r="B338" s="90" t="s">
        <v>1809</v>
      </c>
      <c r="C338" s="90" t="s">
        <v>96</v>
      </c>
      <c r="D338" s="90" t="s">
        <v>119</v>
      </c>
      <c r="E338" s="90" t="s">
        <v>1972</v>
      </c>
      <c r="F338" s="90" t="s">
        <v>1232</v>
      </c>
      <c r="G338" s="90" t="s">
        <v>2102</v>
      </c>
      <c r="H338" s="90" t="s">
        <v>2103</v>
      </c>
      <c r="I338" s="90" t="s">
        <v>2045</v>
      </c>
      <c r="J338" s="90" t="s">
        <v>2083</v>
      </c>
      <c r="K338" s="90" t="s">
        <v>159</v>
      </c>
      <c r="L338" s="90" t="s">
        <v>156</v>
      </c>
      <c r="M338" s="90" t="s">
        <v>156</v>
      </c>
      <c r="N338" s="90" t="s">
        <v>188</v>
      </c>
      <c r="O338" s="90"/>
      <c r="P338" s="90" t="s">
        <v>159</v>
      </c>
      <c r="Q338" s="90" t="s">
        <v>101</v>
      </c>
      <c r="R338" s="90" t="s">
        <v>102</v>
      </c>
      <c r="S338" s="90" t="s">
        <v>220</v>
      </c>
      <c r="T338" s="90" t="s">
        <v>2104</v>
      </c>
      <c r="U338" s="90" t="s">
        <v>2105</v>
      </c>
      <c r="V338" s="90" t="s">
        <v>1972</v>
      </c>
      <c r="W338" s="90"/>
      <c r="X338" s="90"/>
    </row>
    <row r="339" spans="1:24" s="96" customFormat="1" ht="48">
      <c r="A339" s="90" t="s">
        <v>547</v>
      </c>
      <c r="B339" s="90" t="s">
        <v>1809</v>
      </c>
      <c r="C339" s="90" t="s">
        <v>96</v>
      </c>
      <c r="D339" s="90" t="s">
        <v>135</v>
      </c>
      <c r="E339" s="90" t="s">
        <v>1972</v>
      </c>
      <c r="F339" s="90" t="s">
        <v>1832</v>
      </c>
      <c r="G339" s="90" t="s">
        <v>2045</v>
      </c>
      <c r="H339" s="90" t="s">
        <v>1844</v>
      </c>
      <c r="I339" s="90" t="s">
        <v>1832</v>
      </c>
      <c r="J339" s="90" t="s">
        <v>2106</v>
      </c>
      <c r="K339" s="90" t="s">
        <v>159</v>
      </c>
      <c r="L339" s="90" t="s">
        <v>170</v>
      </c>
      <c r="M339" s="90" t="s">
        <v>170</v>
      </c>
      <c r="N339" s="90" t="s">
        <v>170</v>
      </c>
      <c r="O339" s="90" t="s">
        <v>170</v>
      </c>
      <c r="P339" s="90" t="s">
        <v>159</v>
      </c>
      <c r="Q339" s="90" t="s">
        <v>97</v>
      </c>
      <c r="R339" s="90" t="s">
        <v>102</v>
      </c>
      <c r="S339" s="90" t="s">
        <v>1899</v>
      </c>
      <c r="T339" s="90" t="s">
        <v>2107</v>
      </c>
      <c r="U339" s="90" t="s">
        <v>2108</v>
      </c>
      <c r="V339" s="90" t="s">
        <v>1972</v>
      </c>
      <c r="W339" s="90" t="s">
        <v>2109</v>
      </c>
      <c r="X339" s="90" t="s">
        <v>1844</v>
      </c>
    </row>
    <row r="340" spans="1:24" s="96" customFormat="1" ht="24">
      <c r="A340" s="90" t="s">
        <v>554</v>
      </c>
      <c r="B340" s="90" t="s">
        <v>1997</v>
      </c>
      <c r="C340" s="90" t="s">
        <v>96</v>
      </c>
      <c r="D340" s="90" t="s">
        <v>135</v>
      </c>
      <c r="E340" s="90" t="s">
        <v>1972</v>
      </c>
      <c r="F340" s="90" t="s">
        <v>2053</v>
      </c>
      <c r="G340" s="90" t="s">
        <v>2110</v>
      </c>
      <c r="H340" s="90" t="s">
        <v>2082</v>
      </c>
      <c r="I340" s="90" t="s">
        <v>2045</v>
      </c>
      <c r="J340" s="90" t="s">
        <v>1334</v>
      </c>
      <c r="K340" s="90" t="s">
        <v>159</v>
      </c>
      <c r="L340" s="90" t="s">
        <v>236</v>
      </c>
      <c r="M340" s="90" t="s">
        <v>236</v>
      </c>
      <c r="N340" s="90" t="s">
        <v>236</v>
      </c>
      <c r="O340" s="90" t="s">
        <v>236</v>
      </c>
      <c r="P340" s="90" t="s">
        <v>159</v>
      </c>
      <c r="Q340" s="90" t="s">
        <v>97</v>
      </c>
      <c r="R340" s="90" t="s">
        <v>102</v>
      </c>
      <c r="S340" s="90" t="s">
        <v>220</v>
      </c>
      <c r="T340" s="90" t="s">
        <v>2104</v>
      </c>
      <c r="U340" s="90" t="s">
        <v>575</v>
      </c>
      <c r="V340" s="90" t="s">
        <v>1972</v>
      </c>
      <c r="W340" s="90" t="s">
        <v>2111</v>
      </c>
      <c r="X340" s="90" t="s">
        <v>2082</v>
      </c>
    </row>
    <row r="341" spans="1:24" s="96" customFormat="1" ht="36">
      <c r="A341" s="90" t="s">
        <v>562</v>
      </c>
      <c r="B341" s="90" t="s">
        <v>1997</v>
      </c>
      <c r="C341" s="90" t="s">
        <v>96</v>
      </c>
      <c r="D341" s="90" t="s">
        <v>135</v>
      </c>
      <c r="E341" s="90" t="s">
        <v>1232</v>
      </c>
      <c r="F341" s="90" t="s">
        <v>1832</v>
      </c>
      <c r="G341" s="90" t="s">
        <v>1673</v>
      </c>
      <c r="H341" s="90" t="s">
        <v>848</v>
      </c>
      <c r="I341" s="90" t="s">
        <v>2112</v>
      </c>
      <c r="J341" s="90" t="s">
        <v>837</v>
      </c>
      <c r="K341" s="90" t="s">
        <v>159</v>
      </c>
      <c r="L341" s="90" t="s">
        <v>697</v>
      </c>
      <c r="M341" s="90" t="s">
        <v>697</v>
      </c>
      <c r="N341" s="90" t="s">
        <v>697</v>
      </c>
      <c r="O341" s="90" t="s">
        <v>697</v>
      </c>
      <c r="P341" s="90" t="s">
        <v>159</v>
      </c>
      <c r="Q341" s="90" t="s">
        <v>97</v>
      </c>
      <c r="R341" s="90" t="s">
        <v>102</v>
      </c>
      <c r="S341" s="90" t="s">
        <v>1804</v>
      </c>
      <c r="T341" s="90" t="s">
        <v>2113</v>
      </c>
      <c r="U341" s="90" t="s">
        <v>2114</v>
      </c>
      <c r="V341" s="90" t="s">
        <v>1232</v>
      </c>
      <c r="W341" s="90" t="s">
        <v>2115</v>
      </c>
      <c r="X341" s="90" t="s">
        <v>848</v>
      </c>
    </row>
    <row r="342" spans="1:24" s="96" customFormat="1" ht="24">
      <c r="A342" s="90" t="s">
        <v>570</v>
      </c>
      <c r="B342" s="90" t="s">
        <v>1997</v>
      </c>
      <c r="C342" s="90" t="s">
        <v>96</v>
      </c>
      <c r="D342" s="90" t="s">
        <v>135</v>
      </c>
      <c r="E342" s="90" t="s">
        <v>1232</v>
      </c>
      <c r="F342" s="90" t="s">
        <v>1844</v>
      </c>
      <c r="G342" s="90" t="s">
        <v>1965</v>
      </c>
      <c r="H342" s="90" t="s">
        <v>2116</v>
      </c>
      <c r="I342" s="90" t="s">
        <v>2117</v>
      </c>
      <c r="J342" s="90" t="s">
        <v>2118</v>
      </c>
      <c r="K342" s="90" t="s">
        <v>159</v>
      </c>
      <c r="L342" s="90" t="s">
        <v>313</v>
      </c>
      <c r="M342" s="90" t="s">
        <v>313</v>
      </c>
      <c r="N342" s="90" t="s">
        <v>313</v>
      </c>
      <c r="O342" s="90" t="s">
        <v>313</v>
      </c>
      <c r="P342" s="90" t="s">
        <v>159</v>
      </c>
      <c r="Q342" s="90" t="s">
        <v>97</v>
      </c>
      <c r="R342" s="90" t="s">
        <v>102</v>
      </c>
      <c r="S342" s="90" t="s">
        <v>1804</v>
      </c>
      <c r="T342" s="90" t="s">
        <v>1932</v>
      </c>
      <c r="U342" s="90" t="s">
        <v>589</v>
      </c>
      <c r="V342" s="90" t="s">
        <v>1232</v>
      </c>
      <c r="W342" s="90" t="s">
        <v>2119</v>
      </c>
      <c r="X342" s="90" t="s">
        <v>2116</v>
      </c>
    </row>
    <row r="343" spans="1:24" s="96" customFormat="1" ht="24">
      <c r="A343" s="90" t="s">
        <v>577</v>
      </c>
      <c r="B343" s="90" t="s">
        <v>2053</v>
      </c>
      <c r="C343" s="90" t="s">
        <v>96</v>
      </c>
      <c r="D343" s="90" t="s">
        <v>237</v>
      </c>
      <c r="E343" s="90" t="s">
        <v>1832</v>
      </c>
      <c r="F343" s="90"/>
      <c r="G343" s="90"/>
      <c r="H343" s="90" t="s">
        <v>2120</v>
      </c>
      <c r="I343" s="90"/>
      <c r="J343" s="90" t="s">
        <v>155</v>
      </c>
      <c r="K343" s="90" t="s">
        <v>159</v>
      </c>
      <c r="L343" s="90" t="s">
        <v>156</v>
      </c>
      <c r="M343" s="90" t="s">
        <v>156</v>
      </c>
      <c r="N343" s="90" t="s">
        <v>156</v>
      </c>
      <c r="O343" s="90"/>
      <c r="P343" s="90" t="s">
        <v>159</v>
      </c>
      <c r="Q343" s="90" t="s">
        <v>97</v>
      </c>
      <c r="R343" s="90" t="s">
        <v>102</v>
      </c>
      <c r="S343" s="90" t="s">
        <v>220</v>
      </c>
      <c r="T343" s="90" t="s">
        <v>2121</v>
      </c>
      <c r="U343" s="90" t="s">
        <v>610</v>
      </c>
      <c r="V343" s="90" t="s">
        <v>1832</v>
      </c>
      <c r="W343" s="90"/>
      <c r="X343" s="90"/>
    </row>
    <row r="344" spans="1:24" s="96" customFormat="1" ht="24">
      <c r="A344" s="90" t="s">
        <v>582</v>
      </c>
      <c r="B344" s="90" t="s">
        <v>2053</v>
      </c>
      <c r="C344" s="90" t="s">
        <v>96</v>
      </c>
      <c r="D344" s="90" t="s">
        <v>135</v>
      </c>
      <c r="E344" s="90" t="s">
        <v>1832</v>
      </c>
      <c r="F344" s="90" t="s">
        <v>1942</v>
      </c>
      <c r="G344" s="90" t="s">
        <v>2122</v>
      </c>
      <c r="H344" s="90" t="s">
        <v>1814</v>
      </c>
      <c r="I344" s="90" t="s">
        <v>1942</v>
      </c>
      <c r="J344" s="90" t="s">
        <v>155</v>
      </c>
      <c r="K344" s="90" t="s">
        <v>159</v>
      </c>
      <c r="L344" s="90" t="s">
        <v>156</v>
      </c>
      <c r="M344" s="90" t="s">
        <v>156</v>
      </c>
      <c r="N344" s="90" t="s">
        <v>156</v>
      </c>
      <c r="O344" s="90" t="s">
        <v>156</v>
      </c>
      <c r="P344" s="90" t="s">
        <v>159</v>
      </c>
      <c r="Q344" s="90" t="s">
        <v>97</v>
      </c>
      <c r="R344" s="90" t="s">
        <v>102</v>
      </c>
      <c r="S344" s="90" t="s">
        <v>220</v>
      </c>
      <c r="T344" s="90" t="s">
        <v>2123</v>
      </c>
      <c r="U344" s="90" t="s">
        <v>599</v>
      </c>
      <c r="V344" s="90" t="s">
        <v>1832</v>
      </c>
      <c r="W344" s="90" t="s">
        <v>2124</v>
      </c>
      <c r="X344" s="90" t="s">
        <v>1814</v>
      </c>
    </row>
    <row r="345" spans="1:24" s="96" customFormat="1" ht="48">
      <c r="A345" s="90" t="s">
        <v>591</v>
      </c>
      <c r="B345" s="90" t="s">
        <v>2053</v>
      </c>
      <c r="C345" s="90" t="s">
        <v>96</v>
      </c>
      <c r="D345" s="90" t="s">
        <v>135</v>
      </c>
      <c r="E345" s="90" t="s">
        <v>1232</v>
      </c>
      <c r="F345" s="90" t="s">
        <v>210</v>
      </c>
      <c r="G345" s="90" t="s">
        <v>2125</v>
      </c>
      <c r="H345" s="90" t="s">
        <v>2126</v>
      </c>
      <c r="I345" s="90" t="s">
        <v>2127</v>
      </c>
      <c r="J345" s="90" t="s">
        <v>2128</v>
      </c>
      <c r="K345" s="90" t="s">
        <v>159</v>
      </c>
      <c r="L345" s="90" t="s">
        <v>1944</v>
      </c>
      <c r="M345" s="90" t="s">
        <v>1944</v>
      </c>
      <c r="N345" s="90" t="s">
        <v>1944</v>
      </c>
      <c r="O345" s="90" t="s">
        <v>1944</v>
      </c>
      <c r="P345" s="90" t="s">
        <v>159</v>
      </c>
      <c r="Q345" s="90" t="s">
        <v>97</v>
      </c>
      <c r="R345" s="90" t="s">
        <v>98</v>
      </c>
      <c r="S345" s="90" t="s">
        <v>1945</v>
      </c>
      <c r="T345" s="90" t="s">
        <v>2129</v>
      </c>
      <c r="U345" s="90" t="s">
        <v>2130</v>
      </c>
      <c r="V345" s="90" t="s">
        <v>1232</v>
      </c>
      <c r="W345" s="90" t="s">
        <v>2131</v>
      </c>
      <c r="X345" s="90" t="s">
        <v>2126</v>
      </c>
    </row>
    <row r="346" spans="1:24" s="96" customFormat="1" ht="36">
      <c r="A346" s="90" t="s">
        <v>600</v>
      </c>
      <c r="B346" s="90" t="s">
        <v>2132</v>
      </c>
      <c r="C346" s="90" t="s">
        <v>96</v>
      </c>
      <c r="D346" s="90" t="s">
        <v>119</v>
      </c>
      <c r="E346" s="90" t="s">
        <v>1950</v>
      </c>
      <c r="F346" s="90" t="s">
        <v>1887</v>
      </c>
      <c r="G346" s="90" t="s">
        <v>2133</v>
      </c>
      <c r="H346" s="90" t="s">
        <v>2134</v>
      </c>
      <c r="I346" s="90" t="s">
        <v>1887</v>
      </c>
      <c r="J346" s="90" t="s">
        <v>129</v>
      </c>
      <c r="K346" s="90" t="s">
        <v>159</v>
      </c>
      <c r="L346" s="90" t="s">
        <v>219</v>
      </c>
      <c r="M346" s="90" t="s">
        <v>219</v>
      </c>
      <c r="N346" s="90" t="s">
        <v>219</v>
      </c>
      <c r="O346" s="90"/>
      <c r="P346" s="90" t="s">
        <v>236</v>
      </c>
      <c r="Q346" s="90" t="s">
        <v>171</v>
      </c>
      <c r="R346" s="90" t="s">
        <v>102</v>
      </c>
      <c r="S346" s="90" t="s">
        <v>2135</v>
      </c>
      <c r="T346" s="90" t="s">
        <v>2136</v>
      </c>
      <c r="U346" s="90" t="s">
        <v>685</v>
      </c>
      <c r="V346" s="90" t="s">
        <v>1950</v>
      </c>
      <c r="W346" s="90"/>
      <c r="X346" s="90"/>
    </row>
    <row r="347" spans="1:24" s="96" customFormat="1" ht="36">
      <c r="A347" s="90" t="s">
        <v>605</v>
      </c>
      <c r="B347" s="90" t="s">
        <v>2132</v>
      </c>
      <c r="C347" s="90" t="s">
        <v>96</v>
      </c>
      <c r="D347" s="90" t="s">
        <v>135</v>
      </c>
      <c r="E347" s="90" t="s">
        <v>867</v>
      </c>
      <c r="F347" s="90" t="s">
        <v>1725</v>
      </c>
      <c r="G347" s="90" t="s">
        <v>2137</v>
      </c>
      <c r="H347" s="90" t="s">
        <v>2138</v>
      </c>
      <c r="I347" s="90" t="s">
        <v>2018</v>
      </c>
      <c r="J347" s="90" t="s">
        <v>1998</v>
      </c>
      <c r="K347" s="90" t="s">
        <v>183</v>
      </c>
      <c r="L347" s="90" t="s">
        <v>326</v>
      </c>
      <c r="M347" s="90" t="s">
        <v>169</v>
      </c>
      <c r="N347" s="90" t="s">
        <v>169</v>
      </c>
      <c r="O347" s="90" t="s">
        <v>169</v>
      </c>
      <c r="P347" s="90" t="s">
        <v>159</v>
      </c>
      <c r="Q347" s="90" t="s">
        <v>97</v>
      </c>
      <c r="R347" s="90" t="s">
        <v>102</v>
      </c>
      <c r="S347" s="90" t="s">
        <v>1804</v>
      </c>
      <c r="T347" s="90" t="s">
        <v>2139</v>
      </c>
      <c r="U347" s="90" t="s">
        <v>633</v>
      </c>
      <c r="V347" s="90" t="s">
        <v>867</v>
      </c>
      <c r="W347" s="90" t="s">
        <v>2140</v>
      </c>
      <c r="X347" s="90" t="s">
        <v>2138</v>
      </c>
    </row>
    <row r="348" spans="1:24" s="96" customFormat="1" ht="36">
      <c r="A348" s="90" t="s">
        <v>612</v>
      </c>
      <c r="B348" s="90" t="s">
        <v>2132</v>
      </c>
      <c r="C348" s="90" t="s">
        <v>96</v>
      </c>
      <c r="D348" s="90" t="s">
        <v>135</v>
      </c>
      <c r="E348" s="90" t="s">
        <v>1942</v>
      </c>
      <c r="F348" s="90" t="s">
        <v>210</v>
      </c>
      <c r="G348" s="90" t="s">
        <v>2125</v>
      </c>
      <c r="H348" s="90" t="s">
        <v>1941</v>
      </c>
      <c r="I348" s="90" t="s">
        <v>210</v>
      </c>
      <c r="J348" s="90" t="s">
        <v>2141</v>
      </c>
      <c r="K348" s="90" t="s">
        <v>159</v>
      </c>
      <c r="L348" s="90" t="s">
        <v>1227</v>
      </c>
      <c r="M348" s="90" t="s">
        <v>1227</v>
      </c>
      <c r="N348" s="90" t="s">
        <v>1227</v>
      </c>
      <c r="O348" s="90" t="s">
        <v>1227</v>
      </c>
      <c r="P348" s="90" t="s">
        <v>159</v>
      </c>
      <c r="Q348" s="90" t="s">
        <v>97</v>
      </c>
      <c r="R348" s="90" t="s">
        <v>98</v>
      </c>
      <c r="S348" s="90" t="s">
        <v>2142</v>
      </c>
      <c r="T348" s="90" t="s">
        <v>2143</v>
      </c>
      <c r="U348" s="90" t="s">
        <v>625</v>
      </c>
      <c r="V348" s="90" t="s">
        <v>1942</v>
      </c>
      <c r="W348" s="90" t="s">
        <v>2144</v>
      </c>
      <c r="X348" s="90" t="s">
        <v>1941</v>
      </c>
    </row>
    <row r="349" spans="1:24" s="96" customFormat="1" ht="24">
      <c r="A349" s="90" t="s">
        <v>619</v>
      </c>
      <c r="B349" s="90" t="s">
        <v>2132</v>
      </c>
      <c r="C349" s="90" t="s">
        <v>96</v>
      </c>
      <c r="D349" s="90" t="s">
        <v>135</v>
      </c>
      <c r="E349" s="90" t="s">
        <v>1832</v>
      </c>
      <c r="F349" s="90" t="s">
        <v>1860</v>
      </c>
      <c r="G349" s="90" t="s">
        <v>2145</v>
      </c>
      <c r="H349" s="90" t="s">
        <v>2146</v>
      </c>
      <c r="I349" s="90" t="s">
        <v>2147</v>
      </c>
      <c r="J349" s="90" t="s">
        <v>2148</v>
      </c>
      <c r="K349" s="90" t="s">
        <v>159</v>
      </c>
      <c r="L349" s="90" t="s">
        <v>2149</v>
      </c>
      <c r="M349" s="90" t="s">
        <v>2149</v>
      </c>
      <c r="N349" s="90" t="s">
        <v>2149</v>
      </c>
      <c r="O349" s="90" t="s">
        <v>2149</v>
      </c>
      <c r="P349" s="90" t="s">
        <v>159</v>
      </c>
      <c r="Q349" s="90" t="s">
        <v>97</v>
      </c>
      <c r="R349" s="90" t="s">
        <v>98</v>
      </c>
      <c r="S349" s="90" t="s">
        <v>2150</v>
      </c>
      <c r="T349" s="90" t="s">
        <v>2151</v>
      </c>
      <c r="U349" s="90" t="s">
        <v>617</v>
      </c>
      <c r="V349" s="90" t="s">
        <v>1832</v>
      </c>
      <c r="W349" s="90" t="s">
        <v>2152</v>
      </c>
      <c r="X349" s="90" t="s">
        <v>2146</v>
      </c>
    </row>
    <row r="350" spans="1:24" s="96" customFormat="1" ht="48">
      <c r="A350" s="90" t="s">
        <v>627</v>
      </c>
      <c r="B350" s="90" t="s">
        <v>1232</v>
      </c>
      <c r="C350" s="90" t="s">
        <v>96</v>
      </c>
      <c r="D350" s="90" t="s">
        <v>135</v>
      </c>
      <c r="E350" s="90" t="s">
        <v>1942</v>
      </c>
      <c r="F350" s="90" t="s">
        <v>867</v>
      </c>
      <c r="G350" s="90" t="s">
        <v>2153</v>
      </c>
      <c r="H350" s="90" t="s">
        <v>2031</v>
      </c>
      <c r="I350" s="90" t="s">
        <v>867</v>
      </c>
      <c r="J350" s="90" t="s">
        <v>2154</v>
      </c>
      <c r="K350" s="90" t="s">
        <v>159</v>
      </c>
      <c r="L350" s="90" t="s">
        <v>156</v>
      </c>
      <c r="M350" s="90" t="s">
        <v>156</v>
      </c>
      <c r="N350" s="90" t="s">
        <v>156</v>
      </c>
      <c r="O350" s="90" t="s">
        <v>156</v>
      </c>
      <c r="P350" s="90" t="s">
        <v>159</v>
      </c>
      <c r="Q350" s="90" t="s">
        <v>97</v>
      </c>
      <c r="R350" s="90" t="s">
        <v>102</v>
      </c>
      <c r="S350" s="90" t="s">
        <v>220</v>
      </c>
      <c r="T350" s="90" t="s">
        <v>2155</v>
      </c>
      <c r="U350" s="90" t="s">
        <v>2156</v>
      </c>
      <c r="V350" s="90" t="s">
        <v>1942</v>
      </c>
      <c r="W350" s="90" t="s">
        <v>2157</v>
      </c>
      <c r="X350" s="90" t="s">
        <v>2031</v>
      </c>
    </row>
    <row r="351" spans="1:24" s="96" customFormat="1" ht="24">
      <c r="A351" s="90" t="s">
        <v>630</v>
      </c>
      <c r="B351" s="90" t="s">
        <v>1960</v>
      </c>
      <c r="C351" s="90" t="s">
        <v>96</v>
      </c>
      <c r="D351" s="90" t="s">
        <v>135</v>
      </c>
      <c r="E351" s="90" t="s">
        <v>867</v>
      </c>
      <c r="F351" s="90" t="s">
        <v>867</v>
      </c>
      <c r="G351" s="90" t="s">
        <v>2153</v>
      </c>
      <c r="H351" s="90" t="s">
        <v>2097</v>
      </c>
      <c r="I351" s="90" t="s">
        <v>2045</v>
      </c>
      <c r="J351" s="90" t="s">
        <v>2158</v>
      </c>
      <c r="K351" s="90" t="s">
        <v>159</v>
      </c>
      <c r="L351" s="90" t="s">
        <v>200</v>
      </c>
      <c r="M351" s="90" t="s">
        <v>200</v>
      </c>
      <c r="N351" s="90" t="s">
        <v>200</v>
      </c>
      <c r="O351" s="90" t="s">
        <v>200</v>
      </c>
      <c r="P351" s="90" t="s">
        <v>159</v>
      </c>
      <c r="Q351" s="90" t="s">
        <v>97</v>
      </c>
      <c r="R351" s="90" t="s">
        <v>102</v>
      </c>
      <c r="S351" s="90" t="s">
        <v>220</v>
      </c>
      <c r="T351" s="90" t="s">
        <v>2084</v>
      </c>
      <c r="U351" s="90" t="s">
        <v>644</v>
      </c>
      <c r="V351" s="90" t="s">
        <v>867</v>
      </c>
      <c r="W351" s="90" t="s">
        <v>2159</v>
      </c>
      <c r="X351" s="90" t="s">
        <v>2097</v>
      </c>
    </row>
    <row r="352" spans="1:24" s="96" customFormat="1" ht="36">
      <c r="A352" s="90" t="s">
        <v>635</v>
      </c>
      <c r="B352" s="90" t="s">
        <v>1960</v>
      </c>
      <c r="C352" s="90" t="s">
        <v>96</v>
      </c>
      <c r="D352" s="90" t="s">
        <v>135</v>
      </c>
      <c r="E352" s="90" t="s">
        <v>1725</v>
      </c>
      <c r="F352" s="90" t="s">
        <v>2160</v>
      </c>
      <c r="G352" s="90" t="s">
        <v>2161</v>
      </c>
      <c r="H352" s="90" t="s">
        <v>2162</v>
      </c>
      <c r="I352" s="90" t="s">
        <v>2163</v>
      </c>
      <c r="J352" s="90" t="s">
        <v>2164</v>
      </c>
      <c r="K352" s="90" t="s">
        <v>267</v>
      </c>
      <c r="L352" s="90" t="s">
        <v>159</v>
      </c>
      <c r="M352" s="90" t="s">
        <v>267</v>
      </c>
      <c r="N352" s="90" t="s">
        <v>267</v>
      </c>
      <c r="O352" s="90" t="s">
        <v>267</v>
      </c>
      <c r="P352" s="90" t="s">
        <v>159</v>
      </c>
      <c r="Q352" s="90" t="s">
        <v>97</v>
      </c>
      <c r="R352" s="90" t="s">
        <v>98</v>
      </c>
      <c r="S352" s="90" t="s">
        <v>1804</v>
      </c>
      <c r="T352" s="90" t="s">
        <v>2165</v>
      </c>
      <c r="U352" s="90" t="s">
        <v>2166</v>
      </c>
      <c r="V352" s="90" t="s">
        <v>1725</v>
      </c>
      <c r="W352" s="90" t="s">
        <v>2167</v>
      </c>
      <c r="X352" s="90" t="s">
        <v>2162</v>
      </c>
    </row>
    <row r="353" spans="1:24" s="96" customFormat="1" ht="48">
      <c r="A353" s="90" t="s">
        <v>486</v>
      </c>
      <c r="B353" s="90" t="s">
        <v>1832</v>
      </c>
      <c r="C353" s="90" t="s">
        <v>96</v>
      </c>
      <c r="D353" s="90" t="s">
        <v>135</v>
      </c>
      <c r="E353" s="90" t="s">
        <v>867</v>
      </c>
      <c r="F353" s="90" t="s">
        <v>867</v>
      </c>
      <c r="G353" s="90" t="s">
        <v>2153</v>
      </c>
      <c r="H353" s="90" t="s">
        <v>2011</v>
      </c>
      <c r="I353" s="90" t="s">
        <v>867</v>
      </c>
      <c r="J353" s="90" t="s">
        <v>2168</v>
      </c>
      <c r="K353" s="90" t="s">
        <v>159</v>
      </c>
      <c r="L353" s="90" t="s">
        <v>156</v>
      </c>
      <c r="M353" s="90" t="s">
        <v>156</v>
      </c>
      <c r="N353" s="90" t="s">
        <v>156</v>
      </c>
      <c r="O353" s="90" t="s">
        <v>156</v>
      </c>
      <c r="P353" s="90" t="s">
        <v>159</v>
      </c>
      <c r="Q353" s="90" t="s">
        <v>97</v>
      </c>
      <c r="R353" s="90" t="s">
        <v>102</v>
      </c>
      <c r="S353" s="90" t="s">
        <v>220</v>
      </c>
      <c r="T353" s="90" t="s">
        <v>2169</v>
      </c>
      <c r="U353" s="90" t="s">
        <v>629</v>
      </c>
      <c r="V353" s="90" t="s">
        <v>867</v>
      </c>
      <c r="W353" s="90" t="s">
        <v>2170</v>
      </c>
      <c r="X353" s="90" t="s">
        <v>2011</v>
      </c>
    </row>
    <row r="354" spans="1:24" s="96" customFormat="1" ht="48">
      <c r="A354" s="90" t="s">
        <v>646</v>
      </c>
      <c r="B354" s="90" t="s">
        <v>1832</v>
      </c>
      <c r="C354" s="90" t="s">
        <v>96</v>
      </c>
      <c r="D354" s="90" t="s">
        <v>135</v>
      </c>
      <c r="E354" s="90" t="s">
        <v>1950</v>
      </c>
      <c r="F354" s="90" t="s">
        <v>1950</v>
      </c>
      <c r="G354" s="90" t="s">
        <v>1950</v>
      </c>
      <c r="H354" s="90" t="s">
        <v>2031</v>
      </c>
      <c r="I354" s="90" t="s">
        <v>1950</v>
      </c>
      <c r="J354" s="90" t="s">
        <v>2171</v>
      </c>
      <c r="K354" s="90" t="s">
        <v>156</v>
      </c>
      <c r="L354" s="90" t="s">
        <v>344</v>
      </c>
      <c r="M354" s="90" t="s">
        <v>438</v>
      </c>
      <c r="N354" s="90" t="s">
        <v>438</v>
      </c>
      <c r="O354" s="90" t="s">
        <v>438</v>
      </c>
      <c r="P354" s="90" t="s">
        <v>159</v>
      </c>
      <c r="Q354" s="90" t="s">
        <v>97</v>
      </c>
      <c r="R354" s="90" t="s">
        <v>98</v>
      </c>
      <c r="S354" s="90" t="s">
        <v>1855</v>
      </c>
      <c r="T354" s="90" t="s">
        <v>2172</v>
      </c>
      <c r="U354" s="90" t="s">
        <v>673</v>
      </c>
      <c r="V354" s="90" t="s">
        <v>1950</v>
      </c>
      <c r="W354" s="90" t="s">
        <v>2173</v>
      </c>
      <c r="X354" s="90" t="s">
        <v>2031</v>
      </c>
    </row>
    <row r="355" spans="1:24" s="96" customFormat="1" ht="24">
      <c r="A355" s="90" t="s">
        <v>651</v>
      </c>
      <c r="B355" s="90" t="s">
        <v>1942</v>
      </c>
      <c r="C355" s="90" t="s">
        <v>96</v>
      </c>
      <c r="D355" s="90" t="s">
        <v>135</v>
      </c>
      <c r="E355" s="90" t="s">
        <v>867</v>
      </c>
      <c r="F355" s="90" t="s">
        <v>867</v>
      </c>
      <c r="G355" s="90" t="s">
        <v>2153</v>
      </c>
      <c r="H355" s="90" t="s">
        <v>1814</v>
      </c>
      <c r="I355" s="90" t="s">
        <v>867</v>
      </c>
      <c r="J355" s="90" t="s">
        <v>155</v>
      </c>
      <c r="K355" s="90" t="s">
        <v>159</v>
      </c>
      <c r="L355" s="90" t="s">
        <v>156</v>
      </c>
      <c r="M355" s="90" t="s">
        <v>156</v>
      </c>
      <c r="N355" s="90" t="s">
        <v>156</v>
      </c>
      <c r="O355" s="90" t="s">
        <v>156</v>
      </c>
      <c r="P355" s="90" t="s">
        <v>159</v>
      </c>
      <c r="Q355" s="90" t="s">
        <v>97</v>
      </c>
      <c r="R355" s="90" t="s">
        <v>102</v>
      </c>
      <c r="S355" s="90" t="s">
        <v>220</v>
      </c>
      <c r="T355" s="90" t="s">
        <v>2174</v>
      </c>
      <c r="U355" s="90" t="s">
        <v>2175</v>
      </c>
      <c r="V355" s="90" t="s">
        <v>867</v>
      </c>
      <c r="W355" s="90" t="s">
        <v>2176</v>
      </c>
      <c r="X355" s="90" t="s">
        <v>1814</v>
      </c>
    </row>
    <row r="356" spans="1:24" s="96" customFormat="1" ht="24">
      <c r="A356" s="90" t="s">
        <v>656</v>
      </c>
      <c r="B356" s="90" t="s">
        <v>1942</v>
      </c>
      <c r="C356" s="90" t="s">
        <v>96</v>
      </c>
      <c r="D356" s="90" t="s">
        <v>135</v>
      </c>
      <c r="E356" s="90" t="s">
        <v>1950</v>
      </c>
      <c r="F356" s="90" t="s">
        <v>2011</v>
      </c>
      <c r="G356" s="90" t="s">
        <v>2177</v>
      </c>
      <c r="H356" s="90" t="s">
        <v>1860</v>
      </c>
      <c r="I356" s="90" t="s">
        <v>2011</v>
      </c>
      <c r="J356" s="90" t="s">
        <v>2178</v>
      </c>
      <c r="K356" s="90" t="s">
        <v>159</v>
      </c>
      <c r="L356" s="90" t="s">
        <v>156</v>
      </c>
      <c r="M356" s="90" t="s">
        <v>156</v>
      </c>
      <c r="N356" s="90" t="s">
        <v>156</v>
      </c>
      <c r="O356" s="90" t="s">
        <v>156</v>
      </c>
      <c r="P356" s="90" t="s">
        <v>159</v>
      </c>
      <c r="Q356" s="90" t="s">
        <v>97</v>
      </c>
      <c r="R356" s="90" t="s">
        <v>102</v>
      </c>
      <c r="S356" s="90" t="s">
        <v>220</v>
      </c>
      <c r="T356" s="90" t="s">
        <v>2179</v>
      </c>
      <c r="U356" s="90" t="s">
        <v>2180</v>
      </c>
      <c r="V356" s="90" t="s">
        <v>1950</v>
      </c>
      <c r="W356" s="90" t="s">
        <v>2181</v>
      </c>
      <c r="X356" s="90" t="s">
        <v>1860</v>
      </c>
    </row>
    <row r="357" spans="1:24" s="96" customFormat="1" ht="36">
      <c r="A357" s="90" t="s">
        <v>664</v>
      </c>
      <c r="B357" s="90" t="s">
        <v>1725</v>
      </c>
      <c r="C357" s="90" t="s">
        <v>96</v>
      </c>
      <c r="D357" s="90" t="s">
        <v>135</v>
      </c>
      <c r="E357" s="90" t="s">
        <v>2011</v>
      </c>
      <c r="F357" s="90" t="s">
        <v>1844</v>
      </c>
      <c r="G357" s="90" t="s">
        <v>1965</v>
      </c>
      <c r="H357" s="90" t="s">
        <v>1874</v>
      </c>
      <c r="I357" s="90" t="s">
        <v>1844</v>
      </c>
      <c r="J357" s="90" t="s">
        <v>317</v>
      </c>
      <c r="K357" s="90" t="s">
        <v>159</v>
      </c>
      <c r="L357" s="90" t="s">
        <v>267</v>
      </c>
      <c r="M357" s="90" t="s">
        <v>267</v>
      </c>
      <c r="N357" s="90" t="s">
        <v>267</v>
      </c>
      <c r="O357" s="90" t="s">
        <v>267</v>
      </c>
      <c r="P357" s="90" t="s">
        <v>159</v>
      </c>
      <c r="Q357" s="90" t="s">
        <v>97</v>
      </c>
      <c r="R357" s="90" t="s">
        <v>102</v>
      </c>
      <c r="S357" s="90" t="s">
        <v>1804</v>
      </c>
      <c r="T357" s="90" t="s">
        <v>2182</v>
      </c>
      <c r="U357" s="90" t="s">
        <v>2183</v>
      </c>
      <c r="V357" s="90" t="s">
        <v>2011</v>
      </c>
      <c r="W357" s="90" t="s">
        <v>576</v>
      </c>
      <c r="X357" s="90" t="s">
        <v>1874</v>
      </c>
    </row>
    <row r="358" spans="1:24" s="96" customFormat="1" ht="36">
      <c r="A358" s="90" t="s">
        <v>671</v>
      </c>
      <c r="B358" s="90" t="s">
        <v>2011</v>
      </c>
      <c r="C358" s="90" t="s">
        <v>96</v>
      </c>
      <c r="D358" s="90" t="s">
        <v>135</v>
      </c>
      <c r="E358" s="90" t="s">
        <v>2031</v>
      </c>
      <c r="F358" s="90" t="s">
        <v>2031</v>
      </c>
      <c r="G358" s="90" t="s">
        <v>2093</v>
      </c>
      <c r="H358" s="90" t="s">
        <v>2184</v>
      </c>
      <c r="I358" s="90" t="s">
        <v>2031</v>
      </c>
      <c r="J358" s="90" t="s">
        <v>2185</v>
      </c>
      <c r="K358" s="90" t="s">
        <v>159</v>
      </c>
      <c r="L358" s="90" t="s">
        <v>538</v>
      </c>
      <c r="M358" s="90" t="s">
        <v>538</v>
      </c>
      <c r="N358" s="90" t="s">
        <v>538</v>
      </c>
      <c r="O358" s="90" t="s">
        <v>538</v>
      </c>
      <c r="P358" s="90" t="s">
        <v>159</v>
      </c>
      <c r="Q358" s="90" t="s">
        <v>97</v>
      </c>
      <c r="R358" s="90" t="s">
        <v>102</v>
      </c>
      <c r="S358" s="90" t="s">
        <v>1804</v>
      </c>
      <c r="T358" s="90" t="s">
        <v>2186</v>
      </c>
      <c r="U358" s="90" t="s">
        <v>2187</v>
      </c>
      <c r="V358" s="90" t="s">
        <v>2031</v>
      </c>
      <c r="W358" s="90" t="s">
        <v>2188</v>
      </c>
      <c r="X358" s="90" t="s">
        <v>2184</v>
      </c>
    </row>
    <row r="359" spans="1:24" s="96" customFormat="1" ht="36">
      <c r="A359" s="90" t="s">
        <v>675</v>
      </c>
      <c r="B359" s="90" t="s">
        <v>2011</v>
      </c>
      <c r="C359" s="90" t="s">
        <v>96</v>
      </c>
      <c r="D359" s="90" t="s">
        <v>135</v>
      </c>
      <c r="E359" s="90" t="s">
        <v>2031</v>
      </c>
      <c r="F359" s="90" t="s">
        <v>1844</v>
      </c>
      <c r="G359" s="90" t="s">
        <v>1965</v>
      </c>
      <c r="H359" s="90" t="s">
        <v>2189</v>
      </c>
      <c r="I359" s="90" t="s">
        <v>1965</v>
      </c>
      <c r="J359" s="90" t="s">
        <v>317</v>
      </c>
      <c r="K359" s="90" t="s">
        <v>159</v>
      </c>
      <c r="L359" s="90" t="s">
        <v>697</v>
      </c>
      <c r="M359" s="90" t="s">
        <v>697</v>
      </c>
      <c r="N359" s="90" t="s">
        <v>697</v>
      </c>
      <c r="O359" s="90" t="s">
        <v>697</v>
      </c>
      <c r="P359" s="90" t="s">
        <v>159</v>
      </c>
      <c r="Q359" s="90" t="s">
        <v>97</v>
      </c>
      <c r="R359" s="90" t="s">
        <v>102</v>
      </c>
      <c r="S359" s="90" t="s">
        <v>1804</v>
      </c>
      <c r="T359" s="90" t="s">
        <v>2190</v>
      </c>
      <c r="U359" s="90" t="s">
        <v>727</v>
      </c>
      <c r="V359" s="90" t="s">
        <v>2031</v>
      </c>
      <c r="W359" s="90" t="s">
        <v>2191</v>
      </c>
      <c r="X359" s="90" t="s">
        <v>2189</v>
      </c>
    </row>
    <row r="360" spans="1:24" s="96" customFormat="1" ht="36">
      <c r="A360" s="90" t="s">
        <v>682</v>
      </c>
      <c r="B360" s="90" t="s">
        <v>1814</v>
      </c>
      <c r="C360" s="90" t="s">
        <v>96</v>
      </c>
      <c r="D360" s="90" t="s">
        <v>135</v>
      </c>
      <c r="E360" s="90" t="s">
        <v>2031</v>
      </c>
      <c r="F360" s="90" t="s">
        <v>2054</v>
      </c>
      <c r="G360" s="90" t="s">
        <v>2192</v>
      </c>
      <c r="H360" s="90" t="s">
        <v>2054</v>
      </c>
      <c r="I360" s="90" t="s">
        <v>2054</v>
      </c>
      <c r="J360" s="90" t="s">
        <v>2193</v>
      </c>
      <c r="K360" s="90" t="s">
        <v>159</v>
      </c>
      <c r="L360" s="90" t="s">
        <v>157</v>
      </c>
      <c r="M360" s="90" t="s">
        <v>157</v>
      </c>
      <c r="N360" s="90" t="s">
        <v>157</v>
      </c>
      <c r="O360" s="90" t="s">
        <v>157</v>
      </c>
      <c r="P360" s="90" t="s">
        <v>159</v>
      </c>
      <c r="Q360" s="90" t="s">
        <v>97</v>
      </c>
      <c r="R360" s="90" t="s">
        <v>102</v>
      </c>
      <c r="S360" s="90" t="s">
        <v>2056</v>
      </c>
      <c r="T360" s="90" t="s">
        <v>2194</v>
      </c>
      <c r="U360" s="90" t="s">
        <v>731</v>
      </c>
      <c r="V360" s="90" t="s">
        <v>2031</v>
      </c>
      <c r="W360" s="90" t="s">
        <v>2195</v>
      </c>
      <c r="X360" s="90" t="s">
        <v>2054</v>
      </c>
    </row>
    <row r="361" spans="1:24" s="96" customFormat="1" ht="36">
      <c r="A361" s="90" t="s">
        <v>687</v>
      </c>
      <c r="B361" s="90" t="s">
        <v>1860</v>
      </c>
      <c r="C361" s="90" t="s">
        <v>96</v>
      </c>
      <c r="D361" s="90" t="s">
        <v>135</v>
      </c>
      <c r="E361" s="90" t="s">
        <v>1844</v>
      </c>
      <c r="F361" s="90" t="s">
        <v>1844</v>
      </c>
      <c r="G361" s="90" t="s">
        <v>1885</v>
      </c>
      <c r="H361" s="90" t="s">
        <v>2196</v>
      </c>
      <c r="I361" s="90" t="s">
        <v>1844</v>
      </c>
      <c r="J361" s="90" t="s">
        <v>2197</v>
      </c>
      <c r="K361" s="90" t="s">
        <v>159</v>
      </c>
      <c r="L361" s="90" t="s">
        <v>438</v>
      </c>
      <c r="M361" s="90" t="s">
        <v>438</v>
      </c>
      <c r="N361" s="90" t="s">
        <v>438</v>
      </c>
      <c r="O361" s="90" t="s">
        <v>438</v>
      </c>
      <c r="P361" s="90" t="s">
        <v>159</v>
      </c>
      <c r="Q361" s="90" t="s">
        <v>97</v>
      </c>
      <c r="R361" s="90" t="s">
        <v>102</v>
      </c>
      <c r="S361" s="90" t="s">
        <v>1804</v>
      </c>
      <c r="T361" s="90" t="s">
        <v>2198</v>
      </c>
      <c r="U361" s="90" t="s">
        <v>2199</v>
      </c>
      <c r="V361" s="90" t="s">
        <v>1844</v>
      </c>
      <c r="W361" s="90" t="s">
        <v>2200</v>
      </c>
      <c r="X361" s="90" t="s">
        <v>2196</v>
      </c>
    </row>
    <row r="362" spans="1:24" s="96" customFormat="1" ht="48">
      <c r="A362" s="90" t="s">
        <v>693</v>
      </c>
      <c r="B362" s="90" t="s">
        <v>2045</v>
      </c>
      <c r="C362" s="90" t="s">
        <v>96</v>
      </c>
      <c r="D362" s="90" t="s">
        <v>135</v>
      </c>
      <c r="E362" s="90" t="s">
        <v>2036</v>
      </c>
      <c r="F362" s="90" t="s">
        <v>2036</v>
      </c>
      <c r="G362" s="90" t="s">
        <v>2037</v>
      </c>
      <c r="H362" s="90" t="s">
        <v>2201</v>
      </c>
      <c r="I362" s="90" t="s">
        <v>2036</v>
      </c>
      <c r="J362" s="90" t="s">
        <v>2168</v>
      </c>
      <c r="K362" s="90" t="s">
        <v>159</v>
      </c>
      <c r="L362" s="90" t="s">
        <v>156</v>
      </c>
      <c r="M362" s="90" t="s">
        <v>156</v>
      </c>
      <c r="N362" s="90" t="s">
        <v>156</v>
      </c>
      <c r="O362" s="90" t="s">
        <v>156</v>
      </c>
      <c r="P362" s="90" t="s">
        <v>159</v>
      </c>
      <c r="Q362" s="90" t="s">
        <v>97</v>
      </c>
      <c r="R362" s="90" t="s">
        <v>102</v>
      </c>
      <c r="S362" s="90" t="s">
        <v>220</v>
      </c>
      <c r="T362" s="90" t="s">
        <v>2202</v>
      </c>
      <c r="U362" s="90" t="s">
        <v>793</v>
      </c>
      <c r="V362" s="90" t="s">
        <v>2036</v>
      </c>
      <c r="W362" s="90" t="s">
        <v>2203</v>
      </c>
      <c r="X362" s="90" t="s">
        <v>2201</v>
      </c>
    </row>
    <row r="363" spans="1:24" s="96" customFormat="1" ht="48">
      <c r="A363" s="90" t="s">
        <v>697</v>
      </c>
      <c r="B363" s="90" t="s">
        <v>2045</v>
      </c>
      <c r="C363" s="90" t="s">
        <v>96</v>
      </c>
      <c r="D363" s="90" t="s">
        <v>135</v>
      </c>
      <c r="E363" s="90" t="s">
        <v>2036</v>
      </c>
      <c r="F363" s="90" t="s">
        <v>2010</v>
      </c>
      <c r="G363" s="90" t="s">
        <v>2204</v>
      </c>
      <c r="H363" s="90" t="s">
        <v>2184</v>
      </c>
      <c r="I363" s="90" t="s">
        <v>2010</v>
      </c>
      <c r="J363" s="90" t="s">
        <v>2154</v>
      </c>
      <c r="K363" s="90" t="s">
        <v>159</v>
      </c>
      <c r="L363" s="90" t="s">
        <v>156</v>
      </c>
      <c r="M363" s="90" t="s">
        <v>156</v>
      </c>
      <c r="N363" s="90" t="s">
        <v>156</v>
      </c>
      <c r="O363" s="90" t="s">
        <v>156</v>
      </c>
      <c r="P363" s="90" t="s">
        <v>159</v>
      </c>
      <c r="Q363" s="90" t="s">
        <v>97</v>
      </c>
      <c r="R363" s="90" t="s">
        <v>102</v>
      </c>
      <c r="S363" s="90" t="s">
        <v>220</v>
      </c>
      <c r="T363" s="90" t="s">
        <v>2205</v>
      </c>
      <c r="U363" s="90" t="s">
        <v>765</v>
      </c>
      <c r="V363" s="90" t="s">
        <v>2036</v>
      </c>
      <c r="W363" s="90" t="s">
        <v>2206</v>
      </c>
      <c r="X363" s="90" t="s">
        <v>2184</v>
      </c>
    </row>
    <row r="364" spans="1:24" s="96" customFormat="1" ht="36">
      <c r="A364" s="90" t="s">
        <v>705</v>
      </c>
      <c r="B364" s="90" t="s">
        <v>2045</v>
      </c>
      <c r="C364" s="90" t="s">
        <v>96</v>
      </c>
      <c r="D364" s="90" t="s">
        <v>135</v>
      </c>
      <c r="E364" s="90" t="s">
        <v>2036</v>
      </c>
      <c r="F364" s="90" t="s">
        <v>1808</v>
      </c>
      <c r="G364" s="90" t="s">
        <v>2207</v>
      </c>
      <c r="H364" s="90" t="s">
        <v>2208</v>
      </c>
      <c r="I364" s="90" t="s">
        <v>2209</v>
      </c>
      <c r="J364" s="90" t="s">
        <v>2210</v>
      </c>
      <c r="K364" s="90" t="s">
        <v>159</v>
      </c>
      <c r="L364" s="90" t="s">
        <v>326</v>
      </c>
      <c r="M364" s="90" t="s">
        <v>326</v>
      </c>
      <c r="N364" s="90" t="s">
        <v>326</v>
      </c>
      <c r="O364" s="90" t="s">
        <v>326</v>
      </c>
      <c r="P364" s="90" t="s">
        <v>159</v>
      </c>
      <c r="Q364" s="90" t="s">
        <v>97</v>
      </c>
      <c r="R364" s="90" t="s">
        <v>102</v>
      </c>
      <c r="S364" s="90" t="s">
        <v>1804</v>
      </c>
      <c r="T364" s="90" t="s">
        <v>2211</v>
      </c>
      <c r="U364" s="90" t="s">
        <v>2212</v>
      </c>
      <c r="V364" s="90" t="s">
        <v>2036</v>
      </c>
      <c r="W364" s="90" t="s">
        <v>2213</v>
      </c>
      <c r="X364" s="90" t="s">
        <v>2208</v>
      </c>
    </row>
    <row r="365" spans="1:24" s="96" customFormat="1" ht="24">
      <c r="A365" s="90" t="s">
        <v>712</v>
      </c>
      <c r="B365" s="90" t="s">
        <v>1844</v>
      </c>
      <c r="C365" s="90" t="s">
        <v>96</v>
      </c>
      <c r="D365" s="90" t="s">
        <v>135</v>
      </c>
      <c r="E365" s="90" t="s">
        <v>2062</v>
      </c>
      <c r="F365" s="90" t="s">
        <v>1874</v>
      </c>
      <c r="G365" s="90" t="s">
        <v>2214</v>
      </c>
      <c r="H365" s="90" t="s">
        <v>2215</v>
      </c>
      <c r="I365" s="90" t="s">
        <v>1874</v>
      </c>
      <c r="J365" s="90" t="s">
        <v>309</v>
      </c>
      <c r="K365" s="90" t="s">
        <v>159</v>
      </c>
      <c r="L365" s="90" t="s">
        <v>438</v>
      </c>
      <c r="M365" s="90" t="s">
        <v>438</v>
      </c>
      <c r="N365" s="90" t="s">
        <v>438</v>
      </c>
      <c r="O365" s="90" t="s">
        <v>438</v>
      </c>
      <c r="P365" s="90" t="s">
        <v>159</v>
      </c>
      <c r="Q365" s="90" t="s">
        <v>97</v>
      </c>
      <c r="R365" s="90" t="s">
        <v>102</v>
      </c>
      <c r="S365" s="90" t="s">
        <v>1990</v>
      </c>
      <c r="T365" s="90" t="s">
        <v>2216</v>
      </c>
      <c r="U365" s="90" t="s">
        <v>2217</v>
      </c>
      <c r="V365" s="90" t="s">
        <v>2062</v>
      </c>
      <c r="W365" s="90" t="s">
        <v>2218</v>
      </c>
      <c r="X365" s="90" t="s">
        <v>2215</v>
      </c>
    </row>
    <row r="366" spans="1:24" s="96" customFormat="1" ht="24">
      <c r="A366" s="90" t="s">
        <v>717</v>
      </c>
      <c r="B366" s="90" t="s">
        <v>1844</v>
      </c>
      <c r="C366" s="90" t="s">
        <v>96</v>
      </c>
      <c r="D366" s="90" t="s">
        <v>135</v>
      </c>
      <c r="E366" s="90" t="s">
        <v>2062</v>
      </c>
      <c r="F366" s="90" t="s">
        <v>1874</v>
      </c>
      <c r="G366" s="90" t="s">
        <v>2214</v>
      </c>
      <c r="H366" s="90" t="s">
        <v>2215</v>
      </c>
      <c r="I366" s="90" t="s">
        <v>1874</v>
      </c>
      <c r="J366" s="90" t="s">
        <v>2219</v>
      </c>
      <c r="K366" s="90" t="s">
        <v>230</v>
      </c>
      <c r="L366" s="90" t="s">
        <v>219</v>
      </c>
      <c r="M366" s="90" t="s">
        <v>293</v>
      </c>
      <c r="N366" s="90" t="s">
        <v>293</v>
      </c>
      <c r="O366" s="90" t="s">
        <v>293</v>
      </c>
      <c r="P366" s="90" t="s">
        <v>159</v>
      </c>
      <c r="Q366" s="90" t="s">
        <v>97</v>
      </c>
      <c r="R366" s="90" t="s">
        <v>102</v>
      </c>
      <c r="S366" s="90" t="s">
        <v>2135</v>
      </c>
      <c r="T366" s="90" t="s">
        <v>2220</v>
      </c>
      <c r="U366" s="90" t="s">
        <v>801</v>
      </c>
      <c r="V366" s="90" t="s">
        <v>2062</v>
      </c>
      <c r="W366" s="90" t="s">
        <v>2221</v>
      </c>
      <c r="X366" s="90" t="s">
        <v>2215</v>
      </c>
    </row>
    <row r="367" spans="1:24" s="96" customFormat="1" ht="24">
      <c r="A367" s="90" t="s">
        <v>722</v>
      </c>
      <c r="B367" s="90" t="s">
        <v>1844</v>
      </c>
      <c r="C367" s="90" t="s">
        <v>96</v>
      </c>
      <c r="D367" s="90" t="s">
        <v>135</v>
      </c>
      <c r="E367" s="90" t="s">
        <v>2062</v>
      </c>
      <c r="F367" s="90" t="s">
        <v>2196</v>
      </c>
      <c r="G367" s="90" t="s">
        <v>2163</v>
      </c>
      <c r="H367" s="90" t="s">
        <v>2160</v>
      </c>
      <c r="I367" s="90" t="s">
        <v>2196</v>
      </c>
      <c r="J367" s="90" t="s">
        <v>2219</v>
      </c>
      <c r="K367" s="90" t="s">
        <v>156</v>
      </c>
      <c r="L367" s="90" t="s">
        <v>313</v>
      </c>
      <c r="M367" s="90" t="s">
        <v>182</v>
      </c>
      <c r="N367" s="90" t="s">
        <v>182</v>
      </c>
      <c r="O367" s="90" t="s">
        <v>182</v>
      </c>
      <c r="P367" s="90" t="s">
        <v>159</v>
      </c>
      <c r="Q367" s="90" t="s">
        <v>97</v>
      </c>
      <c r="R367" s="90" t="s">
        <v>102</v>
      </c>
      <c r="S367" s="90" t="s">
        <v>2222</v>
      </c>
      <c r="T367" s="90" t="s">
        <v>2223</v>
      </c>
      <c r="U367" s="90" t="s">
        <v>818</v>
      </c>
      <c r="V367" s="90" t="s">
        <v>2062</v>
      </c>
      <c r="W367" s="90" t="s">
        <v>2224</v>
      </c>
      <c r="X367" s="90" t="s">
        <v>2160</v>
      </c>
    </row>
    <row r="368" spans="1:24" s="96" customFormat="1" ht="24">
      <c r="A368" s="90" t="s">
        <v>728</v>
      </c>
      <c r="B368" s="90" t="s">
        <v>1844</v>
      </c>
      <c r="C368" s="90" t="s">
        <v>96</v>
      </c>
      <c r="D368" s="90" t="s">
        <v>135</v>
      </c>
      <c r="E368" s="90" t="s">
        <v>1874</v>
      </c>
      <c r="F368" s="90" t="s">
        <v>1874</v>
      </c>
      <c r="G368" s="90" t="s">
        <v>2214</v>
      </c>
      <c r="H368" s="90" t="s">
        <v>1886</v>
      </c>
      <c r="I368" s="90" t="s">
        <v>1874</v>
      </c>
      <c r="J368" s="90" t="s">
        <v>155</v>
      </c>
      <c r="K368" s="90" t="s">
        <v>156</v>
      </c>
      <c r="L368" s="90" t="s">
        <v>236</v>
      </c>
      <c r="M368" s="90" t="s">
        <v>344</v>
      </c>
      <c r="N368" s="90" t="s">
        <v>344</v>
      </c>
      <c r="O368" s="90" t="s">
        <v>344</v>
      </c>
      <c r="P368" s="90" t="s">
        <v>159</v>
      </c>
      <c r="Q368" s="90" t="s">
        <v>97</v>
      </c>
      <c r="R368" s="90" t="s">
        <v>102</v>
      </c>
      <c r="S368" s="90" t="s">
        <v>2225</v>
      </c>
      <c r="T368" s="90" t="s">
        <v>2226</v>
      </c>
      <c r="U368" s="90" t="s">
        <v>830</v>
      </c>
      <c r="V368" s="90" t="s">
        <v>1874</v>
      </c>
      <c r="W368" s="90" t="s">
        <v>2227</v>
      </c>
      <c r="X368" s="90" t="s">
        <v>1886</v>
      </c>
    </row>
    <row r="369" spans="1:24" s="96" customFormat="1" ht="24">
      <c r="A369" s="90" t="s">
        <v>733</v>
      </c>
      <c r="B369" s="90" t="s">
        <v>1859</v>
      </c>
      <c r="C369" s="90" t="s">
        <v>96</v>
      </c>
      <c r="D369" s="90" t="s">
        <v>135</v>
      </c>
      <c r="E369" s="90" t="s">
        <v>2062</v>
      </c>
      <c r="F369" s="90" t="s">
        <v>1874</v>
      </c>
      <c r="G369" s="90" t="s">
        <v>2214</v>
      </c>
      <c r="H369" s="90" t="s">
        <v>2215</v>
      </c>
      <c r="I369" s="90" t="s">
        <v>1874</v>
      </c>
      <c r="J369" s="90" t="s">
        <v>155</v>
      </c>
      <c r="K369" s="90" t="s">
        <v>156</v>
      </c>
      <c r="L369" s="90" t="s">
        <v>236</v>
      </c>
      <c r="M369" s="90" t="s">
        <v>344</v>
      </c>
      <c r="N369" s="90" t="s">
        <v>344</v>
      </c>
      <c r="O369" s="90" t="s">
        <v>344</v>
      </c>
      <c r="P369" s="90" t="s">
        <v>159</v>
      </c>
      <c r="Q369" s="90" t="s">
        <v>97</v>
      </c>
      <c r="R369" s="90" t="s">
        <v>102</v>
      </c>
      <c r="S369" s="90" t="s">
        <v>2225</v>
      </c>
      <c r="T369" s="90" t="s">
        <v>2220</v>
      </c>
      <c r="U369" s="90" t="s">
        <v>2228</v>
      </c>
      <c r="V369" s="90" t="s">
        <v>2062</v>
      </c>
      <c r="W369" s="90" t="s">
        <v>2229</v>
      </c>
      <c r="X369" s="90" t="s">
        <v>2215</v>
      </c>
    </row>
    <row r="370" spans="1:24" s="96" customFormat="1" ht="24">
      <c r="A370" s="90" t="s">
        <v>737</v>
      </c>
      <c r="B370" s="90" t="s">
        <v>2036</v>
      </c>
      <c r="C370" s="90" t="s">
        <v>96</v>
      </c>
      <c r="D370" s="90" t="s">
        <v>135</v>
      </c>
      <c r="E370" s="90" t="s">
        <v>1916</v>
      </c>
      <c r="F370" s="90" t="s">
        <v>1916</v>
      </c>
      <c r="G370" s="90" t="s">
        <v>2230</v>
      </c>
      <c r="H370" s="90" t="s">
        <v>2231</v>
      </c>
      <c r="I370" s="90" t="s">
        <v>2231</v>
      </c>
      <c r="J370" s="90" t="s">
        <v>2232</v>
      </c>
      <c r="K370" s="90" t="s">
        <v>159</v>
      </c>
      <c r="L370" s="90" t="s">
        <v>156</v>
      </c>
      <c r="M370" s="90" t="s">
        <v>156</v>
      </c>
      <c r="N370" s="90" t="s">
        <v>156</v>
      </c>
      <c r="O370" s="90" t="s">
        <v>156</v>
      </c>
      <c r="P370" s="90" t="s">
        <v>159</v>
      </c>
      <c r="Q370" s="90" t="s">
        <v>97</v>
      </c>
      <c r="R370" s="90" t="s">
        <v>102</v>
      </c>
      <c r="S370" s="90" t="s">
        <v>220</v>
      </c>
      <c r="T370" s="90" t="s">
        <v>2084</v>
      </c>
      <c r="U370" s="90" t="s">
        <v>851</v>
      </c>
      <c r="V370" s="90" t="s">
        <v>1916</v>
      </c>
      <c r="W370" s="90" t="s">
        <v>2233</v>
      </c>
      <c r="X370" s="90" t="s">
        <v>2231</v>
      </c>
    </row>
    <row r="371" spans="1:24" s="96" customFormat="1" ht="24">
      <c r="A371" s="90" t="s">
        <v>742</v>
      </c>
      <c r="B371" s="90" t="s">
        <v>2036</v>
      </c>
      <c r="C371" s="90" t="s">
        <v>96</v>
      </c>
      <c r="D371" s="90" t="s">
        <v>135</v>
      </c>
      <c r="E371" s="90" t="s">
        <v>2215</v>
      </c>
      <c r="F371" s="90" t="s">
        <v>2215</v>
      </c>
      <c r="G371" s="90" t="s">
        <v>2234</v>
      </c>
      <c r="H371" s="90" t="s">
        <v>1886</v>
      </c>
      <c r="I371" s="90" t="s">
        <v>2235</v>
      </c>
      <c r="J371" s="90" t="s">
        <v>317</v>
      </c>
      <c r="K371" s="90" t="s">
        <v>159</v>
      </c>
      <c r="L371" s="90" t="s">
        <v>267</v>
      </c>
      <c r="M371" s="90" t="s">
        <v>267</v>
      </c>
      <c r="N371" s="90" t="s">
        <v>267</v>
      </c>
      <c r="O371" s="90" t="s">
        <v>267</v>
      </c>
      <c r="P371" s="90" t="s">
        <v>318</v>
      </c>
      <c r="Q371" s="90" t="s">
        <v>171</v>
      </c>
      <c r="R371" s="90" t="s">
        <v>102</v>
      </c>
      <c r="S371" s="90" t="s">
        <v>1804</v>
      </c>
      <c r="T371" s="90" t="s">
        <v>2236</v>
      </c>
      <c r="U371" s="90" t="s">
        <v>2237</v>
      </c>
      <c r="V371" s="90" t="s">
        <v>2215</v>
      </c>
      <c r="W371" s="90" t="s">
        <v>2238</v>
      </c>
      <c r="X371" s="90" t="s">
        <v>1886</v>
      </c>
    </row>
    <row r="372" spans="1:24" s="96" customFormat="1" ht="36">
      <c r="A372" s="90" t="s">
        <v>746</v>
      </c>
      <c r="B372" s="90" t="s">
        <v>2036</v>
      </c>
      <c r="C372" s="90" t="s">
        <v>96</v>
      </c>
      <c r="D372" s="90" t="s">
        <v>135</v>
      </c>
      <c r="E372" s="90" t="s">
        <v>1916</v>
      </c>
      <c r="F372" s="90" t="s">
        <v>2215</v>
      </c>
      <c r="G372" s="90" t="s">
        <v>2234</v>
      </c>
      <c r="H372" s="90" t="s">
        <v>2116</v>
      </c>
      <c r="I372" s="90" t="s">
        <v>2239</v>
      </c>
      <c r="J372" s="90" t="s">
        <v>95</v>
      </c>
      <c r="K372" s="90" t="s">
        <v>159</v>
      </c>
      <c r="L372" s="90" t="s">
        <v>371</v>
      </c>
      <c r="M372" s="90" t="s">
        <v>371</v>
      </c>
      <c r="N372" s="90" t="s">
        <v>371</v>
      </c>
      <c r="O372" s="90" t="s">
        <v>371</v>
      </c>
      <c r="P372" s="90" t="s">
        <v>159</v>
      </c>
      <c r="Q372" s="90" t="s">
        <v>97</v>
      </c>
      <c r="R372" s="90" t="s">
        <v>98</v>
      </c>
      <c r="S372" s="90" t="s">
        <v>1804</v>
      </c>
      <c r="T372" s="90" t="s">
        <v>2240</v>
      </c>
      <c r="U372" s="90" t="s">
        <v>843</v>
      </c>
      <c r="V372" s="90" t="s">
        <v>1916</v>
      </c>
      <c r="W372" s="90" t="s">
        <v>2241</v>
      </c>
      <c r="X372" s="90" t="s">
        <v>2116</v>
      </c>
    </row>
    <row r="373" spans="1:24" s="96" customFormat="1" ht="48">
      <c r="A373" s="90" t="s">
        <v>326</v>
      </c>
      <c r="B373" s="90" t="s">
        <v>2010</v>
      </c>
      <c r="C373" s="90" t="s">
        <v>96</v>
      </c>
      <c r="D373" s="90" t="s">
        <v>135</v>
      </c>
      <c r="E373" s="90" t="s">
        <v>1874</v>
      </c>
      <c r="F373" s="90" t="s">
        <v>1916</v>
      </c>
      <c r="G373" s="90" t="s">
        <v>2230</v>
      </c>
      <c r="H373" s="90" t="s">
        <v>2215</v>
      </c>
      <c r="I373" s="90" t="s">
        <v>1916</v>
      </c>
      <c r="J373" s="90" t="s">
        <v>2154</v>
      </c>
      <c r="K373" s="90" t="s">
        <v>159</v>
      </c>
      <c r="L373" s="90" t="s">
        <v>157</v>
      </c>
      <c r="M373" s="90" t="s">
        <v>157</v>
      </c>
      <c r="N373" s="90" t="s">
        <v>157</v>
      </c>
      <c r="O373" s="90" t="s">
        <v>157</v>
      </c>
      <c r="P373" s="90" t="s">
        <v>159</v>
      </c>
      <c r="Q373" s="90" t="s">
        <v>97</v>
      </c>
      <c r="R373" s="90" t="s">
        <v>102</v>
      </c>
      <c r="S373" s="90" t="s">
        <v>2056</v>
      </c>
      <c r="T373" s="90" t="s">
        <v>2242</v>
      </c>
      <c r="U373" s="90" t="s">
        <v>2243</v>
      </c>
      <c r="V373" s="90" t="s">
        <v>1874</v>
      </c>
      <c r="W373" s="90" t="s">
        <v>604</v>
      </c>
      <c r="X373" s="90" t="s">
        <v>2215</v>
      </c>
    </row>
    <row r="374" spans="1:24" s="96" customFormat="1" ht="36">
      <c r="A374" s="90" t="s">
        <v>754</v>
      </c>
      <c r="B374" s="90" t="s">
        <v>2010</v>
      </c>
      <c r="C374" s="90" t="s">
        <v>96</v>
      </c>
      <c r="D374" s="90" t="s">
        <v>135</v>
      </c>
      <c r="E374" s="90" t="s">
        <v>2244</v>
      </c>
      <c r="F374" s="90" t="s">
        <v>2244</v>
      </c>
      <c r="G374" s="90" t="s">
        <v>2245</v>
      </c>
      <c r="H374" s="90" t="s">
        <v>2082</v>
      </c>
      <c r="I374" s="90" t="s">
        <v>2082</v>
      </c>
      <c r="J374" s="90" t="s">
        <v>2246</v>
      </c>
      <c r="K374" s="90" t="s">
        <v>159</v>
      </c>
      <c r="L374" s="90" t="s">
        <v>156</v>
      </c>
      <c r="M374" s="90" t="s">
        <v>156</v>
      </c>
      <c r="N374" s="90" t="s">
        <v>156</v>
      </c>
      <c r="O374" s="90" t="s">
        <v>156</v>
      </c>
      <c r="P374" s="90" t="s">
        <v>159</v>
      </c>
      <c r="Q374" s="90" t="s">
        <v>97</v>
      </c>
      <c r="R374" s="90" t="s">
        <v>102</v>
      </c>
      <c r="S374" s="90" t="s">
        <v>220</v>
      </c>
      <c r="T374" s="90" t="s">
        <v>2247</v>
      </c>
      <c r="U374" s="90" t="s">
        <v>2248</v>
      </c>
      <c r="V374" s="90" t="s">
        <v>2244</v>
      </c>
      <c r="W374" s="90" t="s">
        <v>2249</v>
      </c>
      <c r="X374" s="90" t="s">
        <v>2082</v>
      </c>
    </row>
    <row r="375" spans="1:24" s="96" customFormat="1" ht="24">
      <c r="A375" s="90" t="s">
        <v>761</v>
      </c>
      <c r="B375" s="90" t="s">
        <v>2010</v>
      </c>
      <c r="C375" s="90" t="s">
        <v>96</v>
      </c>
      <c r="D375" s="90" t="s">
        <v>135</v>
      </c>
      <c r="E375" s="90" t="s">
        <v>1916</v>
      </c>
      <c r="F375" s="90" t="s">
        <v>2184</v>
      </c>
      <c r="G375" s="90" t="s">
        <v>2250</v>
      </c>
      <c r="H375" s="90" t="s">
        <v>2082</v>
      </c>
      <c r="I375" s="90" t="s">
        <v>2184</v>
      </c>
      <c r="J375" s="90" t="s">
        <v>155</v>
      </c>
      <c r="K375" s="90" t="s">
        <v>156</v>
      </c>
      <c r="L375" s="90" t="s">
        <v>236</v>
      </c>
      <c r="M375" s="90" t="s">
        <v>344</v>
      </c>
      <c r="N375" s="90" t="s">
        <v>344</v>
      </c>
      <c r="O375" s="90" t="s">
        <v>344</v>
      </c>
      <c r="P375" s="90" t="s">
        <v>159</v>
      </c>
      <c r="Q375" s="90" t="s">
        <v>97</v>
      </c>
      <c r="R375" s="90" t="s">
        <v>102</v>
      </c>
      <c r="S375" s="90" t="s">
        <v>2225</v>
      </c>
      <c r="T375" s="90" t="s">
        <v>2251</v>
      </c>
      <c r="U375" s="90" t="s">
        <v>2252</v>
      </c>
      <c r="V375" s="90" t="s">
        <v>1916</v>
      </c>
      <c r="W375" s="90" t="s">
        <v>2253</v>
      </c>
      <c r="X375" s="90" t="s">
        <v>2082</v>
      </c>
    </row>
    <row r="376" spans="1:24" s="96" customFormat="1" ht="24">
      <c r="A376" s="90" t="s">
        <v>766</v>
      </c>
      <c r="B376" s="90" t="s">
        <v>2201</v>
      </c>
      <c r="C376" s="90" t="s">
        <v>96</v>
      </c>
      <c r="D376" s="90" t="s">
        <v>135</v>
      </c>
      <c r="E376" s="90" t="s">
        <v>1916</v>
      </c>
      <c r="F376" s="90" t="s">
        <v>1916</v>
      </c>
      <c r="G376" s="90" t="s">
        <v>2230</v>
      </c>
      <c r="H376" s="90" t="s">
        <v>2244</v>
      </c>
      <c r="I376" s="90" t="s">
        <v>2215</v>
      </c>
      <c r="J376" s="90" t="s">
        <v>155</v>
      </c>
      <c r="K376" s="90" t="s">
        <v>159</v>
      </c>
      <c r="L376" s="90" t="s">
        <v>313</v>
      </c>
      <c r="M376" s="90" t="s">
        <v>313</v>
      </c>
      <c r="N376" s="90" t="s">
        <v>313</v>
      </c>
      <c r="O376" s="90" t="s">
        <v>313</v>
      </c>
      <c r="P376" s="90" t="s">
        <v>159</v>
      </c>
      <c r="Q376" s="90" t="s">
        <v>97</v>
      </c>
      <c r="R376" s="90" t="s">
        <v>102</v>
      </c>
      <c r="S376" s="90" t="s">
        <v>2222</v>
      </c>
      <c r="T376" s="90" t="s">
        <v>2254</v>
      </c>
      <c r="U376" s="90" t="s">
        <v>2255</v>
      </c>
      <c r="V376" s="90" t="s">
        <v>1916</v>
      </c>
      <c r="W376" s="90" t="s">
        <v>2256</v>
      </c>
      <c r="X376" s="90" t="s">
        <v>2244</v>
      </c>
    </row>
    <row r="377" spans="1:24" s="96" customFormat="1" ht="48">
      <c r="A377" s="90" t="s">
        <v>771</v>
      </c>
      <c r="B377" s="90" t="s">
        <v>2201</v>
      </c>
      <c r="C377" s="90" t="s">
        <v>96</v>
      </c>
      <c r="D377" s="90" t="s">
        <v>135</v>
      </c>
      <c r="E377" s="90" t="s">
        <v>1916</v>
      </c>
      <c r="F377" s="90" t="s">
        <v>1916</v>
      </c>
      <c r="G377" s="90" t="s">
        <v>2230</v>
      </c>
      <c r="H377" s="90" t="s">
        <v>2257</v>
      </c>
      <c r="I377" s="90" t="s">
        <v>2239</v>
      </c>
      <c r="J377" s="90" t="s">
        <v>2258</v>
      </c>
      <c r="K377" s="90" t="s">
        <v>159</v>
      </c>
      <c r="L377" s="90" t="s">
        <v>371</v>
      </c>
      <c r="M377" s="90" t="s">
        <v>371</v>
      </c>
      <c r="N377" s="90" t="s">
        <v>371</v>
      </c>
      <c r="O377" s="90" t="s">
        <v>371</v>
      </c>
      <c r="P377" s="90" t="s">
        <v>159</v>
      </c>
      <c r="Q377" s="90" t="s">
        <v>97</v>
      </c>
      <c r="R377" s="90" t="s">
        <v>98</v>
      </c>
      <c r="S377" s="90" t="s">
        <v>1804</v>
      </c>
      <c r="T377" s="90" t="s">
        <v>2259</v>
      </c>
      <c r="U377" s="90" t="s">
        <v>857</v>
      </c>
      <c r="V377" s="90" t="s">
        <v>1916</v>
      </c>
      <c r="W377" s="90" t="s">
        <v>2260</v>
      </c>
      <c r="X377" s="90" t="s">
        <v>2257</v>
      </c>
    </row>
    <row r="378" spans="1:24" s="96" customFormat="1" ht="24">
      <c r="A378" s="90" t="s">
        <v>775</v>
      </c>
      <c r="B378" s="90" t="s">
        <v>2062</v>
      </c>
      <c r="C378" s="90" t="s">
        <v>96</v>
      </c>
      <c r="D378" s="90" t="s">
        <v>119</v>
      </c>
      <c r="E378" s="90" t="s">
        <v>1916</v>
      </c>
      <c r="F378" s="90" t="s">
        <v>1885</v>
      </c>
      <c r="G378" s="90" t="s">
        <v>1935</v>
      </c>
      <c r="H378" s="90" t="s">
        <v>2261</v>
      </c>
      <c r="I378" s="90"/>
      <c r="J378" s="90" t="s">
        <v>2262</v>
      </c>
      <c r="K378" s="90" t="s">
        <v>159</v>
      </c>
      <c r="L378" s="90" t="s">
        <v>200</v>
      </c>
      <c r="M378" s="90" t="s">
        <v>200</v>
      </c>
      <c r="N378" s="90" t="s">
        <v>200</v>
      </c>
      <c r="O378" s="90"/>
      <c r="P378" s="90" t="s">
        <v>159</v>
      </c>
      <c r="Q378" s="90" t="s">
        <v>97</v>
      </c>
      <c r="R378" s="90" t="s">
        <v>102</v>
      </c>
      <c r="S378" s="90" t="s">
        <v>1826</v>
      </c>
      <c r="T378" s="90" t="s">
        <v>2263</v>
      </c>
      <c r="U378" s="90" t="s">
        <v>2264</v>
      </c>
      <c r="V378" s="90" t="s">
        <v>1916</v>
      </c>
      <c r="W378" s="90"/>
      <c r="X378" s="90"/>
    </row>
    <row r="379" spans="1:24" s="96" customFormat="1" ht="36">
      <c r="A379" s="90" t="s">
        <v>781</v>
      </c>
      <c r="B379" s="90" t="s">
        <v>2062</v>
      </c>
      <c r="C379" s="90" t="s">
        <v>96</v>
      </c>
      <c r="D379" s="90" t="s">
        <v>135</v>
      </c>
      <c r="E379" s="90" t="s">
        <v>2244</v>
      </c>
      <c r="F379" s="90" t="s">
        <v>2184</v>
      </c>
      <c r="G379" s="90" t="s">
        <v>2250</v>
      </c>
      <c r="H379" s="90" t="s">
        <v>2120</v>
      </c>
      <c r="I379" s="90" t="s">
        <v>2120</v>
      </c>
      <c r="J379" s="90" t="s">
        <v>155</v>
      </c>
      <c r="K379" s="90" t="s">
        <v>200</v>
      </c>
      <c r="L379" s="90" t="s">
        <v>236</v>
      </c>
      <c r="M379" s="90" t="s">
        <v>156</v>
      </c>
      <c r="N379" s="90" t="s">
        <v>156</v>
      </c>
      <c r="O379" s="90" t="s">
        <v>156</v>
      </c>
      <c r="P379" s="90" t="s">
        <v>159</v>
      </c>
      <c r="Q379" s="90" t="s">
        <v>97</v>
      </c>
      <c r="R379" s="90" t="s">
        <v>102</v>
      </c>
      <c r="S379" s="90" t="s">
        <v>220</v>
      </c>
      <c r="T379" s="90" t="s">
        <v>2265</v>
      </c>
      <c r="U379" s="90" t="s">
        <v>869</v>
      </c>
      <c r="V379" s="90" t="s">
        <v>2244</v>
      </c>
      <c r="W379" s="90" t="s">
        <v>2266</v>
      </c>
      <c r="X379" s="90" t="s">
        <v>2120</v>
      </c>
    </row>
    <row r="380" spans="1:24" s="96" customFormat="1" ht="48">
      <c r="A380" s="90" t="s">
        <v>789</v>
      </c>
      <c r="B380" s="90" t="s">
        <v>2062</v>
      </c>
      <c r="C380" s="90" t="s">
        <v>96</v>
      </c>
      <c r="D380" s="90" t="s">
        <v>135</v>
      </c>
      <c r="E380" s="90" t="s">
        <v>2244</v>
      </c>
      <c r="F380" s="90" t="s">
        <v>2244</v>
      </c>
      <c r="G380" s="90" t="s">
        <v>2245</v>
      </c>
      <c r="H380" s="90" t="s">
        <v>2267</v>
      </c>
      <c r="I380" s="90" t="s">
        <v>2267</v>
      </c>
      <c r="J380" s="90" t="s">
        <v>2268</v>
      </c>
      <c r="K380" s="90" t="s">
        <v>159</v>
      </c>
      <c r="L380" s="90" t="s">
        <v>630</v>
      </c>
      <c r="M380" s="90" t="s">
        <v>630</v>
      </c>
      <c r="N380" s="90" t="s">
        <v>630</v>
      </c>
      <c r="O380" s="90" t="s">
        <v>630</v>
      </c>
      <c r="P380" s="90" t="s">
        <v>159</v>
      </c>
      <c r="Q380" s="90" t="s">
        <v>97</v>
      </c>
      <c r="R380" s="90" t="s">
        <v>102</v>
      </c>
      <c r="S380" s="90" t="s">
        <v>1804</v>
      </c>
      <c r="T380" s="90" t="s">
        <v>2269</v>
      </c>
      <c r="U380" s="90" t="s">
        <v>2270</v>
      </c>
      <c r="V380" s="90" t="s">
        <v>2244</v>
      </c>
      <c r="W380" s="90" t="s">
        <v>2271</v>
      </c>
      <c r="X380" s="90" t="s">
        <v>2267</v>
      </c>
    </row>
    <row r="381" spans="1:24" s="96" customFormat="1" ht="48">
      <c r="A381" s="90" t="s">
        <v>795</v>
      </c>
      <c r="B381" s="90" t="s">
        <v>2062</v>
      </c>
      <c r="C381" s="90" t="s">
        <v>96</v>
      </c>
      <c r="D381" s="90" t="s">
        <v>135</v>
      </c>
      <c r="E381" s="90" t="s">
        <v>2244</v>
      </c>
      <c r="F381" s="90" t="s">
        <v>2244</v>
      </c>
      <c r="G381" s="90" t="s">
        <v>2245</v>
      </c>
      <c r="H381" s="90" t="s">
        <v>2272</v>
      </c>
      <c r="I381" s="90" t="s">
        <v>2245</v>
      </c>
      <c r="J381" s="90" t="s">
        <v>2154</v>
      </c>
      <c r="K381" s="90" t="s">
        <v>159</v>
      </c>
      <c r="L381" s="90" t="s">
        <v>156</v>
      </c>
      <c r="M381" s="90" t="s">
        <v>156</v>
      </c>
      <c r="N381" s="90" t="s">
        <v>156</v>
      </c>
      <c r="O381" s="90" t="s">
        <v>156</v>
      </c>
      <c r="P381" s="90" t="s">
        <v>159</v>
      </c>
      <c r="Q381" s="90" t="s">
        <v>101</v>
      </c>
      <c r="R381" s="90" t="s">
        <v>102</v>
      </c>
      <c r="S381" s="90" t="s">
        <v>220</v>
      </c>
      <c r="T381" s="90" t="s">
        <v>2247</v>
      </c>
      <c r="U381" s="90" t="s">
        <v>2273</v>
      </c>
      <c r="V381" s="90" t="s">
        <v>2244</v>
      </c>
      <c r="W381" s="90" t="s">
        <v>2274</v>
      </c>
      <c r="X381" s="90" t="s">
        <v>2272</v>
      </c>
    </row>
    <row r="382" spans="1:24" s="96" customFormat="1" ht="24">
      <c r="A382" s="90" t="s">
        <v>802</v>
      </c>
      <c r="B382" s="90" t="s">
        <v>2062</v>
      </c>
      <c r="C382" s="90" t="s">
        <v>96</v>
      </c>
      <c r="D382" s="90" t="s">
        <v>135</v>
      </c>
      <c r="E382" s="90" t="s">
        <v>2215</v>
      </c>
      <c r="F382" s="90" t="s">
        <v>2196</v>
      </c>
      <c r="G382" s="90" t="s">
        <v>2163</v>
      </c>
      <c r="H382" s="90" t="s">
        <v>2016</v>
      </c>
      <c r="I382" s="90" t="s">
        <v>1886</v>
      </c>
      <c r="J382" s="90" t="s">
        <v>2275</v>
      </c>
      <c r="K382" s="90" t="s">
        <v>159</v>
      </c>
      <c r="L382" s="90" t="s">
        <v>267</v>
      </c>
      <c r="M382" s="90" t="s">
        <v>267</v>
      </c>
      <c r="N382" s="90" t="s">
        <v>267</v>
      </c>
      <c r="O382" s="90" t="s">
        <v>267</v>
      </c>
      <c r="P382" s="90" t="s">
        <v>159</v>
      </c>
      <c r="Q382" s="90" t="s">
        <v>97</v>
      </c>
      <c r="R382" s="90" t="s">
        <v>98</v>
      </c>
      <c r="S382" s="90" t="s">
        <v>2276</v>
      </c>
      <c r="T382" s="90" t="s">
        <v>2277</v>
      </c>
      <c r="U382" s="90" t="s">
        <v>2278</v>
      </c>
      <c r="V382" s="90" t="s">
        <v>2215</v>
      </c>
      <c r="W382" s="90" t="s">
        <v>2279</v>
      </c>
      <c r="X382" s="90" t="s">
        <v>2016</v>
      </c>
    </row>
    <row r="383" spans="1:24" s="96" customFormat="1" ht="24">
      <c r="A383" s="90" t="s">
        <v>371</v>
      </c>
      <c r="B383" s="90" t="s">
        <v>1916</v>
      </c>
      <c r="C383" s="90" t="s">
        <v>96</v>
      </c>
      <c r="D383" s="90" t="s">
        <v>135</v>
      </c>
      <c r="E383" s="90" t="s">
        <v>1887</v>
      </c>
      <c r="F383" s="90" t="s">
        <v>1886</v>
      </c>
      <c r="G383" s="90" t="s">
        <v>2280</v>
      </c>
      <c r="H383" s="90" t="s">
        <v>2281</v>
      </c>
      <c r="I383" s="90" t="s">
        <v>2281</v>
      </c>
      <c r="J383" s="90" t="s">
        <v>2282</v>
      </c>
      <c r="K383" s="90" t="s">
        <v>159</v>
      </c>
      <c r="L383" s="90" t="s">
        <v>170</v>
      </c>
      <c r="M383" s="90" t="s">
        <v>170</v>
      </c>
      <c r="N383" s="90" t="s">
        <v>170</v>
      </c>
      <c r="O383" s="90" t="s">
        <v>170</v>
      </c>
      <c r="P383" s="90" t="s">
        <v>170</v>
      </c>
      <c r="Q383" s="90" t="s">
        <v>171</v>
      </c>
      <c r="R383" s="90" t="s">
        <v>102</v>
      </c>
      <c r="S383" s="90" t="s">
        <v>1899</v>
      </c>
      <c r="T383" s="90" t="s">
        <v>2283</v>
      </c>
      <c r="U383" s="90" t="s">
        <v>2284</v>
      </c>
      <c r="V383" s="90" t="s">
        <v>1887</v>
      </c>
      <c r="W383" s="90" t="s">
        <v>2285</v>
      </c>
      <c r="X383" s="90" t="s">
        <v>2281</v>
      </c>
    </row>
    <row r="384" spans="1:24" s="96" customFormat="1" ht="48">
      <c r="A384" s="90" t="s">
        <v>811</v>
      </c>
      <c r="B384" s="90" t="s">
        <v>1916</v>
      </c>
      <c r="C384" s="90" t="s">
        <v>96</v>
      </c>
      <c r="D384" s="90" t="s">
        <v>135</v>
      </c>
      <c r="E384" s="90" t="s">
        <v>1887</v>
      </c>
      <c r="F384" s="90" t="s">
        <v>2160</v>
      </c>
      <c r="G384" s="90" t="s">
        <v>2161</v>
      </c>
      <c r="H384" s="90" t="s">
        <v>2162</v>
      </c>
      <c r="I384" s="90" t="s">
        <v>2163</v>
      </c>
      <c r="J384" s="90" t="s">
        <v>2286</v>
      </c>
      <c r="K384" s="90" t="s">
        <v>159</v>
      </c>
      <c r="L384" s="90" t="s">
        <v>267</v>
      </c>
      <c r="M384" s="90" t="s">
        <v>267</v>
      </c>
      <c r="N384" s="90" t="s">
        <v>267</v>
      </c>
      <c r="O384" s="90" t="s">
        <v>267</v>
      </c>
      <c r="P384" s="90" t="s">
        <v>159</v>
      </c>
      <c r="Q384" s="90" t="s">
        <v>97</v>
      </c>
      <c r="R384" s="90" t="s">
        <v>98</v>
      </c>
      <c r="S384" s="90" t="s">
        <v>2276</v>
      </c>
      <c r="T384" s="90" t="s">
        <v>2287</v>
      </c>
      <c r="U384" s="90" t="s">
        <v>884</v>
      </c>
      <c r="V384" s="90" t="s">
        <v>1887</v>
      </c>
      <c r="W384" s="90" t="s">
        <v>2288</v>
      </c>
      <c r="X384" s="90" t="s">
        <v>2162</v>
      </c>
    </row>
    <row r="385" spans="1:24" s="96" customFormat="1" ht="24">
      <c r="A385" s="90" t="s">
        <v>820</v>
      </c>
      <c r="B385" s="90" t="s">
        <v>2215</v>
      </c>
      <c r="C385" s="90" t="s">
        <v>96</v>
      </c>
      <c r="D385" s="90" t="s">
        <v>135</v>
      </c>
      <c r="E385" s="90" t="s">
        <v>2184</v>
      </c>
      <c r="F385" s="90" t="s">
        <v>2196</v>
      </c>
      <c r="G385" s="90" t="s">
        <v>2163</v>
      </c>
      <c r="H385" s="90" t="s">
        <v>2160</v>
      </c>
      <c r="I385" s="90" t="s">
        <v>2160</v>
      </c>
      <c r="J385" s="90" t="s">
        <v>2289</v>
      </c>
      <c r="K385" s="90" t="s">
        <v>159</v>
      </c>
      <c r="L385" s="90" t="s">
        <v>200</v>
      </c>
      <c r="M385" s="90" t="s">
        <v>200</v>
      </c>
      <c r="N385" s="90" t="s">
        <v>200</v>
      </c>
      <c r="O385" s="90" t="s">
        <v>200</v>
      </c>
      <c r="P385" s="90" t="s">
        <v>159</v>
      </c>
      <c r="Q385" s="90" t="s">
        <v>97</v>
      </c>
      <c r="R385" s="90" t="s">
        <v>102</v>
      </c>
      <c r="S385" s="90" t="s">
        <v>220</v>
      </c>
      <c r="T385" s="90" t="s">
        <v>2290</v>
      </c>
      <c r="U385" s="90" t="s">
        <v>875</v>
      </c>
      <c r="V385" s="90" t="s">
        <v>2184</v>
      </c>
      <c r="W385" s="90" t="s">
        <v>2291</v>
      </c>
      <c r="X385" s="90" t="s">
        <v>2160</v>
      </c>
    </row>
    <row r="386" spans="1:24" s="96" customFormat="1" ht="24">
      <c r="A386" s="90" t="s">
        <v>826</v>
      </c>
      <c r="B386" s="90" t="s">
        <v>2215</v>
      </c>
      <c r="C386" s="90" t="s">
        <v>96</v>
      </c>
      <c r="D386" s="90" t="s">
        <v>135</v>
      </c>
      <c r="E386" s="90" t="s">
        <v>2184</v>
      </c>
      <c r="F386" s="90" t="s">
        <v>2196</v>
      </c>
      <c r="G386" s="90" t="s">
        <v>2163</v>
      </c>
      <c r="H386" s="90" t="s">
        <v>2160</v>
      </c>
      <c r="I386" s="90" t="s">
        <v>2160</v>
      </c>
      <c r="J386" s="90" t="s">
        <v>2292</v>
      </c>
      <c r="K386" s="90" t="s">
        <v>159</v>
      </c>
      <c r="L386" s="90" t="s">
        <v>200</v>
      </c>
      <c r="M386" s="90" t="s">
        <v>200</v>
      </c>
      <c r="N386" s="90" t="s">
        <v>200</v>
      </c>
      <c r="O386" s="90" t="s">
        <v>200</v>
      </c>
      <c r="P386" s="90" t="s">
        <v>159</v>
      </c>
      <c r="Q386" s="90" t="s">
        <v>97</v>
      </c>
      <c r="R386" s="90" t="s">
        <v>102</v>
      </c>
      <c r="S386" s="90" t="s">
        <v>220</v>
      </c>
      <c r="T386" s="90" t="s">
        <v>2290</v>
      </c>
      <c r="U386" s="90" t="s">
        <v>2293</v>
      </c>
      <c r="V386" s="90" t="s">
        <v>2184</v>
      </c>
      <c r="W386" s="90" t="s">
        <v>2294</v>
      </c>
      <c r="X386" s="90" t="s">
        <v>2160</v>
      </c>
    </row>
    <row r="387" spans="1:24" s="96" customFormat="1" ht="36">
      <c r="A387" s="90" t="s">
        <v>831</v>
      </c>
      <c r="B387" s="90" t="s">
        <v>2215</v>
      </c>
      <c r="C387" s="90" t="s">
        <v>96</v>
      </c>
      <c r="D387" s="90" t="s">
        <v>135</v>
      </c>
      <c r="E387" s="90" t="s">
        <v>1887</v>
      </c>
      <c r="F387" s="90" t="s">
        <v>2160</v>
      </c>
      <c r="G387" s="90" t="s">
        <v>2161</v>
      </c>
      <c r="H387" s="90" t="s">
        <v>2295</v>
      </c>
      <c r="I387" s="90" t="s">
        <v>2296</v>
      </c>
      <c r="J387" s="90" t="s">
        <v>2297</v>
      </c>
      <c r="K387" s="90" t="s">
        <v>159</v>
      </c>
      <c r="L387" s="90" t="s">
        <v>371</v>
      </c>
      <c r="M387" s="90" t="s">
        <v>371</v>
      </c>
      <c r="N387" s="90" t="s">
        <v>371</v>
      </c>
      <c r="O387" s="90" t="s">
        <v>371</v>
      </c>
      <c r="P387" s="90" t="s">
        <v>159</v>
      </c>
      <c r="Q387" s="90" t="s">
        <v>97</v>
      </c>
      <c r="R387" s="90" t="s">
        <v>102</v>
      </c>
      <c r="S387" s="90" t="s">
        <v>2298</v>
      </c>
      <c r="T387" s="90" t="s">
        <v>2299</v>
      </c>
      <c r="U387" s="90" t="s">
        <v>2300</v>
      </c>
      <c r="V387" s="90" t="s">
        <v>1887</v>
      </c>
      <c r="W387" s="90" t="s">
        <v>2301</v>
      </c>
      <c r="X387" s="90" t="s">
        <v>2295</v>
      </c>
    </row>
    <row r="388" spans="1:24" s="96" customFormat="1" ht="24">
      <c r="A388" s="90" t="s">
        <v>835</v>
      </c>
      <c r="B388" s="90" t="s">
        <v>2231</v>
      </c>
      <c r="C388" s="90" t="s">
        <v>96</v>
      </c>
      <c r="D388" s="90" t="s">
        <v>135</v>
      </c>
      <c r="E388" s="90" t="s">
        <v>2160</v>
      </c>
      <c r="F388" s="90" t="s">
        <v>2160</v>
      </c>
      <c r="G388" s="90" t="s">
        <v>2161</v>
      </c>
      <c r="H388" s="90" t="s">
        <v>2120</v>
      </c>
      <c r="I388" s="90" t="s">
        <v>2120</v>
      </c>
      <c r="J388" s="90" t="s">
        <v>2302</v>
      </c>
      <c r="K388" s="90" t="s">
        <v>159</v>
      </c>
      <c r="L388" s="90" t="s">
        <v>156</v>
      </c>
      <c r="M388" s="90" t="s">
        <v>156</v>
      </c>
      <c r="N388" s="90" t="s">
        <v>156</v>
      </c>
      <c r="O388" s="90" t="s">
        <v>156</v>
      </c>
      <c r="P388" s="90" t="s">
        <v>159</v>
      </c>
      <c r="Q388" s="90" t="s">
        <v>97</v>
      </c>
      <c r="R388" s="90" t="s">
        <v>102</v>
      </c>
      <c r="S388" s="90" t="s">
        <v>220</v>
      </c>
      <c r="T388" s="90" t="s">
        <v>2290</v>
      </c>
      <c r="U388" s="90" t="s">
        <v>2303</v>
      </c>
      <c r="V388" s="90" t="s">
        <v>2160</v>
      </c>
      <c r="W388" s="90" t="s">
        <v>2304</v>
      </c>
      <c r="X388" s="90" t="s">
        <v>1885</v>
      </c>
    </row>
    <row r="389" spans="1:24" s="96" customFormat="1" ht="24">
      <c r="A389" s="90" t="s">
        <v>840</v>
      </c>
      <c r="B389" s="90" t="s">
        <v>2231</v>
      </c>
      <c r="C389" s="90" t="s">
        <v>96</v>
      </c>
      <c r="D389" s="90" t="s">
        <v>135</v>
      </c>
      <c r="E389" s="90" t="s">
        <v>1887</v>
      </c>
      <c r="F389" s="90" t="s">
        <v>1887</v>
      </c>
      <c r="G389" s="90" t="s">
        <v>2133</v>
      </c>
      <c r="H389" s="90" t="s">
        <v>2120</v>
      </c>
      <c r="I389" s="90" t="s">
        <v>2120</v>
      </c>
      <c r="J389" s="90" t="s">
        <v>2305</v>
      </c>
      <c r="K389" s="90" t="s">
        <v>159</v>
      </c>
      <c r="L389" s="90" t="s">
        <v>236</v>
      </c>
      <c r="M389" s="90" t="s">
        <v>236</v>
      </c>
      <c r="N389" s="90" t="s">
        <v>236</v>
      </c>
      <c r="O389" s="90" t="s">
        <v>236</v>
      </c>
      <c r="P389" s="90" t="s">
        <v>159</v>
      </c>
      <c r="Q389" s="90" t="s">
        <v>97</v>
      </c>
      <c r="R389" s="90" t="s">
        <v>102</v>
      </c>
      <c r="S389" s="90" t="s">
        <v>220</v>
      </c>
      <c r="T389" s="90" t="s">
        <v>2290</v>
      </c>
      <c r="U389" s="90" t="s">
        <v>890</v>
      </c>
      <c r="V389" s="90" t="s">
        <v>1887</v>
      </c>
      <c r="W389" s="90" t="s">
        <v>2306</v>
      </c>
      <c r="X389" s="90" t="s">
        <v>2120</v>
      </c>
    </row>
    <row r="390" spans="1:24" s="96" customFormat="1" ht="24">
      <c r="A390" s="90" t="s">
        <v>845</v>
      </c>
      <c r="B390" s="90" t="s">
        <v>2231</v>
      </c>
      <c r="C390" s="90" t="s">
        <v>96</v>
      </c>
      <c r="D390" s="90" t="s">
        <v>135</v>
      </c>
      <c r="E390" s="90" t="s">
        <v>1885</v>
      </c>
      <c r="F390" s="90" t="s">
        <v>1885</v>
      </c>
      <c r="G390" s="90" t="s">
        <v>2307</v>
      </c>
      <c r="H390" s="90" t="s">
        <v>1935</v>
      </c>
      <c r="I390" s="90" t="s">
        <v>1935</v>
      </c>
      <c r="J390" s="90" t="s">
        <v>109</v>
      </c>
      <c r="K390" s="90" t="s">
        <v>159</v>
      </c>
      <c r="L390" s="90" t="s">
        <v>156</v>
      </c>
      <c r="M390" s="90" t="s">
        <v>156</v>
      </c>
      <c r="N390" s="90" t="s">
        <v>156</v>
      </c>
      <c r="O390" s="90" t="s">
        <v>156</v>
      </c>
      <c r="P390" s="90" t="s">
        <v>159</v>
      </c>
      <c r="Q390" s="90" t="s">
        <v>97</v>
      </c>
      <c r="R390" s="90" t="s">
        <v>102</v>
      </c>
      <c r="S390" s="90" t="s">
        <v>220</v>
      </c>
      <c r="T390" s="90" t="s">
        <v>2308</v>
      </c>
      <c r="U390" s="90" t="s">
        <v>2309</v>
      </c>
      <c r="V390" s="90" t="s">
        <v>1885</v>
      </c>
      <c r="W390" s="90" t="s">
        <v>2310</v>
      </c>
      <c r="X390" s="90" t="s">
        <v>1935</v>
      </c>
    </row>
    <row r="391" spans="1:24" s="96" customFormat="1" ht="24">
      <c r="A391" s="90" t="s">
        <v>853</v>
      </c>
      <c r="B391" s="90" t="s">
        <v>2231</v>
      </c>
      <c r="C391" s="90" t="s">
        <v>96</v>
      </c>
      <c r="D391" s="90" t="s">
        <v>135</v>
      </c>
      <c r="E391" s="90" t="s">
        <v>2196</v>
      </c>
      <c r="F391" s="90" t="s">
        <v>1886</v>
      </c>
      <c r="G391" s="90" t="s">
        <v>2280</v>
      </c>
      <c r="H391" s="90" t="s">
        <v>2311</v>
      </c>
      <c r="I391" s="90" t="s">
        <v>2312</v>
      </c>
      <c r="J391" s="90" t="s">
        <v>2313</v>
      </c>
      <c r="K391" s="90" t="s">
        <v>159</v>
      </c>
      <c r="L391" s="90" t="s">
        <v>170</v>
      </c>
      <c r="M391" s="90" t="s">
        <v>170</v>
      </c>
      <c r="N391" s="90" t="s">
        <v>170</v>
      </c>
      <c r="O391" s="90" t="s">
        <v>170</v>
      </c>
      <c r="P391" s="90" t="s">
        <v>159</v>
      </c>
      <c r="Q391" s="90" t="s">
        <v>171</v>
      </c>
      <c r="R391" s="90" t="s">
        <v>102</v>
      </c>
      <c r="S391" s="90" t="s">
        <v>1899</v>
      </c>
      <c r="T391" s="90" t="s">
        <v>2314</v>
      </c>
      <c r="U391" s="90" t="s">
        <v>2315</v>
      </c>
      <c r="V391" s="90" t="s">
        <v>2196</v>
      </c>
      <c r="W391" s="90" t="s">
        <v>2316</v>
      </c>
      <c r="X391" s="90" t="s">
        <v>2311</v>
      </c>
    </row>
    <row r="392" spans="1:24" s="96" customFormat="1" ht="24">
      <c r="A392" s="90" t="s">
        <v>859</v>
      </c>
      <c r="B392" s="90" t="s">
        <v>2184</v>
      </c>
      <c r="C392" s="90" t="s">
        <v>96</v>
      </c>
      <c r="D392" s="90" t="s">
        <v>135</v>
      </c>
      <c r="E392" s="90" t="s">
        <v>1885</v>
      </c>
      <c r="F392" s="90" t="s">
        <v>2120</v>
      </c>
      <c r="G392" s="90" t="s">
        <v>2317</v>
      </c>
      <c r="H392" s="90" t="s">
        <v>2318</v>
      </c>
      <c r="I392" s="90" t="s">
        <v>2307</v>
      </c>
      <c r="J392" s="90" t="s">
        <v>2319</v>
      </c>
      <c r="K392" s="90" t="s">
        <v>159</v>
      </c>
      <c r="L392" s="90" t="s">
        <v>183</v>
      </c>
      <c r="M392" s="90" t="s">
        <v>183</v>
      </c>
      <c r="N392" s="90" t="s">
        <v>183</v>
      </c>
      <c r="O392" s="90" t="s">
        <v>183</v>
      </c>
      <c r="P392" s="90" t="s">
        <v>159</v>
      </c>
      <c r="Q392" s="90" t="s">
        <v>97</v>
      </c>
      <c r="R392" s="90" t="s">
        <v>98</v>
      </c>
      <c r="S392" s="90" t="s">
        <v>1804</v>
      </c>
      <c r="T392" s="90" t="s">
        <v>2320</v>
      </c>
      <c r="U392" s="90" t="s">
        <v>2321</v>
      </c>
      <c r="V392" s="90" t="s">
        <v>1885</v>
      </c>
      <c r="W392" s="90" t="s">
        <v>2322</v>
      </c>
      <c r="X392" s="90" t="s">
        <v>2318</v>
      </c>
    </row>
    <row r="393" spans="1:24" s="96" customFormat="1" ht="84">
      <c r="A393" s="90" t="s">
        <v>865</v>
      </c>
      <c r="B393" s="90" t="s">
        <v>2196</v>
      </c>
      <c r="C393" s="90" t="s">
        <v>96</v>
      </c>
      <c r="D393" s="90" t="s">
        <v>135</v>
      </c>
      <c r="E393" s="90" t="s">
        <v>2323</v>
      </c>
      <c r="F393" s="90" t="s">
        <v>2324</v>
      </c>
      <c r="G393" s="90" t="s">
        <v>2325</v>
      </c>
      <c r="H393" s="90" t="s">
        <v>2326</v>
      </c>
      <c r="I393" s="90" t="s">
        <v>1949</v>
      </c>
      <c r="J393" s="90" t="s">
        <v>2327</v>
      </c>
      <c r="K393" s="90" t="s">
        <v>159</v>
      </c>
      <c r="L393" s="90" t="s">
        <v>2328</v>
      </c>
      <c r="M393" s="90" t="s">
        <v>2328</v>
      </c>
      <c r="N393" s="90" t="s">
        <v>2328</v>
      </c>
      <c r="O393" s="90" t="s">
        <v>2328</v>
      </c>
      <c r="P393" s="90" t="s">
        <v>159</v>
      </c>
      <c r="Q393" s="90" t="s">
        <v>97</v>
      </c>
      <c r="R393" s="90" t="s">
        <v>102</v>
      </c>
      <c r="S393" s="90" t="s">
        <v>2329</v>
      </c>
      <c r="T393" s="90" t="s">
        <v>2330</v>
      </c>
      <c r="U393" s="90" t="s">
        <v>2331</v>
      </c>
      <c r="V393" s="90" t="s">
        <v>2323</v>
      </c>
      <c r="W393" s="90" t="s">
        <v>2332</v>
      </c>
      <c r="X393" s="90" t="s">
        <v>2326</v>
      </c>
    </row>
    <row r="394" spans="1:24" s="96" customFormat="1" ht="36">
      <c r="A394" s="90" t="s">
        <v>871</v>
      </c>
      <c r="B394" s="90" t="s">
        <v>1887</v>
      </c>
      <c r="C394" s="90" t="s">
        <v>96</v>
      </c>
      <c r="D394" s="90" t="s">
        <v>135</v>
      </c>
      <c r="E394" s="90" t="s">
        <v>2120</v>
      </c>
      <c r="F394" s="90" t="s">
        <v>2120</v>
      </c>
      <c r="G394" s="90" t="s">
        <v>2317</v>
      </c>
      <c r="H394" s="90" t="s">
        <v>1886</v>
      </c>
      <c r="I394" s="90" t="s">
        <v>2333</v>
      </c>
      <c r="J394" s="90" t="s">
        <v>309</v>
      </c>
      <c r="K394" s="90" t="s">
        <v>159</v>
      </c>
      <c r="L394" s="90" t="s">
        <v>156</v>
      </c>
      <c r="M394" s="90" t="s">
        <v>156</v>
      </c>
      <c r="N394" s="90" t="s">
        <v>156</v>
      </c>
      <c r="O394" s="90" t="s">
        <v>156</v>
      </c>
      <c r="P394" s="90" t="s">
        <v>159</v>
      </c>
      <c r="Q394" s="90" t="s">
        <v>97</v>
      </c>
      <c r="R394" s="90" t="s">
        <v>102</v>
      </c>
      <c r="S394" s="90" t="s">
        <v>220</v>
      </c>
      <c r="T394" s="90" t="s">
        <v>2334</v>
      </c>
      <c r="U394" s="90" t="s">
        <v>2335</v>
      </c>
      <c r="V394" s="90" t="s">
        <v>2120</v>
      </c>
      <c r="W394" s="90" t="s">
        <v>2336</v>
      </c>
      <c r="X394" s="90" t="s">
        <v>1886</v>
      </c>
    </row>
    <row r="395" spans="1:24" s="96" customFormat="1" ht="24">
      <c r="A395" s="90" t="s">
        <v>877</v>
      </c>
      <c r="B395" s="90" t="s">
        <v>1885</v>
      </c>
      <c r="C395" s="90" t="s">
        <v>96</v>
      </c>
      <c r="D395" s="90" t="s">
        <v>135</v>
      </c>
      <c r="E395" s="90" t="s">
        <v>1886</v>
      </c>
      <c r="F395" s="90" t="s">
        <v>1886</v>
      </c>
      <c r="G395" s="90" t="s">
        <v>2280</v>
      </c>
      <c r="H395" s="90" t="s">
        <v>2337</v>
      </c>
      <c r="I395" s="90" t="s">
        <v>1935</v>
      </c>
      <c r="J395" s="90" t="s">
        <v>2338</v>
      </c>
      <c r="K395" s="90" t="s">
        <v>159</v>
      </c>
      <c r="L395" s="90" t="s">
        <v>313</v>
      </c>
      <c r="M395" s="90" t="s">
        <v>313</v>
      </c>
      <c r="N395" s="90" t="s">
        <v>313</v>
      </c>
      <c r="O395" s="90" t="s">
        <v>313</v>
      </c>
      <c r="P395" s="90" t="s">
        <v>159</v>
      </c>
      <c r="Q395" s="90" t="s">
        <v>97</v>
      </c>
      <c r="R395" s="90" t="s">
        <v>102</v>
      </c>
      <c r="S395" s="90" t="s">
        <v>2222</v>
      </c>
      <c r="T395" s="90" t="s">
        <v>2339</v>
      </c>
      <c r="U395" s="90" t="s">
        <v>2340</v>
      </c>
      <c r="V395" s="90" t="s">
        <v>1886</v>
      </c>
      <c r="W395" s="90" t="s">
        <v>2341</v>
      </c>
      <c r="X395" s="90" t="s">
        <v>2337</v>
      </c>
    </row>
    <row r="396" spans="1:24" s="96" customFormat="1" ht="24">
      <c r="A396" s="90" t="s">
        <v>886</v>
      </c>
      <c r="B396" s="90" t="s">
        <v>1885</v>
      </c>
      <c r="C396" s="90" t="s">
        <v>96</v>
      </c>
      <c r="D396" s="90" t="s">
        <v>135</v>
      </c>
      <c r="E396" s="90" t="s">
        <v>1886</v>
      </c>
      <c r="F396" s="90" t="s">
        <v>2342</v>
      </c>
      <c r="G396" s="90" t="s">
        <v>2343</v>
      </c>
      <c r="H396" s="90" t="s">
        <v>1746</v>
      </c>
      <c r="I396" s="90" t="s">
        <v>1746</v>
      </c>
      <c r="J396" s="90" t="s">
        <v>81</v>
      </c>
      <c r="K396" s="90" t="s">
        <v>159</v>
      </c>
      <c r="L396" s="90" t="s">
        <v>156</v>
      </c>
      <c r="M396" s="90" t="s">
        <v>156</v>
      </c>
      <c r="N396" s="90" t="s">
        <v>156</v>
      </c>
      <c r="O396" s="90" t="s">
        <v>156</v>
      </c>
      <c r="P396" s="90" t="s">
        <v>159</v>
      </c>
      <c r="Q396" s="90" t="s">
        <v>101</v>
      </c>
      <c r="R396" s="90" t="s">
        <v>102</v>
      </c>
      <c r="S396" s="90" t="s">
        <v>220</v>
      </c>
      <c r="T396" s="90" t="s">
        <v>2344</v>
      </c>
      <c r="U396" s="90" t="s">
        <v>920</v>
      </c>
      <c r="V396" s="90" t="s">
        <v>1886</v>
      </c>
      <c r="W396" s="90" t="s">
        <v>2345</v>
      </c>
      <c r="X396" s="90" t="s">
        <v>1746</v>
      </c>
    </row>
    <row r="397" spans="1:24" s="96" customFormat="1" ht="48">
      <c r="A397" s="90" t="s">
        <v>892</v>
      </c>
      <c r="B397" s="90" t="s">
        <v>1885</v>
      </c>
      <c r="C397" s="90" t="s">
        <v>96</v>
      </c>
      <c r="D397" s="90" t="s">
        <v>135</v>
      </c>
      <c r="E397" s="90" t="s">
        <v>1886</v>
      </c>
      <c r="F397" s="90" t="s">
        <v>763</v>
      </c>
      <c r="G397" s="90" t="s">
        <v>2346</v>
      </c>
      <c r="H397" s="90" t="s">
        <v>1974</v>
      </c>
      <c r="I397" s="90" t="s">
        <v>2016</v>
      </c>
      <c r="J397" s="90" t="s">
        <v>2347</v>
      </c>
      <c r="K397" s="90" t="s">
        <v>159</v>
      </c>
      <c r="L397" s="90" t="s">
        <v>1443</v>
      </c>
      <c r="M397" s="90" t="s">
        <v>1443</v>
      </c>
      <c r="N397" s="90" t="s">
        <v>1443</v>
      </c>
      <c r="O397" s="90" t="s">
        <v>1443</v>
      </c>
      <c r="P397" s="90" t="s">
        <v>159</v>
      </c>
      <c r="Q397" s="90" t="s">
        <v>97</v>
      </c>
      <c r="R397" s="90" t="s">
        <v>102</v>
      </c>
      <c r="S397" s="90" t="s">
        <v>2348</v>
      </c>
      <c r="T397" s="90" t="s">
        <v>2349</v>
      </c>
      <c r="U397" s="90" t="s">
        <v>2350</v>
      </c>
      <c r="V397" s="90" t="s">
        <v>1886</v>
      </c>
      <c r="W397" s="90" t="s">
        <v>2351</v>
      </c>
      <c r="X397" s="90" t="s">
        <v>1974</v>
      </c>
    </row>
    <row r="398" spans="1:24" s="96" customFormat="1" ht="72">
      <c r="A398" s="90" t="s">
        <v>897</v>
      </c>
      <c r="B398" s="90" t="s">
        <v>1885</v>
      </c>
      <c r="C398" s="90" t="s">
        <v>96</v>
      </c>
      <c r="D398" s="90" t="s">
        <v>135</v>
      </c>
      <c r="E398" s="90" t="s">
        <v>2333</v>
      </c>
      <c r="F398" s="90" t="s">
        <v>763</v>
      </c>
      <c r="G398" s="90" t="s">
        <v>2346</v>
      </c>
      <c r="H398" s="90" t="s">
        <v>2038</v>
      </c>
      <c r="I398" s="90" t="s">
        <v>848</v>
      </c>
      <c r="J398" s="90" t="s">
        <v>2352</v>
      </c>
      <c r="K398" s="90" t="s">
        <v>159</v>
      </c>
      <c r="L398" s="90" t="s">
        <v>163</v>
      </c>
      <c r="M398" s="90" t="s">
        <v>163</v>
      </c>
      <c r="N398" s="90" t="s">
        <v>163</v>
      </c>
      <c r="O398" s="90" t="s">
        <v>163</v>
      </c>
      <c r="P398" s="90" t="s">
        <v>159</v>
      </c>
      <c r="Q398" s="90" t="s">
        <v>97</v>
      </c>
      <c r="R398" s="90" t="s">
        <v>102</v>
      </c>
      <c r="S398" s="90" t="s">
        <v>2353</v>
      </c>
      <c r="T398" s="90" t="s">
        <v>2354</v>
      </c>
      <c r="U398" s="90" t="s">
        <v>2355</v>
      </c>
      <c r="V398" s="90" t="s">
        <v>2333</v>
      </c>
      <c r="W398" s="90" t="s">
        <v>2356</v>
      </c>
      <c r="X398" s="90" t="s">
        <v>2038</v>
      </c>
    </row>
    <row r="399" spans="1:24" s="96" customFormat="1" ht="36">
      <c r="A399" s="90" t="s">
        <v>901</v>
      </c>
      <c r="B399" s="90" t="s">
        <v>2120</v>
      </c>
      <c r="C399" s="90" t="s">
        <v>96</v>
      </c>
      <c r="D399" s="90" t="s">
        <v>135</v>
      </c>
      <c r="E399" s="90" t="s">
        <v>1886</v>
      </c>
      <c r="F399" s="90" t="s">
        <v>1886</v>
      </c>
      <c r="G399" s="90" t="s">
        <v>2280</v>
      </c>
      <c r="H399" s="90" t="s">
        <v>2357</v>
      </c>
      <c r="I399" s="90" t="s">
        <v>2357</v>
      </c>
      <c r="J399" s="90" t="s">
        <v>309</v>
      </c>
      <c r="K399" s="90" t="s">
        <v>159</v>
      </c>
      <c r="L399" s="90" t="s">
        <v>156</v>
      </c>
      <c r="M399" s="90" t="s">
        <v>156</v>
      </c>
      <c r="N399" s="90" t="s">
        <v>156</v>
      </c>
      <c r="O399" s="90" t="s">
        <v>156</v>
      </c>
      <c r="P399" s="90" t="s">
        <v>159</v>
      </c>
      <c r="Q399" s="90" t="s">
        <v>97</v>
      </c>
      <c r="R399" s="90" t="s">
        <v>102</v>
      </c>
      <c r="S399" s="90" t="s">
        <v>220</v>
      </c>
      <c r="T399" s="90" t="s">
        <v>2358</v>
      </c>
      <c r="U399" s="90" t="s">
        <v>911</v>
      </c>
      <c r="V399" s="90" t="s">
        <v>1886</v>
      </c>
      <c r="W399" s="90" t="s">
        <v>2359</v>
      </c>
      <c r="X399" s="90" t="s">
        <v>2357</v>
      </c>
    </row>
    <row r="400" spans="1:24" s="96" customFormat="1" ht="60">
      <c r="A400" s="90" t="s">
        <v>907</v>
      </c>
      <c r="B400" s="90" t="s">
        <v>2120</v>
      </c>
      <c r="C400" s="90" t="s">
        <v>96</v>
      </c>
      <c r="D400" s="90" t="s">
        <v>135</v>
      </c>
      <c r="E400" s="90" t="s">
        <v>2333</v>
      </c>
      <c r="F400" s="90" t="s">
        <v>2267</v>
      </c>
      <c r="G400" s="90" t="s">
        <v>1746</v>
      </c>
      <c r="H400" s="90" t="s">
        <v>2360</v>
      </c>
      <c r="I400" s="90" t="s">
        <v>2360</v>
      </c>
      <c r="J400" s="90" t="s">
        <v>2361</v>
      </c>
      <c r="K400" s="90" t="s">
        <v>159</v>
      </c>
      <c r="L400" s="90" t="s">
        <v>157</v>
      </c>
      <c r="M400" s="90" t="s">
        <v>157</v>
      </c>
      <c r="N400" s="90" t="s">
        <v>157</v>
      </c>
      <c r="O400" s="90" t="s">
        <v>157</v>
      </c>
      <c r="P400" s="90" t="s">
        <v>159</v>
      </c>
      <c r="Q400" s="90" t="s">
        <v>97</v>
      </c>
      <c r="R400" s="90" t="s">
        <v>102</v>
      </c>
      <c r="S400" s="90" t="s">
        <v>2056</v>
      </c>
      <c r="T400" s="90" t="s">
        <v>2362</v>
      </c>
      <c r="U400" s="90" t="s">
        <v>2363</v>
      </c>
      <c r="V400" s="90" t="s">
        <v>2333</v>
      </c>
      <c r="W400" s="90" t="s">
        <v>2364</v>
      </c>
      <c r="X400" s="90" t="s">
        <v>2360</v>
      </c>
    </row>
    <row r="401" spans="1:24" s="96" customFormat="1" ht="36">
      <c r="A401" s="90" t="s">
        <v>913</v>
      </c>
      <c r="B401" s="90" t="s">
        <v>2120</v>
      </c>
      <c r="C401" s="90" t="s">
        <v>96</v>
      </c>
      <c r="D401" s="90" t="s">
        <v>135</v>
      </c>
      <c r="E401" s="90" t="s">
        <v>2097</v>
      </c>
      <c r="F401" s="90" t="s">
        <v>2112</v>
      </c>
      <c r="G401" s="90" t="s">
        <v>2365</v>
      </c>
      <c r="H401" s="90" t="s">
        <v>1845</v>
      </c>
      <c r="I401" s="90" t="s">
        <v>848</v>
      </c>
      <c r="J401" s="90" t="s">
        <v>2366</v>
      </c>
      <c r="K401" s="90" t="s">
        <v>371</v>
      </c>
      <c r="L401" s="90" t="s">
        <v>1085</v>
      </c>
      <c r="M401" s="90" t="s">
        <v>288</v>
      </c>
      <c r="N401" s="90" t="s">
        <v>288</v>
      </c>
      <c r="O401" s="90" t="s">
        <v>288</v>
      </c>
      <c r="P401" s="90" t="s">
        <v>159</v>
      </c>
      <c r="Q401" s="90" t="s">
        <v>97</v>
      </c>
      <c r="R401" s="90" t="s">
        <v>102</v>
      </c>
      <c r="S401" s="90" t="s">
        <v>2367</v>
      </c>
      <c r="T401" s="90" t="s">
        <v>2368</v>
      </c>
      <c r="U401" s="90" t="s">
        <v>963</v>
      </c>
      <c r="V401" s="90" t="s">
        <v>2097</v>
      </c>
      <c r="W401" s="90" t="s">
        <v>2369</v>
      </c>
      <c r="X401" s="90" t="s">
        <v>1845</v>
      </c>
    </row>
    <row r="402" spans="1:24" s="96" customFormat="1" ht="24">
      <c r="A402" s="90" t="s">
        <v>922</v>
      </c>
      <c r="B402" s="90" t="s">
        <v>2082</v>
      </c>
      <c r="C402" s="90" t="s">
        <v>96</v>
      </c>
      <c r="D402" s="90" t="s">
        <v>135</v>
      </c>
      <c r="E402" s="90" t="s">
        <v>2357</v>
      </c>
      <c r="F402" s="90" t="s">
        <v>2357</v>
      </c>
      <c r="G402" s="90" t="s">
        <v>2370</v>
      </c>
      <c r="H402" s="90" t="s">
        <v>2360</v>
      </c>
      <c r="I402" s="90" t="s">
        <v>2360</v>
      </c>
      <c r="J402" s="90" t="s">
        <v>2083</v>
      </c>
      <c r="K402" s="90" t="s">
        <v>159</v>
      </c>
      <c r="L402" s="90" t="s">
        <v>236</v>
      </c>
      <c r="M402" s="90" t="s">
        <v>236</v>
      </c>
      <c r="N402" s="90" t="s">
        <v>236</v>
      </c>
      <c r="O402" s="90" t="s">
        <v>236</v>
      </c>
      <c r="P402" s="90" t="s">
        <v>159</v>
      </c>
      <c r="Q402" s="90" t="s">
        <v>97</v>
      </c>
      <c r="R402" s="90" t="s">
        <v>102</v>
      </c>
      <c r="S402" s="90" t="s">
        <v>220</v>
      </c>
      <c r="T402" s="90" t="s">
        <v>2290</v>
      </c>
      <c r="U402" s="90" t="s">
        <v>2371</v>
      </c>
      <c r="V402" s="90" t="s">
        <v>2357</v>
      </c>
      <c r="W402" s="90" t="s">
        <v>2372</v>
      </c>
      <c r="X402" s="90" t="s">
        <v>2360</v>
      </c>
    </row>
    <row r="403" spans="1:24" s="96" customFormat="1" ht="24">
      <c r="A403" s="90" t="s">
        <v>917</v>
      </c>
      <c r="B403" s="90" t="s">
        <v>2082</v>
      </c>
      <c r="C403" s="90" t="s">
        <v>96</v>
      </c>
      <c r="D403" s="90" t="s">
        <v>135</v>
      </c>
      <c r="E403" s="90" t="s">
        <v>2357</v>
      </c>
      <c r="F403" s="90" t="s">
        <v>2267</v>
      </c>
      <c r="G403" s="90" t="s">
        <v>2373</v>
      </c>
      <c r="H403" s="90" t="s">
        <v>1935</v>
      </c>
      <c r="I403" s="90" t="s">
        <v>2360</v>
      </c>
      <c r="J403" s="90" t="s">
        <v>2083</v>
      </c>
      <c r="K403" s="90" t="s">
        <v>159</v>
      </c>
      <c r="L403" s="90" t="s">
        <v>219</v>
      </c>
      <c r="M403" s="90" t="s">
        <v>219</v>
      </c>
      <c r="N403" s="90" t="s">
        <v>219</v>
      </c>
      <c r="O403" s="90" t="s">
        <v>219</v>
      </c>
      <c r="P403" s="90" t="s">
        <v>159</v>
      </c>
      <c r="Q403" s="90" t="s">
        <v>97</v>
      </c>
      <c r="R403" s="90" t="s">
        <v>102</v>
      </c>
      <c r="S403" s="90" t="s">
        <v>220</v>
      </c>
      <c r="T403" s="90" t="s">
        <v>2290</v>
      </c>
      <c r="U403" s="90" t="s">
        <v>2374</v>
      </c>
      <c r="V403" s="90" t="s">
        <v>2357</v>
      </c>
      <c r="W403" s="90" t="s">
        <v>2375</v>
      </c>
      <c r="X403" s="90" t="s">
        <v>1935</v>
      </c>
    </row>
    <row r="404" spans="1:24" s="96" customFormat="1" ht="48">
      <c r="A404" s="90" t="s">
        <v>935</v>
      </c>
      <c r="B404" s="90" t="s">
        <v>2082</v>
      </c>
      <c r="C404" s="90" t="s">
        <v>96</v>
      </c>
      <c r="D404" s="90" t="s">
        <v>135</v>
      </c>
      <c r="E404" s="90" t="s">
        <v>2267</v>
      </c>
      <c r="F404" s="90" t="s">
        <v>2267</v>
      </c>
      <c r="G404" s="90" t="s">
        <v>2373</v>
      </c>
      <c r="H404" s="90" t="s">
        <v>2342</v>
      </c>
      <c r="I404" s="90" t="s">
        <v>2342</v>
      </c>
      <c r="J404" s="90" t="s">
        <v>2376</v>
      </c>
      <c r="K404" s="90" t="s">
        <v>159</v>
      </c>
      <c r="L404" s="90" t="s">
        <v>156</v>
      </c>
      <c r="M404" s="90" t="s">
        <v>156</v>
      </c>
      <c r="N404" s="90" t="s">
        <v>156</v>
      </c>
      <c r="O404" s="90" t="s">
        <v>156</v>
      </c>
      <c r="P404" s="90" t="s">
        <v>159</v>
      </c>
      <c r="Q404" s="90" t="s">
        <v>97</v>
      </c>
      <c r="R404" s="90" t="s">
        <v>102</v>
      </c>
      <c r="S404" s="90" t="s">
        <v>220</v>
      </c>
      <c r="T404" s="90" t="s">
        <v>2247</v>
      </c>
      <c r="U404" s="90" t="s">
        <v>2377</v>
      </c>
      <c r="V404" s="90" t="s">
        <v>2267</v>
      </c>
      <c r="W404" s="90" t="s">
        <v>2378</v>
      </c>
      <c r="X404" s="90" t="s">
        <v>2342</v>
      </c>
    </row>
    <row r="405" spans="1:24" s="96" customFormat="1" ht="36">
      <c r="A405" s="90" t="s">
        <v>941</v>
      </c>
      <c r="B405" s="90" t="s">
        <v>2082</v>
      </c>
      <c r="C405" s="90" t="s">
        <v>96</v>
      </c>
      <c r="D405" s="90" t="s">
        <v>135</v>
      </c>
      <c r="E405" s="90" t="s">
        <v>2357</v>
      </c>
      <c r="F405" s="90" t="s">
        <v>2357</v>
      </c>
      <c r="G405" s="90" t="s">
        <v>2370</v>
      </c>
      <c r="H405" s="90" t="s">
        <v>2379</v>
      </c>
      <c r="I405" s="90" t="s">
        <v>2357</v>
      </c>
      <c r="J405" s="90" t="s">
        <v>155</v>
      </c>
      <c r="K405" s="90" t="s">
        <v>236</v>
      </c>
      <c r="L405" s="90" t="s">
        <v>200</v>
      </c>
      <c r="M405" s="90" t="s">
        <v>156</v>
      </c>
      <c r="N405" s="90" t="s">
        <v>156</v>
      </c>
      <c r="O405" s="90" t="s">
        <v>156</v>
      </c>
      <c r="P405" s="90" t="s">
        <v>159</v>
      </c>
      <c r="Q405" s="90" t="s">
        <v>97</v>
      </c>
      <c r="R405" s="90" t="s">
        <v>102</v>
      </c>
      <c r="S405" s="90" t="s">
        <v>220</v>
      </c>
      <c r="T405" s="90" t="s">
        <v>2247</v>
      </c>
      <c r="U405" s="90" t="s">
        <v>2380</v>
      </c>
      <c r="V405" s="90" t="s">
        <v>2357</v>
      </c>
      <c r="W405" s="90" t="s">
        <v>2381</v>
      </c>
      <c r="X405" s="90" t="s">
        <v>2379</v>
      </c>
    </row>
    <row r="406" spans="1:24" s="96" customFormat="1" ht="24">
      <c r="A406" s="90" t="s">
        <v>945</v>
      </c>
      <c r="B406" s="90" t="s">
        <v>1886</v>
      </c>
      <c r="C406" s="90" t="s">
        <v>96</v>
      </c>
      <c r="D406" s="90" t="s">
        <v>135</v>
      </c>
      <c r="E406" s="90" t="s">
        <v>2097</v>
      </c>
      <c r="F406" s="90" t="s">
        <v>2097</v>
      </c>
      <c r="G406" s="90" t="s">
        <v>2382</v>
      </c>
      <c r="H406" s="90" t="s">
        <v>1935</v>
      </c>
      <c r="I406" s="90" t="s">
        <v>1935</v>
      </c>
      <c r="J406" s="90" t="s">
        <v>2383</v>
      </c>
      <c r="K406" s="90" t="s">
        <v>159</v>
      </c>
      <c r="L406" s="90" t="s">
        <v>156</v>
      </c>
      <c r="M406" s="90" t="s">
        <v>156</v>
      </c>
      <c r="N406" s="90" t="s">
        <v>156</v>
      </c>
      <c r="O406" s="90" t="s">
        <v>156</v>
      </c>
      <c r="P406" s="90" t="s">
        <v>159</v>
      </c>
      <c r="Q406" s="90" t="s">
        <v>97</v>
      </c>
      <c r="R406" s="90" t="s">
        <v>102</v>
      </c>
      <c r="S406" s="90" t="s">
        <v>220</v>
      </c>
      <c r="T406" s="90" t="s">
        <v>2384</v>
      </c>
      <c r="U406" s="90" t="s">
        <v>2385</v>
      </c>
      <c r="V406" s="90" t="s">
        <v>2097</v>
      </c>
      <c r="W406" s="90" t="s">
        <v>2386</v>
      </c>
      <c r="X406" s="90" t="s">
        <v>1935</v>
      </c>
    </row>
    <row r="407" spans="1:24" s="96" customFormat="1" ht="36">
      <c r="A407" s="90" t="s">
        <v>951</v>
      </c>
      <c r="B407" s="90" t="s">
        <v>1886</v>
      </c>
      <c r="C407" s="90" t="s">
        <v>96</v>
      </c>
      <c r="D407" s="90" t="s">
        <v>135</v>
      </c>
      <c r="E407" s="90" t="s">
        <v>2097</v>
      </c>
      <c r="F407" s="90" t="s">
        <v>2281</v>
      </c>
      <c r="G407" s="90" t="s">
        <v>2387</v>
      </c>
      <c r="H407" s="90" t="s">
        <v>1935</v>
      </c>
      <c r="I407" s="90" t="s">
        <v>1935</v>
      </c>
      <c r="J407" s="90" t="s">
        <v>75</v>
      </c>
      <c r="K407" s="90" t="s">
        <v>236</v>
      </c>
      <c r="L407" s="90" t="s">
        <v>200</v>
      </c>
      <c r="M407" s="90" t="s">
        <v>156</v>
      </c>
      <c r="N407" s="90" t="s">
        <v>156</v>
      </c>
      <c r="O407" s="90" t="s">
        <v>156</v>
      </c>
      <c r="P407" s="90" t="s">
        <v>159</v>
      </c>
      <c r="Q407" s="90" t="s">
        <v>97</v>
      </c>
      <c r="R407" s="90" t="s">
        <v>102</v>
      </c>
      <c r="S407" s="90" t="s">
        <v>220</v>
      </c>
      <c r="T407" s="90" t="s">
        <v>2388</v>
      </c>
      <c r="U407" s="90" t="s">
        <v>969</v>
      </c>
      <c r="V407" s="90" t="s">
        <v>2097</v>
      </c>
      <c r="W407" s="90" t="s">
        <v>2389</v>
      </c>
      <c r="X407" s="90" t="s">
        <v>1935</v>
      </c>
    </row>
    <row r="408" spans="1:24" s="96" customFormat="1" ht="48">
      <c r="A408" s="90" t="s">
        <v>957</v>
      </c>
      <c r="B408" s="90" t="s">
        <v>1886</v>
      </c>
      <c r="C408" s="90" t="s">
        <v>96</v>
      </c>
      <c r="D408" s="90" t="s">
        <v>135</v>
      </c>
      <c r="E408" s="90" t="s">
        <v>2112</v>
      </c>
      <c r="F408" s="90" t="s">
        <v>2112</v>
      </c>
      <c r="G408" s="90" t="s">
        <v>2365</v>
      </c>
      <c r="H408" s="90" t="s">
        <v>2379</v>
      </c>
      <c r="I408" s="90" t="s">
        <v>2379</v>
      </c>
      <c r="J408" s="90" t="s">
        <v>2168</v>
      </c>
      <c r="K408" s="90" t="s">
        <v>159</v>
      </c>
      <c r="L408" s="90" t="s">
        <v>156</v>
      </c>
      <c r="M408" s="90" t="s">
        <v>156</v>
      </c>
      <c r="N408" s="90" t="s">
        <v>156</v>
      </c>
      <c r="O408" s="90" t="s">
        <v>156</v>
      </c>
      <c r="P408" s="90" t="s">
        <v>159</v>
      </c>
      <c r="Q408" s="90" t="s">
        <v>97</v>
      </c>
      <c r="R408" s="90" t="s">
        <v>102</v>
      </c>
      <c r="S408" s="90" t="s">
        <v>220</v>
      </c>
      <c r="T408" s="90" t="s">
        <v>2390</v>
      </c>
      <c r="U408" s="90" t="s">
        <v>2391</v>
      </c>
      <c r="V408" s="90" t="s">
        <v>2112</v>
      </c>
      <c r="W408" s="90" t="s">
        <v>2392</v>
      </c>
      <c r="X408" s="90" t="s">
        <v>2379</v>
      </c>
    </row>
    <row r="409" spans="1:24" s="96" customFormat="1" ht="36">
      <c r="A409" s="90" t="s">
        <v>965</v>
      </c>
      <c r="B409" s="90" t="s">
        <v>1886</v>
      </c>
      <c r="C409" s="90" t="s">
        <v>96</v>
      </c>
      <c r="D409" s="90" t="s">
        <v>135</v>
      </c>
      <c r="E409" s="90" t="s">
        <v>2112</v>
      </c>
      <c r="F409" s="90" t="s">
        <v>2393</v>
      </c>
      <c r="G409" s="90" t="s">
        <v>2394</v>
      </c>
      <c r="H409" s="90" t="s">
        <v>2110</v>
      </c>
      <c r="I409" s="90" t="s">
        <v>2393</v>
      </c>
      <c r="J409" s="90" t="s">
        <v>155</v>
      </c>
      <c r="K409" s="90" t="s">
        <v>156</v>
      </c>
      <c r="L409" s="90" t="s">
        <v>182</v>
      </c>
      <c r="M409" s="90" t="s">
        <v>183</v>
      </c>
      <c r="N409" s="90" t="s">
        <v>183</v>
      </c>
      <c r="O409" s="90" t="s">
        <v>183</v>
      </c>
      <c r="P409" s="90" t="s">
        <v>159</v>
      </c>
      <c r="Q409" s="90" t="s">
        <v>97</v>
      </c>
      <c r="R409" s="90" t="s">
        <v>102</v>
      </c>
      <c r="S409" s="90" t="s">
        <v>2395</v>
      </c>
      <c r="T409" s="90" t="s">
        <v>2247</v>
      </c>
      <c r="U409" s="90" t="s">
        <v>2396</v>
      </c>
      <c r="V409" s="90" t="s">
        <v>2112</v>
      </c>
      <c r="W409" s="90" t="s">
        <v>2397</v>
      </c>
      <c r="X409" s="90" t="s">
        <v>2110</v>
      </c>
    </row>
    <row r="410" spans="1:24" s="96" customFormat="1" ht="36">
      <c r="A410" s="90" t="s">
        <v>971</v>
      </c>
      <c r="B410" s="90" t="s">
        <v>1886</v>
      </c>
      <c r="C410" s="90" t="s">
        <v>96</v>
      </c>
      <c r="D410" s="90" t="s">
        <v>135</v>
      </c>
      <c r="E410" s="90" t="s">
        <v>2097</v>
      </c>
      <c r="F410" s="90" t="s">
        <v>2393</v>
      </c>
      <c r="G410" s="90" t="s">
        <v>2394</v>
      </c>
      <c r="H410" s="90" t="s">
        <v>848</v>
      </c>
      <c r="I410" s="90" t="s">
        <v>2393</v>
      </c>
      <c r="J410" s="90" t="s">
        <v>2398</v>
      </c>
      <c r="K410" s="90" t="s">
        <v>159</v>
      </c>
      <c r="L410" s="90" t="s">
        <v>156</v>
      </c>
      <c r="M410" s="90" t="s">
        <v>156</v>
      </c>
      <c r="N410" s="90" t="s">
        <v>156</v>
      </c>
      <c r="O410" s="90" t="s">
        <v>156</v>
      </c>
      <c r="P410" s="90" t="s">
        <v>159</v>
      </c>
      <c r="Q410" s="90" t="s">
        <v>101</v>
      </c>
      <c r="R410" s="90" t="s">
        <v>102</v>
      </c>
      <c r="S410" s="90" t="s">
        <v>220</v>
      </c>
      <c r="T410" s="90" t="s">
        <v>2399</v>
      </c>
      <c r="U410" s="90" t="s">
        <v>2400</v>
      </c>
      <c r="V410" s="90" t="s">
        <v>2097</v>
      </c>
      <c r="W410" s="90" t="s">
        <v>2401</v>
      </c>
      <c r="X410" s="90" t="s">
        <v>848</v>
      </c>
    </row>
    <row r="411" spans="1:24" s="96" customFormat="1" ht="48">
      <c r="A411" s="90" t="s">
        <v>977</v>
      </c>
      <c r="B411" s="90" t="s">
        <v>2357</v>
      </c>
      <c r="C411" s="90" t="s">
        <v>96</v>
      </c>
      <c r="D411" s="90" t="s">
        <v>135</v>
      </c>
      <c r="E411" s="90" t="s">
        <v>2393</v>
      </c>
      <c r="F411" s="90" t="s">
        <v>2393</v>
      </c>
      <c r="G411" s="90" t="s">
        <v>2394</v>
      </c>
      <c r="H411" s="90" t="s">
        <v>2337</v>
      </c>
      <c r="I411" s="90" t="s">
        <v>2337</v>
      </c>
      <c r="J411" s="90" t="s">
        <v>2154</v>
      </c>
      <c r="K411" s="90" t="s">
        <v>159</v>
      </c>
      <c r="L411" s="90" t="s">
        <v>156</v>
      </c>
      <c r="M411" s="90" t="s">
        <v>156</v>
      </c>
      <c r="N411" s="90" t="s">
        <v>156</v>
      </c>
      <c r="O411" s="90" t="s">
        <v>156</v>
      </c>
      <c r="P411" s="90" t="s">
        <v>159</v>
      </c>
      <c r="Q411" s="90" t="s">
        <v>97</v>
      </c>
      <c r="R411" s="90" t="s">
        <v>102</v>
      </c>
      <c r="S411" s="90" t="s">
        <v>2402</v>
      </c>
      <c r="T411" s="90" t="s">
        <v>2403</v>
      </c>
      <c r="U411" s="90" t="s">
        <v>2404</v>
      </c>
      <c r="V411" s="90" t="s">
        <v>2393</v>
      </c>
      <c r="W411" s="90" t="s">
        <v>2405</v>
      </c>
      <c r="X411" s="90" t="s">
        <v>2337</v>
      </c>
    </row>
    <row r="412" spans="1:24" s="96" customFormat="1" ht="48">
      <c r="A412" s="90" t="s">
        <v>984</v>
      </c>
      <c r="B412" s="90" t="s">
        <v>2357</v>
      </c>
      <c r="C412" s="90" t="s">
        <v>96</v>
      </c>
      <c r="D412" s="90" t="s">
        <v>135</v>
      </c>
      <c r="E412" s="90" t="s">
        <v>2393</v>
      </c>
      <c r="F412" s="90" t="s">
        <v>2393</v>
      </c>
      <c r="G412" s="90" t="s">
        <v>2394</v>
      </c>
      <c r="H412" s="90" t="s">
        <v>2337</v>
      </c>
      <c r="I412" s="90" t="s">
        <v>2337</v>
      </c>
      <c r="J412" s="90" t="s">
        <v>2154</v>
      </c>
      <c r="K412" s="90" t="s">
        <v>159</v>
      </c>
      <c r="L412" s="90" t="s">
        <v>156</v>
      </c>
      <c r="M412" s="90" t="s">
        <v>156</v>
      </c>
      <c r="N412" s="90" t="s">
        <v>156</v>
      </c>
      <c r="O412" s="90" t="s">
        <v>156</v>
      </c>
      <c r="P412" s="90" t="s">
        <v>159</v>
      </c>
      <c r="Q412" s="90" t="s">
        <v>97</v>
      </c>
      <c r="R412" s="90" t="s">
        <v>102</v>
      </c>
      <c r="S412" s="90" t="s">
        <v>220</v>
      </c>
      <c r="T412" s="90" t="s">
        <v>2406</v>
      </c>
      <c r="U412" s="90" t="s">
        <v>2407</v>
      </c>
      <c r="V412" s="90" t="s">
        <v>2393</v>
      </c>
      <c r="W412" s="90" t="s">
        <v>2408</v>
      </c>
      <c r="X412" s="90" t="s">
        <v>2337</v>
      </c>
    </row>
    <row r="413" spans="1:24" s="96" customFormat="1" ht="48">
      <c r="A413" s="90" t="s">
        <v>667</v>
      </c>
      <c r="B413" s="90" t="s">
        <v>2112</v>
      </c>
      <c r="C413" s="90" t="s">
        <v>96</v>
      </c>
      <c r="D413" s="90" t="s">
        <v>237</v>
      </c>
      <c r="E413" s="90" t="s">
        <v>1941</v>
      </c>
      <c r="F413" s="90"/>
      <c r="G413" s="90"/>
      <c r="H413" s="90" t="s">
        <v>2409</v>
      </c>
      <c r="I413" s="90"/>
      <c r="J413" s="90" t="s">
        <v>2154</v>
      </c>
      <c r="K413" s="90" t="s">
        <v>159</v>
      </c>
      <c r="L413" s="90" t="s">
        <v>156</v>
      </c>
      <c r="M413" s="90" t="s">
        <v>156</v>
      </c>
      <c r="N413" s="90" t="s">
        <v>156</v>
      </c>
      <c r="O413" s="90"/>
      <c r="P413" s="90" t="s">
        <v>159</v>
      </c>
      <c r="Q413" s="90" t="s">
        <v>97</v>
      </c>
      <c r="R413" s="90" t="s">
        <v>102</v>
      </c>
      <c r="S413" s="90" t="s">
        <v>220</v>
      </c>
      <c r="T413" s="90" t="s">
        <v>2410</v>
      </c>
      <c r="U413" s="90" t="s">
        <v>2411</v>
      </c>
      <c r="V413" s="90" t="s">
        <v>1941</v>
      </c>
      <c r="W413" s="90"/>
      <c r="X413" s="90"/>
    </row>
    <row r="414" spans="1:24" s="96" customFormat="1" ht="48">
      <c r="A414" s="90" t="s">
        <v>995</v>
      </c>
      <c r="B414" s="90" t="s">
        <v>2112</v>
      </c>
      <c r="C414" s="90" t="s">
        <v>96</v>
      </c>
      <c r="D414" s="90" t="s">
        <v>135</v>
      </c>
      <c r="E414" s="90" t="s">
        <v>1941</v>
      </c>
      <c r="F414" s="90" t="s">
        <v>1941</v>
      </c>
      <c r="G414" s="90" t="s">
        <v>2412</v>
      </c>
      <c r="H414" s="90" t="s">
        <v>1746</v>
      </c>
      <c r="I414" s="90" t="s">
        <v>1746</v>
      </c>
      <c r="J414" s="90" t="s">
        <v>2154</v>
      </c>
      <c r="K414" s="90" t="s">
        <v>159</v>
      </c>
      <c r="L414" s="90" t="s">
        <v>156</v>
      </c>
      <c r="M414" s="90" t="s">
        <v>156</v>
      </c>
      <c r="N414" s="90" t="s">
        <v>156</v>
      </c>
      <c r="O414" s="90" t="s">
        <v>156</v>
      </c>
      <c r="P414" s="90" t="s">
        <v>159</v>
      </c>
      <c r="Q414" s="90" t="s">
        <v>97</v>
      </c>
      <c r="R414" s="90" t="s">
        <v>102</v>
      </c>
      <c r="S414" s="90" t="s">
        <v>220</v>
      </c>
      <c r="T414" s="90" t="s">
        <v>2406</v>
      </c>
      <c r="U414" s="90" t="s">
        <v>2413</v>
      </c>
      <c r="V414" s="90" t="s">
        <v>1941</v>
      </c>
      <c r="W414" s="90" t="s">
        <v>2414</v>
      </c>
      <c r="X414" s="90" t="s">
        <v>1746</v>
      </c>
    </row>
    <row r="415" spans="1:24" s="96" customFormat="1" ht="24">
      <c r="A415" s="90" t="s">
        <v>1000</v>
      </c>
      <c r="B415" s="90" t="s">
        <v>2393</v>
      </c>
      <c r="C415" s="90" t="s">
        <v>96</v>
      </c>
      <c r="D415" s="90" t="s">
        <v>119</v>
      </c>
      <c r="E415" s="90" t="s">
        <v>2415</v>
      </c>
      <c r="F415" s="90" t="s">
        <v>2415</v>
      </c>
      <c r="G415" s="90" t="s">
        <v>2162</v>
      </c>
      <c r="H415" s="90" t="s">
        <v>2416</v>
      </c>
      <c r="I415" s="90" t="s">
        <v>2387</v>
      </c>
      <c r="J415" s="90" t="s">
        <v>317</v>
      </c>
      <c r="K415" s="90" t="s">
        <v>159</v>
      </c>
      <c r="L415" s="90" t="s">
        <v>697</v>
      </c>
      <c r="M415" s="90" t="s">
        <v>697</v>
      </c>
      <c r="N415" s="90" t="s">
        <v>697</v>
      </c>
      <c r="O415" s="90"/>
      <c r="P415" s="90" t="s">
        <v>159</v>
      </c>
      <c r="Q415" s="90" t="s">
        <v>97</v>
      </c>
      <c r="R415" s="90" t="s">
        <v>102</v>
      </c>
      <c r="S415" s="90" t="s">
        <v>1804</v>
      </c>
      <c r="T415" s="90" t="s">
        <v>2417</v>
      </c>
      <c r="U415" s="90" t="s">
        <v>993</v>
      </c>
      <c r="V415" s="90" t="s">
        <v>2415</v>
      </c>
      <c r="W415" s="90"/>
      <c r="X415" s="90"/>
    </row>
    <row r="416" spans="1:24" s="96" customFormat="1" ht="24">
      <c r="A416" s="90" t="s">
        <v>1007</v>
      </c>
      <c r="B416" s="90" t="s">
        <v>2393</v>
      </c>
      <c r="C416" s="90" t="s">
        <v>96</v>
      </c>
      <c r="D416" s="90" t="s">
        <v>135</v>
      </c>
      <c r="E416" s="90" t="s">
        <v>1941</v>
      </c>
      <c r="F416" s="90" t="s">
        <v>2415</v>
      </c>
      <c r="G416" s="90" t="s">
        <v>2162</v>
      </c>
      <c r="H416" s="90" t="s">
        <v>2049</v>
      </c>
      <c r="I416" s="90" t="s">
        <v>2415</v>
      </c>
      <c r="J416" s="90" t="s">
        <v>2418</v>
      </c>
      <c r="K416" s="90" t="s">
        <v>159</v>
      </c>
      <c r="L416" s="90" t="s">
        <v>156</v>
      </c>
      <c r="M416" s="90" t="s">
        <v>156</v>
      </c>
      <c r="N416" s="90" t="s">
        <v>156</v>
      </c>
      <c r="O416" s="90" t="s">
        <v>156</v>
      </c>
      <c r="P416" s="90" t="s">
        <v>159</v>
      </c>
      <c r="Q416" s="90" t="s">
        <v>97</v>
      </c>
      <c r="R416" s="90" t="s">
        <v>102</v>
      </c>
      <c r="S416" s="90" t="s">
        <v>220</v>
      </c>
      <c r="T416" s="90" t="s">
        <v>2419</v>
      </c>
      <c r="U416" s="90" t="s">
        <v>2420</v>
      </c>
      <c r="V416" s="90" t="s">
        <v>1941</v>
      </c>
      <c r="W416" s="90" t="s">
        <v>2421</v>
      </c>
      <c r="X416" s="90" t="s">
        <v>2049</v>
      </c>
    </row>
    <row r="417" spans="1:24" s="96" customFormat="1" ht="36">
      <c r="A417" s="90" t="s">
        <v>1011</v>
      </c>
      <c r="B417" s="90" t="s">
        <v>2393</v>
      </c>
      <c r="C417" s="90" t="s">
        <v>96</v>
      </c>
      <c r="D417" s="90" t="s">
        <v>135</v>
      </c>
      <c r="E417" s="90" t="s">
        <v>1941</v>
      </c>
      <c r="F417" s="90" t="s">
        <v>2018</v>
      </c>
      <c r="G417" s="90" t="s">
        <v>2422</v>
      </c>
      <c r="H417" s="90" t="s">
        <v>2423</v>
      </c>
      <c r="I417" s="90" t="s">
        <v>2018</v>
      </c>
      <c r="J417" s="90" t="s">
        <v>2424</v>
      </c>
      <c r="K417" s="90" t="s">
        <v>1063</v>
      </c>
      <c r="L417" s="90" t="s">
        <v>2425</v>
      </c>
      <c r="M417" s="90" t="s">
        <v>2426</v>
      </c>
      <c r="N417" s="90" t="s">
        <v>2426</v>
      </c>
      <c r="O417" s="90" t="s">
        <v>2426</v>
      </c>
      <c r="P417" s="90" t="s">
        <v>159</v>
      </c>
      <c r="Q417" s="90" t="s">
        <v>97</v>
      </c>
      <c r="R417" s="90" t="s">
        <v>98</v>
      </c>
      <c r="S417" s="90" t="s">
        <v>2427</v>
      </c>
      <c r="T417" s="90" t="s">
        <v>2428</v>
      </c>
      <c r="U417" s="90" t="s">
        <v>2429</v>
      </c>
      <c r="V417" s="90" t="s">
        <v>1941</v>
      </c>
      <c r="W417" s="90" t="s">
        <v>2430</v>
      </c>
      <c r="X417" s="90" t="s">
        <v>2423</v>
      </c>
    </row>
    <row r="418" spans="1:24" s="96" customFormat="1" ht="24">
      <c r="A418" s="90" t="s">
        <v>1016</v>
      </c>
      <c r="B418" s="90" t="s">
        <v>2360</v>
      </c>
      <c r="C418" s="90" t="s">
        <v>96</v>
      </c>
      <c r="D418" s="90" t="s">
        <v>135</v>
      </c>
      <c r="E418" s="90" t="s">
        <v>2342</v>
      </c>
      <c r="F418" s="90" t="s">
        <v>2342</v>
      </c>
      <c r="G418" s="90" t="s">
        <v>2343</v>
      </c>
      <c r="H418" s="90" t="s">
        <v>2431</v>
      </c>
      <c r="I418" s="90" t="s">
        <v>2431</v>
      </c>
      <c r="J418" s="90" t="s">
        <v>1334</v>
      </c>
      <c r="K418" s="90" t="s">
        <v>159</v>
      </c>
      <c r="L418" s="90" t="s">
        <v>200</v>
      </c>
      <c r="M418" s="90" t="s">
        <v>200</v>
      </c>
      <c r="N418" s="90" t="s">
        <v>200</v>
      </c>
      <c r="O418" s="90" t="s">
        <v>200</v>
      </c>
      <c r="P418" s="90" t="s">
        <v>159</v>
      </c>
      <c r="Q418" s="90" t="s">
        <v>101</v>
      </c>
      <c r="R418" s="90" t="s">
        <v>102</v>
      </c>
      <c r="S418" s="90" t="s">
        <v>220</v>
      </c>
      <c r="T418" s="90" t="s">
        <v>2432</v>
      </c>
      <c r="U418" s="90" t="s">
        <v>2433</v>
      </c>
      <c r="V418" s="90" t="s">
        <v>2342</v>
      </c>
      <c r="W418" s="90" t="s">
        <v>2434</v>
      </c>
      <c r="X418" s="90" t="s">
        <v>2431</v>
      </c>
    </row>
    <row r="419" spans="1:24" s="96" customFormat="1" ht="24">
      <c r="A419" s="90" t="s">
        <v>1021</v>
      </c>
      <c r="B419" s="90" t="s">
        <v>2360</v>
      </c>
      <c r="C419" s="90" t="s">
        <v>96</v>
      </c>
      <c r="D419" s="90" t="s">
        <v>135</v>
      </c>
      <c r="E419" s="90" t="s">
        <v>2409</v>
      </c>
      <c r="F419" s="90" t="s">
        <v>2435</v>
      </c>
      <c r="G419" s="90" t="s">
        <v>2436</v>
      </c>
      <c r="H419" s="90" t="s">
        <v>1973</v>
      </c>
      <c r="I419" s="90" t="s">
        <v>1974</v>
      </c>
      <c r="J419" s="90" t="s">
        <v>129</v>
      </c>
      <c r="K419" s="90" t="s">
        <v>159</v>
      </c>
      <c r="L419" s="90" t="s">
        <v>188</v>
      </c>
      <c r="M419" s="90" t="s">
        <v>188</v>
      </c>
      <c r="N419" s="90" t="s">
        <v>188</v>
      </c>
      <c r="O419" s="90" t="s">
        <v>188</v>
      </c>
      <c r="P419" s="90" t="s">
        <v>159</v>
      </c>
      <c r="Q419" s="90" t="s">
        <v>97</v>
      </c>
      <c r="R419" s="90" t="s">
        <v>102</v>
      </c>
      <c r="S419" s="90" t="s">
        <v>1982</v>
      </c>
      <c r="T419" s="90" t="s">
        <v>2437</v>
      </c>
      <c r="U419" s="90" t="s">
        <v>1040</v>
      </c>
      <c r="V419" s="90" t="s">
        <v>2409</v>
      </c>
      <c r="W419" s="90" t="s">
        <v>2438</v>
      </c>
      <c r="X419" s="90" t="s">
        <v>1973</v>
      </c>
    </row>
    <row r="420" spans="1:24" s="96" customFormat="1" ht="24">
      <c r="A420" s="90" t="s">
        <v>1027</v>
      </c>
      <c r="B420" s="90" t="s">
        <v>1935</v>
      </c>
      <c r="C420" s="90" t="s">
        <v>96</v>
      </c>
      <c r="D420" s="90" t="s">
        <v>135</v>
      </c>
      <c r="E420" s="90" t="s">
        <v>2342</v>
      </c>
      <c r="F420" s="90" t="s">
        <v>2049</v>
      </c>
      <c r="G420" s="90" t="s">
        <v>2439</v>
      </c>
      <c r="H420" s="90" t="s">
        <v>2440</v>
      </c>
      <c r="I420" s="90" t="s">
        <v>2440</v>
      </c>
      <c r="J420" s="90" t="s">
        <v>109</v>
      </c>
      <c r="K420" s="90" t="s">
        <v>236</v>
      </c>
      <c r="L420" s="90" t="s">
        <v>219</v>
      </c>
      <c r="M420" s="90" t="s">
        <v>195</v>
      </c>
      <c r="N420" s="90" t="s">
        <v>195</v>
      </c>
      <c r="O420" s="90" t="s">
        <v>195</v>
      </c>
      <c r="P420" s="90" t="s">
        <v>159</v>
      </c>
      <c r="Q420" s="90" t="s">
        <v>97</v>
      </c>
      <c r="R420" s="90" t="s">
        <v>102</v>
      </c>
      <c r="S420" s="90" t="s">
        <v>2135</v>
      </c>
      <c r="T420" s="90" t="s">
        <v>2441</v>
      </c>
      <c r="U420" s="90" t="s">
        <v>2442</v>
      </c>
      <c r="V420" s="90" t="s">
        <v>2342</v>
      </c>
      <c r="W420" s="90" t="s">
        <v>2443</v>
      </c>
      <c r="X420" s="90" t="s">
        <v>2440</v>
      </c>
    </row>
    <row r="421" spans="1:24" s="96" customFormat="1" ht="24">
      <c r="A421" s="90" t="s">
        <v>266</v>
      </c>
      <c r="B421" s="90" t="s">
        <v>2444</v>
      </c>
      <c r="C421" s="90" t="s">
        <v>96</v>
      </c>
      <c r="D421" s="90" t="s">
        <v>135</v>
      </c>
      <c r="E421" s="90" t="s">
        <v>2337</v>
      </c>
      <c r="F421" s="90" t="s">
        <v>2379</v>
      </c>
      <c r="G421" s="90" t="s">
        <v>2445</v>
      </c>
      <c r="H421" s="90" t="s">
        <v>2446</v>
      </c>
      <c r="I421" s="90" t="s">
        <v>2379</v>
      </c>
      <c r="J421" s="90" t="s">
        <v>2447</v>
      </c>
      <c r="K421" s="90" t="s">
        <v>2448</v>
      </c>
      <c r="L421" s="90" t="s">
        <v>2449</v>
      </c>
      <c r="M421" s="90" t="s">
        <v>2450</v>
      </c>
      <c r="N421" s="90" t="s">
        <v>2450</v>
      </c>
      <c r="O421" s="90" t="s">
        <v>2450</v>
      </c>
      <c r="P421" s="90" t="s">
        <v>1244</v>
      </c>
      <c r="Q421" s="90" t="s">
        <v>171</v>
      </c>
      <c r="R421" s="90" t="s">
        <v>102</v>
      </c>
      <c r="S421" s="90" t="s">
        <v>2451</v>
      </c>
      <c r="T421" s="90" t="s">
        <v>2452</v>
      </c>
      <c r="U421" s="90" t="s">
        <v>2453</v>
      </c>
      <c r="V421" s="90" t="s">
        <v>2337</v>
      </c>
      <c r="W421" s="90" t="s">
        <v>2454</v>
      </c>
      <c r="X421" s="90" t="s">
        <v>2230</v>
      </c>
    </row>
    <row r="422" spans="1:24" s="96" customFormat="1" ht="36">
      <c r="A422" s="90" t="s">
        <v>1035</v>
      </c>
      <c r="B422" s="90" t="s">
        <v>1941</v>
      </c>
      <c r="C422" s="90" t="s">
        <v>96</v>
      </c>
      <c r="D422" s="90" t="s">
        <v>135</v>
      </c>
      <c r="E422" s="90" t="s">
        <v>2409</v>
      </c>
      <c r="F422" s="90" t="s">
        <v>2409</v>
      </c>
      <c r="G422" s="90" t="s">
        <v>2455</v>
      </c>
      <c r="H422" s="90" t="s">
        <v>2456</v>
      </c>
      <c r="I422" s="90" t="s">
        <v>2456</v>
      </c>
      <c r="J422" s="90" t="s">
        <v>947</v>
      </c>
      <c r="K422" s="90" t="s">
        <v>159</v>
      </c>
      <c r="L422" s="90" t="s">
        <v>156</v>
      </c>
      <c r="M422" s="90" t="s">
        <v>156</v>
      </c>
      <c r="N422" s="90" t="s">
        <v>156</v>
      </c>
      <c r="O422" s="90" t="s">
        <v>156</v>
      </c>
      <c r="P422" s="90" t="s">
        <v>159</v>
      </c>
      <c r="Q422" s="90" t="s">
        <v>101</v>
      </c>
      <c r="R422" s="90" t="s">
        <v>102</v>
      </c>
      <c r="S422" s="90" t="s">
        <v>220</v>
      </c>
      <c r="T422" s="90" t="s">
        <v>2247</v>
      </c>
      <c r="U422" s="90" t="s">
        <v>2457</v>
      </c>
      <c r="V422" s="90" t="s">
        <v>2409</v>
      </c>
      <c r="W422" s="90" t="s">
        <v>2458</v>
      </c>
      <c r="X422" s="90" t="s">
        <v>2456</v>
      </c>
    </row>
    <row r="423" spans="1:24" s="96" customFormat="1" ht="36">
      <c r="A423" s="90" t="s">
        <v>169</v>
      </c>
      <c r="B423" s="90" t="s">
        <v>1941</v>
      </c>
      <c r="C423" s="90" t="s">
        <v>96</v>
      </c>
      <c r="D423" s="90" t="s">
        <v>135</v>
      </c>
      <c r="E423" s="90" t="s">
        <v>2459</v>
      </c>
      <c r="F423" s="90" t="s">
        <v>2460</v>
      </c>
      <c r="G423" s="90" t="s">
        <v>2461</v>
      </c>
      <c r="H423" s="90" t="s">
        <v>1988</v>
      </c>
      <c r="I423" s="90" t="s">
        <v>1988</v>
      </c>
      <c r="J423" s="90" t="s">
        <v>75</v>
      </c>
      <c r="K423" s="90" t="s">
        <v>188</v>
      </c>
      <c r="L423" s="90" t="s">
        <v>245</v>
      </c>
      <c r="M423" s="90" t="s">
        <v>156</v>
      </c>
      <c r="N423" s="90" t="s">
        <v>156</v>
      </c>
      <c r="O423" s="90" t="s">
        <v>156</v>
      </c>
      <c r="P423" s="90" t="s">
        <v>159</v>
      </c>
      <c r="Q423" s="90" t="s">
        <v>97</v>
      </c>
      <c r="R423" s="90" t="s">
        <v>102</v>
      </c>
      <c r="S423" s="90" t="s">
        <v>220</v>
      </c>
      <c r="T423" s="90" t="s">
        <v>2247</v>
      </c>
      <c r="U423" s="90" t="s">
        <v>1019</v>
      </c>
      <c r="V423" s="90" t="s">
        <v>2459</v>
      </c>
      <c r="W423" s="90" t="s">
        <v>2462</v>
      </c>
      <c r="X423" s="90" t="s">
        <v>1988</v>
      </c>
    </row>
    <row r="424" spans="1:24" s="96" customFormat="1" ht="36">
      <c r="A424" s="90" t="s">
        <v>1048</v>
      </c>
      <c r="B424" s="90" t="s">
        <v>1941</v>
      </c>
      <c r="C424" s="90" t="s">
        <v>96</v>
      </c>
      <c r="D424" s="90" t="s">
        <v>135</v>
      </c>
      <c r="E424" s="90" t="s">
        <v>2409</v>
      </c>
      <c r="F424" s="90" t="s">
        <v>2431</v>
      </c>
      <c r="G424" s="90" t="s">
        <v>2463</v>
      </c>
      <c r="H424" s="90" t="s">
        <v>1949</v>
      </c>
      <c r="I424" s="90" t="s">
        <v>1949</v>
      </c>
      <c r="J424" s="90" t="s">
        <v>947</v>
      </c>
      <c r="K424" s="90" t="s">
        <v>159</v>
      </c>
      <c r="L424" s="90" t="s">
        <v>156</v>
      </c>
      <c r="M424" s="90" t="s">
        <v>156</v>
      </c>
      <c r="N424" s="90" t="s">
        <v>156</v>
      </c>
      <c r="O424" s="90" t="s">
        <v>156</v>
      </c>
      <c r="P424" s="90" t="s">
        <v>159</v>
      </c>
      <c r="Q424" s="90" t="s">
        <v>97</v>
      </c>
      <c r="R424" s="90" t="s">
        <v>102</v>
      </c>
      <c r="S424" s="90" t="s">
        <v>220</v>
      </c>
      <c r="T424" s="90" t="s">
        <v>2464</v>
      </c>
      <c r="U424" s="90" t="s">
        <v>1046</v>
      </c>
      <c r="V424" s="90" t="s">
        <v>2409</v>
      </c>
      <c r="W424" s="90" t="s">
        <v>2465</v>
      </c>
      <c r="X424" s="90" t="s">
        <v>1949</v>
      </c>
    </row>
    <row r="425" spans="1:24" s="96" customFormat="1" ht="36">
      <c r="A425" s="90" t="s">
        <v>1055</v>
      </c>
      <c r="B425" s="90" t="s">
        <v>2415</v>
      </c>
      <c r="C425" s="90" t="s">
        <v>96</v>
      </c>
      <c r="D425" s="90" t="s">
        <v>104</v>
      </c>
      <c r="E425" s="90" t="s">
        <v>2459</v>
      </c>
      <c r="F425" s="90" t="s">
        <v>2459</v>
      </c>
      <c r="G425" s="90" t="s">
        <v>2466</v>
      </c>
      <c r="H425" s="90"/>
      <c r="I425" s="90" t="s">
        <v>2466</v>
      </c>
      <c r="J425" s="90" t="s">
        <v>947</v>
      </c>
      <c r="K425" s="90" t="s">
        <v>159</v>
      </c>
      <c r="L425" s="90" t="s">
        <v>156</v>
      </c>
      <c r="M425" s="90" t="s">
        <v>156</v>
      </c>
      <c r="N425" s="90" t="s">
        <v>156</v>
      </c>
      <c r="O425" s="90"/>
      <c r="P425" s="90" t="s">
        <v>159</v>
      </c>
      <c r="Q425" s="90" t="s">
        <v>97</v>
      </c>
      <c r="R425" s="90" t="s">
        <v>102</v>
      </c>
      <c r="S425" s="90" t="s">
        <v>220</v>
      </c>
      <c r="T425" s="90" t="s">
        <v>2467</v>
      </c>
      <c r="U425" s="90" t="s">
        <v>2468</v>
      </c>
      <c r="V425" s="90" t="s">
        <v>2459</v>
      </c>
      <c r="W425" s="90"/>
      <c r="X425" s="90"/>
    </row>
    <row r="426" spans="1:24" s="96" customFormat="1" ht="24">
      <c r="A426" s="90" t="s">
        <v>1059</v>
      </c>
      <c r="B426" s="90" t="s">
        <v>2342</v>
      </c>
      <c r="C426" s="90" t="s">
        <v>96</v>
      </c>
      <c r="D426" s="90" t="s">
        <v>135</v>
      </c>
      <c r="E426" s="90" t="s">
        <v>1746</v>
      </c>
      <c r="F426" s="90" t="s">
        <v>1746</v>
      </c>
      <c r="G426" s="90" t="s">
        <v>2469</v>
      </c>
      <c r="H426" s="90" t="s">
        <v>2431</v>
      </c>
      <c r="I426" s="90" t="s">
        <v>2470</v>
      </c>
      <c r="J426" s="90" t="s">
        <v>2471</v>
      </c>
      <c r="K426" s="90" t="s">
        <v>159</v>
      </c>
      <c r="L426" s="90" t="s">
        <v>156</v>
      </c>
      <c r="M426" s="90" t="s">
        <v>156</v>
      </c>
      <c r="N426" s="90" t="s">
        <v>156</v>
      </c>
      <c r="O426" s="90" t="s">
        <v>156</v>
      </c>
      <c r="P426" s="90" t="s">
        <v>159</v>
      </c>
      <c r="Q426" s="90" t="s">
        <v>101</v>
      </c>
      <c r="R426" s="90" t="s">
        <v>102</v>
      </c>
      <c r="S426" s="90" t="s">
        <v>220</v>
      </c>
      <c r="T426" s="90" t="s">
        <v>2472</v>
      </c>
      <c r="U426" s="90" t="s">
        <v>2473</v>
      </c>
      <c r="V426" s="90" t="s">
        <v>1746</v>
      </c>
      <c r="W426" s="90" t="s">
        <v>2474</v>
      </c>
      <c r="X426" s="90" t="s">
        <v>2431</v>
      </c>
    </row>
    <row r="427" spans="1:24" s="96" customFormat="1" ht="36">
      <c r="A427" s="90" t="s">
        <v>1068</v>
      </c>
      <c r="B427" s="90" t="s">
        <v>2342</v>
      </c>
      <c r="C427" s="90" t="s">
        <v>96</v>
      </c>
      <c r="D427" s="90" t="s">
        <v>135</v>
      </c>
      <c r="E427" s="90" t="s">
        <v>1746</v>
      </c>
      <c r="F427" s="90" t="s">
        <v>1746</v>
      </c>
      <c r="G427" s="90" t="s">
        <v>2469</v>
      </c>
      <c r="H427" s="90" t="s">
        <v>763</v>
      </c>
      <c r="I427" s="90" t="s">
        <v>2470</v>
      </c>
      <c r="J427" s="90" t="s">
        <v>2475</v>
      </c>
      <c r="K427" s="90" t="s">
        <v>156</v>
      </c>
      <c r="L427" s="90" t="s">
        <v>1016</v>
      </c>
      <c r="M427" s="90" t="s">
        <v>267</v>
      </c>
      <c r="N427" s="90" t="s">
        <v>267</v>
      </c>
      <c r="O427" s="90" t="s">
        <v>267</v>
      </c>
      <c r="P427" s="90" t="s">
        <v>159</v>
      </c>
      <c r="Q427" s="90" t="s">
        <v>97</v>
      </c>
      <c r="R427" s="90" t="s">
        <v>102</v>
      </c>
      <c r="S427" s="90" t="s">
        <v>2476</v>
      </c>
      <c r="T427" s="90" t="s">
        <v>2464</v>
      </c>
      <c r="U427" s="90" t="s">
        <v>1031</v>
      </c>
      <c r="V427" s="90" t="s">
        <v>1746</v>
      </c>
      <c r="W427" s="90" t="s">
        <v>2477</v>
      </c>
      <c r="X427" s="90" t="s">
        <v>763</v>
      </c>
    </row>
    <row r="428" spans="1:24" s="96" customFormat="1" ht="24">
      <c r="A428" s="90" t="s">
        <v>1037</v>
      </c>
      <c r="B428" s="90" t="s">
        <v>2342</v>
      </c>
      <c r="C428" s="90" t="s">
        <v>96</v>
      </c>
      <c r="D428" s="90" t="s">
        <v>135</v>
      </c>
      <c r="E428" s="90" t="s">
        <v>1746</v>
      </c>
      <c r="F428" s="90" t="s">
        <v>1746</v>
      </c>
      <c r="G428" s="90" t="s">
        <v>2469</v>
      </c>
      <c r="H428" s="90" t="s">
        <v>2440</v>
      </c>
      <c r="I428" s="90" t="s">
        <v>2440</v>
      </c>
      <c r="J428" s="90" t="s">
        <v>1483</v>
      </c>
      <c r="K428" s="90" t="s">
        <v>159</v>
      </c>
      <c r="L428" s="90" t="s">
        <v>156</v>
      </c>
      <c r="M428" s="90" t="s">
        <v>156</v>
      </c>
      <c r="N428" s="90" t="s">
        <v>156</v>
      </c>
      <c r="O428" s="90" t="s">
        <v>156</v>
      </c>
      <c r="P428" s="90" t="s">
        <v>159</v>
      </c>
      <c r="Q428" s="90" t="s">
        <v>101</v>
      </c>
      <c r="R428" s="90" t="s">
        <v>102</v>
      </c>
      <c r="S428" s="90" t="s">
        <v>220</v>
      </c>
      <c r="T428" s="90" t="s">
        <v>2478</v>
      </c>
      <c r="U428" s="90" t="s">
        <v>2479</v>
      </c>
      <c r="V428" s="90" t="s">
        <v>1746</v>
      </c>
      <c r="W428" s="90" t="s">
        <v>2480</v>
      </c>
      <c r="X428" s="90" t="s">
        <v>2440</v>
      </c>
    </row>
    <row r="429" spans="1:24" s="96" customFormat="1" ht="48">
      <c r="A429" s="90" t="s">
        <v>1084</v>
      </c>
      <c r="B429" s="90" t="s">
        <v>2342</v>
      </c>
      <c r="C429" s="90" t="s">
        <v>96</v>
      </c>
      <c r="D429" s="90" t="s">
        <v>135</v>
      </c>
      <c r="E429" s="90" t="s">
        <v>1746</v>
      </c>
      <c r="F429" s="90" t="s">
        <v>2470</v>
      </c>
      <c r="G429" s="90" t="s">
        <v>2481</v>
      </c>
      <c r="H429" s="90" t="s">
        <v>2379</v>
      </c>
      <c r="I429" s="90" t="s">
        <v>2470</v>
      </c>
      <c r="J429" s="90" t="s">
        <v>2482</v>
      </c>
      <c r="K429" s="90" t="s">
        <v>159</v>
      </c>
      <c r="L429" s="90" t="s">
        <v>156</v>
      </c>
      <c r="M429" s="90" t="s">
        <v>156</v>
      </c>
      <c r="N429" s="90" t="s">
        <v>156</v>
      </c>
      <c r="O429" s="90" t="s">
        <v>156</v>
      </c>
      <c r="P429" s="90" t="s">
        <v>159</v>
      </c>
      <c r="Q429" s="90" t="s">
        <v>97</v>
      </c>
      <c r="R429" s="90" t="s">
        <v>102</v>
      </c>
      <c r="S429" s="90" t="s">
        <v>220</v>
      </c>
      <c r="T429" s="90" t="s">
        <v>2265</v>
      </c>
      <c r="U429" s="90" t="s">
        <v>2483</v>
      </c>
      <c r="V429" s="90" t="s">
        <v>1746</v>
      </c>
      <c r="W429" s="90" t="s">
        <v>2484</v>
      </c>
      <c r="X429" s="90" t="s">
        <v>2379</v>
      </c>
    </row>
    <row r="430" spans="1:24" s="96" customFormat="1" ht="36">
      <c r="A430" s="90" t="s">
        <v>1090</v>
      </c>
      <c r="B430" s="90" t="s">
        <v>2342</v>
      </c>
      <c r="C430" s="90" t="s">
        <v>96</v>
      </c>
      <c r="D430" s="90" t="s">
        <v>135</v>
      </c>
      <c r="E430" s="90" t="s">
        <v>763</v>
      </c>
      <c r="F430" s="90" t="s">
        <v>2456</v>
      </c>
      <c r="G430" s="90" t="s">
        <v>2485</v>
      </c>
      <c r="H430" s="90" t="s">
        <v>2134</v>
      </c>
      <c r="I430" s="90" t="s">
        <v>2456</v>
      </c>
      <c r="J430" s="90" t="s">
        <v>2486</v>
      </c>
      <c r="K430" s="90" t="s">
        <v>159</v>
      </c>
      <c r="L430" s="90" t="s">
        <v>2487</v>
      </c>
      <c r="M430" s="90" t="s">
        <v>2487</v>
      </c>
      <c r="N430" s="90" t="s">
        <v>2487</v>
      </c>
      <c r="O430" s="90" t="s">
        <v>2487</v>
      </c>
      <c r="P430" s="90" t="s">
        <v>159</v>
      </c>
      <c r="Q430" s="90" t="s">
        <v>97</v>
      </c>
      <c r="R430" s="90" t="s">
        <v>98</v>
      </c>
      <c r="S430" s="90" t="s">
        <v>2488</v>
      </c>
      <c r="T430" s="90" t="s">
        <v>2489</v>
      </c>
      <c r="U430" s="90" t="s">
        <v>2490</v>
      </c>
      <c r="V430" s="90" t="s">
        <v>763</v>
      </c>
      <c r="W430" s="90" t="s">
        <v>2491</v>
      </c>
      <c r="X430" s="90" t="s">
        <v>2134</v>
      </c>
    </row>
    <row r="431" spans="1:24" s="96" customFormat="1" ht="24">
      <c r="A431" s="90" t="s">
        <v>1099</v>
      </c>
      <c r="B431" s="90" t="s">
        <v>2049</v>
      </c>
      <c r="C431" s="90" t="s">
        <v>96</v>
      </c>
      <c r="D431" s="90" t="s">
        <v>135</v>
      </c>
      <c r="E431" s="90" t="s">
        <v>1746</v>
      </c>
      <c r="F431" s="90" t="s">
        <v>1746</v>
      </c>
      <c r="G431" s="90" t="s">
        <v>2469</v>
      </c>
      <c r="H431" s="90" t="s">
        <v>2492</v>
      </c>
      <c r="I431" s="90" t="s">
        <v>2492</v>
      </c>
      <c r="J431" s="90" t="s">
        <v>375</v>
      </c>
      <c r="K431" s="90" t="s">
        <v>159</v>
      </c>
      <c r="L431" s="90" t="s">
        <v>267</v>
      </c>
      <c r="M431" s="90" t="s">
        <v>267</v>
      </c>
      <c r="N431" s="90" t="s">
        <v>267</v>
      </c>
      <c r="O431" s="90" t="s">
        <v>267</v>
      </c>
      <c r="P431" s="90" t="s">
        <v>159</v>
      </c>
      <c r="Q431" s="90" t="s">
        <v>97</v>
      </c>
      <c r="R431" s="90" t="s">
        <v>102</v>
      </c>
      <c r="S431" s="90" t="s">
        <v>1804</v>
      </c>
      <c r="T431" s="90" t="s">
        <v>2493</v>
      </c>
      <c r="U431" s="90" t="s">
        <v>2494</v>
      </c>
      <c r="V431" s="90" t="s">
        <v>1746</v>
      </c>
      <c r="W431" s="90" t="s">
        <v>2495</v>
      </c>
      <c r="X431" s="90" t="s">
        <v>2492</v>
      </c>
    </row>
    <row r="432" spans="1:24" s="96" customFormat="1" ht="36">
      <c r="A432" s="90" t="s">
        <v>538</v>
      </c>
      <c r="B432" s="90" t="s">
        <v>2049</v>
      </c>
      <c r="C432" s="90" t="s">
        <v>96</v>
      </c>
      <c r="D432" s="90" t="s">
        <v>135</v>
      </c>
      <c r="E432" s="90" t="s">
        <v>1746</v>
      </c>
      <c r="F432" s="90" t="s">
        <v>2431</v>
      </c>
      <c r="G432" s="90" t="s">
        <v>2463</v>
      </c>
      <c r="H432" s="90" t="s">
        <v>2496</v>
      </c>
      <c r="I432" s="90" t="s">
        <v>2365</v>
      </c>
      <c r="J432" s="90" t="s">
        <v>2497</v>
      </c>
      <c r="K432" s="90" t="s">
        <v>159</v>
      </c>
      <c r="L432" s="90" t="s">
        <v>267</v>
      </c>
      <c r="M432" s="90" t="s">
        <v>267</v>
      </c>
      <c r="N432" s="90" t="s">
        <v>267</v>
      </c>
      <c r="O432" s="90" t="s">
        <v>267</v>
      </c>
      <c r="P432" s="90" t="s">
        <v>159</v>
      </c>
      <c r="Q432" s="90" t="s">
        <v>97</v>
      </c>
      <c r="R432" s="90" t="s">
        <v>102</v>
      </c>
      <c r="S432" s="90" t="s">
        <v>2276</v>
      </c>
      <c r="T432" s="90" t="s">
        <v>2498</v>
      </c>
      <c r="U432" s="90" t="s">
        <v>1015</v>
      </c>
      <c r="V432" s="90" t="s">
        <v>1746</v>
      </c>
      <c r="W432" s="90" t="s">
        <v>2499</v>
      </c>
      <c r="X432" s="90" t="s">
        <v>2496</v>
      </c>
    </row>
    <row r="433" spans="1:24" s="96" customFormat="1" ht="48">
      <c r="A433" s="90" t="s">
        <v>267</v>
      </c>
      <c r="B433" s="90" t="s">
        <v>2337</v>
      </c>
      <c r="C433" s="90" t="s">
        <v>96</v>
      </c>
      <c r="D433" s="90" t="s">
        <v>135</v>
      </c>
      <c r="E433" s="90" t="s">
        <v>763</v>
      </c>
      <c r="F433" s="90" t="s">
        <v>2018</v>
      </c>
      <c r="G433" s="90" t="s">
        <v>2422</v>
      </c>
      <c r="H433" s="90" t="s">
        <v>2500</v>
      </c>
      <c r="I433" s="90" t="s">
        <v>2500</v>
      </c>
      <c r="J433" s="90" t="s">
        <v>2154</v>
      </c>
      <c r="K433" s="90" t="s">
        <v>159</v>
      </c>
      <c r="L433" s="90" t="s">
        <v>157</v>
      </c>
      <c r="M433" s="90" t="s">
        <v>157</v>
      </c>
      <c r="N433" s="90" t="s">
        <v>157</v>
      </c>
      <c r="O433" s="90" t="s">
        <v>157</v>
      </c>
      <c r="P433" s="90" t="s">
        <v>159</v>
      </c>
      <c r="Q433" s="90" t="s">
        <v>97</v>
      </c>
      <c r="R433" s="90" t="s">
        <v>102</v>
      </c>
      <c r="S433" s="90" t="s">
        <v>2056</v>
      </c>
      <c r="T433" s="90" t="s">
        <v>2467</v>
      </c>
      <c r="U433" s="90" t="s">
        <v>2501</v>
      </c>
      <c r="V433" s="90" t="s">
        <v>763</v>
      </c>
      <c r="W433" s="90" t="s">
        <v>2502</v>
      </c>
      <c r="X433" s="90" t="s">
        <v>2500</v>
      </c>
    </row>
    <row r="434" spans="1:24" s="96" customFormat="1" ht="48">
      <c r="A434" s="90" t="s">
        <v>1113</v>
      </c>
      <c r="B434" s="90" t="s">
        <v>2470</v>
      </c>
      <c r="C434" s="90" t="s">
        <v>96</v>
      </c>
      <c r="D434" s="90" t="s">
        <v>135</v>
      </c>
      <c r="E434" s="90" t="s">
        <v>763</v>
      </c>
      <c r="F434" s="90" t="s">
        <v>2018</v>
      </c>
      <c r="G434" s="90" t="s">
        <v>2422</v>
      </c>
      <c r="H434" s="90" t="s">
        <v>2456</v>
      </c>
      <c r="I434" s="90" t="s">
        <v>2456</v>
      </c>
      <c r="J434" s="90" t="s">
        <v>2154</v>
      </c>
      <c r="K434" s="90" t="s">
        <v>159</v>
      </c>
      <c r="L434" s="90" t="s">
        <v>156</v>
      </c>
      <c r="M434" s="90" t="s">
        <v>156</v>
      </c>
      <c r="N434" s="90" t="s">
        <v>156</v>
      </c>
      <c r="O434" s="90" t="s">
        <v>156</v>
      </c>
      <c r="P434" s="90" t="s">
        <v>159</v>
      </c>
      <c r="Q434" s="90" t="s">
        <v>97</v>
      </c>
      <c r="R434" s="90" t="s">
        <v>102</v>
      </c>
      <c r="S434" s="90" t="s">
        <v>220</v>
      </c>
      <c r="T434" s="90" t="s">
        <v>2503</v>
      </c>
      <c r="U434" s="90" t="s">
        <v>1082</v>
      </c>
      <c r="V434" s="90" t="s">
        <v>763</v>
      </c>
      <c r="W434" s="90" t="s">
        <v>2504</v>
      </c>
      <c r="X434" s="90" t="s">
        <v>2456</v>
      </c>
    </row>
    <row r="435" spans="1:24" s="96" customFormat="1" ht="48">
      <c r="A435" s="90" t="s">
        <v>1118</v>
      </c>
      <c r="B435" s="90" t="s">
        <v>2470</v>
      </c>
      <c r="C435" s="90" t="s">
        <v>96</v>
      </c>
      <c r="D435" s="90" t="s">
        <v>135</v>
      </c>
      <c r="E435" s="90" t="s">
        <v>2440</v>
      </c>
      <c r="F435" s="90" t="s">
        <v>2440</v>
      </c>
      <c r="G435" s="90" t="s">
        <v>2505</v>
      </c>
      <c r="H435" s="90" t="s">
        <v>2138</v>
      </c>
      <c r="I435" s="90" t="s">
        <v>2138</v>
      </c>
      <c r="J435" s="90" t="s">
        <v>2154</v>
      </c>
      <c r="K435" s="90" t="s">
        <v>188</v>
      </c>
      <c r="L435" s="90" t="s">
        <v>245</v>
      </c>
      <c r="M435" s="90" t="s">
        <v>156</v>
      </c>
      <c r="N435" s="90" t="s">
        <v>156</v>
      </c>
      <c r="O435" s="90" t="s">
        <v>156</v>
      </c>
      <c r="P435" s="90" t="s">
        <v>159</v>
      </c>
      <c r="Q435" s="90" t="s">
        <v>97</v>
      </c>
      <c r="R435" s="90" t="s">
        <v>102</v>
      </c>
      <c r="S435" s="90" t="s">
        <v>220</v>
      </c>
      <c r="T435" s="90" t="s">
        <v>2247</v>
      </c>
      <c r="U435" s="90" t="s">
        <v>2506</v>
      </c>
      <c r="V435" s="90" t="s">
        <v>2440</v>
      </c>
      <c r="W435" s="90" t="s">
        <v>2507</v>
      </c>
      <c r="X435" s="90" t="s">
        <v>2138</v>
      </c>
    </row>
    <row r="436" spans="1:24" s="96" customFormat="1" ht="48">
      <c r="A436" s="90" t="s">
        <v>1121</v>
      </c>
      <c r="B436" s="90" t="s">
        <v>2470</v>
      </c>
      <c r="C436" s="90" t="s">
        <v>96</v>
      </c>
      <c r="D436" s="90" t="s">
        <v>135</v>
      </c>
      <c r="E436" s="90" t="s">
        <v>2508</v>
      </c>
      <c r="F436" s="90" t="s">
        <v>2324</v>
      </c>
      <c r="G436" s="90" t="s">
        <v>2325</v>
      </c>
      <c r="H436" s="90" t="s">
        <v>2261</v>
      </c>
      <c r="I436" s="90" t="s">
        <v>2261</v>
      </c>
      <c r="J436" s="90" t="s">
        <v>2509</v>
      </c>
      <c r="K436" s="90" t="s">
        <v>159</v>
      </c>
      <c r="L436" s="90" t="s">
        <v>200</v>
      </c>
      <c r="M436" s="90" t="s">
        <v>200</v>
      </c>
      <c r="N436" s="90" t="s">
        <v>200</v>
      </c>
      <c r="O436" s="90" t="s">
        <v>200</v>
      </c>
      <c r="P436" s="90" t="s">
        <v>159</v>
      </c>
      <c r="Q436" s="90" t="s">
        <v>97</v>
      </c>
      <c r="R436" s="90" t="s">
        <v>102</v>
      </c>
      <c r="S436" s="90" t="s">
        <v>1826</v>
      </c>
      <c r="T436" s="90" t="s">
        <v>2510</v>
      </c>
      <c r="U436" s="90" t="s">
        <v>2511</v>
      </c>
      <c r="V436" s="90" t="s">
        <v>2508</v>
      </c>
      <c r="W436" s="90" t="s">
        <v>2512</v>
      </c>
      <c r="X436" s="90" t="s">
        <v>2261</v>
      </c>
    </row>
    <row r="437" spans="1:24" s="96" customFormat="1" ht="24">
      <c r="A437" s="90" t="s">
        <v>1126</v>
      </c>
      <c r="B437" s="90" t="s">
        <v>2470</v>
      </c>
      <c r="C437" s="90" t="s">
        <v>96</v>
      </c>
      <c r="D437" s="90" t="s">
        <v>135</v>
      </c>
      <c r="E437" s="90" t="s">
        <v>2440</v>
      </c>
      <c r="F437" s="90" t="s">
        <v>2440</v>
      </c>
      <c r="G437" s="90" t="s">
        <v>2505</v>
      </c>
      <c r="H437" s="90" t="s">
        <v>2122</v>
      </c>
      <c r="I437" s="90" t="s">
        <v>1973</v>
      </c>
      <c r="J437" s="90" t="s">
        <v>1998</v>
      </c>
      <c r="K437" s="90" t="s">
        <v>159</v>
      </c>
      <c r="L437" s="90" t="s">
        <v>156</v>
      </c>
      <c r="M437" s="90" t="s">
        <v>156</v>
      </c>
      <c r="N437" s="90" t="s">
        <v>156</v>
      </c>
      <c r="O437" s="90" t="s">
        <v>156</v>
      </c>
      <c r="P437" s="90" t="s">
        <v>159</v>
      </c>
      <c r="Q437" s="90" t="s">
        <v>97</v>
      </c>
      <c r="R437" s="90" t="s">
        <v>102</v>
      </c>
      <c r="S437" s="90" t="s">
        <v>220</v>
      </c>
      <c r="T437" s="90" t="s">
        <v>2513</v>
      </c>
      <c r="U437" s="90" t="s">
        <v>1077</v>
      </c>
      <c r="V437" s="90" t="s">
        <v>2440</v>
      </c>
      <c r="W437" s="90" t="s">
        <v>2514</v>
      </c>
      <c r="X437" s="90" t="s">
        <v>2122</v>
      </c>
    </row>
    <row r="438" spans="1:24" s="96" customFormat="1" ht="60">
      <c r="A438" s="90" t="s">
        <v>1132</v>
      </c>
      <c r="B438" s="90" t="s">
        <v>2470</v>
      </c>
      <c r="C438" s="90" t="s">
        <v>96</v>
      </c>
      <c r="D438" s="90" t="s">
        <v>135</v>
      </c>
      <c r="E438" s="90" t="s">
        <v>1924</v>
      </c>
      <c r="F438" s="90" t="s">
        <v>2324</v>
      </c>
      <c r="G438" s="90" t="s">
        <v>2325</v>
      </c>
      <c r="H438" s="90" t="s">
        <v>2038</v>
      </c>
      <c r="I438" s="90" t="s">
        <v>2122</v>
      </c>
      <c r="J438" s="90" t="s">
        <v>2515</v>
      </c>
      <c r="K438" s="90" t="s">
        <v>159</v>
      </c>
      <c r="L438" s="90" t="s">
        <v>2516</v>
      </c>
      <c r="M438" s="90" t="s">
        <v>2516</v>
      </c>
      <c r="N438" s="90" t="s">
        <v>2516</v>
      </c>
      <c r="O438" s="90" t="s">
        <v>2516</v>
      </c>
      <c r="P438" s="90" t="s">
        <v>159</v>
      </c>
      <c r="Q438" s="90" t="s">
        <v>97</v>
      </c>
      <c r="R438" s="90" t="s">
        <v>102</v>
      </c>
      <c r="S438" s="90" t="s">
        <v>2517</v>
      </c>
      <c r="T438" s="90" t="s">
        <v>2518</v>
      </c>
      <c r="U438" s="90" t="s">
        <v>2519</v>
      </c>
      <c r="V438" s="90" t="s">
        <v>1924</v>
      </c>
      <c r="W438" s="90" t="s">
        <v>2520</v>
      </c>
      <c r="X438" s="90" t="s">
        <v>2038</v>
      </c>
    </row>
    <row r="439" spans="1:24" s="96" customFormat="1" ht="36">
      <c r="A439" s="90" t="s">
        <v>1138</v>
      </c>
      <c r="B439" s="90" t="s">
        <v>2470</v>
      </c>
      <c r="C439" s="90" t="s">
        <v>96</v>
      </c>
      <c r="D439" s="90" t="s">
        <v>135</v>
      </c>
      <c r="E439" s="90" t="s">
        <v>2379</v>
      </c>
      <c r="F439" s="90" t="s">
        <v>2324</v>
      </c>
      <c r="G439" s="90" t="s">
        <v>2325</v>
      </c>
      <c r="H439" s="90" t="s">
        <v>2117</v>
      </c>
      <c r="I439" s="90" t="s">
        <v>2192</v>
      </c>
      <c r="J439" s="90" t="s">
        <v>2521</v>
      </c>
      <c r="K439" s="90" t="s">
        <v>159</v>
      </c>
      <c r="L439" s="90" t="s">
        <v>2522</v>
      </c>
      <c r="M439" s="90" t="s">
        <v>2522</v>
      </c>
      <c r="N439" s="90" t="s">
        <v>2522</v>
      </c>
      <c r="O439" s="90" t="s">
        <v>2522</v>
      </c>
      <c r="P439" s="90" t="s">
        <v>159</v>
      </c>
      <c r="Q439" s="90" t="s">
        <v>97</v>
      </c>
      <c r="R439" s="90" t="s">
        <v>102</v>
      </c>
      <c r="S439" s="90" t="s">
        <v>2523</v>
      </c>
      <c r="T439" s="90" t="s">
        <v>2524</v>
      </c>
      <c r="U439" s="90" t="s">
        <v>2525</v>
      </c>
      <c r="V439" s="90" t="s">
        <v>2379</v>
      </c>
      <c r="W439" s="90" t="s">
        <v>2526</v>
      </c>
      <c r="X439" s="90" t="s">
        <v>2117</v>
      </c>
    </row>
    <row r="440" spans="1:24" s="96" customFormat="1" ht="36">
      <c r="A440" s="90" t="s">
        <v>1142</v>
      </c>
      <c r="B440" s="90" t="s">
        <v>2470</v>
      </c>
      <c r="C440" s="90" t="s">
        <v>96</v>
      </c>
      <c r="D440" s="90" t="s">
        <v>119</v>
      </c>
      <c r="E440" s="90" t="s">
        <v>1924</v>
      </c>
      <c r="F440" s="90" t="s">
        <v>2492</v>
      </c>
      <c r="G440" s="90" t="s">
        <v>2527</v>
      </c>
      <c r="H440" s="90" t="s">
        <v>2528</v>
      </c>
      <c r="I440" s="90"/>
      <c r="J440" s="90" t="s">
        <v>2529</v>
      </c>
      <c r="K440" s="90" t="s">
        <v>2530</v>
      </c>
      <c r="L440" s="90" t="s">
        <v>2531</v>
      </c>
      <c r="M440" s="90" t="s">
        <v>2532</v>
      </c>
      <c r="N440" s="90" t="s">
        <v>2532</v>
      </c>
      <c r="O440" s="90"/>
      <c r="P440" s="90" t="s">
        <v>159</v>
      </c>
      <c r="Q440" s="90" t="s">
        <v>97</v>
      </c>
      <c r="R440" s="90" t="s">
        <v>98</v>
      </c>
      <c r="S440" s="90" t="s">
        <v>2533</v>
      </c>
      <c r="T440" s="90" t="s">
        <v>2534</v>
      </c>
      <c r="U440" s="90" t="s">
        <v>2535</v>
      </c>
      <c r="V440" s="90" t="s">
        <v>1924</v>
      </c>
      <c r="W440" s="90"/>
      <c r="X440" s="90"/>
    </row>
    <row r="441" spans="1:24" s="96" customFormat="1" ht="48">
      <c r="A441" s="90" t="s">
        <v>1146</v>
      </c>
      <c r="B441" s="90" t="s">
        <v>2460</v>
      </c>
      <c r="C441" s="90" t="s">
        <v>96</v>
      </c>
      <c r="D441" s="90" t="s">
        <v>135</v>
      </c>
      <c r="E441" s="90" t="s">
        <v>2456</v>
      </c>
      <c r="F441" s="90" t="s">
        <v>2500</v>
      </c>
      <c r="G441" s="90" t="s">
        <v>2536</v>
      </c>
      <c r="H441" s="90" t="s">
        <v>1988</v>
      </c>
      <c r="I441" s="90" t="s">
        <v>1988</v>
      </c>
      <c r="J441" s="90" t="s">
        <v>2537</v>
      </c>
      <c r="K441" s="90" t="s">
        <v>159</v>
      </c>
      <c r="L441" s="90" t="s">
        <v>156</v>
      </c>
      <c r="M441" s="90" t="s">
        <v>156</v>
      </c>
      <c r="N441" s="90" t="s">
        <v>156</v>
      </c>
      <c r="O441" s="90" t="s">
        <v>156</v>
      </c>
      <c r="P441" s="90" t="s">
        <v>159</v>
      </c>
      <c r="Q441" s="90" t="s">
        <v>97</v>
      </c>
      <c r="R441" s="90" t="s">
        <v>102</v>
      </c>
      <c r="S441" s="90" t="s">
        <v>220</v>
      </c>
      <c r="T441" s="90" t="s">
        <v>2538</v>
      </c>
      <c r="U441" s="90" t="s">
        <v>2539</v>
      </c>
      <c r="V441" s="90" t="s">
        <v>2456</v>
      </c>
      <c r="W441" s="90" t="s">
        <v>2540</v>
      </c>
      <c r="X441" s="90" t="s">
        <v>1988</v>
      </c>
    </row>
    <row r="442" spans="1:24" s="96" customFormat="1" ht="24">
      <c r="A442" s="90" t="s">
        <v>1151</v>
      </c>
      <c r="B442" s="90" t="s">
        <v>763</v>
      </c>
      <c r="C442" s="90" t="s">
        <v>96</v>
      </c>
      <c r="D442" s="90" t="s">
        <v>135</v>
      </c>
      <c r="E442" s="90" t="s">
        <v>2508</v>
      </c>
      <c r="F442" s="90" t="s">
        <v>2500</v>
      </c>
      <c r="G442" s="90" t="s">
        <v>2536</v>
      </c>
      <c r="H442" s="90" t="s">
        <v>2541</v>
      </c>
      <c r="I442" s="90" t="s">
        <v>2536</v>
      </c>
      <c r="J442" s="90" t="s">
        <v>317</v>
      </c>
      <c r="K442" s="90" t="s">
        <v>159</v>
      </c>
      <c r="L442" s="90" t="s">
        <v>577</v>
      </c>
      <c r="M442" s="90" t="s">
        <v>577</v>
      </c>
      <c r="N442" s="90" t="s">
        <v>577</v>
      </c>
      <c r="O442" s="90" t="s">
        <v>577</v>
      </c>
      <c r="P442" s="90" t="s">
        <v>159</v>
      </c>
      <c r="Q442" s="90" t="s">
        <v>97</v>
      </c>
      <c r="R442" s="90" t="s">
        <v>102</v>
      </c>
      <c r="S442" s="90" t="s">
        <v>1804</v>
      </c>
      <c r="T442" s="90" t="s">
        <v>2542</v>
      </c>
      <c r="U442" s="90" t="s">
        <v>2543</v>
      </c>
      <c r="V442" s="90" t="s">
        <v>2508</v>
      </c>
      <c r="W442" s="90" t="s">
        <v>2544</v>
      </c>
      <c r="X442" s="90" t="s">
        <v>2541</v>
      </c>
    </row>
    <row r="443" spans="1:24" s="96" customFormat="1" ht="24">
      <c r="A443" s="90" t="s">
        <v>991</v>
      </c>
      <c r="B443" s="90" t="s">
        <v>763</v>
      </c>
      <c r="C443" s="90" t="s">
        <v>96</v>
      </c>
      <c r="D443" s="90" t="s">
        <v>135</v>
      </c>
      <c r="E443" s="90" t="s">
        <v>2508</v>
      </c>
      <c r="F443" s="90" t="s">
        <v>2500</v>
      </c>
      <c r="G443" s="90" t="s">
        <v>2536</v>
      </c>
      <c r="H443" s="90" t="s">
        <v>1892</v>
      </c>
      <c r="I443" s="90" t="s">
        <v>1988</v>
      </c>
      <c r="J443" s="90" t="s">
        <v>2447</v>
      </c>
      <c r="K443" s="90" t="s">
        <v>159</v>
      </c>
      <c r="L443" s="90" t="s">
        <v>1085</v>
      </c>
      <c r="M443" s="90" t="s">
        <v>1085</v>
      </c>
      <c r="N443" s="90" t="s">
        <v>1085</v>
      </c>
      <c r="O443" s="90" t="s">
        <v>1085</v>
      </c>
      <c r="P443" s="90" t="s">
        <v>2545</v>
      </c>
      <c r="Q443" s="90" t="s">
        <v>171</v>
      </c>
      <c r="R443" s="90" t="s">
        <v>98</v>
      </c>
      <c r="S443" s="90" t="s">
        <v>2546</v>
      </c>
      <c r="T443" s="90" t="s">
        <v>2547</v>
      </c>
      <c r="U443" s="90" t="s">
        <v>2548</v>
      </c>
      <c r="V443" s="90" t="s">
        <v>2508</v>
      </c>
      <c r="W443" s="90" t="s">
        <v>2549</v>
      </c>
      <c r="X443" s="90" t="s">
        <v>1892</v>
      </c>
    </row>
    <row r="444" spans="1:24" s="96" customFormat="1" ht="36">
      <c r="A444" s="90" t="s">
        <v>1161</v>
      </c>
      <c r="B444" s="90" t="s">
        <v>2018</v>
      </c>
      <c r="C444" s="90" t="s">
        <v>96</v>
      </c>
      <c r="D444" s="90" t="s">
        <v>119</v>
      </c>
      <c r="E444" s="90" t="s">
        <v>1988</v>
      </c>
      <c r="F444" s="90" t="s">
        <v>2492</v>
      </c>
      <c r="G444" s="90" t="s">
        <v>2527</v>
      </c>
      <c r="H444" s="90" t="s">
        <v>2436</v>
      </c>
      <c r="I444" s="90"/>
      <c r="J444" s="90" t="s">
        <v>2550</v>
      </c>
      <c r="K444" s="90" t="s">
        <v>159</v>
      </c>
      <c r="L444" s="90" t="s">
        <v>156</v>
      </c>
      <c r="M444" s="90" t="s">
        <v>156</v>
      </c>
      <c r="N444" s="90" t="s">
        <v>156</v>
      </c>
      <c r="O444" s="90"/>
      <c r="P444" s="90" t="s">
        <v>159</v>
      </c>
      <c r="Q444" s="90" t="s">
        <v>97</v>
      </c>
      <c r="R444" s="90" t="s">
        <v>102</v>
      </c>
      <c r="S444" s="90" t="s">
        <v>220</v>
      </c>
      <c r="T444" s="90" t="s">
        <v>2551</v>
      </c>
      <c r="U444" s="90" t="s">
        <v>2552</v>
      </c>
      <c r="V444" s="90" t="s">
        <v>1988</v>
      </c>
      <c r="W444" s="90"/>
      <c r="X444" s="90"/>
    </row>
    <row r="445" spans="1:24" s="96" customFormat="1" ht="48">
      <c r="A445" s="90" t="s">
        <v>1167</v>
      </c>
      <c r="B445" s="90" t="s">
        <v>2440</v>
      </c>
      <c r="C445" s="90" t="s">
        <v>96</v>
      </c>
      <c r="D445" s="90" t="s">
        <v>237</v>
      </c>
      <c r="E445" s="90" t="s">
        <v>2456</v>
      </c>
      <c r="F445" s="90"/>
      <c r="G445" s="90"/>
      <c r="H445" s="90" t="s">
        <v>1831</v>
      </c>
      <c r="I445" s="90"/>
      <c r="J445" s="90" t="s">
        <v>2553</v>
      </c>
      <c r="K445" s="90" t="s">
        <v>159</v>
      </c>
      <c r="L445" s="90" t="s">
        <v>170</v>
      </c>
      <c r="M445" s="90" t="s">
        <v>170</v>
      </c>
      <c r="N445" s="90" t="s">
        <v>170</v>
      </c>
      <c r="O445" s="90"/>
      <c r="P445" s="90" t="s">
        <v>159</v>
      </c>
      <c r="Q445" s="90" t="s">
        <v>97</v>
      </c>
      <c r="R445" s="90" t="s">
        <v>102</v>
      </c>
      <c r="S445" s="90" t="s">
        <v>1899</v>
      </c>
      <c r="T445" s="90" t="s">
        <v>2554</v>
      </c>
      <c r="U445" s="90" t="s">
        <v>1106</v>
      </c>
      <c r="V445" s="90" t="s">
        <v>2456</v>
      </c>
      <c r="W445" s="90"/>
      <c r="X445" s="90"/>
    </row>
    <row r="446" spans="1:24" s="96" customFormat="1" ht="36">
      <c r="A446" s="90" t="s">
        <v>1171</v>
      </c>
      <c r="B446" s="90" t="s">
        <v>2440</v>
      </c>
      <c r="C446" s="90" t="s">
        <v>96</v>
      </c>
      <c r="D446" s="90" t="s">
        <v>135</v>
      </c>
      <c r="E446" s="90" t="s">
        <v>2456</v>
      </c>
      <c r="F446" s="90" t="s">
        <v>2456</v>
      </c>
      <c r="G446" s="90" t="s">
        <v>2485</v>
      </c>
      <c r="H446" s="90" t="s">
        <v>2138</v>
      </c>
      <c r="I446" s="90" t="s">
        <v>2138</v>
      </c>
      <c r="J446" s="90" t="s">
        <v>2555</v>
      </c>
      <c r="K446" s="90" t="s">
        <v>159</v>
      </c>
      <c r="L446" s="90" t="s">
        <v>156</v>
      </c>
      <c r="M446" s="90" t="s">
        <v>156</v>
      </c>
      <c r="N446" s="90" t="s">
        <v>156</v>
      </c>
      <c r="O446" s="90" t="s">
        <v>156</v>
      </c>
      <c r="P446" s="90" t="s">
        <v>159</v>
      </c>
      <c r="Q446" s="90" t="s">
        <v>101</v>
      </c>
      <c r="R446" s="90" t="s">
        <v>102</v>
      </c>
      <c r="S446" s="90" t="s">
        <v>220</v>
      </c>
      <c r="T446" s="90" t="s">
        <v>2556</v>
      </c>
      <c r="U446" s="90" t="s">
        <v>2557</v>
      </c>
      <c r="V446" s="90" t="s">
        <v>2456</v>
      </c>
      <c r="W446" s="90" t="s">
        <v>2558</v>
      </c>
      <c r="X446" s="90" t="s">
        <v>2138</v>
      </c>
    </row>
    <row r="447" spans="1:24" s="96" customFormat="1" ht="48">
      <c r="A447" s="90" t="s">
        <v>1177</v>
      </c>
      <c r="B447" s="90" t="s">
        <v>2440</v>
      </c>
      <c r="C447" s="90" t="s">
        <v>96</v>
      </c>
      <c r="D447" s="90" t="s">
        <v>135</v>
      </c>
      <c r="E447" s="90" t="s">
        <v>2500</v>
      </c>
      <c r="F447" s="90" t="s">
        <v>2016</v>
      </c>
      <c r="G447" s="90" t="s">
        <v>848</v>
      </c>
      <c r="H447" s="90" t="s">
        <v>1974</v>
      </c>
      <c r="I447" s="90" t="s">
        <v>1974</v>
      </c>
      <c r="J447" s="90" t="s">
        <v>2559</v>
      </c>
      <c r="K447" s="90" t="s">
        <v>159</v>
      </c>
      <c r="L447" s="90" t="s">
        <v>170</v>
      </c>
      <c r="M447" s="90" t="s">
        <v>170</v>
      </c>
      <c r="N447" s="90" t="s">
        <v>170</v>
      </c>
      <c r="O447" s="90" t="s">
        <v>170</v>
      </c>
      <c r="P447" s="90" t="s">
        <v>159</v>
      </c>
      <c r="Q447" s="90" t="s">
        <v>97</v>
      </c>
      <c r="R447" s="90" t="s">
        <v>102</v>
      </c>
      <c r="S447" s="90" t="s">
        <v>1899</v>
      </c>
      <c r="T447" s="90" t="s">
        <v>2560</v>
      </c>
      <c r="U447" s="90" t="s">
        <v>2561</v>
      </c>
      <c r="V447" s="90" t="s">
        <v>2500</v>
      </c>
      <c r="W447" s="90" t="s">
        <v>2562</v>
      </c>
      <c r="X447" s="90" t="s">
        <v>1974</v>
      </c>
    </row>
    <row r="448" spans="1:24" s="96" customFormat="1" ht="36">
      <c r="A448" s="90" t="s">
        <v>1182</v>
      </c>
      <c r="B448" s="90" t="s">
        <v>2440</v>
      </c>
      <c r="C448" s="90" t="s">
        <v>96</v>
      </c>
      <c r="D448" s="90" t="s">
        <v>135</v>
      </c>
      <c r="E448" s="90" t="s">
        <v>2500</v>
      </c>
      <c r="F448" s="90" t="s">
        <v>1831</v>
      </c>
      <c r="G448" s="90" t="s">
        <v>1673</v>
      </c>
      <c r="H448" s="90" t="s">
        <v>2192</v>
      </c>
      <c r="I448" s="90" t="s">
        <v>1673</v>
      </c>
      <c r="J448" s="90" t="s">
        <v>2563</v>
      </c>
      <c r="K448" s="90" t="s">
        <v>159</v>
      </c>
      <c r="L448" s="90" t="s">
        <v>170</v>
      </c>
      <c r="M448" s="90" t="s">
        <v>170</v>
      </c>
      <c r="N448" s="90" t="s">
        <v>170</v>
      </c>
      <c r="O448" s="90" t="s">
        <v>170</v>
      </c>
      <c r="P448" s="90" t="s">
        <v>159</v>
      </c>
      <c r="Q448" s="90" t="s">
        <v>97</v>
      </c>
      <c r="R448" s="90" t="s">
        <v>102</v>
      </c>
      <c r="S448" s="90" t="s">
        <v>1899</v>
      </c>
      <c r="T448" s="90" t="s">
        <v>2564</v>
      </c>
      <c r="U448" s="90" t="s">
        <v>2565</v>
      </c>
      <c r="V448" s="90" t="s">
        <v>2500</v>
      </c>
      <c r="W448" s="90" t="s">
        <v>2566</v>
      </c>
      <c r="X448" s="90" t="s">
        <v>2192</v>
      </c>
    </row>
    <row r="449" spans="1:24" s="96" customFormat="1" ht="36">
      <c r="A449" s="90" t="s">
        <v>1189</v>
      </c>
      <c r="B449" s="90" t="s">
        <v>2440</v>
      </c>
      <c r="C449" s="90" t="s">
        <v>96</v>
      </c>
      <c r="D449" s="90" t="s">
        <v>135</v>
      </c>
      <c r="E449" s="90" t="s">
        <v>2500</v>
      </c>
      <c r="F449" s="90" t="s">
        <v>1831</v>
      </c>
      <c r="G449" s="90" t="s">
        <v>1673</v>
      </c>
      <c r="H449" s="90" t="s">
        <v>2192</v>
      </c>
      <c r="I449" s="90" t="s">
        <v>1673</v>
      </c>
      <c r="J449" s="90" t="s">
        <v>2567</v>
      </c>
      <c r="K449" s="90" t="s">
        <v>159</v>
      </c>
      <c r="L449" s="90" t="s">
        <v>170</v>
      </c>
      <c r="M449" s="90" t="s">
        <v>170</v>
      </c>
      <c r="N449" s="90" t="s">
        <v>170</v>
      </c>
      <c r="O449" s="90" t="s">
        <v>170</v>
      </c>
      <c r="P449" s="90" t="s">
        <v>159</v>
      </c>
      <c r="Q449" s="90" t="s">
        <v>97</v>
      </c>
      <c r="R449" s="90" t="s">
        <v>102</v>
      </c>
      <c r="S449" s="90" t="s">
        <v>1899</v>
      </c>
      <c r="T449" s="90" t="s">
        <v>2568</v>
      </c>
      <c r="U449" s="90" t="s">
        <v>1120</v>
      </c>
      <c r="V449" s="90" t="s">
        <v>2500</v>
      </c>
      <c r="W449" s="90" t="s">
        <v>2569</v>
      </c>
      <c r="X449" s="90" t="s">
        <v>2192</v>
      </c>
    </row>
    <row r="450" spans="1:24" s="96" customFormat="1" ht="24">
      <c r="A450" s="90" t="s">
        <v>1195</v>
      </c>
      <c r="B450" s="90" t="s">
        <v>1924</v>
      </c>
      <c r="C450" s="90" t="s">
        <v>96</v>
      </c>
      <c r="D450" s="90" t="s">
        <v>135</v>
      </c>
      <c r="E450" s="90" t="s">
        <v>1988</v>
      </c>
      <c r="F450" s="90" t="s">
        <v>2435</v>
      </c>
      <c r="G450" s="90" t="s">
        <v>2436</v>
      </c>
      <c r="H450" s="90" t="s">
        <v>2570</v>
      </c>
      <c r="I450" s="90" t="s">
        <v>2093</v>
      </c>
      <c r="J450" s="90" t="s">
        <v>75</v>
      </c>
      <c r="K450" s="90" t="s">
        <v>159</v>
      </c>
      <c r="L450" s="90" t="s">
        <v>156</v>
      </c>
      <c r="M450" s="90" t="s">
        <v>156</v>
      </c>
      <c r="N450" s="90" t="s">
        <v>156</v>
      </c>
      <c r="O450" s="90" t="s">
        <v>156</v>
      </c>
      <c r="P450" s="90" t="s">
        <v>159</v>
      </c>
      <c r="Q450" s="90" t="s">
        <v>101</v>
      </c>
      <c r="R450" s="90" t="s">
        <v>102</v>
      </c>
      <c r="S450" s="90" t="s">
        <v>220</v>
      </c>
      <c r="T450" s="90" t="s">
        <v>2344</v>
      </c>
      <c r="U450" s="90" t="s">
        <v>1125</v>
      </c>
      <c r="V450" s="90" t="s">
        <v>1988</v>
      </c>
      <c r="W450" s="90" t="s">
        <v>2571</v>
      </c>
      <c r="X450" s="90" t="s">
        <v>2570</v>
      </c>
    </row>
    <row r="451" spans="1:24" s="96" customFormat="1" ht="24">
      <c r="A451" s="90" t="s">
        <v>1199</v>
      </c>
      <c r="B451" s="90" t="s">
        <v>2508</v>
      </c>
      <c r="C451" s="90" t="s">
        <v>96</v>
      </c>
      <c r="D451" s="90" t="s">
        <v>119</v>
      </c>
      <c r="E451" s="90" t="s">
        <v>1988</v>
      </c>
      <c r="F451" s="90" t="s">
        <v>2435</v>
      </c>
      <c r="G451" s="90" t="s">
        <v>2436</v>
      </c>
      <c r="H451" s="90" t="s">
        <v>1973</v>
      </c>
      <c r="I451" s="90"/>
      <c r="J451" s="90" t="s">
        <v>155</v>
      </c>
      <c r="K451" s="90" t="s">
        <v>200</v>
      </c>
      <c r="L451" s="90" t="s">
        <v>200</v>
      </c>
      <c r="M451" s="90" t="s">
        <v>236</v>
      </c>
      <c r="N451" s="90" t="s">
        <v>236</v>
      </c>
      <c r="O451" s="90"/>
      <c r="P451" s="90" t="s">
        <v>159</v>
      </c>
      <c r="Q451" s="90" t="s">
        <v>101</v>
      </c>
      <c r="R451" s="90" t="s">
        <v>102</v>
      </c>
      <c r="S451" s="90" t="s">
        <v>220</v>
      </c>
      <c r="T451" s="90" t="s">
        <v>2572</v>
      </c>
      <c r="U451" s="90" t="s">
        <v>2573</v>
      </c>
      <c r="V451" s="90" t="s">
        <v>1988</v>
      </c>
      <c r="W451" s="90"/>
      <c r="X451" s="90"/>
    </row>
    <row r="452" spans="1:24" s="96" customFormat="1" ht="24">
      <c r="A452" s="90" t="s">
        <v>1205</v>
      </c>
      <c r="B452" s="90" t="s">
        <v>2456</v>
      </c>
      <c r="C452" s="90" t="s">
        <v>96</v>
      </c>
      <c r="D452" s="90" t="s">
        <v>135</v>
      </c>
      <c r="E452" s="90" t="s">
        <v>1988</v>
      </c>
      <c r="F452" s="90" t="s">
        <v>2492</v>
      </c>
      <c r="G452" s="90" t="s">
        <v>2527</v>
      </c>
      <c r="H452" s="90" t="s">
        <v>2122</v>
      </c>
      <c r="I452" s="90" t="s">
        <v>2574</v>
      </c>
      <c r="J452" s="90" t="s">
        <v>309</v>
      </c>
      <c r="K452" s="90" t="s">
        <v>159</v>
      </c>
      <c r="L452" s="90" t="s">
        <v>156</v>
      </c>
      <c r="M452" s="90" t="s">
        <v>156</v>
      </c>
      <c r="N452" s="90" t="s">
        <v>156</v>
      </c>
      <c r="O452" s="90" t="s">
        <v>156</v>
      </c>
      <c r="P452" s="90" t="s">
        <v>159</v>
      </c>
      <c r="Q452" s="90" t="s">
        <v>97</v>
      </c>
      <c r="R452" s="90" t="s">
        <v>102</v>
      </c>
      <c r="S452" s="90" t="s">
        <v>220</v>
      </c>
      <c r="T452" s="90" t="s">
        <v>2575</v>
      </c>
      <c r="U452" s="90" t="s">
        <v>2576</v>
      </c>
      <c r="V452" s="90" t="s">
        <v>1988</v>
      </c>
      <c r="W452" s="90" t="s">
        <v>2577</v>
      </c>
      <c r="X452" s="90" t="s">
        <v>2122</v>
      </c>
    </row>
    <row r="453" spans="1:24" s="96" customFormat="1" ht="24">
      <c r="A453" s="90" t="s">
        <v>1211</v>
      </c>
      <c r="B453" s="90" t="s">
        <v>2500</v>
      </c>
      <c r="C453" s="90" t="s">
        <v>96</v>
      </c>
      <c r="D453" s="90" t="s">
        <v>135</v>
      </c>
      <c r="E453" s="90" t="s">
        <v>1988</v>
      </c>
      <c r="F453" s="90" t="s">
        <v>2435</v>
      </c>
      <c r="G453" s="90" t="s">
        <v>2436</v>
      </c>
      <c r="H453" s="90" t="s">
        <v>2324</v>
      </c>
      <c r="I453" s="90" t="s">
        <v>2324</v>
      </c>
      <c r="J453" s="90" t="s">
        <v>147</v>
      </c>
      <c r="K453" s="90" t="s">
        <v>159</v>
      </c>
      <c r="L453" s="90" t="s">
        <v>156</v>
      </c>
      <c r="M453" s="90" t="s">
        <v>156</v>
      </c>
      <c r="N453" s="90" t="s">
        <v>156</v>
      </c>
      <c r="O453" s="90" t="s">
        <v>156</v>
      </c>
      <c r="P453" s="90" t="s">
        <v>159</v>
      </c>
      <c r="Q453" s="90" t="s">
        <v>97</v>
      </c>
      <c r="R453" s="90" t="s">
        <v>102</v>
      </c>
      <c r="S453" s="90" t="s">
        <v>220</v>
      </c>
      <c r="T453" s="90" t="s">
        <v>2578</v>
      </c>
      <c r="U453" s="90" t="s">
        <v>2579</v>
      </c>
      <c r="V453" s="90" t="s">
        <v>1988</v>
      </c>
      <c r="W453" s="90" t="s">
        <v>2580</v>
      </c>
      <c r="X453" s="90" t="s">
        <v>2324</v>
      </c>
    </row>
    <row r="454" spans="1:24" s="96" customFormat="1" ht="48">
      <c r="A454" s="90" t="s">
        <v>1215</v>
      </c>
      <c r="B454" s="90" t="s">
        <v>2500</v>
      </c>
      <c r="C454" s="90" t="s">
        <v>96</v>
      </c>
      <c r="D454" s="90" t="s">
        <v>135</v>
      </c>
      <c r="E454" s="90" t="s">
        <v>1988</v>
      </c>
      <c r="F454" s="90" t="s">
        <v>2492</v>
      </c>
      <c r="G454" s="90" t="s">
        <v>2527</v>
      </c>
      <c r="H454" s="90" t="s">
        <v>2446</v>
      </c>
      <c r="I454" s="90" t="s">
        <v>2446</v>
      </c>
      <c r="J454" s="90" t="s">
        <v>2168</v>
      </c>
      <c r="K454" s="90" t="s">
        <v>159</v>
      </c>
      <c r="L454" s="90" t="s">
        <v>157</v>
      </c>
      <c r="M454" s="90" t="s">
        <v>157</v>
      </c>
      <c r="N454" s="90" t="s">
        <v>157</v>
      </c>
      <c r="O454" s="90" t="s">
        <v>157</v>
      </c>
      <c r="P454" s="90" t="s">
        <v>159</v>
      </c>
      <c r="Q454" s="90" t="s">
        <v>97</v>
      </c>
      <c r="R454" s="90" t="s">
        <v>102</v>
      </c>
      <c r="S454" s="90" t="s">
        <v>2056</v>
      </c>
      <c r="T454" s="90" t="s">
        <v>2581</v>
      </c>
      <c r="U454" s="90" t="s">
        <v>1131</v>
      </c>
      <c r="V454" s="90" t="s">
        <v>1988</v>
      </c>
      <c r="W454" s="90" t="s">
        <v>2582</v>
      </c>
      <c r="X454" s="90" t="s">
        <v>2446</v>
      </c>
    </row>
    <row r="455" spans="1:24" s="96" customFormat="1" ht="24">
      <c r="A455" s="90" t="s">
        <v>1220</v>
      </c>
      <c r="B455" s="90" t="s">
        <v>2138</v>
      </c>
      <c r="C455" s="90" t="s">
        <v>96</v>
      </c>
      <c r="D455" s="90" t="s">
        <v>135</v>
      </c>
      <c r="E455" s="90" t="s">
        <v>2324</v>
      </c>
      <c r="F455" s="90" t="s">
        <v>2110</v>
      </c>
      <c r="G455" s="90" t="s">
        <v>2583</v>
      </c>
      <c r="H455" s="90" t="s">
        <v>2122</v>
      </c>
      <c r="I455" s="90" t="s">
        <v>2574</v>
      </c>
      <c r="J455" s="90" t="s">
        <v>81</v>
      </c>
      <c r="K455" s="90" t="s">
        <v>200</v>
      </c>
      <c r="L455" s="90" t="s">
        <v>156</v>
      </c>
      <c r="M455" s="90" t="s">
        <v>313</v>
      </c>
      <c r="N455" s="90" t="s">
        <v>313</v>
      </c>
      <c r="O455" s="90" t="s">
        <v>313</v>
      </c>
      <c r="P455" s="90" t="s">
        <v>159</v>
      </c>
      <c r="Q455" s="90" t="s">
        <v>97</v>
      </c>
      <c r="R455" s="90" t="s">
        <v>102</v>
      </c>
      <c r="S455" s="90" t="s">
        <v>2402</v>
      </c>
      <c r="T455" s="90" t="s">
        <v>2584</v>
      </c>
      <c r="U455" s="90" t="s">
        <v>2585</v>
      </c>
      <c r="V455" s="90" t="s">
        <v>2324</v>
      </c>
      <c r="W455" s="90" t="s">
        <v>2586</v>
      </c>
      <c r="X455" s="90" t="s">
        <v>2122</v>
      </c>
    </row>
    <row r="456" spans="1:24" s="96" customFormat="1" ht="96">
      <c r="A456" s="90" t="s">
        <v>1227</v>
      </c>
      <c r="B456" s="90" t="s">
        <v>2435</v>
      </c>
      <c r="C456" s="90" t="s">
        <v>96</v>
      </c>
      <c r="D456" s="90" t="s">
        <v>135</v>
      </c>
      <c r="E456" s="90" t="s">
        <v>2261</v>
      </c>
      <c r="F456" s="90" t="s">
        <v>2126</v>
      </c>
      <c r="G456" s="90" t="s">
        <v>2587</v>
      </c>
      <c r="H456" s="90" t="s">
        <v>2588</v>
      </c>
      <c r="I456" s="90" t="s">
        <v>2589</v>
      </c>
      <c r="J456" s="90" t="s">
        <v>2590</v>
      </c>
      <c r="K456" s="90" t="s">
        <v>159</v>
      </c>
      <c r="L456" s="90" t="s">
        <v>2591</v>
      </c>
      <c r="M456" s="90" t="s">
        <v>2591</v>
      </c>
      <c r="N456" s="90" t="s">
        <v>2591</v>
      </c>
      <c r="O456" s="90" t="s">
        <v>2591</v>
      </c>
      <c r="P456" s="90" t="s">
        <v>159</v>
      </c>
      <c r="Q456" s="90" t="s">
        <v>97</v>
      </c>
      <c r="R456" s="90" t="s">
        <v>98</v>
      </c>
      <c r="S456" s="90" t="s">
        <v>2592</v>
      </c>
      <c r="T456" s="90" t="s">
        <v>2593</v>
      </c>
      <c r="U456" s="90" t="s">
        <v>2594</v>
      </c>
      <c r="V456" s="90" t="s">
        <v>2261</v>
      </c>
      <c r="W456" s="90" t="s">
        <v>2595</v>
      </c>
      <c r="X456" s="90" t="s">
        <v>2588</v>
      </c>
    </row>
    <row r="457" spans="1:24" s="96" customFormat="1" ht="48">
      <c r="A457" s="90" t="s">
        <v>1231</v>
      </c>
      <c r="B457" s="90" t="s">
        <v>2492</v>
      </c>
      <c r="C457" s="90" t="s">
        <v>96</v>
      </c>
      <c r="D457" s="90" t="s">
        <v>135</v>
      </c>
      <c r="E457" s="90" t="s">
        <v>1974</v>
      </c>
      <c r="F457" s="90" t="s">
        <v>1974</v>
      </c>
      <c r="G457" s="90" t="s">
        <v>2295</v>
      </c>
      <c r="H457" s="90" t="s">
        <v>2110</v>
      </c>
      <c r="I457" s="90" t="s">
        <v>1973</v>
      </c>
      <c r="J457" s="90" t="s">
        <v>2154</v>
      </c>
      <c r="K457" s="90" t="s">
        <v>159</v>
      </c>
      <c r="L457" s="90" t="s">
        <v>157</v>
      </c>
      <c r="M457" s="90" t="s">
        <v>157</v>
      </c>
      <c r="N457" s="90" t="s">
        <v>157</v>
      </c>
      <c r="O457" s="90" t="s">
        <v>157</v>
      </c>
      <c r="P457" s="90" t="s">
        <v>159</v>
      </c>
      <c r="Q457" s="90" t="s">
        <v>97</v>
      </c>
      <c r="R457" s="90" t="s">
        <v>102</v>
      </c>
      <c r="S457" s="90" t="s">
        <v>2056</v>
      </c>
      <c r="T457" s="90" t="s">
        <v>2596</v>
      </c>
      <c r="U457" s="90" t="s">
        <v>1159</v>
      </c>
      <c r="V457" s="90" t="s">
        <v>1974</v>
      </c>
      <c r="W457" s="90" t="s">
        <v>2597</v>
      </c>
      <c r="X457" s="90" t="s">
        <v>2110</v>
      </c>
    </row>
    <row r="458" spans="1:24" s="96" customFormat="1" ht="24">
      <c r="A458" s="90" t="s">
        <v>1235</v>
      </c>
      <c r="B458" s="90" t="s">
        <v>1831</v>
      </c>
      <c r="C458" s="90" t="s">
        <v>96</v>
      </c>
      <c r="D458" s="90" t="s">
        <v>135</v>
      </c>
      <c r="E458" s="90" t="s">
        <v>2598</v>
      </c>
      <c r="F458" s="90" t="s">
        <v>1973</v>
      </c>
      <c r="G458" s="90" t="s">
        <v>2599</v>
      </c>
      <c r="H458" s="90" t="s">
        <v>1808</v>
      </c>
      <c r="I458" s="90" t="s">
        <v>1973</v>
      </c>
      <c r="J458" s="90" t="s">
        <v>75</v>
      </c>
      <c r="K458" s="90" t="s">
        <v>156</v>
      </c>
      <c r="L458" s="90" t="s">
        <v>156</v>
      </c>
      <c r="M458" s="90" t="s">
        <v>157</v>
      </c>
      <c r="N458" s="90" t="s">
        <v>157</v>
      </c>
      <c r="O458" s="90" t="s">
        <v>157</v>
      </c>
      <c r="P458" s="90" t="s">
        <v>159</v>
      </c>
      <c r="Q458" s="90" t="s">
        <v>97</v>
      </c>
      <c r="R458" s="90" t="s">
        <v>102</v>
      </c>
      <c r="S458" s="90" t="s">
        <v>2402</v>
      </c>
      <c r="T458" s="90" t="s">
        <v>2600</v>
      </c>
      <c r="U458" s="90" t="s">
        <v>1225</v>
      </c>
      <c r="V458" s="90" t="s">
        <v>2598</v>
      </c>
      <c r="W458" s="90" t="s">
        <v>2601</v>
      </c>
      <c r="X458" s="90" t="s">
        <v>1808</v>
      </c>
    </row>
    <row r="459" spans="1:24" s="96" customFormat="1" ht="24">
      <c r="A459" s="90" t="s">
        <v>1240</v>
      </c>
      <c r="B459" s="90" t="s">
        <v>2016</v>
      </c>
      <c r="C459" s="90" t="s">
        <v>96</v>
      </c>
      <c r="D459" s="90" t="s">
        <v>135</v>
      </c>
      <c r="E459" s="90" t="s">
        <v>2598</v>
      </c>
      <c r="F459" s="90" t="s">
        <v>2598</v>
      </c>
      <c r="G459" s="90" t="s">
        <v>2602</v>
      </c>
      <c r="H459" s="90" t="s">
        <v>1845</v>
      </c>
      <c r="I459" s="90" t="s">
        <v>848</v>
      </c>
      <c r="J459" s="90" t="s">
        <v>2603</v>
      </c>
      <c r="K459" s="90" t="s">
        <v>159</v>
      </c>
      <c r="L459" s="90" t="s">
        <v>156</v>
      </c>
      <c r="M459" s="90" t="s">
        <v>156</v>
      </c>
      <c r="N459" s="90" t="s">
        <v>156</v>
      </c>
      <c r="O459" s="90" t="s">
        <v>156</v>
      </c>
      <c r="P459" s="90" t="s">
        <v>159</v>
      </c>
      <c r="Q459" s="90" t="s">
        <v>101</v>
      </c>
      <c r="R459" s="90" t="s">
        <v>102</v>
      </c>
      <c r="S459" s="90" t="s">
        <v>220</v>
      </c>
      <c r="T459" s="90" t="s">
        <v>2604</v>
      </c>
      <c r="U459" s="90" t="s">
        <v>2605</v>
      </c>
      <c r="V459" s="90" t="s">
        <v>2598</v>
      </c>
      <c r="W459" s="90" t="s">
        <v>2606</v>
      </c>
      <c r="X459" s="90" t="s">
        <v>1845</v>
      </c>
    </row>
    <row r="460" spans="1:24" s="96" customFormat="1" ht="48">
      <c r="A460" s="90" t="s">
        <v>1249</v>
      </c>
      <c r="B460" s="90" t="s">
        <v>2016</v>
      </c>
      <c r="C460" s="90" t="s">
        <v>96</v>
      </c>
      <c r="D460" s="90" t="s">
        <v>135</v>
      </c>
      <c r="E460" s="90" t="s">
        <v>1973</v>
      </c>
      <c r="F460" s="90" t="s">
        <v>1973</v>
      </c>
      <c r="G460" s="90" t="s">
        <v>2599</v>
      </c>
      <c r="H460" s="90" t="s">
        <v>2607</v>
      </c>
      <c r="I460" s="90" t="s">
        <v>2436</v>
      </c>
      <c r="J460" s="90" t="s">
        <v>2608</v>
      </c>
      <c r="K460" s="90" t="s">
        <v>159</v>
      </c>
      <c r="L460" s="90" t="s">
        <v>183</v>
      </c>
      <c r="M460" s="90" t="s">
        <v>183</v>
      </c>
      <c r="N460" s="90" t="s">
        <v>183</v>
      </c>
      <c r="O460" s="90" t="s">
        <v>183</v>
      </c>
      <c r="P460" s="90" t="s">
        <v>159</v>
      </c>
      <c r="Q460" s="90" t="s">
        <v>97</v>
      </c>
      <c r="R460" s="90" t="s">
        <v>102</v>
      </c>
      <c r="S460" s="90" t="s">
        <v>2609</v>
      </c>
      <c r="T460" s="90" t="s">
        <v>2610</v>
      </c>
      <c r="U460" s="90" t="s">
        <v>2611</v>
      </c>
      <c r="V460" s="90" t="s">
        <v>1973</v>
      </c>
      <c r="W460" s="90" t="s">
        <v>2612</v>
      </c>
      <c r="X460" s="90" t="s">
        <v>2607</v>
      </c>
    </row>
    <row r="461" spans="1:24" s="96" customFormat="1" ht="24">
      <c r="A461" s="90" t="s">
        <v>1254</v>
      </c>
      <c r="B461" s="90" t="s">
        <v>1974</v>
      </c>
      <c r="C461" s="90" t="s">
        <v>96</v>
      </c>
      <c r="D461" s="90" t="s">
        <v>135</v>
      </c>
      <c r="E461" s="90" t="s">
        <v>2087</v>
      </c>
      <c r="F461" s="90" t="s">
        <v>2613</v>
      </c>
      <c r="G461" s="90" t="s">
        <v>2614</v>
      </c>
      <c r="H461" s="90" t="s">
        <v>2615</v>
      </c>
      <c r="I461" s="90" t="s">
        <v>2209</v>
      </c>
      <c r="J461" s="90" t="s">
        <v>2616</v>
      </c>
      <c r="K461" s="90" t="s">
        <v>159</v>
      </c>
      <c r="L461" s="90" t="s">
        <v>158</v>
      </c>
      <c r="M461" s="90" t="s">
        <v>158</v>
      </c>
      <c r="N461" s="90" t="s">
        <v>158</v>
      </c>
      <c r="O461" s="90" t="s">
        <v>158</v>
      </c>
      <c r="P461" s="90" t="s">
        <v>159</v>
      </c>
      <c r="Q461" s="90" t="s">
        <v>97</v>
      </c>
      <c r="R461" s="90" t="s">
        <v>102</v>
      </c>
      <c r="S461" s="90" t="s">
        <v>2617</v>
      </c>
      <c r="T461" s="90" t="s">
        <v>2618</v>
      </c>
      <c r="U461" s="90" t="s">
        <v>2619</v>
      </c>
      <c r="V461" s="90" t="s">
        <v>2087</v>
      </c>
      <c r="W461" s="90" t="s">
        <v>2620</v>
      </c>
      <c r="X461" s="90" t="s">
        <v>2615</v>
      </c>
    </row>
    <row r="462" spans="1:24" s="96" customFormat="1" ht="36">
      <c r="A462" s="90" t="s">
        <v>1262</v>
      </c>
      <c r="B462" s="90" t="s">
        <v>2326</v>
      </c>
      <c r="C462" s="90" t="s">
        <v>96</v>
      </c>
      <c r="D462" s="90" t="s">
        <v>135</v>
      </c>
      <c r="E462" s="90" t="s">
        <v>1892</v>
      </c>
      <c r="F462" s="90" t="s">
        <v>1808</v>
      </c>
      <c r="G462" s="90" t="s">
        <v>2207</v>
      </c>
      <c r="H462" s="90" t="s">
        <v>2570</v>
      </c>
      <c r="I462" s="90" t="s">
        <v>1808</v>
      </c>
      <c r="J462" s="90" t="s">
        <v>75</v>
      </c>
      <c r="K462" s="90" t="s">
        <v>200</v>
      </c>
      <c r="L462" s="90" t="s">
        <v>236</v>
      </c>
      <c r="M462" s="90" t="s">
        <v>156</v>
      </c>
      <c r="N462" s="90" t="s">
        <v>156</v>
      </c>
      <c r="O462" s="90" t="s">
        <v>156</v>
      </c>
      <c r="P462" s="90" t="s">
        <v>159</v>
      </c>
      <c r="Q462" s="90" t="s">
        <v>97</v>
      </c>
      <c r="R462" s="90" t="s">
        <v>102</v>
      </c>
      <c r="S462" s="90" t="s">
        <v>220</v>
      </c>
      <c r="T462" s="90" t="s">
        <v>2621</v>
      </c>
      <c r="U462" s="90" t="s">
        <v>1238</v>
      </c>
      <c r="V462" s="90" t="s">
        <v>1892</v>
      </c>
      <c r="W462" s="90" t="s">
        <v>2622</v>
      </c>
      <c r="X462" s="90" t="s">
        <v>2570</v>
      </c>
    </row>
    <row r="463" spans="1:24" s="96" customFormat="1" ht="60">
      <c r="A463" s="90" t="s">
        <v>1270</v>
      </c>
      <c r="B463" s="90" t="s">
        <v>2326</v>
      </c>
      <c r="C463" s="90" t="s">
        <v>96</v>
      </c>
      <c r="D463" s="90" t="s">
        <v>135</v>
      </c>
      <c r="E463" s="90" t="s">
        <v>2122</v>
      </c>
      <c r="F463" s="90" t="s">
        <v>2312</v>
      </c>
      <c r="G463" s="90" t="s">
        <v>2623</v>
      </c>
      <c r="H463" s="90" t="s">
        <v>2624</v>
      </c>
      <c r="I463" s="90" t="s">
        <v>2209</v>
      </c>
      <c r="J463" s="90" t="s">
        <v>2625</v>
      </c>
      <c r="K463" s="90" t="s">
        <v>159</v>
      </c>
      <c r="L463" s="90" t="s">
        <v>2626</v>
      </c>
      <c r="M463" s="90" t="s">
        <v>2626</v>
      </c>
      <c r="N463" s="90" t="s">
        <v>2626</v>
      </c>
      <c r="O463" s="90" t="s">
        <v>2626</v>
      </c>
      <c r="P463" s="90" t="s">
        <v>159</v>
      </c>
      <c r="Q463" s="90" t="s">
        <v>97</v>
      </c>
      <c r="R463" s="90" t="s">
        <v>98</v>
      </c>
      <c r="S463" s="90" t="s">
        <v>2627</v>
      </c>
      <c r="T463" s="90" t="s">
        <v>2628</v>
      </c>
      <c r="U463" s="90" t="s">
        <v>2629</v>
      </c>
      <c r="V463" s="90" t="s">
        <v>1673</v>
      </c>
      <c r="W463" s="90" t="s">
        <v>2630</v>
      </c>
      <c r="X463" s="90" t="s">
        <v>2624</v>
      </c>
    </row>
    <row r="464" spans="1:24" s="96" customFormat="1" ht="24">
      <c r="A464" s="90" t="s">
        <v>1274</v>
      </c>
      <c r="B464" s="90" t="s">
        <v>2087</v>
      </c>
      <c r="C464" s="90" t="s">
        <v>96</v>
      </c>
      <c r="D464" s="90" t="s">
        <v>135</v>
      </c>
      <c r="E464" s="90" t="s">
        <v>1892</v>
      </c>
      <c r="F464" s="90" t="s">
        <v>2574</v>
      </c>
      <c r="G464" s="90" t="s">
        <v>2631</v>
      </c>
      <c r="H464" s="90" t="s">
        <v>2570</v>
      </c>
      <c r="I464" s="90" t="s">
        <v>2311</v>
      </c>
      <c r="J464" s="90" t="s">
        <v>2632</v>
      </c>
      <c r="K464" s="90" t="s">
        <v>159</v>
      </c>
      <c r="L464" s="90" t="s">
        <v>200</v>
      </c>
      <c r="M464" s="90" t="s">
        <v>200</v>
      </c>
      <c r="N464" s="90" t="s">
        <v>200</v>
      </c>
      <c r="O464" s="90" t="s">
        <v>200</v>
      </c>
      <c r="P464" s="90" t="s">
        <v>159</v>
      </c>
      <c r="Q464" s="90" t="s">
        <v>97</v>
      </c>
      <c r="R464" s="90" t="s">
        <v>102</v>
      </c>
      <c r="S464" s="90" t="s">
        <v>220</v>
      </c>
      <c r="T464" s="90" t="s">
        <v>2633</v>
      </c>
      <c r="U464" s="90" t="s">
        <v>2634</v>
      </c>
      <c r="V464" s="90" t="s">
        <v>1892</v>
      </c>
      <c r="W464" s="90" t="s">
        <v>2635</v>
      </c>
      <c r="X464" s="90" t="s">
        <v>2570</v>
      </c>
    </row>
    <row r="465" spans="1:24" s="96" customFormat="1" ht="36">
      <c r="A465" s="90" t="s">
        <v>1279</v>
      </c>
      <c r="B465" s="90" t="s">
        <v>2613</v>
      </c>
      <c r="C465" s="90" t="s">
        <v>96</v>
      </c>
      <c r="D465" s="90" t="s">
        <v>135</v>
      </c>
      <c r="E465" s="90" t="s">
        <v>1892</v>
      </c>
      <c r="F465" s="90" t="s">
        <v>1892</v>
      </c>
      <c r="G465" s="90" t="s">
        <v>2257</v>
      </c>
      <c r="H465" s="90" t="s">
        <v>2122</v>
      </c>
      <c r="I465" s="90" t="s">
        <v>1808</v>
      </c>
      <c r="J465" s="90" t="s">
        <v>1495</v>
      </c>
      <c r="K465" s="90" t="s">
        <v>159</v>
      </c>
      <c r="L465" s="90" t="s">
        <v>236</v>
      </c>
      <c r="M465" s="90" t="s">
        <v>236</v>
      </c>
      <c r="N465" s="90" t="s">
        <v>236</v>
      </c>
      <c r="O465" s="90" t="s">
        <v>236</v>
      </c>
      <c r="P465" s="90" t="s">
        <v>159</v>
      </c>
      <c r="Q465" s="90" t="s">
        <v>101</v>
      </c>
      <c r="R465" s="90" t="s">
        <v>102</v>
      </c>
      <c r="S465" s="90" t="s">
        <v>220</v>
      </c>
      <c r="T465" s="90" t="s">
        <v>2636</v>
      </c>
      <c r="U465" s="90" t="s">
        <v>2637</v>
      </c>
      <c r="V465" s="90" t="s">
        <v>1892</v>
      </c>
      <c r="W465" s="90" t="s">
        <v>2638</v>
      </c>
      <c r="X465" s="90" t="s">
        <v>2122</v>
      </c>
    </row>
    <row r="466" spans="1:24" s="96" customFormat="1" ht="24">
      <c r="A466" s="90" t="s">
        <v>1285</v>
      </c>
      <c r="B466" s="90" t="s">
        <v>2613</v>
      </c>
      <c r="C466" s="90" t="s">
        <v>96</v>
      </c>
      <c r="D466" s="90" t="s">
        <v>135</v>
      </c>
      <c r="E466" s="90" t="s">
        <v>1808</v>
      </c>
      <c r="F466" s="90" t="s">
        <v>1808</v>
      </c>
      <c r="G466" s="90" t="s">
        <v>2207</v>
      </c>
      <c r="H466" s="90" t="s">
        <v>2312</v>
      </c>
      <c r="I466" s="90" t="s">
        <v>2574</v>
      </c>
      <c r="J466" s="90" t="s">
        <v>1515</v>
      </c>
      <c r="K466" s="90" t="s">
        <v>156</v>
      </c>
      <c r="L466" s="90" t="s">
        <v>156</v>
      </c>
      <c r="M466" s="90" t="s">
        <v>157</v>
      </c>
      <c r="N466" s="90" t="s">
        <v>157</v>
      </c>
      <c r="O466" s="90" t="s">
        <v>157</v>
      </c>
      <c r="P466" s="90" t="s">
        <v>159</v>
      </c>
      <c r="Q466" s="90" t="s">
        <v>97</v>
      </c>
      <c r="R466" s="90" t="s">
        <v>102</v>
      </c>
      <c r="S466" s="90" t="s">
        <v>2402</v>
      </c>
      <c r="T466" s="90" t="s">
        <v>2639</v>
      </c>
      <c r="U466" s="90" t="s">
        <v>1252</v>
      </c>
      <c r="V466" s="90" t="s">
        <v>1808</v>
      </c>
      <c r="W466" s="90" t="s">
        <v>2640</v>
      </c>
      <c r="X466" s="90" t="s">
        <v>2312</v>
      </c>
    </row>
    <row r="467" spans="1:24" s="96" customFormat="1" ht="36">
      <c r="A467" s="90" t="s">
        <v>1292</v>
      </c>
      <c r="B467" s="90" t="s">
        <v>1973</v>
      </c>
      <c r="C467" s="90" t="s">
        <v>96</v>
      </c>
      <c r="D467" s="90" t="s">
        <v>135</v>
      </c>
      <c r="E467" s="90" t="s">
        <v>1673</v>
      </c>
      <c r="F467" s="90" t="s">
        <v>848</v>
      </c>
      <c r="G467" s="90" t="s">
        <v>2589</v>
      </c>
      <c r="H467" s="90" t="s">
        <v>2318</v>
      </c>
      <c r="I467" s="90" t="s">
        <v>2209</v>
      </c>
      <c r="J467" s="90" t="s">
        <v>1495</v>
      </c>
      <c r="K467" s="90" t="s">
        <v>159</v>
      </c>
      <c r="L467" s="90" t="s">
        <v>183</v>
      </c>
      <c r="M467" s="90" t="s">
        <v>183</v>
      </c>
      <c r="N467" s="90" t="s">
        <v>183</v>
      </c>
      <c r="O467" s="90" t="s">
        <v>183</v>
      </c>
      <c r="P467" s="90" t="s">
        <v>159</v>
      </c>
      <c r="Q467" s="90" t="s">
        <v>97</v>
      </c>
      <c r="R467" s="90" t="s">
        <v>102</v>
      </c>
      <c r="S467" s="90" t="s">
        <v>1804</v>
      </c>
      <c r="T467" s="90" t="s">
        <v>2641</v>
      </c>
      <c r="U467" s="90" t="s">
        <v>1247</v>
      </c>
      <c r="V467" s="90" t="s">
        <v>1673</v>
      </c>
      <c r="W467" s="90" t="s">
        <v>2642</v>
      </c>
      <c r="X467" s="90" t="s">
        <v>2318</v>
      </c>
    </row>
    <row r="468" spans="1:24" s="96" customFormat="1" ht="36">
      <c r="A468" s="90" t="s">
        <v>1296</v>
      </c>
      <c r="B468" s="90" t="s">
        <v>2110</v>
      </c>
      <c r="C468" s="90" t="s">
        <v>96</v>
      </c>
      <c r="D468" s="90" t="s">
        <v>135</v>
      </c>
      <c r="E468" s="90" t="s">
        <v>1673</v>
      </c>
      <c r="F468" s="90" t="s">
        <v>1673</v>
      </c>
      <c r="G468" s="90" t="s">
        <v>2643</v>
      </c>
      <c r="H468" s="90" t="s">
        <v>2570</v>
      </c>
      <c r="I468" s="90" t="s">
        <v>2017</v>
      </c>
      <c r="J468" s="90" t="s">
        <v>155</v>
      </c>
      <c r="K468" s="90" t="s">
        <v>156</v>
      </c>
      <c r="L468" s="90" t="s">
        <v>182</v>
      </c>
      <c r="M468" s="90" t="s">
        <v>183</v>
      </c>
      <c r="N468" s="90" t="s">
        <v>183</v>
      </c>
      <c r="O468" s="90" t="s">
        <v>183</v>
      </c>
      <c r="P468" s="90" t="s">
        <v>159</v>
      </c>
      <c r="Q468" s="90" t="s">
        <v>97</v>
      </c>
      <c r="R468" s="90" t="s">
        <v>102</v>
      </c>
      <c r="S468" s="90" t="s">
        <v>2395</v>
      </c>
      <c r="T468" s="90" t="s">
        <v>2299</v>
      </c>
      <c r="U468" s="90" t="s">
        <v>2644</v>
      </c>
      <c r="V468" s="90" t="s">
        <v>1673</v>
      </c>
      <c r="W468" s="90" t="s">
        <v>2645</v>
      </c>
      <c r="X468" s="90" t="s">
        <v>2570</v>
      </c>
    </row>
    <row r="469" spans="1:24" s="96" customFormat="1" ht="36">
      <c r="A469" s="90" t="s">
        <v>1302</v>
      </c>
      <c r="B469" s="90" t="s">
        <v>1892</v>
      </c>
      <c r="C469" s="90" t="s">
        <v>96</v>
      </c>
      <c r="D469" s="90" t="s">
        <v>135</v>
      </c>
      <c r="E469" s="90" t="s">
        <v>1673</v>
      </c>
      <c r="F469" s="90" t="s">
        <v>1673</v>
      </c>
      <c r="G469" s="90" t="s">
        <v>2643</v>
      </c>
      <c r="H469" s="90" t="s">
        <v>2017</v>
      </c>
      <c r="I469" s="90" t="s">
        <v>2137</v>
      </c>
      <c r="J469" s="90" t="s">
        <v>155</v>
      </c>
      <c r="K469" s="90" t="s">
        <v>200</v>
      </c>
      <c r="L469" s="90" t="s">
        <v>236</v>
      </c>
      <c r="M469" s="90" t="s">
        <v>156</v>
      </c>
      <c r="N469" s="90" t="s">
        <v>156</v>
      </c>
      <c r="O469" s="90" t="s">
        <v>156</v>
      </c>
      <c r="P469" s="90" t="s">
        <v>159</v>
      </c>
      <c r="Q469" s="90" t="s">
        <v>97</v>
      </c>
      <c r="R469" s="90" t="s">
        <v>102</v>
      </c>
      <c r="S469" s="90" t="s">
        <v>220</v>
      </c>
      <c r="T469" s="90" t="s">
        <v>2247</v>
      </c>
      <c r="U469" s="90" t="s">
        <v>2646</v>
      </c>
      <c r="V469" s="90" t="s">
        <v>1673</v>
      </c>
      <c r="W469" s="90" t="s">
        <v>2647</v>
      </c>
      <c r="X469" s="90" t="s">
        <v>2017</v>
      </c>
    </row>
    <row r="470" spans="1:24" s="96" customFormat="1" ht="48">
      <c r="A470" s="90" t="s">
        <v>1309</v>
      </c>
      <c r="B470" s="90" t="s">
        <v>1892</v>
      </c>
      <c r="C470" s="90" t="s">
        <v>96</v>
      </c>
      <c r="D470" s="90" t="s">
        <v>135</v>
      </c>
      <c r="E470" s="90" t="s">
        <v>1673</v>
      </c>
      <c r="F470" s="90" t="s">
        <v>1673</v>
      </c>
      <c r="G470" s="90" t="s">
        <v>2643</v>
      </c>
      <c r="H470" s="90" t="s">
        <v>1966</v>
      </c>
      <c r="I470" s="90" t="s">
        <v>2311</v>
      </c>
      <c r="J470" s="90" t="s">
        <v>2154</v>
      </c>
      <c r="K470" s="90" t="s">
        <v>159</v>
      </c>
      <c r="L470" s="90" t="s">
        <v>156</v>
      </c>
      <c r="M470" s="90" t="s">
        <v>156</v>
      </c>
      <c r="N470" s="90" t="s">
        <v>156</v>
      </c>
      <c r="O470" s="90" t="s">
        <v>156</v>
      </c>
      <c r="P470" s="90" t="s">
        <v>159</v>
      </c>
      <c r="Q470" s="90" t="s">
        <v>97</v>
      </c>
      <c r="R470" s="90" t="s">
        <v>102</v>
      </c>
      <c r="S470" s="90" t="s">
        <v>220</v>
      </c>
      <c r="T470" s="90" t="s">
        <v>2247</v>
      </c>
      <c r="U470" s="90" t="s">
        <v>2648</v>
      </c>
      <c r="V470" s="90" t="s">
        <v>1673</v>
      </c>
      <c r="W470" s="90" t="s">
        <v>2649</v>
      </c>
      <c r="X470" s="90" t="s">
        <v>1966</v>
      </c>
    </row>
    <row r="471" spans="1:24" s="96" customFormat="1" ht="36">
      <c r="A471" s="90" t="s">
        <v>1315</v>
      </c>
      <c r="B471" s="90" t="s">
        <v>1892</v>
      </c>
      <c r="C471" s="90" t="s">
        <v>96</v>
      </c>
      <c r="D471" s="90" t="s">
        <v>135</v>
      </c>
      <c r="E471" s="90" t="s">
        <v>2312</v>
      </c>
      <c r="F471" s="90" t="s">
        <v>2312</v>
      </c>
      <c r="G471" s="90" t="s">
        <v>2623</v>
      </c>
      <c r="H471" s="90" t="s">
        <v>960</v>
      </c>
      <c r="I471" s="90" t="s">
        <v>2650</v>
      </c>
      <c r="J471" s="90" t="s">
        <v>2651</v>
      </c>
      <c r="K471" s="90" t="s">
        <v>159</v>
      </c>
      <c r="L471" s="90" t="s">
        <v>371</v>
      </c>
      <c r="M471" s="90" t="s">
        <v>371</v>
      </c>
      <c r="N471" s="90" t="s">
        <v>371</v>
      </c>
      <c r="O471" s="90" t="s">
        <v>371</v>
      </c>
      <c r="P471" s="90" t="s">
        <v>159</v>
      </c>
      <c r="Q471" s="90" t="s">
        <v>97</v>
      </c>
      <c r="R471" s="90" t="s">
        <v>102</v>
      </c>
      <c r="S471" s="90" t="s">
        <v>1804</v>
      </c>
      <c r="T471" s="90" t="s">
        <v>2652</v>
      </c>
      <c r="U471" s="90" t="s">
        <v>2653</v>
      </c>
      <c r="V471" s="90" t="s">
        <v>2312</v>
      </c>
      <c r="W471" s="90" t="s">
        <v>2654</v>
      </c>
      <c r="X471" s="90" t="s">
        <v>960</v>
      </c>
    </row>
    <row r="472" spans="1:24" s="96" customFormat="1" ht="24">
      <c r="A472" s="90" t="s">
        <v>1320</v>
      </c>
      <c r="B472" s="90" t="s">
        <v>1892</v>
      </c>
      <c r="C472" s="90" t="s">
        <v>96</v>
      </c>
      <c r="D472" s="90" t="s">
        <v>135</v>
      </c>
      <c r="E472" s="90" t="s">
        <v>848</v>
      </c>
      <c r="F472" s="90" t="s">
        <v>2038</v>
      </c>
      <c r="G472" s="90" t="s">
        <v>2655</v>
      </c>
      <c r="H472" s="90" t="s">
        <v>2656</v>
      </c>
      <c r="I472" s="90" t="s">
        <v>2209</v>
      </c>
      <c r="J472" s="90" t="s">
        <v>155</v>
      </c>
      <c r="K472" s="90" t="s">
        <v>159</v>
      </c>
      <c r="L472" s="90" t="s">
        <v>236</v>
      </c>
      <c r="M472" s="90" t="s">
        <v>236</v>
      </c>
      <c r="N472" s="90" t="s">
        <v>236</v>
      </c>
      <c r="O472" s="90" t="s">
        <v>236</v>
      </c>
      <c r="P472" s="90" t="s">
        <v>159</v>
      </c>
      <c r="Q472" s="90" t="s">
        <v>97</v>
      </c>
      <c r="R472" s="90" t="s">
        <v>102</v>
      </c>
      <c r="S472" s="90" t="s">
        <v>220</v>
      </c>
      <c r="T472" s="90" t="s">
        <v>2251</v>
      </c>
      <c r="U472" s="90" t="s">
        <v>1392</v>
      </c>
      <c r="V472" s="90" t="s">
        <v>2657</v>
      </c>
      <c r="W472" s="90" t="s">
        <v>2658</v>
      </c>
      <c r="X472" s="90" t="s">
        <v>2656</v>
      </c>
    </row>
    <row r="473" spans="1:24" s="96" customFormat="1" ht="72">
      <c r="A473" s="90" t="s">
        <v>1325</v>
      </c>
      <c r="B473" s="90" t="s">
        <v>1892</v>
      </c>
      <c r="C473" s="90" t="s">
        <v>96</v>
      </c>
      <c r="D473" s="90" t="s">
        <v>135</v>
      </c>
      <c r="E473" s="90" t="s">
        <v>2038</v>
      </c>
      <c r="F473" s="90" t="s">
        <v>2037</v>
      </c>
      <c r="G473" s="90" t="s">
        <v>2659</v>
      </c>
      <c r="H473" s="90" t="s">
        <v>2660</v>
      </c>
      <c r="I473" s="90" t="s">
        <v>2387</v>
      </c>
      <c r="J473" s="90" t="s">
        <v>2661</v>
      </c>
      <c r="K473" s="90" t="s">
        <v>159</v>
      </c>
      <c r="L473" s="90" t="s">
        <v>2662</v>
      </c>
      <c r="M473" s="90" t="s">
        <v>2662</v>
      </c>
      <c r="N473" s="90" t="s">
        <v>2662</v>
      </c>
      <c r="O473" s="90" t="s">
        <v>2662</v>
      </c>
      <c r="P473" s="90" t="s">
        <v>159</v>
      </c>
      <c r="Q473" s="90" t="s">
        <v>97</v>
      </c>
      <c r="R473" s="90" t="s">
        <v>98</v>
      </c>
      <c r="S473" s="90" t="s">
        <v>2663</v>
      </c>
      <c r="T473" s="90" t="s">
        <v>2664</v>
      </c>
      <c r="U473" s="90" t="s">
        <v>1283</v>
      </c>
      <c r="V473" s="90" t="s">
        <v>2038</v>
      </c>
      <c r="W473" s="90" t="s">
        <v>2665</v>
      </c>
      <c r="X473" s="90" t="s">
        <v>2666</v>
      </c>
    </row>
    <row r="474" spans="1:24" s="96" customFormat="1" ht="60">
      <c r="A474" s="90" t="s">
        <v>1332</v>
      </c>
      <c r="B474" s="90" t="s">
        <v>2574</v>
      </c>
      <c r="C474" s="90" t="s">
        <v>96</v>
      </c>
      <c r="D474" s="90" t="s">
        <v>135</v>
      </c>
      <c r="E474" s="90" t="s">
        <v>2137</v>
      </c>
      <c r="F474" s="90" t="s">
        <v>2117</v>
      </c>
      <c r="G474" s="90" t="s">
        <v>2667</v>
      </c>
      <c r="H474" s="90" t="s">
        <v>2668</v>
      </c>
      <c r="I474" s="90" t="s">
        <v>2117</v>
      </c>
      <c r="J474" s="90" t="s">
        <v>2669</v>
      </c>
      <c r="K474" s="90" t="s">
        <v>159</v>
      </c>
      <c r="L474" s="90" t="s">
        <v>2670</v>
      </c>
      <c r="M474" s="90" t="s">
        <v>2670</v>
      </c>
      <c r="N474" s="90" t="s">
        <v>2670</v>
      </c>
      <c r="O474" s="90" t="s">
        <v>2670</v>
      </c>
      <c r="P474" s="90" t="s">
        <v>159</v>
      </c>
      <c r="Q474" s="90" t="s">
        <v>97</v>
      </c>
      <c r="R474" s="90" t="s">
        <v>98</v>
      </c>
      <c r="S474" s="90" t="s">
        <v>2671</v>
      </c>
      <c r="T474" s="90" t="s">
        <v>2672</v>
      </c>
      <c r="U474" s="90" t="s">
        <v>1294</v>
      </c>
      <c r="V474" s="90" t="s">
        <v>2137</v>
      </c>
      <c r="W474" s="90" t="s">
        <v>2673</v>
      </c>
      <c r="X474" s="90" t="s">
        <v>2668</v>
      </c>
    </row>
    <row r="475" spans="1:24" s="96" customFormat="1" ht="24">
      <c r="A475" s="90" t="s">
        <v>1338</v>
      </c>
      <c r="B475" s="90" t="s">
        <v>2122</v>
      </c>
      <c r="C475" s="90" t="s">
        <v>96</v>
      </c>
      <c r="D475" s="90" t="s">
        <v>135</v>
      </c>
      <c r="E475" s="90" t="s">
        <v>2126</v>
      </c>
      <c r="F475" s="90" t="s">
        <v>2126</v>
      </c>
      <c r="G475" s="90" t="s">
        <v>2587</v>
      </c>
      <c r="H475" s="90" t="s">
        <v>2570</v>
      </c>
      <c r="I475" s="90" t="s">
        <v>1845</v>
      </c>
      <c r="J475" s="90" t="s">
        <v>2674</v>
      </c>
      <c r="K475" s="90" t="s">
        <v>159</v>
      </c>
      <c r="L475" s="90" t="s">
        <v>156</v>
      </c>
      <c r="M475" s="90" t="s">
        <v>156</v>
      </c>
      <c r="N475" s="90" t="s">
        <v>156</v>
      </c>
      <c r="O475" s="90" t="s">
        <v>156</v>
      </c>
      <c r="P475" s="90" t="s">
        <v>159</v>
      </c>
      <c r="Q475" s="90" t="s">
        <v>97</v>
      </c>
      <c r="R475" s="90" t="s">
        <v>102</v>
      </c>
      <c r="S475" s="90" t="s">
        <v>220</v>
      </c>
      <c r="T475" s="90" t="s">
        <v>2675</v>
      </c>
      <c r="U475" s="90" t="s">
        <v>2676</v>
      </c>
      <c r="V475" s="90" t="s">
        <v>2126</v>
      </c>
      <c r="W475" s="90" t="s">
        <v>2677</v>
      </c>
      <c r="X475" s="90" t="s">
        <v>2570</v>
      </c>
    </row>
    <row r="476" spans="1:24" s="96" customFormat="1" ht="24">
      <c r="A476" s="90" t="s">
        <v>1344</v>
      </c>
      <c r="B476" s="90" t="s">
        <v>848</v>
      </c>
      <c r="C476" s="90" t="s">
        <v>96</v>
      </c>
      <c r="D476" s="90" t="s">
        <v>135</v>
      </c>
      <c r="E476" s="90" t="s">
        <v>2311</v>
      </c>
      <c r="F476" s="90" t="s">
        <v>2311</v>
      </c>
      <c r="G476" s="90" t="s">
        <v>2678</v>
      </c>
      <c r="H476" s="90" t="s">
        <v>2307</v>
      </c>
      <c r="I476" s="90" t="s">
        <v>2296</v>
      </c>
      <c r="J476" s="90" t="s">
        <v>309</v>
      </c>
      <c r="K476" s="90" t="s">
        <v>159</v>
      </c>
      <c r="L476" s="90" t="s">
        <v>156</v>
      </c>
      <c r="M476" s="90" t="s">
        <v>156</v>
      </c>
      <c r="N476" s="90" t="s">
        <v>156</v>
      </c>
      <c r="O476" s="90" t="s">
        <v>156</v>
      </c>
      <c r="P476" s="90" t="s">
        <v>159</v>
      </c>
      <c r="Q476" s="90" t="s">
        <v>101</v>
      </c>
      <c r="R476" s="90" t="s">
        <v>102</v>
      </c>
      <c r="S476" s="90" t="s">
        <v>220</v>
      </c>
      <c r="T476" s="90" t="s">
        <v>2679</v>
      </c>
      <c r="U476" s="90" t="s">
        <v>2680</v>
      </c>
      <c r="V476" s="90" t="s">
        <v>2311</v>
      </c>
      <c r="W476" s="90" t="s">
        <v>2681</v>
      </c>
      <c r="X476" s="90" t="s">
        <v>2307</v>
      </c>
    </row>
    <row r="477" spans="1:24" s="96" customFormat="1" ht="60">
      <c r="A477" s="90" t="s">
        <v>1350</v>
      </c>
      <c r="B477" s="90" t="s">
        <v>2038</v>
      </c>
      <c r="C477" s="90" t="s">
        <v>96</v>
      </c>
      <c r="D477" s="90" t="s">
        <v>135</v>
      </c>
      <c r="E477" s="90" t="s">
        <v>2311</v>
      </c>
      <c r="F477" s="90" t="s">
        <v>1845</v>
      </c>
      <c r="G477" s="90" t="s">
        <v>2682</v>
      </c>
      <c r="H477" s="90" t="s">
        <v>2365</v>
      </c>
      <c r="I477" s="90" t="s">
        <v>2387</v>
      </c>
      <c r="J477" s="90" t="s">
        <v>2683</v>
      </c>
      <c r="K477" s="90" t="s">
        <v>159</v>
      </c>
      <c r="L477" s="90" t="s">
        <v>697</v>
      </c>
      <c r="M477" s="90" t="s">
        <v>697</v>
      </c>
      <c r="N477" s="90" t="s">
        <v>697</v>
      </c>
      <c r="O477" s="90" t="s">
        <v>697</v>
      </c>
      <c r="P477" s="90" t="s">
        <v>159</v>
      </c>
      <c r="Q477" s="90" t="s">
        <v>97</v>
      </c>
      <c r="R477" s="90" t="s">
        <v>102</v>
      </c>
      <c r="S477" s="90" t="s">
        <v>1804</v>
      </c>
      <c r="T477" s="90" t="s">
        <v>2684</v>
      </c>
      <c r="U477" s="90" t="s">
        <v>2685</v>
      </c>
      <c r="V477" s="90" t="s">
        <v>2311</v>
      </c>
      <c r="W477" s="90" t="s">
        <v>2686</v>
      </c>
      <c r="X477" s="90" t="s">
        <v>2365</v>
      </c>
    </row>
    <row r="478" spans="1:24" s="96" customFormat="1" ht="36">
      <c r="A478" s="90" t="s">
        <v>660</v>
      </c>
      <c r="B478" s="90" t="s">
        <v>2126</v>
      </c>
      <c r="C478" s="90" t="s">
        <v>96</v>
      </c>
      <c r="D478" s="90" t="s">
        <v>135</v>
      </c>
      <c r="E478" s="90" t="s">
        <v>2192</v>
      </c>
      <c r="F478" s="90" t="s">
        <v>1965</v>
      </c>
      <c r="G478" s="90" t="s">
        <v>2687</v>
      </c>
      <c r="H478" s="90" t="s">
        <v>960</v>
      </c>
      <c r="I478" s="90" t="s">
        <v>960</v>
      </c>
      <c r="J478" s="90" t="s">
        <v>2688</v>
      </c>
      <c r="K478" s="90" t="s">
        <v>182</v>
      </c>
      <c r="L478" s="90" t="s">
        <v>344</v>
      </c>
      <c r="M478" s="90" t="s">
        <v>577</v>
      </c>
      <c r="N478" s="90" t="s">
        <v>577</v>
      </c>
      <c r="O478" s="90" t="s">
        <v>577</v>
      </c>
      <c r="P478" s="90" t="s">
        <v>159</v>
      </c>
      <c r="Q478" s="90" t="s">
        <v>97</v>
      </c>
      <c r="R478" s="90" t="s">
        <v>102</v>
      </c>
      <c r="S478" s="90" t="s">
        <v>2689</v>
      </c>
      <c r="T478" s="90" t="s">
        <v>2690</v>
      </c>
      <c r="U478" s="90" t="s">
        <v>1323</v>
      </c>
      <c r="V478" s="90" t="s">
        <v>2192</v>
      </c>
      <c r="W478" s="90" t="s">
        <v>2691</v>
      </c>
      <c r="X478" s="90" t="s">
        <v>960</v>
      </c>
    </row>
    <row r="479" spans="1:24" s="96" customFormat="1" ht="36">
      <c r="A479" s="90" t="s">
        <v>1359</v>
      </c>
      <c r="B479" s="90" t="s">
        <v>2126</v>
      </c>
      <c r="C479" s="90" t="s">
        <v>96</v>
      </c>
      <c r="D479" s="90" t="s">
        <v>135</v>
      </c>
      <c r="E479" s="90" t="s">
        <v>2192</v>
      </c>
      <c r="F479" s="90" t="s">
        <v>2692</v>
      </c>
      <c r="G479" s="90" t="s">
        <v>2693</v>
      </c>
      <c r="H479" s="90" t="s">
        <v>2208</v>
      </c>
      <c r="I479" s="90" t="s">
        <v>2694</v>
      </c>
      <c r="J479" s="90" t="s">
        <v>2695</v>
      </c>
      <c r="K479" s="90" t="s">
        <v>159</v>
      </c>
      <c r="L479" s="90" t="s">
        <v>371</v>
      </c>
      <c r="M479" s="90" t="s">
        <v>371</v>
      </c>
      <c r="N479" s="90" t="s">
        <v>371</v>
      </c>
      <c r="O479" s="90" t="s">
        <v>371</v>
      </c>
      <c r="P479" s="90" t="s">
        <v>159</v>
      </c>
      <c r="Q479" s="90" t="s">
        <v>97</v>
      </c>
      <c r="R479" s="90" t="s">
        <v>102</v>
      </c>
      <c r="S479" s="90" t="s">
        <v>1804</v>
      </c>
      <c r="T479" s="90" t="s">
        <v>2696</v>
      </c>
      <c r="U479" s="90" t="s">
        <v>2697</v>
      </c>
      <c r="V479" s="90" t="s">
        <v>2192</v>
      </c>
      <c r="W479" s="90" t="s">
        <v>2698</v>
      </c>
      <c r="X479" s="90" t="s">
        <v>2208</v>
      </c>
    </row>
    <row r="480" spans="1:24" s="96" customFormat="1" ht="36">
      <c r="A480" s="90" t="s">
        <v>1364</v>
      </c>
      <c r="B480" s="90" t="s">
        <v>2311</v>
      </c>
      <c r="C480" s="90" t="s">
        <v>96</v>
      </c>
      <c r="D480" s="90" t="s">
        <v>135</v>
      </c>
      <c r="E480" s="90" t="s">
        <v>2570</v>
      </c>
      <c r="F480" s="90" t="s">
        <v>2570</v>
      </c>
      <c r="G480" s="90" t="s">
        <v>2699</v>
      </c>
      <c r="H480" s="90" t="s">
        <v>2446</v>
      </c>
      <c r="I480" s="90" t="s">
        <v>2700</v>
      </c>
      <c r="J480" s="90" t="s">
        <v>155</v>
      </c>
      <c r="K480" s="90" t="s">
        <v>159</v>
      </c>
      <c r="L480" s="90" t="s">
        <v>158</v>
      </c>
      <c r="M480" s="90" t="s">
        <v>158</v>
      </c>
      <c r="N480" s="90" t="s">
        <v>158</v>
      </c>
      <c r="O480" s="90" t="s">
        <v>158</v>
      </c>
      <c r="P480" s="90" t="s">
        <v>159</v>
      </c>
      <c r="Q480" s="90" t="s">
        <v>97</v>
      </c>
      <c r="R480" s="90" t="s">
        <v>102</v>
      </c>
      <c r="S480" s="90" t="s">
        <v>2701</v>
      </c>
      <c r="T480" s="90" t="s">
        <v>2247</v>
      </c>
      <c r="U480" s="90" t="s">
        <v>2702</v>
      </c>
      <c r="V480" s="90" t="s">
        <v>2570</v>
      </c>
      <c r="W480" s="90" t="s">
        <v>2703</v>
      </c>
      <c r="X480" s="90" t="s">
        <v>2446</v>
      </c>
    </row>
    <row r="481" spans="1:24" s="96" customFormat="1" ht="24">
      <c r="A481" s="90" t="s">
        <v>1368</v>
      </c>
      <c r="B481" s="90" t="s">
        <v>2311</v>
      </c>
      <c r="C481" s="90" t="s">
        <v>96</v>
      </c>
      <c r="D481" s="90" t="s">
        <v>135</v>
      </c>
      <c r="E481" s="90" t="s">
        <v>2570</v>
      </c>
      <c r="F481" s="90" t="s">
        <v>2570</v>
      </c>
      <c r="G481" s="90" t="s">
        <v>2699</v>
      </c>
      <c r="H481" s="90" t="s">
        <v>2704</v>
      </c>
      <c r="I481" s="90" t="s">
        <v>2657</v>
      </c>
      <c r="J481" s="90" t="s">
        <v>1495</v>
      </c>
      <c r="K481" s="90" t="s">
        <v>159</v>
      </c>
      <c r="L481" s="90" t="s">
        <v>236</v>
      </c>
      <c r="M481" s="90" t="s">
        <v>236</v>
      </c>
      <c r="N481" s="90" t="s">
        <v>236</v>
      </c>
      <c r="O481" s="90" t="s">
        <v>236</v>
      </c>
      <c r="P481" s="90" t="s">
        <v>159</v>
      </c>
      <c r="Q481" s="90" t="s">
        <v>101</v>
      </c>
      <c r="R481" s="90" t="s">
        <v>102</v>
      </c>
      <c r="S481" s="90" t="s">
        <v>220</v>
      </c>
      <c r="T481" s="90" t="s">
        <v>2384</v>
      </c>
      <c r="U481" s="90" t="s">
        <v>2705</v>
      </c>
      <c r="V481" s="90" t="s">
        <v>2570</v>
      </c>
      <c r="W481" s="90" t="s">
        <v>2706</v>
      </c>
      <c r="X481" s="90" t="s">
        <v>2704</v>
      </c>
    </row>
    <row r="482" spans="1:24" s="96" customFormat="1" ht="36">
      <c r="A482" s="90" t="s">
        <v>1374</v>
      </c>
      <c r="B482" s="90" t="s">
        <v>2311</v>
      </c>
      <c r="C482" s="90" t="s">
        <v>96</v>
      </c>
      <c r="D482" s="90" t="s">
        <v>135</v>
      </c>
      <c r="E482" s="90" t="s">
        <v>2093</v>
      </c>
      <c r="F482" s="90" t="s">
        <v>2296</v>
      </c>
      <c r="G482" s="90" t="s">
        <v>2650</v>
      </c>
      <c r="H482" s="90" t="s">
        <v>2317</v>
      </c>
      <c r="I482" s="90" t="s">
        <v>2704</v>
      </c>
      <c r="J482" s="90" t="s">
        <v>2707</v>
      </c>
      <c r="K482" s="90" t="s">
        <v>159</v>
      </c>
      <c r="L482" s="90" t="s">
        <v>577</v>
      </c>
      <c r="M482" s="90" t="s">
        <v>577</v>
      </c>
      <c r="N482" s="90" t="s">
        <v>577</v>
      </c>
      <c r="O482" s="90" t="s">
        <v>577</v>
      </c>
      <c r="P482" s="90" t="s">
        <v>159</v>
      </c>
      <c r="Q482" s="90" t="s">
        <v>97</v>
      </c>
      <c r="R482" s="90" t="s">
        <v>102</v>
      </c>
      <c r="S482" s="90" t="s">
        <v>1804</v>
      </c>
      <c r="T482" s="90" t="s">
        <v>2708</v>
      </c>
      <c r="U482" s="90" t="s">
        <v>2709</v>
      </c>
      <c r="V482" s="90" t="s">
        <v>2093</v>
      </c>
      <c r="W482" s="90" t="s">
        <v>2710</v>
      </c>
      <c r="X482" s="90" t="s">
        <v>2317</v>
      </c>
    </row>
    <row r="483" spans="1:24" s="96" customFormat="1" ht="36">
      <c r="A483" s="90" t="s">
        <v>1085</v>
      </c>
      <c r="B483" s="90" t="s">
        <v>2311</v>
      </c>
      <c r="C483" s="90" t="s">
        <v>96</v>
      </c>
      <c r="D483" s="90" t="s">
        <v>135</v>
      </c>
      <c r="E483" s="90" t="s">
        <v>2570</v>
      </c>
      <c r="F483" s="90" t="s">
        <v>2657</v>
      </c>
      <c r="G483" s="90" t="s">
        <v>2667</v>
      </c>
      <c r="H483" s="90" t="s">
        <v>2189</v>
      </c>
      <c r="I483" s="90" t="s">
        <v>2189</v>
      </c>
      <c r="J483" s="90" t="s">
        <v>75</v>
      </c>
      <c r="K483" s="90" t="s">
        <v>156</v>
      </c>
      <c r="L483" s="90" t="s">
        <v>159</v>
      </c>
      <c r="M483" s="90" t="s">
        <v>156</v>
      </c>
      <c r="N483" s="90" t="s">
        <v>156</v>
      </c>
      <c r="O483" s="90" t="s">
        <v>156</v>
      </c>
      <c r="P483" s="90" t="s">
        <v>159</v>
      </c>
      <c r="Q483" s="90" t="s">
        <v>97</v>
      </c>
      <c r="R483" s="90" t="s">
        <v>102</v>
      </c>
      <c r="S483" s="90" t="s">
        <v>220</v>
      </c>
      <c r="T483" s="90" t="s">
        <v>2247</v>
      </c>
      <c r="U483" s="90" t="s">
        <v>1313</v>
      </c>
      <c r="V483" s="90" t="s">
        <v>2570</v>
      </c>
      <c r="W483" s="90" t="s">
        <v>2711</v>
      </c>
      <c r="X483" s="90" t="s">
        <v>2189</v>
      </c>
    </row>
    <row r="484" spans="1:24" s="96" customFormat="1" ht="36">
      <c r="A484" s="90" t="s">
        <v>1383</v>
      </c>
      <c r="B484" s="90" t="s">
        <v>1845</v>
      </c>
      <c r="C484" s="90" t="s">
        <v>96</v>
      </c>
      <c r="D484" s="90" t="s">
        <v>119</v>
      </c>
      <c r="E484" s="90" t="s">
        <v>2117</v>
      </c>
      <c r="F484" s="90" t="s">
        <v>1965</v>
      </c>
      <c r="G484" s="90" t="s">
        <v>2687</v>
      </c>
      <c r="H484" s="90" t="s">
        <v>2712</v>
      </c>
      <c r="I484" s="90" t="s">
        <v>1965</v>
      </c>
      <c r="J484" s="90" t="s">
        <v>155</v>
      </c>
      <c r="K484" s="90" t="s">
        <v>200</v>
      </c>
      <c r="L484" s="90" t="s">
        <v>236</v>
      </c>
      <c r="M484" s="90" t="s">
        <v>156</v>
      </c>
      <c r="N484" s="90" t="s">
        <v>156</v>
      </c>
      <c r="O484" s="90"/>
      <c r="P484" s="90" t="s">
        <v>159</v>
      </c>
      <c r="Q484" s="90" t="s">
        <v>101</v>
      </c>
      <c r="R484" s="90" t="s">
        <v>102</v>
      </c>
      <c r="S484" s="90" t="s">
        <v>220</v>
      </c>
      <c r="T484" s="90" t="s">
        <v>2713</v>
      </c>
      <c r="U484" s="90" t="s">
        <v>2714</v>
      </c>
      <c r="V484" s="90" t="s">
        <v>2117</v>
      </c>
      <c r="W484" s="90"/>
      <c r="X484" s="90"/>
    </row>
    <row r="485" spans="1:24" s="96" customFormat="1" ht="24">
      <c r="A485" s="90" t="s">
        <v>1389</v>
      </c>
      <c r="B485" s="90" t="s">
        <v>1845</v>
      </c>
      <c r="C485" s="90" t="s">
        <v>96</v>
      </c>
      <c r="D485" s="90" t="s">
        <v>135</v>
      </c>
      <c r="E485" s="90" t="s">
        <v>1966</v>
      </c>
      <c r="F485" s="90" t="s">
        <v>1966</v>
      </c>
      <c r="G485" s="90" t="s">
        <v>2715</v>
      </c>
      <c r="H485" s="90" t="s">
        <v>2700</v>
      </c>
      <c r="I485" s="90" t="s">
        <v>2716</v>
      </c>
      <c r="J485" s="90" t="s">
        <v>317</v>
      </c>
      <c r="K485" s="90" t="s">
        <v>159</v>
      </c>
      <c r="L485" s="90" t="s">
        <v>326</v>
      </c>
      <c r="M485" s="90" t="s">
        <v>326</v>
      </c>
      <c r="N485" s="90" t="s">
        <v>326</v>
      </c>
      <c r="O485" s="90" t="s">
        <v>326</v>
      </c>
      <c r="P485" s="90" t="s">
        <v>159</v>
      </c>
      <c r="Q485" s="90" t="s">
        <v>171</v>
      </c>
      <c r="R485" s="90" t="s">
        <v>102</v>
      </c>
      <c r="S485" s="90" t="s">
        <v>1804</v>
      </c>
      <c r="T485" s="90" t="s">
        <v>2717</v>
      </c>
      <c r="U485" s="90" t="s">
        <v>1336</v>
      </c>
      <c r="V485" s="90" t="s">
        <v>1966</v>
      </c>
      <c r="W485" s="90" t="s">
        <v>2718</v>
      </c>
      <c r="X485" s="90" t="s">
        <v>2700</v>
      </c>
    </row>
    <row r="486" spans="1:24" s="96" customFormat="1" ht="36">
      <c r="A486" s="90" t="s">
        <v>1394</v>
      </c>
      <c r="B486" s="90" t="s">
        <v>1845</v>
      </c>
      <c r="C486" s="90" t="s">
        <v>96</v>
      </c>
      <c r="D486" s="90" t="s">
        <v>135</v>
      </c>
      <c r="E486" s="90" t="s">
        <v>2117</v>
      </c>
      <c r="F486" s="90" t="s">
        <v>2117</v>
      </c>
      <c r="G486" s="90" t="s">
        <v>2667</v>
      </c>
      <c r="H486" s="90" t="s">
        <v>2719</v>
      </c>
      <c r="I486" s="90" t="s">
        <v>2693</v>
      </c>
      <c r="J486" s="90" t="s">
        <v>2720</v>
      </c>
      <c r="K486" s="90" t="s">
        <v>159</v>
      </c>
      <c r="L486" s="90" t="s">
        <v>957</v>
      </c>
      <c r="M486" s="90" t="s">
        <v>957</v>
      </c>
      <c r="N486" s="90" t="s">
        <v>957</v>
      </c>
      <c r="O486" s="90" t="s">
        <v>957</v>
      </c>
      <c r="P486" s="90" t="s">
        <v>159</v>
      </c>
      <c r="Q486" s="90" t="s">
        <v>97</v>
      </c>
      <c r="R486" s="90" t="s">
        <v>98</v>
      </c>
      <c r="S486" s="90" t="s">
        <v>2721</v>
      </c>
      <c r="T486" s="90" t="s">
        <v>2722</v>
      </c>
      <c r="U486" s="90" t="s">
        <v>2723</v>
      </c>
      <c r="V486" s="90" t="s">
        <v>2117</v>
      </c>
      <c r="W486" s="90" t="s">
        <v>2724</v>
      </c>
      <c r="X486" s="90" t="s">
        <v>2719</v>
      </c>
    </row>
    <row r="487" spans="1:24" s="96" customFormat="1" ht="36">
      <c r="A487" s="90" t="s">
        <v>1402</v>
      </c>
      <c r="B487" s="90" t="s">
        <v>2017</v>
      </c>
      <c r="C487" s="90" t="s">
        <v>96</v>
      </c>
      <c r="D487" s="90" t="s">
        <v>135</v>
      </c>
      <c r="E487" s="90" t="s">
        <v>2657</v>
      </c>
      <c r="F487" s="90" t="s">
        <v>2725</v>
      </c>
      <c r="G487" s="90" t="s">
        <v>2726</v>
      </c>
      <c r="H487" s="90" t="s">
        <v>2700</v>
      </c>
      <c r="I487" s="90" t="s">
        <v>2214</v>
      </c>
      <c r="J487" s="90" t="s">
        <v>2727</v>
      </c>
      <c r="K487" s="90" t="s">
        <v>159</v>
      </c>
      <c r="L487" s="90" t="s">
        <v>2728</v>
      </c>
      <c r="M487" s="90" t="s">
        <v>2728</v>
      </c>
      <c r="N487" s="90" t="s">
        <v>2728</v>
      </c>
      <c r="O487" s="90" t="s">
        <v>2728</v>
      </c>
      <c r="P487" s="90" t="s">
        <v>159</v>
      </c>
      <c r="Q487" s="90" t="s">
        <v>97</v>
      </c>
      <c r="R487" s="90" t="s">
        <v>102</v>
      </c>
      <c r="S487" s="90" t="s">
        <v>2729</v>
      </c>
      <c r="T487" s="90" t="s">
        <v>2730</v>
      </c>
      <c r="U487" s="90" t="s">
        <v>1372</v>
      </c>
      <c r="V487" s="90" t="s">
        <v>2657</v>
      </c>
      <c r="W487" s="90" t="s">
        <v>2731</v>
      </c>
      <c r="X487" s="90" t="s">
        <v>2700</v>
      </c>
    </row>
    <row r="488" spans="1:24" s="96" customFormat="1" ht="36">
      <c r="A488" s="90" t="s">
        <v>1408</v>
      </c>
      <c r="B488" s="90" t="s">
        <v>2017</v>
      </c>
      <c r="C488" s="90" t="s">
        <v>96</v>
      </c>
      <c r="D488" s="90" t="s">
        <v>135</v>
      </c>
      <c r="E488" s="90" t="s">
        <v>2528</v>
      </c>
      <c r="F488" s="90" t="s">
        <v>2528</v>
      </c>
      <c r="G488" s="90" t="s">
        <v>2667</v>
      </c>
      <c r="H488" s="90" t="s">
        <v>2317</v>
      </c>
      <c r="I488" s="90" t="s">
        <v>2163</v>
      </c>
      <c r="J488" s="90" t="s">
        <v>155</v>
      </c>
      <c r="K488" s="90" t="s">
        <v>200</v>
      </c>
      <c r="L488" s="90" t="s">
        <v>236</v>
      </c>
      <c r="M488" s="90" t="s">
        <v>156</v>
      </c>
      <c r="N488" s="90" t="s">
        <v>156</v>
      </c>
      <c r="O488" s="90" t="s">
        <v>156</v>
      </c>
      <c r="P488" s="90" t="s">
        <v>159</v>
      </c>
      <c r="Q488" s="90" t="s">
        <v>97</v>
      </c>
      <c r="R488" s="90" t="s">
        <v>102</v>
      </c>
      <c r="S488" s="90" t="s">
        <v>220</v>
      </c>
      <c r="T488" s="90" t="s">
        <v>2732</v>
      </c>
      <c r="U488" s="90" t="s">
        <v>1387</v>
      </c>
      <c r="V488" s="90" t="s">
        <v>2528</v>
      </c>
      <c r="W488" s="90" t="s">
        <v>2733</v>
      </c>
      <c r="X488" s="90" t="s">
        <v>2317</v>
      </c>
    </row>
    <row r="489" spans="1:24" s="96" customFormat="1" ht="24">
      <c r="A489" s="90" t="s">
        <v>1412</v>
      </c>
      <c r="B489" s="90" t="s">
        <v>2570</v>
      </c>
      <c r="C489" s="90" t="s">
        <v>96</v>
      </c>
      <c r="D489" s="90" t="s">
        <v>135</v>
      </c>
      <c r="E489" s="90" t="s">
        <v>2528</v>
      </c>
      <c r="F489" s="90" t="s">
        <v>1965</v>
      </c>
      <c r="G489" s="90" t="s">
        <v>2687</v>
      </c>
      <c r="H489" s="90" t="s">
        <v>2734</v>
      </c>
      <c r="I489" s="90" t="s">
        <v>2735</v>
      </c>
      <c r="J489" s="90" t="s">
        <v>385</v>
      </c>
      <c r="K489" s="90" t="s">
        <v>159</v>
      </c>
      <c r="L489" s="90" t="s">
        <v>157</v>
      </c>
      <c r="M489" s="90" t="s">
        <v>157</v>
      </c>
      <c r="N489" s="90" t="s">
        <v>157</v>
      </c>
      <c r="O489" s="90" t="s">
        <v>157</v>
      </c>
      <c r="P489" s="90" t="s">
        <v>159</v>
      </c>
      <c r="Q489" s="90" t="s">
        <v>97</v>
      </c>
      <c r="R489" s="90" t="s">
        <v>102</v>
      </c>
      <c r="S489" s="90" t="s">
        <v>1804</v>
      </c>
      <c r="T489" s="90" t="s">
        <v>2736</v>
      </c>
      <c r="U489" s="90" t="s">
        <v>2737</v>
      </c>
      <c r="V489" s="90" t="s">
        <v>2528</v>
      </c>
      <c r="W489" s="90" t="s">
        <v>2738</v>
      </c>
      <c r="X489" s="90" t="s">
        <v>2734</v>
      </c>
    </row>
    <row r="490" spans="1:24" s="96" customFormat="1" ht="24">
      <c r="A490" s="90" t="s">
        <v>1418</v>
      </c>
      <c r="B490" s="90" t="s">
        <v>2570</v>
      </c>
      <c r="C490" s="90" t="s">
        <v>96</v>
      </c>
      <c r="D490" s="90" t="s">
        <v>135</v>
      </c>
      <c r="E490" s="90" t="s">
        <v>2739</v>
      </c>
      <c r="F490" s="90" t="s">
        <v>2725</v>
      </c>
      <c r="G490" s="90" t="s">
        <v>2726</v>
      </c>
      <c r="H490" s="90" t="s">
        <v>2740</v>
      </c>
      <c r="I490" s="90" t="s">
        <v>2725</v>
      </c>
      <c r="J490" s="90" t="s">
        <v>155</v>
      </c>
      <c r="K490" s="90" t="s">
        <v>200</v>
      </c>
      <c r="L490" s="90" t="s">
        <v>236</v>
      </c>
      <c r="M490" s="90" t="s">
        <v>156</v>
      </c>
      <c r="N490" s="90" t="s">
        <v>156</v>
      </c>
      <c r="O490" s="90" t="s">
        <v>156</v>
      </c>
      <c r="P490" s="90" t="s">
        <v>159</v>
      </c>
      <c r="Q490" s="90" t="s">
        <v>97</v>
      </c>
      <c r="R490" s="90" t="s">
        <v>102</v>
      </c>
      <c r="S490" s="90" t="s">
        <v>220</v>
      </c>
      <c r="T490" s="90" t="s">
        <v>2741</v>
      </c>
      <c r="U490" s="90" t="s">
        <v>2742</v>
      </c>
      <c r="V490" s="90" t="s">
        <v>2739</v>
      </c>
      <c r="W490" s="90" t="s">
        <v>2743</v>
      </c>
      <c r="X490" s="90" t="s">
        <v>2740</v>
      </c>
    </row>
    <row r="491" spans="1:24" s="96" customFormat="1" ht="24">
      <c r="A491" s="90" t="s">
        <v>1422</v>
      </c>
      <c r="B491" s="90" t="s">
        <v>2657</v>
      </c>
      <c r="C491" s="90" t="s">
        <v>96</v>
      </c>
      <c r="D491" s="90" t="s">
        <v>135</v>
      </c>
      <c r="E491" s="90" t="s">
        <v>2739</v>
      </c>
      <c r="F491" s="90" t="s">
        <v>2725</v>
      </c>
      <c r="G491" s="90" t="s">
        <v>2726</v>
      </c>
      <c r="H491" s="90" t="s">
        <v>2446</v>
      </c>
      <c r="I491" s="90" t="s">
        <v>2239</v>
      </c>
      <c r="J491" s="90" t="s">
        <v>155</v>
      </c>
      <c r="K491" s="90" t="s">
        <v>188</v>
      </c>
      <c r="L491" s="90" t="s">
        <v>245</v>
      </c>
      <c r="M491" s="90" t="s">
        <v>156</v>
      </c>
      <c r="N491" s="90" t="s">
        <v>156</v>
      </c>
      <c r="O491" s="90" t="s">
        <v>156</v>
      </c>
      <c r="P491" s="90" t="s">
        <v>159</v>
      </c>
      <c r="Q491" s="90" t="s">
        <v>97</v>
      </c>
      <c r="R491" s="90" t="s">
        <v>102</v>
      </c>
      <c r="S491" s="90" t="s">
        <v>220</v>
      </c>
      <c r="T491" s="90" t="s">
        <v>2205</v>
      </c>
      <c r="U491" s="90" t="s">
        <v>2744</v>
      </c>
      <c r="V491" s="90" t="s">
        <v>2739</v>
      </c>
      <c r="W491" s="90" t="s">
        <v>2745</v>
      </c>
      <c r="X491" s="90" t="s">
        <v>2446</v>
      </c>
    </row>
    <row r="492" spans="1:24" s="96" customFormat="1" ht="48">
      <c r="A492" s="90" t="s">
        <v>1426</v>
      </c>
      <c r="B492" s="90" t="s">
        <v>2528</v>
      </c>
      <c r="C492" s="90" t="s">
        <v>96</v>
      </c>
      <c r="D492" s="90" t="s">
        <v>135</v>
      </c>
      <c r="E492" s="90" t="s">
        <v>2739</v>
      </c>
      <c r="F492" s="90" t="s">
        <v>2716</v>
      </c>
      <c r="G492" s="90" t="s">
        <v>2607</v>
      </c>
      <c r="H492" s="90" t="s">
        <v>2746</v>
      </c>
      <c r="I492" s="90" t="s">
        <v>2412</v>
      </c>
      <c r="J492" s="90" t="s">
        <v>2747</v>
      </c>
      <c r="K492" s="90" t="s">
        <v>2530</v>
      </c>
      <c r="L492" s="90" t="s">
        <v>2748</v>
      </c>
      <c r="M492" s="90" t="s">
        <v>267</v>
      </c>
      <c r="N492" s="90" t="s">
        <v>267</v>
      </c>
      <c r="O492" s="90" t="s">
        <v>267</v>
      </c>
      <c r="P492" s="90" t="s">
        <v>159</v>
      </c>
      <c r="Q492" s="90" t="s">
        <v>97</v>
      </c>
      <c r="R492" s="90" t="s">
        <v>98</v>
      </c>
      <c r="S492" s="90" t="s">
        <v>1804</v>
      </c>
      <c r="T492" s="90" t="s">
        <v>2749</v>
      </c>
      <c r="U492" s="90" t="s">
        <v>2750</v>
      </c>
      <c r="V492" s="90" t="s">
        <v>2739</v>
      </c>
      <c r="W492" s="90" t="s">
        <v>2751</v>
      </c>
      <c r="X492" s="90" t="s">
        <v>2746</v>
      </c>
    </row>
    <row r="493" spans="1:24" s="96" customFormat="1" ht="36">
      <c r="A493" s="90" t="s">
        <v>1432</v>
      </c>
      <c r="B493" s="90" t="s">
        <v>1965</v>
      </c>
      <c r="C493" s="90" t="s">
        <v>96</v>
      </c>
      <c r="D493" s="90" t="s">
        <v>135</v>
      </c>
      <c r="E493" s="90" t="s">
        <v>2716</v>
      </c>
      <c r="F493" s="90" t="s">
        <v>2700</v>
      </c>
      <c r="G493" s="90" t="s">
        <v>2752</v>
      </c>
      <c r="H493" s="90" t="s">
        <v>2307</v>
      </c>
      <c r="I493" s="90" t="s">
        <v>2296</v>
      </c>
      <c r="J493" s="90" t="s">
        <v>2753</v>
      </c>
      <c r="K493" s="90" t="s">
        <v>159</v>
      </c>
      <c r="L493" s="90" t="s">
        <v>158</v>
      </c>
      <c r="M493" s="90" t="s">
        <v>158</v>
      </c>
      <c r="N493" s="90" t="s">
        <v>158</v>
      </c>
      <c r="O493" s="90" t="s">
        <v>158</v>
      </c>
      <c r="P493" s="90" t="s">
        <v>159</v>
      </c>
      <c r="Q493" s="90" t="s">
        <v>97</v>
      </c>
      <c r="R493" s="90" t="s">
        <v>102</v>
      </c>
      <c r="S493" s="90" t="s">
        <v>2701</v>
      </c>
      <c r="T493" s="90" t="s">
        <v>2754</v>
      </c>
      <c r="U493" s="90" t="s">
        <v>2755</v>
      </c>
      <c r="V493" s="90" t="s">
        <v>2716</v>
      </c>
      <c r="W493" s="90" t="s">
        <v>2756</v>
      </c>
      <c r="X493" s="90" t="s">
        <v>2307</v>
      </c>
    </row>
    <row r="494" spans="1:24" s="96" customFormat="1" ht="60">
      <c r="A494" s="90" t="s">
        <v>1436</v>
      </c>
      <c r="B494" s="90" t="s">
        <v>1965</v>
      </c>
      <c r="C494" s="90" t="s">
        <v>96</v>
      </c>
      <c r="D494" s="90" t="s">
        <v>135</v>
      </c>
      <c r="E494" s="90" t="s">
        <v>2716</v>
      </c>
      <c r="F494" s="90" t="s">
        <v>2317</v>
      </c>
      <c r="G494" s="90" t="s">
        <v>2656</v>
      </c>
      <c r="H494" s="90" t="s">
        <v>2365</v>
      </c>
      <c r="I494" s="90" t="s">
        <v>2387</v>
      </c>
      <c r="J494" s="90" t="s">
        <v>2757</v>
      </c>
      <c r="K494" s="90" t="s">
        <v>159</v>
      </c>
      <c r="L494" s="90" t="s">
        <v>667</v>
      </c>
      <c r="M494" s="90" t="s">
        <v>667</v>
      </c>
      <c r="N494" s="90" t="s">
        <v>667</v>
      </c>
      <c r="O494" s="90" t="s">
        <v>667</v>
      </c>
      <c r="P494" s="90" t="s">
        <v>159</v>
      </c>
      <c r="Q494" s="90" t="s">
        <v>97</v>
      </c>
      <c r="R494" s="90" t="s">
        <v>102</v>
      </c>
      <c r="S494" s="90" t="s">
        <v>1804</v>
      </c>
      <c r="T494" s="90" t="s">
        <v>2758</v>
      </c>
      <c r="U494" s="90" t="s">
        <v>2759</v>
      </c>
      <c r="V494" s="90" t="s">
        <v>2716</v>
      </c>
      <c r="W494" s="90" t="s">
        <v>2760</v>
      </c>
      <c r="X494" s="90" t="s">
        <v>2365</v>
      </c>
    </row>
    <row r="495" spans="1:24" s="96" customFormat="1" ht="24">
      <c r="A495" s="90" t="s">
        <v>1441</v>
      </c>
      <c r="B495" s="90" t="s">
        <v>1965</v>
      </c>
      <c r="C495" s="90" t="s">
        <v>96</v>
      </c>
      <c r="D495" s="90" t="s">
        <v>119</v>
      </c>
      <c r="E495" s="90" t="s">
        <v>2725</v>
      </c>
      <c r="F495" s="90" t="s">
        <v>2725</v>
      </c>
      <c r="G495" s="90" t="s">
        <v>2726</v>
      </c>
      <c r="H495" s="90" t="s">
        <v>2761</v>
      </c>
      <c r="I495" s="90" t="s">
        <v>2726</v>
      </c>
      <c r="J495" s="90" t="s">
        <v>2762</v>
      </c>
      <c r="K495" s="90" t="s">
        <v>159</v>
      </c>
      <c r="L495" s="90" t="s">
        <v>267</v>
      </c>
      <c r="M495" s="90" t="s">
        <v>267</v>
      </c>
      <c r="N495" s="90" t="s">
        <v>267</v>
      </c>
      <c r="O495" s="90"/>
      <c r="P495" s="90" t="s">
        <v>159</v>
      </c>
      <c r="Q495" s="90" t="s">
        <v>97</v>
      </c>
      <c r="R495" s="90" t="s">
        <v>98</v>
      </c>
      <c r="S495" s="90" t="s">
        <v>2276</v>
      </c>
      <c r="T495" s="90" t="s">
        <v>2763</v>
      </c>
      <c r="U495" s="90" t="s">
        <v>1430</v>
      </c>
      <c r="V495" s="90" t="s">
        <v>2725</v>
      </c>
      <c r="W495" s="90"/>
      <c r="X495" s="90"/>
    </row>
    <row r="496" spans="1:24" s="96" customFormat="1" ht="48">
      <c r="A496" s="90" t="s">
        <v>1447</v>
      </c>
      <c r="B496" s="90" t="s">
        <v>1965</v>
      </c>
      <c r="C496" s="90" t="s">
        <v>96</v>
      </c>
      <c r="D496" s="90" t="s">
        <v>135</v>
      </c>
      <c r="E496" s="90" t="s">
        <v>2239</v>
      </c>
      <c r="F496" s="90" t="s">
        <v>2250</v>
      </c>
      <c r="G496" s="90" t="s">
        <v>2764</v>
      </c>
      <c r="H496" s="90" t="s">
        <v>2365</v>
      </c>
      <c r="I496" s="90" t="s">
        <v>2134</v>
      </c>
      <c r="J496" s="90" t="s">
        <v>2765</v>
      </c>
      <c r="K496" s="90" t="s">
        <v>159</v>
      </c>
      <c r="L496" s="90" t="s">
        <v>612</v>
      </c>
      <c r="M496" s="90" t="s">
        <v>612</v>
      </c>
      <c r="N496" s="90" t="s">
        <v>612</v>
      </c>
      <c r="O496" s="90" t="s">
        <v>612</v>
      </c>
      <c r="P496" s="90" t="s">
        <v>159</v>
      </c>
      <c r="Q496" s="90" t="s">
        <v>97</v>
      </c>
      <c r="R496" s="90" t="s">
        <v>98</v>
      </c>
      <c r="S496" s="90" t="s">
        <v>1804</v>
      </c>
      <c r="T496" s="90" t="s">
        <v>2766</v>
      </c>
      <c r="U496" s="90" t="s">
        <v>2767</v>
      </c>
      <c r="V496" s="90" t="s">
        <v>2700</v>
      </c>
      <c r="W496" s="90" t="s">
        <v>2768</v>
      </c>
      <c r="X496" s="90" t="s">
        <v>2365</v>
      </c>
    </row>
    <row r="497" spans="1:24" s="96" customFormat="1" ht="36">
      <c r="A497" s="90" t="s">
        <v>1452</v>
      </c>
      <c r="B497" s="90" t="s">
        <v>2739</v>
      </c>
      <c r="C497" s="90" t="s">
        <v>96</v>
      </c>
      <c r="D497" s="90" t="s">
        <v>135</v>
      </c>
      <c r="E497" s="90" t="s">
        <v>2716</v>
      </c>
      <c r="F497" s="90" t="s">
        <v>2214</v>
      </c>
      <c r="G497" s="90" t="s">
        <v>2769</v>
      </c>
      <c r="H497" s="90" t="s">
        <v>2134</v>
      </c>
      <c r="I497" s="90" t="s">
        <v>2307</v>
      </c>
      <c r="J497" s="90" t="s">
        <v>75</v>
      </c>
      <c r="K497" s="90" t="s">
        <v>159</v>
      </c>
      <c r="L497" s="90" t="s">
        <v>156</v>
      </c>
      <c r="M497" s="90" t="s">
        <v>156</v>
      </c>
      <c r="N497" s="90" t="s">
        <v>156</v>
      </c>
      <c r="O497" s="90" t="s">
        <v>156</v>
      </c>
      <c r="P497" s="90" t="s">
        <v>159</v>
      </c>
      <c r="Q497" s="90" t="s">
        <v>97</v>
      </c>
      <c r="R497" s="90" t="s">
        <v>102</v>
      </c>
      <c r="S497" s="90" t="s">
        <v>220</v>
      </c>
      <c r="T497" s="90" t="s">
        <v>2770</v>
      </c>
      <c r="U497" s="90" t="s">
        <v>1456</v>
      </c>
      <c r="V497" s="90" t="s">
        <v>2716</v>
      </c>
      <c r="W497" s="90" t="s">
        <v>2771</v>
      </c>
      <c r="X497" s="90" t="s">
        <v>2134</v>
      </c>
    </row>
    <row r="498" spans="1:24" s="96" customFormat="1" ht="36">
      <c r="A498" s="90" t="s">
        <v>1458</v>
      </c>
      <c r="B498" s="90" t="s">
        <v>2739</v>
      </c>
      <c r="C498" s="90" t="s">
        <v>96</v>
      </c>
      <c r="D498" s="90" t="s">
        <v>135</v>
      </c>
      <c r="E498" s="90" t="s">
        <v>2214</v>
      </c>
      <c r="F498" s="90" t="s">
        <v>2307</v>
      </c>
      <c r="G498" s="90" t="s">
        <v>2712</v>
      </c>
      <c r="H498" s="90" t="s">
        <v>2455</v>
      </c>
      <c r="I498" s="90" t="s">
        <v>2772</v>
      </c>
      <c r="J498" s="90" t="s">
        <v>2773</v>
      </c>
      <c r="K498" s="90" t="s">
        <v>159</v>
      </c>
      <c r="L498" s="90" t="s">
        <v>251</v>
      </c>
      <c r="M498" s="90" t="s">
        <v>251</v>
      </c>
      <c r="N498" s="90" t="s">
        <v>251</v>
      </c>
      <c r="O498" s="90" t="s">
        <v>251</v>
      </c>
      <c r="P498" s="90" t="s">
        <v>252</v>
      </c>
      <c r="Q498" s="90" t="s">
        <v>171</v>
      </c>
      <c r="R498" s="90" t="s">
        <v>102</v>
      </c>
      <c r="S498" s="90" t="s">
        <v>1909</v>
      </c>
      <c r="T498" s="90" t="s">
        <v>2774</v>
      </c>
      <c r="U498" s="90" t="s">
        <v>2775</v>
      </c>
      <c r="V498" s="90" t="s">
        <v>2214</v>
      </c>
      <c r="W498" s="90" t="s">
        <v>2776</v>
      </c>
      <c r="X498" s="90" t="s">
        <v>2455</v>
      </c>
    </row>
    <row r="499" spans="1:24" s="96" customFormat="1" ht="36">
      <c r="A499" s="90" t="s">
        <v>1466</v>
      </c>
      <c r="B499" s="90" t="s">
        <v>2037</v>
      </c>
      <c r="C499" s="90" t="s">
        <v>96</v>
      </c>
      <c r="D499" s="90" t="s">
        <v>135</v>
      </c>
      <c r="E499" s="90" t="s">
        <v>2239</v>
      </c>
      <c r="F499" s="90" t="s">
        <v>2239</v>
      </c>
      <c r="G499" s="90" t="s">
        <v>2777</v>
      </c>
      <c r="H499" s="90" t="s">
        <v>2778</v>
      </c>
      <c r="I499" s="90" t="s">
        <v>2607</v>
      </c>
      <c r="J499" s="90" t="s">
        <v>2497</v>
      </c>
      <c r="K499" s="90" t="s">
        <v>159</v>
      </c>
      <c r="L499" s="90" t="s">
        <v>156</v>
      </c>
      <c r="M499" s="90" t="s">
        <v>156</v>
      </c>
      <c r="N499" s="90" t="s">
        <v>156</v>
      </c>
      <c r="O499" s="90" t="s">
        <v>156</v>
      </c>
      <c r="P499" s="90" t="s">
        <v>159</v>
      </c>
      <c r="Q499" s="90" t="s">
        <v>101</v>
      </c>
      <c r="R499" s="90" t="s">
        <v>102</v>
      </c>
      <c r="S499" s="90" t="s">
        <v>220</v>
      </c>
      <c r="T499" s="90" t="s">
        <v>2779</v>
      </c>
      <c r="U499" s="90" t="s">
        <v>1464</v>
      </c>
      <c r="V499" s="90" t="s">
        <v>2700</v>
      </c>
      <c r="W499" s="90" t="s">
        <v>2780</v>
      </c>
      <c r="X499" s="90" t="s">
        <v>2778</v>
      </c>
    </row>
    <row r="500" spans="1:24" s="96" customFormat="1" ht="72">
      <c r="A500" s="90" t="s">
        <v>1472</v>
      </c>
      <c r="B500" s="90" t="s">
        <v>2716</v>
      </c>
      <c r="C500" s="90" t="s">
        <v>96</v>
      </c>
      <c r="D500" s="90" t="s">
        <v>135</v>
      </c>
      <c r="E500" s="90" t="s">
        <v>2704</v>
      </c>
      <c r="F500" s="90" t="s">
        <v>2163</v>
      </c>
      <c r="G500" s="90" t="s">
        <v>2781</v>
      </c>
      <c r="H500" s="90" t="s">
        <v>2782</v>
      </c>
      <c r="I500" s="90" t="s">
        <v>2607</v>
      </c>
      <c r="J500" s="90" t="s">
        <v>317</v>
      </c>
      <c r="K500" s="90" t="s">
        <v>159</v>
      </c>
      <c r="L500" s="90" t="s">
        <v>697</v>
      </c>
      <c r="M500" s="90" t="s">
        <v>697</v>
      </c>
      <c r="N500" s="90" t="s">
        <v>697</v>
      </c>
      <c r="O500" s="90" t="s">
        <v>697</v>
      </c>
      <c r="P500" s="90" t="s">
        <v>159</v>
      </c>
      <c r="Q500" s="90" t="s">
        <v>97</v>
      </c>
      <c r="R500" s="90" t="s">
        <v>102</v>
      </c>
      <c r="S500" s="90" t="s">
        <v>2783</v>
      </c>
      <c r="T500" s="90" t="s">
        <v>2784</v>
      </c>
      <c r="U500" s="90" t="s">
        <v>1491</v>
      </c>
      <c r="V500" s="90" t="s">
        <v>2704</v>
      </c>
      <c r="W500" s="90" t="s">
        <v>2785</v>
      </c>
      <c r="X500" s="90" t="s">
        <v>2782</v>
      </c>
    </row>
    <row r="501" spans="1:24" s="96" customFormat="1" ht="48">
      <c r="A501" s="90" t="s">
        <v>1475</v>
      </c>
      <c r="B501" s="90" t="s">
        <v>2716</v>
      </c>
      <c r="C501" s="90" t="s">
        <v>96</v>
      </c>
      <c r="D501" s="90" t="s">
        <v>135</v>
      </c>
      <c r="E501" s="90" t="s">
        <v>2250</v>
      </c>
      <c r="F501" s="90" t="s">
        <v>2317</v>
      </c>
      <c r="G501" s="90" t="s">
        <v>2656</v>
      </c>
      <c r="H501" s="90" t="s">
        <v>2786</v>
      </c>
      <c r="I501" s="90" t="s">
        <v>2656</v>
      </c>
      <c r="J501" s="90" t="s">
        <v>129</v>
      </c>
      <c r="K501" s="90" t="s">
        <v>159</v>
      </c>
      <c r="L501" s="90" t="s">
        <v>194</v>
      </c>
      <c r="M501" s="90" t="s">
        <v>194</v>
      </c>
      <c r="N501" s="90" t="s">
        <v>194</v>
      </c>
      <c r="O501" s="90" t="s">
        <v>194</v>
      </c>
      <c r="P501" s="90" t="s">
        <v>159</v>
      </c>
      <c r="Q501" s="90" t="s">
        <v>97</v>
      </c>
      <c r="R501" s="90" t="s">
        <v>102</v>
      </c>
      <c r="S501" s="90" t="s">
        <v>2787</v>
      </c>
      <c r="T501" s="90" t="s">
        <v>2788</v>
      </c>
      <c r="U501" s="90" t="s">
        <v>2789</v>
      </c>
      <c r="V501" s="90" t="s">
        <v>2250</v>
      </c>
      <c r="W501" s="90" t="s">
        <v>2790</v>
      </c>
      <c r="X501" s="90" t="s">
        <v>2786</v>
      </c>
    </row>
    <row r="502" spans="1:24" s="96" customFormat="1" ht="36">
      <c r="A502" s="90" t="s">
        <v>1480</v>
      </c>
      <c r="B502" s="90" t="s">
        <v>2214</v>
      </c>
      <c r="C502" s="90" t="s">
        <v>96</v>
      </c>
      <c r="D502" s="90" t="s">
        <v>135</v>
      </c>
      <c r="E502" s="90" t="s">
        <v>2239</v>
      </c>
      <c r="F502" s="90" t="s">
        <v>2239</v>
      </c>
      <c r="G502" s="90" t="s">
        <v>2777</v>
      </c>
      <c r="H502" s="90" t="s">
        <v>2791</v>
      </c>
      <c r="I502" s="90" t="s">
        <v>2163</v>
      </c>
      <c r="J502" s="90" t="s">
        <v>2792</v>
      </c>
      <c r="K502" s="90" t="s">
        <v>159</v>
      </c>
      <c r="L502" s="90" t="s">
        <v>156</v>
      </c>
      <c r="M502" s="90" t="s">
        <v>156</v>
      </c>
      <c r="N502" s="90" t="s">
        <v>156</v>
      </c>
      <c r="O502" s="90" t="s">
        <v>156</v>
      </c>
      <c r="P502" s="90" t="s">
        <v>159</v>
      </c>
      <c r="Q502" s="90" t="s">
        <v>101</v>
      </c>
      <c r="R502" s="90" t="s">
        <v>102</v>
      </c>
      <c r="S502" s="90" t="s">
        <v>220</v>
      </c>
      <c r="T502" s="90" t="s">
        <v>2793</v>
      </c>
      <c r="U502" s="90" t="s">
        <v>1474</v>
      </c>
      <c r="V502" s="90" t="s">
        <v>2239</v>
      </c>
      <c r="W502" s="90" t="s">
        <v>2794</v>
      </c>
      <c r="X502" s="90" t="s">
        <v>2791</v>
      </c>
    </row>
    <row r="503" spans="1:24" s="96" customFormat="1" ht="36">
      <c r="A503" s="90" t="s">
        <v>1487</v>
      </c>
      <c r="B503" s="90" t="s">
        <v>2214</v>
      </c>
      <c r="C503" s="90" t="s">
        <v>96</v>
      </c>
      <c r="D503" s="90" t="s">
        <v>135</v>
      </c>
      <c r="E503" s="90" t="s">
        <v>2446</v>
      </c>
      <c r="F503" s="90" t="s">
        <v>2446</v>
      </c>
      <c r="G503" s="90" t="s">
        <v>2778</v>
      </c>
      <c r="H503" s="90" t="s">
        <v>2189</v>
      </c>
      <c r="I503" s="90" t="s">
        <v>2116</v>
      </c>
      <c r="J503" s="90" t="s">
        <v>109</v>
      </c>
      <c r="K503" s="90" t="s">
        <v>236</v>
      </c>
      <c r="L503" s="90" t="s">
        <v>200</v>
      </c>
      <c r="M503" s="90" t="s">
        <v>156</v>
      </c>
      <c r="N503" s="90" t="s">
        <v>156</v>
      </c>
      <c r="O503" s="90" t="s">
        <v>156</v>
      </c>
      <c r="P503" s="90" t="s">
        <v>159</v>
      </c>
      <c r="Q503" s="90" t="s">
        <v>97</v>
      </c>
      <c r="R503" s="90" t="s">
        <v>102</v>
      </c>
      <c r="S503" s="90" t="s">
        <v>220</v>
      </c>
      <c r="T503" s="90" t="s">
        <v>2795</v>
      </c>
      <c r="U503" s="90" t="s">
        <v>2796</v>
      </c>
      <c r="V503" s="90" t="s">
        <v>2446</v>
      </c>
      <c r="W503" s="90" t="s">
        <v>2797</v>
      </c>
      <c r="X503" s="90" t="s">
        <v>2189</v>
      </c>
    </row>
    <row r="504" spans="1:24" s="96" customFormat="1" ht="96">
      <c r="A504" s="90" t="s">
        <v>1493</v>
      </c>
      <c r="B504" s="90" t="s">
        <v>2214</v>
      </c>
      <c r="C504" s="90" t="s">
        <v>96</v>
      </c>
      <c r="D504" s="90" t="s">
        <v>135</v>
      </c>
      <c r="E504" s="90" t="s">
        <v>2296</v>
      </c>
      <c r="F504" s="90" t="s">
        <v>2791</v>
      </c>
      <c r="G504" s="90" t="s">
        <v>2798</v>
      </c>
      <c r="H504" s="90" t="s">
        <v>2799</v>
      </c>
      <c r="I504" s="90" t="s">
        <v>2800</v>
      </c>
      <c r="J504" s="90" t="s">
        <v>2801</v>
      </c>
      <c r="K504" s="90" t="s">
        <v>159</v>
      </c>
      <c r="L504" s="90" t="s">
        <v>163</v>
      </c>
      <c r="M504" s="90" t="s">
        <v>163</v>
      </c>
      <c r="N504" s="90" t="s">
        <v>163</v>
      </c>
      <c r="O504" s="90" t="s">
        <v>163</v>
      </c>
      <c r="P504" s="90" t="s">
        <v>159</v>
      </c>
      <c r="Q504" s="90" t="s">
        <v>101</v>
      </c>
      <c r="R504" s="90" t="s">
        <v>102</v>
      </c>
      <c r="S504" s="90" t="s">
        <v>2353</v>
      </c>
      <c r="T504" s="90" t="s">
        <v>2802</v>
      </c>
      <c r="U504" s="90" t="s">
        <v>1485</v>
      </c>
      <c r="V504" s="90" t="s">
        <v>2296</v>
      </c>
      <c r="W504" s="90" t="s">
        <v>2803</v>
      </c>
      <c r="X504" s="90" t="s">
        <v>2799</v>
      </c>
    </row>
    <row r="505" spans="1:24" s="96" customFormat="1" ht="36">
      <c r="A505" s="90" t="s">
        <v>1498</v>
      </c>
      <c r="B505" s="90" t="s">
        <v>2239</v>
      </c>
      <c r="C505" s="90" t="s">
        <v>96</v>
      </c>
      <c r="D505" s="90" t="s">
        <v>119</v>
      </c>
      <c r="E505" s="90" t="s">
        <v>2250</v>
      </c>
      <c r="F505" s="90" t="s">
        <v>2704</v>
      </c>
      <c r="G505" s="90" t="s">
        <v>2804</v>
      </c>
      <c r="H505" s="90" t="s">
        <v>2189</v>
      </c>
      <c r="I505" s="90"/>
      <c r="J505" s="90" t="s">
        <v>75</v>
      </c>
      <c r="K505" s="90" t="s">
        <v>188</v>
      </c>
      <c r="L505" s="90" t="s">
        <v>156</v>
      </c>
      <c r="M505" s="90" t="s">
        <v>305</v>
      </c>
      <c r="N505" s="90" t="s">
        <v>305</v>
      </c>
      <c r="O505" s="90"/>
      <c r="P505" s="90" t="s">
        <v>159</v>
      </c>
      <c r="Q505" s="90" t="s">
        <v>97</v>
      </c>
      <c r="R505" s="90" t="s">
        <v>102</v>
      </c>
      <c r="S505" s="90" t="s">
        <v>2402</v>
      </c>
      <c r="T505" s="90" t="s">
        <v>2805</v>
      </c>
      <c r="U505" s="90" t="s">
        <v>2806</v>
      </c>
      <c r="V505" s="90" t="s">
        <v>2250</v>
      </c>
      <c r="W505" s="90"/>
      <c r="X505" s="90"/>
    </row>
    <row r="506" spans="1:24" s="96" customFormat="1" ht="36">
      <c r="A506" s="90" t="s">
        <v>1504</v>
      </c>
      <c r="B506" s="90" t="s">
        <v>2239</v>
      </c>
      <c r="C506" s="90" t="s">
        <v>96</v>
      </c>
      <c r="D506" s="90" t="s">
        <v>135</v>
      </c>
      <c r="E506" s="90" t="s">
        <v>2250</v>
      </c>
      <c r="F506" s="90" t="s">
        <v>2163</v>
      </c>
      <c r="G506" s="90" t="s">
        <v>2781</v>
      </c>
      <c r="H506" s="90" t="s">
        <v>2387</v>
      </c>
      <c r="I506" s="90" t="s">
        <v>2116</v>
      </c>
      <c r="J506" s="90" t="s">
        <v>2807</v>
      </c>
      <c r="K506" s="90" t="s">
        <v>159</v>
      </c>
      <c r="L506" s="90" t="s">
        <v>157</v>
      </c>
      <c r="M506" s="90" t="s">
        <v>157</v>
      </c>
      <c r="N506" s="90" t="s">
        <v>157</v>
      </c>
      <c r="O506" s="90" t="s">
        <v>157</v>
      </c>
      <c r="P506" s="90" t="s">
        <v>159</v>
      </c>
      <c r="Q506" s="90" t="s">
        <v>97</v>
      </c>
      <c r="R506" s="90" t="s">
        <v>102</v>
      </c>
      <c r="S506" s="90" t="s">
        <v>1804</v>
      </c>
      <c r="T506" s="90" t="s">
        <v>2808</v>
      </c>
      <c r="U506" s="90" t="s">
        <v>1478</v>
      </c>
      <c r="V506" s="90" t="s">
        <v>2250</v>
      </c>
      <c r="W506" s="90" t="s">
        <v>2809</v>
      </c>
      <c r="X506" s="90" t="s">
        <v>2387</v>
      </c>
    </row>
    <row r="507" spans="1:24" s="96" customFormat="1" ht="36">
      <c r="A507" s="90" t="s">
        <v>1508</v>
      </c>
      <c r="B507" s="90" t="s">
        <v>2239</v>
      </c>
      <c r="C507" s="90" t="s">
        <v>96</v>
      </c>
      <c r="D507" s="90" t="s">
        <v>135</v>
      </c>
      <c r="E507" s="90" t="s">
        <v>2704</v>
      </c>
      <c r="F507" s="90" t="s">
        <v>2133</v>
      </c>
      <c r="G507" s="90" t="s">
        <v>2810</v>
      </c>
      <c r="H507" s="90" t="s">
        <v>2712</v>
      </c>
      <c r="I507" s="90" t="s">
        <v>2804</v>
      </c>
      <c r="J507" s="90" t="s">
        <v>2811</v>
      </c>
      <c r="K507" s="90" t="s">
        <v>159</v>
      </c>
      <c r="L507" s="90" t="s">
        <v>157</v>
      </c>
      <c r="M507" s="90" t="s">
        <v>157</v>
      </c>
      <c r="N507" s="90" t="s">
        <v>157</v>
      </c>
      <c r="O507" s="90" t="s">
        <v>157</v>
      </c>
      <c r="P507" s="90" t="s">
        <v>159</v>
      </c>
      <c r="Q507" s="90" t="s">
        <v>97</v>
      </c>
      <c r="R507" s="90" t="s">
        <v>102</v>
      </c>
      <c r="S507" s="90" t="s">
        <v>2812</v>
      </c>
      <c r="T507" s="90" t="s">
        <v>2813</v>
      </c>
      <c r="U507" s="90" t="s">
        <v>2814</v>
      </c>
      <c r="V507" s="90" t="s">
        <v>2704</v>
      </c>
      <c r="W507" s="90" t="s">
        <v>2815</v>
      </c>
      <c r="X507" s="90" t="s">
        <v>2712</v>
      </c>
    </row>
    <row r="508" spans="1:24" s="96" customFormat="1" ht="36">
      <c r="A508" s="90" t="s">
        <v>1513</v>
      </c>
      <c r="B508" s="90" t="s">
        <v>2230</v>
      </c>
      <c r="C508" s="90" t="s">
        <v>96</v>
      </c>
      <c r="D508" s="90" t="s">
        <v>135</v>
      </c>
      <c r="E508" s="90" t="s">
        <v>2163</v>
      </c>
      <c r="F508" s="90" t="s">
        <v>960</v>
      </c>
      <c r="G508" s="90" t="s">
        <v>2816</v>
      </c>
      <c r="H508" s="90" t="s">
        <v>2817</v>
      </c>
      <c r="I508" s="90" t="s">
        <v>2818</v>
      </c>
      <c r="J508" s="90" t="s">
        <v>2819</v>
      </c>
      <c r="K508" s="90" t="s">
        <v>159</v>
      </c>
      <c r="L508" s="90" t="s">
        <v>156</v>
      </c>
      <c r="M508" s="90" t="s">
        <v>156</v>
      </c>
      <c r="N508" s="90" t="s">
        <v>156</v>
      </c>
      <c r="O508" s="90" t="s">
        <v>156</v>
      </c>
      <c r="P508" s="90" t="s">
        <v>159</v>
      </c>
      <c r="Q508" s="90" t="s">
        <v>97</v>
      </c>
      <c r="R508" s="90" t="s">
        <v>102</v>
      </c>
      <c r="S508" s="90" t="s">
        <v>220</v>
      </c>
      <c r="T508" s="90" t="s">
        <v>2820</v>
      </c>
      <c r="U508" s="90" t="s">
        <v>2821</v>
      </c>
      <c r="V508" s="90" t="s">
        <v>2163</v>
      </c>
      <c r="W508" s="90" t="s">
        <v>2822</v>
      </c>
      <c r="X508" s="90" t="s">
        <v>2817</v>
      </c>
    </row>
    <row r="509" spans="1:24" s="96" customFormat="1" ht="36">
      <c r="A509" s="90" t="s">
        <v>1518</v>
      </c>
      <c r="B509" s="90" t="s">
        <v>2446</v>
      </c>
      <c r="C509" s="90" t="s">
        <v>96</v>
      </c>
      <c r="D509" s="90" t="s">
        <v>135</v>
      </c>
      <c r="E509" s="90" t="s">
        <v>2296</v>
      </c>
      <c r="F509" s="90" t="s">
        <v>2823</v>
      </c>
      <c r="G509" s="90" t="s">
        <v>2824</v>
      </c>
      <c r="H509" s="90" t="s">
        <v>2818</v>
      </c>
      <c r="I509" s="90" t="s">
        <v>2823</v>
      </c>
      <c r="J509" s="90" t="s">
        <v>2825</v>
      </c>
      <c r="K509" s="90" t="s">
        <v>159</v>
      </c>
      <c r="L509" s="90" t="s">
        <v>2826</v>
      </c>
      <c r="M509" s="90" t="s">
        <v>2826</v>
      </c>
      <c r="N509" s="90" t="s">
        <v>2826</v>
      </c>
      <c r="O509" s="90" t="s">
        <v>2826</v>
      </c>
      <c r="P509" s="90" t="s">
        <v>159</v>
      </c>
      <c r="Q509" s="90" t="s">
        <v>97</v>
      </c>
      <c r="R509" s="90" t="s">
        <v>98</v>
      </c>
      <c r="S509" s="90" t="s">
        <v>2827</v>
      </c>
      <c r="T509" s="90" t="s">
        <v>2828</v>
      </c>
      <c r="U509" s="90" t="s">
        <v>2829</v>
      </c>
      <c r="V509" s="90" t="s">
        <v>2296</v>
      </c>
      <c r="W509" s="90" t="s">
        <v>2830</v>
      </c>
      <c r="X509" s="90" t="s">
        <v>2818</v>
      </c>
    </row>
    <row r="510" spans="1:24" s="96" customFormat="1" ht="36">
      <c r="A510" s="90" t="s">
        <v>1523</v>
      </c>
      <c r="B510" s="90" t="s">
        <v>2296</v>
      </c>
      <c r="C510" s="90" t="s">
        <v>96</v>
      </c>
      <c r="D510" s="90" t="s">
        <v>135</v>
      </c>
      <c r="E510" s="90" t="s">
        <v>2307</v>
      </c>
      <c r="F510" s="90" t="s">
        <v>2317</v>
      </c>
      <c r="G510" s="90" t="s">
        <v>2656</v>
      </c>
      <c r="H510" s="90" t="s">
        <v>2650</v>
      </c>
      <c r="I510" s="90" t="s">
        <v>2650</v>
      </c>
      <c r="J510" s="90" t="s">
        <v>2094</v>
      </c>
      <c r="K510" s="90" t="s">
        <v>159</v>
      </c>
      <c r="L510" s="90" t="s">
        <v>156</v>
      </c>
      <c r="M510" s="90" t="s">
        <v>156</v>
      </c>
      <c r="N510" s="90" t="s">
        <v>156</v>
      </c>
      <c r="O510" s="90" t="s">
        <v>156</v>
      </c>
      <c r="P510" s="90" t="s">
        <v>159</v>
      </c>
      <c r="Q510" s="90" t="s">
        <v>101</v>
      </c>
      <c r="R510" s="90" t="s">
        <v>102</v>
      </c>
      <c r="S510" s="90" t="s">
        <v>220</v>
      </c>
      <c r="T510" s="90" t="s">
        <v>2831</v>
      </c>
      <c r="U510" s="90" t="s">
        <v>2832</v>
      </c>
      <c r="V510" s="90" t="s">
        <v>2307</v>
      </c>
      <c r="W510" s="90" t="s">
        <v>2833</v>
      </c>
      <c r="X510" s="90" t="s">
        <v>2650</v>
      </c>
    </row>
    <row r="511" spans="1:24" s="96" customFormat="1" ht="24">
      <c r="A511" s="90" t="s">
        <v>1530</v>
      </c>
      <c r="B511" s="90" t="s">
        <v>2296</v>
      </c>
      <c r="C511" s="90" t="s">
        <v>96</v>
      </c>
      <c r="D511" s="90" t="s">
        <v>135</v>
      </c>
      <c r="E511" s="90" t="s">
        <v>2317</v>
      </c>
      <c r="F511" s="90" t="s">
        <v>2823</v>
      </c>
      <c r="G511" s="90" t="s">
        <v>2824</v>
      </c>
      <c r="H511" s="90" t="s">
        <v>2394</v>
      </c>
      <c r="I511" s="90" t="s">
        <v>2387</v>
      </c>
      <c r="J511" s="90" t="s">
        <v>155</v>
      </c>
      <c r="K511" s="90" t="s">
        <v>200</v>
      </c>
      <c r="L511" s="90" t="s">
        <v>236</v>
      </c>
      <c r="M511" s="90" t="s">
        <v>156</v>
      </c>
      <c r="N511" s="90" t="s">
        <v>156</v>
      </c>
      <c r="O511" s="90" t="s">
        <v>156</v>
      </c>
      <c r="P511" s="90" t="s">
        <v>159</v>
      </c>
      <c r="Q511" s="90" t="s">
        <v>97</v>
      </c>
      <c r="R511" s="90" t="s">
        <v>102</v>
      </c>
      <c r="S511" s="90" t="s">
        <v>220</v>
      </c>
      <c r="T511" s="90" t="s">
        <v>2834</v>
      </c>
      <c r="U511" s="90" t="s">
        <v>1450</v>
      </c>
      <c r="V511" s="90" t="s">
        <v>2317</v>
      </c>
      <c r="W511" s="90" t="s">
        <v>2835</v>
      </c>
      <c r="X511" s="90" t="s">
        <v>2394</v>
      </c>
    </row>
    <row r="512" spans="1:24" s="96" customFormat="1" ht="72">
      <c r="A512" s="90" t="s">
        <v>1535</v>
      </c>
      <c r="B512" s="90" t="s">
        <v>2704</v>
      </c>
      <c r="C512" s="90" t="s">
        <v>96</v>
      </c>
      <c r="D512" s="90" t="s">
        <v>119</v>
      </c>
      <c r="E512" s="90" t="s">
        <v>2317</v>
      </c>
      <c r="F512" s="90" t="s">
        <v>2365</v>
      </c>
      <c r="G512" s="90" t="s">
        <v>2836</v>
      </c>
      <c r="H512" s="90" t="s">
        <v>2643</v>
      </c>
      <c r="I512" s="90"/>
      <c r="J512" s="90" t="s">
        <v>2837</v>
      </c>
      <c r="K512" s="90" t="s">
        <v>159</v>
      </c>
      <c r="L512" s="90" t="s">
        <v>2838</v>
      </c>
      <c r="M512" s="90" t="s">
        <v>2838</v>
      </c>
      <c r="N512" s="90" t="s">
        <v>2838</v>
      </c>
      <c r="O512" s="90"/>
      <c r="P512" s="90" t="s">
        <v>159</v>
      </c>
      <c r="Q512" s="90" t="s">
        <v>101</v>
      </c>
      <c r="R512" s="90" t="s">
        <v>102</v>
      </c>
      <c r="S512" s="90" t="s">
        <v>2839</v>
      </c>
      <c r="T512" s="90" t="s">
        <v>2840</v>
      </c>
      <c r="U512" s="90" t="s">
        <v>2841</v>
      </c>
      <c r="V512" s="90" t="s">
        <v>2842</v>
      </c>
      <c r="W512" s="90"/>
      <c r="X512" s="90"/>
    </row>
    <row r="513" spans="1:24" s="96" customFormat="1" ht="72">
      <c r="A513" s="90" t="s">
        <v>1540</v>
      </c>
      <c r="B513" s="90" t="s">
        <v>2704</v>
      </c>
      <c r="C513" s="90" t="s">
        <v>96</v>
      </c>
      <c r="D513" s="90" t="s">
        <v>119</v>
      </c>
      <c r="E513" s="90" t="s">
        <v>2791</v>
      </c>
      <c r="F513" s="90" t="s">
        <v>2365</v>
      </c>
      <c r="G513" s="90" t="s">
        <v>2836</v>
      </c>
      <c r="H513" s="90" t="s">
        <v>2643</v>
      </c>
      <c r="I513" s="90"/>
      <c r="J513" s="90" t="s">
        <v>2843</v>
      </c>
      <c r="K513" s="90" t="s">
        <v>159</v>
      </c>
      <c r="L513" s="90" t="s">
        <v>2838</v>
      </c>
      <c r="M513" s="90" t="s">
        <v>2838</v>
      </c>
      <c r="N513" s="90" t="s">
        <v>2838</v>
      </c>
      <c r="O513" s="90"/>
      <c r="P513" s="90" t="s">
        <v>159</v>
      </c>
      <c r="Q513" s="90" t="s">
        <v>101</v>
      </c>
      <c r="R513" s="90" t="s">
        <v>102</v>
      </c>
      <c r="S513" s="90" t="s">
        <v>2839</v>
      </c>
      <c r="T513" s="90" t="s">
        <v>2844</v>
      </c>
      <c r="U513" s="90" t="s">
        <v>1528</v>
      </c>
      <c r="V513" s="90" t="s">
        <v>2791</v>
      </c>
      <c r="W513" s="90"/>
      <c r="X513" s="90"/>
    </row>
    <row r="514" spans="1:24" s="96" customFormat="1" ht="24">
      <c r="A514" s="90" t="s">
        <v>1545</v>
      </c>
      <c r="B514" s="90" t="s">
        <v>2704</v>
      </c>
      <c r="C514" s="90" t="s">
        <v>96</v>
      </c>
      <c r="D514" s="90" t="s">
        <v>135</v>
      </c>
      <c r="E514" s="90" t="s">
        <v>1981</v>
      </c>
      <c r="F514" s="90" t="s">
        <v>2823</v>
      </c>
      <c r="G514" s="90" t="s">
        <v>2824</v>
      </c>
      <c r="H514" s="90" t="s">
        <v>2365</v>
      </c>
      <c r="I514" s="90" t="s">
        <v>2387</v>
      </c>
      <c r="J514" s="90" t="s">
        <v>2845</v>
      </c>
      <c r="K514" s="90" t="s">
        <v>159</v>
      </c>
      <c r="L514" s="90" t="s">
        <v>156</v>
      </c>
      <c r="M514" s="90" t="s">
        <v>156</v>
      </c>
      <c r="N514" s="90" t="s">
        <v>156</v>
      </c>
      <c r="O514" s="90" t="s">
        <v>156</v>
      </c>
      <c r="P514" s="90" t="s">
        <v>159</v>
      </c>
      <c r="Q514" s="90" t="s">
        <v>97</v>
      </c>
      <c r="R514" s="90" t="s">
        <v>102</v>
      </c>
      <c r="S514" s="90" t="s">
        <v>220</v>
      </c>
      <c r="T514" s="90" t="s">
        <v>2403</v>
      </c>
      <c r="U514" s="90" t="s">
        <v>2846</v>
      </c>
      <c r="V514" s="90" t="s">
        <v>1981</v>
      </c>
      <c r="W514" s="90" t="s">
        <v>2847</v>
      </c>
      <c r="X514" s="90" t="s">
        <v>2365</v>
      </c>
    </row>
    <row r="515" spans="1:24" s="96" customFormat="1" ht="72">
      <c r="A515" s="90" t="s">
        <v>1551</v>
      </c>
      <c r="B515" s="90" t="s">
        <v>2704</v>
      </c>
      <c r="C515" s="90" t="s">
        <v>96</v>
      </c>
      <c r="D515" s="90" t="s">
        <v>135</v>
      </c>
      <c r="E515" s="90" t="s">
        <v>2791</v>
      </c>
      <c r="F515" s="90" t="s">
        <v>2365</v>
      </c>
      <c r="G515" s="90" t="s">
        <v>2836</v>
      </c>
      <c r="H515" s="90" t="s">
        <v>2848</v>
      </c>
      <c r="I515" s="90" t="s">
        <v>2463</v>
      </c>
      <c r="J515" s="90" t="s">
        <v>2843</v>
      </c>
      <c r="K515" s="90" t="s">
        <v>159</v>
      </c>
      <c r="L515" s="90" t="s">
        <v>2838</v>
      </c>
      <c r="M515" s="90" t="s">
        <v>2838</v>
      </c>
      <c r="N515" s="90" t="s">
        <v>2838</v>
      </c>
      <c r="O515" s="90" t="s">
        <v>2838</v>
      </c>
      <c r="P515" s="90" t="s">
        <v>159</v>
      </c>
      <c r="Q515" s="90" t="s">
        <v>101</v>
      </c>
      <c r="R515" s="90" t="s">
        <v>102</v>
      </c>
      <c r="S515" s="90" t="s">
        <v>2839</v>
      </c>
      <c r="T515" s="90" t="s">
        <v>2849</v>
      </c>
      <c r="U515" s="90" t="s">
        <v>2850</v>
      </c>
      <c r="V515" s="90" t="s">
        <v>2791</v>
      </c>
      <c r="W515" s="90" t="s">
        <v>2851</v>
      </c>
      <c r="X515" s="90" t="s">
        <v>2848</v>
      </c>
    </row>
    <row r="516" spans="1:24" s="96" customFormat="1" ht="36">
      <c r="A516" s="90" t="s">
        <v>1561</v>
      </c>
      <c r="B516" s="90" t="s">
        <v>2307</v>
      </c>
      <c r="C516" s="90" t="s">
        <v>96</v>
      </c>
      <c r="D516" s="90" t="s">
        <v>237</v>
      </c>
      <c r="E516" s="90" t="s">
        <v>1981</v>
      </c>
      <c r="F516" s="90"/>
      <c r="G516" s="90"/>
      <c r="H516" s="90" t="s">
        <v>2116</v>
      </c>
      <c r="I516" s="90"/>
      <c r="J516" s="90" t="s">
        <v>155</v>
      </c>
      <c r="K516" s="90" t="s">
        <v>200</v>
      </c>
      <c r="L516" s="90" t="s">
        <v>438</v>
      </c>
      <c r="M516" s="90" t="s">
        <v>158</v>
      </c>
      <c r="N516" s="90" t="s">
        <v>158</v>
      </c>
      <c r="O516" s="90"/>
      <c r="P516" s="90" t="s">
        <v>159</v>
      </c>
      <c r="Q516" s="90" t="s">
        <v>101</v>
      </c>
      <c r="R516" s="90" t="s">
        <v>102</v>
      </c>
      <c r="S516" s="90" t="s">
        <v>2852</v>
      </c>
      <c r="T516" s="90" t="s">
        <v>2853</v>
      </c>
      <c r="U516" s="90" t="s">
        <v>1511</v>
      </c>
      <c r="V516" s="90" t="s">
        <v>1981</v>
      </c>
      <c r="W516" s="90"/>
      <c r="X516" s="90"/>
    </row>
    <row r="517" spans="1:24" s="96" customFormat="1" ht="48">
      <c r="A517" s="90" t="s">
        <v>1565</v>
      </c>
      <c r="B517" s="90" t="s">
        <v>2307</v>
      </c>
      <c r="C517" s="90" t="s">
        <v>96</v>
      </c>
      <c r="D517" s="90" t="s">
        <v>135</v>
      </c>
      <c r="E517" s="90" t="s">
        <v>2116</v>
      </c>
      <c r="F517" s="90" t="s">
        <v>2116</v>
      </c>
      <c r="G517" s="90" t="s">
        <v>2854</v>
      </c>
      <c r="H517" s="90" t="s">
        <v>2650</v>
      </c>
      <c r="I517" s="90" t="s">
        <v>2650</v>
      </c>
      <c r="J517" s="90" t="s">
        <v>2855</v>
      </c>
      <c r="K517" s="90" t="s">
        <v>159</v>
      </c>
      <c r="L517" s="90" t="s">
        <v>1085</v>
      </c>
      <c r="M517" s="90" t="s">
        <v>1085</v>
      </c>
      <c r="N517" s="90" t="s">
        <v>1085</v>
      </c>
      <c r="O517" s="90" t="s">
        <v>1085</v>
      </c>
      <c r="P517" s="90" t="s">
        <v>159</v>
      </c>
      <c r="Q517" s="90" t="s">
        <v>97</v>
      </c>
      <c r="R517" s="90" t="s">
        <v>102</v>
      </c>
      <c r="S517" s="90" t="s">
        <v>2856</v>
      </c>
      <c r="T517" s="90" t="s">
        <v>2857</v>
      </c>
      <c r="U517" s="90" t="s">
        <v>2858</v>
      </c>
      <c r="V517" s="90" t="s">
        <v>2116</v>
      </c>
      <c r="W517" s="90" t="s">
        <v>2859</v>
      </c>
      <c r="X517" s="90" t="s">
        <v>2650</v>
      </c>
    </row>
    <row r="518" spans="1:24" s="96" customFormat="1" ht="48">
      <c r="A518" s="90" t="s">
        <v>1570</v>
      </c>
      <c r="B518" s="90" t="s">
        <v>2307</v>
      </c>
      <c r="C518" s="90" t="s">
        <v>96</v>
      </c>
      <c r="D518" s="90" t="s">
        <v>135</v>
      </c>
      <c r="E518" s="90" t="s">
        <v>2280</v>
      </c>
      <c r="F518" s="90" t="s">
        <v>2280</v>
      </c>
      <c r="G518" s="90" t="s">
        <v>2860</v>
      </c>
      <c r="H518" s="90" t="s">
        <v>2861</v>
      </c>
      <c r="I518" s="90" t="s">
        <v>2370</v>
      </c>
      <c r="J518" s="90" t="s">
        <v>2862</v>
      </c>
      <c r="K518" s="90" t="s">
        <v>159</v>
      </c>
      <c r="L518" s="90" t="s">
        <v>2863</v>
      </c>
      <c r="M518" s="90" t="s">
        <v>2863</v>
      </c>
      <c r="N518" s="90" t="s">
        <v>2863</v>
      </c>
      <c r="O518" s="90" t="s">
        <v>2863</v>
      </c>
      <c r="P518" s="90" t="s">
        <v>159</v>
      </c>
      <c r="Q518" s="90" t="s">
        <v>97</v>
      </c>
      <c r="R518" s="90" t="s">
        <v>98</v>
      </c>
      <c r="S518" s="90" t="s">
        <v>2864</v>
      </c>
      <c r="T518" s="90" t="s">
        <v>2865</v>
      </c>
      <c r="U518" s="90" t="s">
        <v>2866</v>
      </c>
      <c r="V518" s="90" t="s">
        <v>2280</v>
      </c>
      <c r="W518" s="90" t="s">
        <v>2867</v>
      </c>
      <c r="X518" s="90" t="s">
        <v>2861</v>
      </c>
    </row>
    <row r="519" spans="1:24" s="96" customFormat="1" ht="24">
      <c r="A519" s="90" t="s">
        <v>1574</v>
      </c>
      <c r="B519" s="90" t="s">
        <v>2317</v>
      </c>
      <c r="C519" s="90" t="s">
        <v>96</v>
      </c>
      <c r="D519" s="90" t="s">
        <v>135</v>
      </c>
      <c r="E519" s="90" t="s">
        <v>2280</v>
      </c>
      <c r="F519" s="90" t="s">
        <v>2370</v>
      </c>
      <c r="G519" s="90" t="s">
        <v>2868</v>
      </c>
      <c r="H519" s="90" t="s">
        <v>960</v>
      </c>
      <c r="I519" s="90" t="s">
        <v>2365</v>
      </c>
      <c r="J519" s="90" t="s">
        <v>2869</v>
      </c>
      <c r="K519" s="90" t="s">
        <v>159</v>
      </c>
      <c r="L519" s="90" t="s">
        <v>267</v>
      </c>
      <c r="M519" s="90" t="s">
        <v>267</v>
      </c>
      <c r="N519" s="90" t="s">
        <v>267</v>
      </c>
      <c r="O519" s="90" t="s">
        <v>267</v>
      </c>
      <c r="P519" s="90" t="s">
        <v>159</v>
      </c>
      <c r="Q519" s="90" t="s">
        <v>97</v>
      </c>
      <c r="R519" s="90" t="s">
        <v>102</v>
      </c>
      <c r="S519" s="90" t="s">
        <v>2870</v>
      </c>
      <c r="T519" s="90" t="s">
        <v>2871</v>
      </c>
      <c r="U519" s="90" t="s">
        <v>1559</v>
      </c>
      <c r="V519" s="90" t="s">
        <v>2280</v>
      </c>
      <c r="W519" s="90" t="s">
        <v>2872</v>
      </c>
      <c r="X519" s="90" t="s">
        <v>960</v>
      </c>
    </row>
    <row r="520" spans="1:24" s="96" customFormat="1" ht="36">
      <c r="A520" s="90" t="s">
        <v>1579</v>
      </c>
      <c r="B520" s="90" t="s">
        <v>1981</v>
      </c>
      <c r="C520" s="90" t="s">
        <v>96</v>
      </c>
      <c r="D520" s="90" t="s">
        <v>115</v>
      </c>
      <c r="E520" s="90" t="s">
        <v>2387</v>
      </c>
      <c r="F520" s="90"/>
      <c r="G520" s="90"/>
      <c r="H520" s="90"/>
      <c r="I520" s="90"/>
      <c r="J520" s="90" t="s">
        <v>2873</v>
      </c>
      <c r="K520" s="90" t="s">
        <v>159</v>
      </c>
      <c r="L520" s="90" t="s">
        <v>1596</v>
      </c>
      <c r="M520" s="90" t="s">
        <v>1596</v>
      </c>
      <c r="N520" s="90" t="s">
        <v>1596</v>
      </c>
      <c r="O520" s="90"/>
      <c r="P520" s="90" t="s">
        <v>159</v>
      </c>
      <c r="Q520" s="90" t="s">
        <v>101</v>
      </c>
      <c r="R520" s="90" t="s">
        <v>98</v>
      </c>
      <c r="S520" s="90" t="s">
        <v>2874</v>
      </c>
      <c r="T520" s="90" t="s">
        <v>2875</v>
      </c>
      <c r="U520" s="90" t="s">
        <v>1583</v>
      </c>
      <c r="V520" s="90" t="s">
        <v>2387</v>
      </c>
      <c r="W520" s="90"/>
      <c r="X520" s="90"/>
    </row>
    <row r="521" spans="1:24" s="96" customFormat="1" ht="60">
      <c r="A521" s="90" t="s">
        <v>1585</v>
      </c>
      <c r="B521" s="90" t="s">
        <v>1981</v>
      </c>
      <c r="C521" s="90" t="s">
        <v>96</v>
      </c>
      <c r="D521" s="90" t="s">
        <v>135</v>
      </c>
      <c r="E521" s="90" t="s">
        <v>2116</v>
      </c>
      <c r="F521" s="90" t="s">
        <v>2116</v>
      </c>
      <c r="G521" s="90" t="s">
        <v>2876</v>
      </c>
      <c r="H521" s="90" t="s">
        <v>2877</v>
      </c>
      <c r="I521" s="90" t="s">
        <v>2588</v>
      </c>
      <c r="J521" s="90" t="s">
        <v>2878</v>
      </c>
      <c r="K521" s="90" t="s">
        <v>159</v>
      </c>
      <c r="L521" s="90" t="s">
        <v>917</v>
      </c>
      <c r="M521" s="90" t="s">
        <v>917</v>
      </c>
      <c r="N521" s="90" t="s">
        <v>917</v>
      </c>
      <c r="O521" s="90" t="s">
        <v>917</v>
      </c>
      <c r="P521" s="90" t="s">
        <v>159</v>
      </c>
      <c r="Q521" s="90" t="s">
        <v>97</v>
      </c>
      <c r="R521" s="90" t="s">
        <v>98</v>
      </c>
      <c r="S521" s="90" t="s">
        <v>2879</v>
      </c>
      <c r="T521" s="90" t="s">
        <v>2880</v>
      </c>
      <c r="U521" s="90" t="s">
        <v>2881</v>
      </c>
      <c r="V521" s="90" t="s">
        <v>2116</v>
      </c>
      <c r="W521" s="90" t="s">
        <v>2882</v>
      </c>
      <c r="X521" s="90" t="s">
        <v>2877</v>
      </c>
    </row>
    <row r="522" spans="1:24" s="96" customFormat="1" ht="36">
      <c r="A522" s="90" t="s">
        <v>1591</v>
      </c>
      <c r="B522" s="90" t="s">
        <v>2791</v>
      </c>
      <c r="C522" s="90" t="s">
        <v>96</v>
      </c>
      <c r="D522" s="90" t="s">
        <v>135</v>
      </c>
      <c r="E522" s="90" t="s">
        <v>2280</v>
      </c>
      <c r="F522" s="90" t="s">
        <v>2387</v>
      </c>
      <c r="G522" s="90" t="s">
        <v>2883</v>
      </c>
      <c r="H522" s="90" t="s">
        <v>960</v>
      </c>
      <c r="I522" s="90" t="s">
        <v>2365</v>
      </c>
      <c r="J522" s="90" t="s">
        <v>155</v>
      </c>
      <c r="K522" s="90" t="s">
        <v>236</v>
      </c>
      <c r="L522" s="90" t="s">
        <v>200</v>
      </c>
      <c r="M522" s="90" t="s">
        <v>156</v>
      </c>
      <c r="N522" s="90" t="s">
        <v>156</v>
      </c>
      <c r="O522" s="90" t="s">
        <v>156</v>
      </c>
      <c r="P522" s="90" t="s">
        <v>159</v>
      </c>
      <c r="Q522" s="90" t="s">
        <v>97</v>
      </c>
      <c r="R522" s="90" t="s">
        <v>102</v>
      </c>
      <c r="S522" s="90" t="s">
        <v>220</v>
      </c>
      <c r="T522" s="90" t="s">
        <v>2884</v>
      </c>
      <c r="U522" s="90" t="s">
        <v>1568</v>
      </c>
      <c r="V522" s="90" t="s">
        <v>2280</v>
      </c>
      <c r="W522" s="90" t="s">
        <v>2885</v>
      </c>
      <c r="X522" s="90" t="s">
        <v>960</v>
      </c>
    </row>
    <row r="523" spans="1:24" s="96" customFormat="1" ht="36">
      <c r="A523" s="90" t="s">
        <v>1596</v>
      </c>
      <c r="B523" s="90" t="s">
        <v>2842</v>
      </c>
      <c r="C523" s="90" t="s">
        <v>96</v>
      </c>
      <c r="D523" s="90" t="s">
        <v>237</v>
      </c>
      <c r="E523" s="90" t="s">
        <v>2387</v>
      </c>
      <c r="F523" s="90"/>
      <c r="G523" s="90"/>
      <c r="H523" s="90" t="s">
        <v>2886</v>
      </c>
      <c r="I523" s="90"/>
      <c r="J523" s="90" t="s">
        <v>75</v>
      </c>
      <c r="K523" s="90" t="s">
        <v>156</v>
      </c>
      <c r="L523" s="90" t="s">
        <v>158</v>
      </c>
      <c r="M523" s="90" t="s">
        <v>577</v>
      </c>
      <c r="N523" s="90" t="s">
        <v>577</v>
      </c>
      <c r="O523" s="90"/>
      <c r="P523" s="90" t="s">
        <v>159</v>
      </c>
      <c r="Q523" s="90" t="s">
        <v>97</v>
      </c>
      <c r="R523" s="90" t="s">
        <v>102</v>
      </c>
      <c r="S523" s="90" t="s">
        <v>2887</v>
      </c>
      <c r="T523" s="90" t="s">
        <v>2265</v>
      </c>
      <c r="U523" s="90" t="s">
        <v>2888</v>
      </c>
      <c r="V523" s="90" t="s">
        <v>2387</v>
      </c>
      <c r="W523" s="90"/>
      <c r="X523" s="90"/>
    </row>
    <row r="524" spans="1:24" s="96" customFormat="1" ht="24">
      <c r="A524" s="90" t="s">
        <v>1600</v>
      </c>
      <c r="B524" s="90" t="s">
        <v>2842</v>
      </c>
      <c r="C524" s="90" t="s">
        <v>96</v>
      </c>
      <c r="D524" s="90" t="s">
        <v>135</v>
      </c>
      <c r="E524" s="90" t="s">
        <v>2189</v>
      </c>
      <c r="F524" s="90" t="s">
        <v>2394</v>
      </c>
      <c r="G524" s="90" t="s">
        <v>2889</v>
      </c>
      <c r="H524" s="90" t="s">
        <v>2588</v>
      </c>
      <c r="I524" s="90" t="s">
        <v>2890</v>
      </c>
      <c r="J524" s="90" t="s">
        <v>155</v>
      </c>
      <c r="K524" s="90" t="s">
        <v>159</v>
      </c>
      <c r="L524" s="90" t="s">
        <v>156</v>
      </c>
      <c r="M524" s="90" t="s">
        <v>156</v>
      </c>
      <c r="N524" s="90" t="s">
        <v>156</v>
      </c>
      <c r="O524" s="90" t="s">
        <v>156</v>
      </c>
      <c r="P524" s="90" t="s">
        <v>159</v>
      </c>
      <c r="Q524" s="90" t="s">
        <v>101</v>
      </c>
      <c r="R524" s="90" t="s">
        <v>102</v>
      </c>
      <c r="S524" s="90" t="s">
        <v>220</v>
      </c>
      <c r="T524" s="90" t="s">
        <v>2403</v>
      </c>
      <c r="U524" s="90" t="s">
        <v>2891</v>
      </c>
      <c r="V524" s="90" t="s">
        <v>2189</v>
      </c>
      <c r="W524" s="90" t="s">
        <v>2892</v>
      </c>
      <c r="X524" s="90" t="s">
        <v>2588</v>
      </c>
    </row>
    <row r="525" spans="1:24" s="96" customFormat="1" ht="36">
      <c r="A525" s="90" t="s">
        <v>1607</v>
      </c>
      <c r="B525" s="90" t="s">
        <v>2134</v>
      </c>
      <c r="C525" s="90" t="s">
        <v>96</v>
      </c>
      <c r="D525" s="90" t="s">
        <v>135</v>
      </c>
      <c r="E525" s="90" t="s">
        <v>2189</v>
      </c>
      <c r="F525" s="90" t="s">
        <v>960</v>
      </c>
      <c r="G525" s="90" t="s">
        <v>2816</v>
      </c>
      <c r="H525" s="90" t="s">
        <v>2890</v>
      </c>
      <c r="I525" s="90" t="s">
        <v>2712</v>
      </c>
      <c r="J525" s="90" t="s">
        <v>129</v>
      </c>
      <c r="K525" s="90" t="s">
        <v>159</v>
      </c>
      <c r="L525" s="90" t="s">
        <v>219</v>
      </c>
      <c r="M525" s="90" t="s">
        <v>219</v>
      </c>
      <c r="N525" s="90" t="s">
        <v>219</v>
      </c>
      <c r="O525" s="90" t="s">
        <v>219</v>
      </c>
      <c r="P525" s="90" t="s">
        <v>159</v>
      </c>
      <c r="Q525" s="90" t="s">
        <v>97</v>
      </c>
      <c r="R525" s="90" t="s">
        <v>102</v>
      </c>
      <c r="S525" s="90" t="s">
        <v>2893</v>
      </c>
      <c r="T525" s="90" t="s">
        <v>2732</v>
      </c>
      <c r="U525" s="90" t="s">
        <v>2894</v>
      </c>
      <c r="V525" s="90" t="s">
        <v>2189</v>
      </c>
      <c r="W525" s="90" t="s">
        <v>2895</v>
      </c>
      <c r="X525" s="90" t="s">
        <v>2890</v>
      </c>
    </row>
    <row r="526" spans="1:24" s="96" customFormat="1" ht="48">
      <c r="A526" s="90" t="s">
        <v>1613</v>
      </c>
      <c r="B526" s="90" t="s">
        <v>2134</v>
      </c>
      <c r="C526" s="90" t="s">
        <v>96</v>
      </c>
      <c r="D526" s="90" t="s">
        <v>135</v>
      </c>
      <c r="E526" s="90" t="s">
        <v>2387</v>
      </c>
      <c r="F526" s="90" t="s">
        <v>2394</v>
      </c>
      <c r="G526" s="90" t="s">
        <v>2889</v>
      </c>
      <c r="H526" s="90" t="s">
        <v>2656</v>
      </c>
      <c r="I526" s="90" t="s">
        <v>2643</v>
      </c>
      <c r="J526" s="90" t="s">
        <v>2762</v>
      </c>
      <c r="K526" s="90" t="s">
        <v>159</v>
      </c>
      <c r="L526" s="90" t="s">
        <v>267</v>
      </c>
      <c r="M526" s="90" t="s">
        <v>267</v>
      </c>
      <c r="N526" s="90" t="s">
        <v>267</v>
      </c>
      <c r="O526" s="90" t="s">
        <v>267</v>
      </c>
      <c r="P526" s="90" t="s">
        <v>159</v>
      </c>
      <c r="Q526" s="90" t="s">
        <v>97</v>
      </c>
      <c r="R526" s="90" t="s">
        <v>98</v>
      </c>
      <c r="S526" s="90" t="s">
        <v>2896</v>
      </c>
      <c r="T526" s="90" t="s">
        <v>2897</v>
      </c>
      <c r="U526" s="90" t="s">
        <v>1577</v>
      </c>
      <c r="V526" s="90" t="s">
        <v>2387</v>
      </c>
      <c r="W526" s="90" t="s">
        <v>2898</v>
      </c>
      <c r="X526" s="90" t="s">
        <v>2656</v>
      </c>
    </row>
    <row r="527" spans="1:24" s="96" customFormat="1" ht="36">
      <c r="A527" s="90" t="s">
        <v>1619</v>
      </c>
      <c r="B527" s="90" t="s">
        <v>2280</v>
      </c>
      <c r="C527" s="90" t="s">
        <v>96</v>
      </c>
      <c r="D527" s="90" t="s">
        <v>135</v>
      </c>
      <c r="E527" s="90" t="s">
        <v>2189</v>
      </c>
      <c r="F527" s="90" t="s">
        <v>2650</v>
      </c>
      <c r="G527" s="90" t="s">
        <v>2818</v>
      </c>
      <c r="H527" s="90" t="s">
        <v>2318</v>
      </c>
      <c r="I527" s="90" t="s">
        <v>2607</v>
      </c>
      <c r="J527" s="90" t="s">
        <v>155</v>
      </c>
      <c r="K527" s="90" t="s">
        <v>200</v>
      </c>
      <c r="L527" s="90" t="s">
        <v>236</v>
      </c>
      <c r="M527" s="90" t="s">
        <v>156</v>
      </c>
      <c r="N527" s="90" t="s">
        <v>156</v>
      </c>
      <c r="O527" s="90" t="s">
        <v>156</v>
      </c>
      <c r="P527" s="90" t="s">
        <v>159</v>
      </c>
      <c r="Q527" s="90" t="s">
        <v>97</v>
      </c>
      <c r="R527" s="90" t="s">
        <v>102</v>
      </c>
      <c r="S527" s="90" t="s">
        <v>220</v>
      </c>
      <c r="T527" s="90" t="s">
        <v>2899</v>
      </c>
      <c r="U527" s="90" t="s">
        <v>2900</v>
      </c>
      <c r="V527" s="90" t="s">
        <v>2189</v>
      </c>
      <c r="W527" s="90" t="s">
        <v>2901</v>
      </c>
      <c r="X527" s="90" t="s">
        <v>2318</v>
      </c>
    </row>
    <row r="528" spans="1:24" s="96" customFormat="1" ht="36">
      <c r="A528" s="90" t="s">
        <v>661</v>
      </c>
      <c r="B528" s="90" t="s">
        <v>2189</v>
      </c>
      <c r="C528" s="90" t="s">
        <v>96</v>
      </c>
      <c r="D528" s="90" t="s">
        <v>135</v>
      </c>
      <c r="E528" s="90" t="s">
        <v>2365</v>
      </c>
      <c r="F528" s="90" t="s">
        <v>2365</v>
      </c>
      <c r="G528" s="90" t="s">
        <v>2836</v>
      </c>
      <c r="H528" s="90" t="s">
        <v>2902</v>
      </c>
      <c r="I528" s="90" t="s">
        <v>960</v>
      </c>
      <c r="J528" s="90" t="s">
        <v>2903</v>
      </c>
      <c r="K528" s="90" t="s">
        <v>159</v>
      </c>
      <c r="L528" s="90" t="s">
        <v>156</v>
      </c>
      <c r="M528" s="90" t="s">
        <v>156</v>
      </c>
      <c r="N528" s="90" t="s">
        <v>156</v>
      </c>
      <c r="O528" s="90" t="s">
        <v>156</v>
      </c>
      <c r="P528" s="90" t="s">
        <v>159</v>
      </c>
      <c r="Q528" s="90" t="s">
        <v>101</v>
      </c>
      <c r="R528" s="90" t="s">
        <v>102</v>
      </c>
      <c r="S528" s="90" t="s">
        <v>220</v>
      </c>
      <c r="T528" s="90" t="s">
        <v>2904</v>
      </c>
      <c r="U528" s="90" t="s">
        <v>1594</v>
      </c>
      <c r="V528" s="90" t="s">
        <v>2365</v>
      </c>
      <c r="W528" s="90" t="s">
        <v>2905</v>
      </c>
      <c r="X528" s="90" t="s">
        <v>2902</v>
      </c>
    </row>
    <row r="529" spans="1:24" s="96" customFormat="1" ht="36">
      <c r="A529" s="90" t="s">
        <v>1628</v>
      </c>
      <c r="B529" s="90" t="s">
        <v>2650</v>
      </c>
      <c r="C529" s="90" t="s">
        <v>96</v>
      </c>
      <c r="D529" s="90" t="s">
        <v>135</v>
      </c>
      <c r="E529" s="90" t="s">
        <v>2746</v>
      </c>
      <c r="F529" s="90" t="s">
        <v>2455</v>
      </c>
      <c r="G529" s="90" t="s">
        <v>2906</v>
      </c>
      <c r="H529" s="90" t="s">
        <v>2907</v>
      </c>
      <c r="I529" s="90" t="s">
        <v>2325</v>
      </c>
      <c r="J529" s="90" t="s">
        <v>155</v>
      </c>
      <c r="K529" s="90" t="s">
        <v>188</v>
      </c>
      <c r="L529" s="90" t="s">
        <v>245</v>
      </c>
      <c r="M529" s="90" t="s">
        <v>156</v>
      </c>
      <c r="N529" s="90" t="s">
        <v>156</v>
      </c>
      <c r="O529" s="90" t="s">
        <v>156</v>
      </c>
      <c r="P529" s="90" t="s">
        <v>159</v>
      </c>
      <c r="Q529" s="90" t="s">
        <v>97</v>
      </c>
      <c r="R529" s="90" t="s">
        <v>102</v>
      </c>
      <c r="S529" s="90" t="s">
        <v>220</v>
      </c>
      <c r="T529" s="90" t="s">
        <v>2247</v>
      </c>
      <c r="U529" s="90" t="s">
        <v>1605</v>
      </c>
      <c r="V529" s="90" t="s">
        <v>2746</v>
      </c>
      <c r="W529" s="90" t="s">
        <v>2908</v>
      </c>
      <c r="X529" s="90" t="s">
        <v>2907</v>
      </c>
    </row>
    <row r="530" spans="1:24" s="96" customFormat="1" ht="24">
      <c r="A530" s="90" t="s">
        <v>1633</v>
      </c>
      <c r="B530" s="90" t="s">
        <v>2650</v>
      </c>
      <c r="C530" s="90" t="s">
        <v>96</v>
      </c>
      <c r="D530" s="90" t="s">
        <v>135</v>
      </c>
      <c r="E530" s="90" t="s">
        <v>2746</v>
      </c>
      <c r="F530" s="90" t="s">
        <v>2423</v>
      </c>
      <c r="G530" s="90" t="s">
        <v>2909</v>
      </c>
      <c r="H530" s="90" t="s">
        <v>2910</v>
      </c>
      <c r="I530" s="90" t="s">
        <v>2909</v>
      </c>
      <c r="J530" s="90" t="s">
        <v>134</v>
      </c>
      <c r="K530" s="90" t="s">
        <v>159</v>
      </c>
      <c r="L530" s="90" t="s">
        <v>156</v>
      </c>
      <c r="M530" s="90" t="s">
        <v>156</v>
      </c>
      <c r="N530" s="90" t="s">
        <v>156</v>
      </c>
      <c r="O530" s="90" t="s">
        <v>156</v>
      </c>
      <c r="P530" s="90" t="s">
        <v>159</v>
      </c>
      <c r="Q530" s="90" t="s">
        <v>97</v>
      </c>
      <c r="R530" s="90" t="s">
        <v>102</v>
      </c>
      <c r="S530" s="90" t="s">
        <v>220</v>
      </c>
      <c r="T530" s="90" t="s">
        <v>2679</v>
      </c>
      <c r="U530" s="90" t="s">
        <v>2911</v>
      </c>
      <c r="V530" s="90" t="s">
        <v>2746</v>
      </c>
      <c r="W530" s="90" t="s">
        <v>2912</v>
      </c>
      <c r="X530" s="90" t="s">
        <v>2910</v>
      </c>
    </row>
    <row r="531" spans="1:24" s="96" customFormat="1" ht="48">
      <c r="A531" s="90" t="s">
        <v>1638</v>
      </c>
      <c r="B531" s="90" t="s">
        <v>2365</v>
      </c>
      <c r="C531" s="90" t="s">
        <v>96</v>
      </c>
      <c r="D531" s="90" t="s">
        <v>135</v>
      </c>
      <c r="E531" s="90" t="s">
        <v>2772</v>
      </c>
      <c r="F531" s="90" t="s">
        <v>2772</v>
      </c>
      <c r="G531" s="90" t="s">
        <v>2913</v>
      </c>
      <c r="H531" s="90" t="s">
        <v>2162</v>
      </c>
      <c r="I531" s="90" t="s">
        <v>2886</v>
      </c>
      <c r="J531" s="90" t="s">
        <v>2914</v>
      </c>
      <c r="K531" s="90" t="s">
        <v>159</v>
      </c>
      <c r="L531" s="90" t="s">
        <v>267</v>
      </c>
      <c r="M531" s="90" t="s">
        <v>267</v>
      </c>
      <c r="N531" s="90" t="s">
        <v>267</v>
      </c>
      <c r="O531" s="90" t="s">
        <v>267</v>
      </c>
      <c r="P531" s="90" t="s">
        <v>159</v>
      </c>
      <c r="Q531" s="90" t="s">
        <v>97</v>
      </c>
      <c r="R531" s="90" t="s">
        <v>102</v>
      </c>
      <c r="S531" s="90" t="s">
        <v>2870</v>
      </c>
      <c r="T531" s="90" t="s">
        <v>2915</v>
      </c>
      <c r="U531" s="90" t="s">
        <v>1589</v>
      </c>
      <c r="V531" s="90" t="s">
        <v>2772</v>
      </c>
      <c r="W531" s="90" t="s">
        <v>2916</v>
      </c>
      <c r="X531" s="90" t="s">
        <v>2162</v>
      </c>
    </row>
    <row r="532" spans="1:24" s="96" customFormat="1" ht="24">
      <c r="A532" s="90" t="s">
        <v>1642</v>
      </c>
      <c r="B532" s="90" t="s">
        <v>2365</v>
      </c>
      <c r="C532" s="90" t="s">
        <v>96</v>
      </c>
      <c r="D532" s="90" t="s">
        <v>135</v>
      </c>
      <c r="E532" s="90" t="s">
        <v>2746</v>
      </c>
      <c r="F532" s="90" t="s">
        <v>2861</v>
      </c>
      <c r="G532" s="90" t="s">
        <v>2917</v>
      </c>
      <c r="H532" s="90" t="s">
        <v>2918</v>
      </c>
      <c r="I532" s="90" t="s">
        <v>2917</v>
      </c>
      <c r="J532" s="90" t="s">
        <v>2919</v>
      </c>
      <c r="K532" s="90" t="s">
        <v>159</v>
      </c>
      <c r="L532" s="90" t="s">
        <v>697</v>
      </c>
      <c r="M532" s="90" t="s">
        <v>697</v>
      </c>
      <c r="N532" s="90" t="s">
        <v>697</v>
      </c>
      <c r="O532" s="90" t="s">
        <v>697</v>
      </c>
      <c r="P532" s="90" t="s">
        <v>159</v>
      </c>
      <c r="Q532" s="90" t="s">
        <v>97</v>
      </c>
      <c r="R532" s="90" t="s">
        <v>102</v>
      </c>
      <c r="S532" s="90" t="s">
        <v>2783</v>
      </c>
      <c r="T532" s="90" t="s">
        <v>2920</v>
      </c>
      <c r="U532" s="90" t="s">
        <v>1611</v>
      </c>
      <c r="V532" s="90" t="s">
        <v>2746</v>
      </c>
      <c r="W532" s="90" t="s">
        <v>2921</v>
      </c>
      <c r="X532" s="90" t="s">
        <v>2918</v>
      </c>
    </row>
    <row r="533" spans="1:24" s="96" customFormat="1" ht="48">
      <c r="A533" s="90" t="s">
        <v>170</v>
      </c>
      <c r="B533" s="90" t="s">
        <v>2412</v>
      </c>
      <c r="C533" s="90" t="s">
        <v>96</v>
      </c>
      <c r="D533" s="90" t="s">
        <v>135</v>
      </c>
      <c r="E533" s="90" t="s">
        <v>2466</v>
      </c>
      <c r="F533" s="90" t="s">
        <v>2848</v>
      </c>
      <c r="G533" s="90" t="s">
        <v>2694</v>
      </c>
      <c r="H533" s="90" t="s">
        <v>2922</v>
      </c>
      <c r="I533" s="90" t="s">
        <v>2694</v>
      </c>
      <c r="J533" s="90" t="s">
        <v>2923</v>
      </c>
      <c r="K533" s="90" t="s">
        <v>159</v>
      </c>
      <c r="L533" s="90" t="s">
        <v>170</v>
      </c>
      <c r="M533" s="90" t="s">
        <v>170</v>
      </c>
      <c r="N533" s="90" t="s">
        <v>170</v>
      </c>
      <c r="O533" s="90" t="s">
        <v>170</v>
      </c>
      <c r="P533" s="90" t="s">
        <v>159</v>
      </c>
      <c r="Q533" s="90" t="s">
        <v>97</v>
      </c>
      <c r="R533" s="90" t="s">
        <v>102</v>
      </c>
      <c r="S533" s="90" t="s">
        <v>2924</v>
      </c>
      <c r="T533" s="90" t="s">
        <v>2925</v>
      </c>
      <c r="U533" s="90" t="s">
        <v>1626</v>
      </c>
      <c r="V533" s="90" t="s">
        <v>2466</v>
      </c>
      <c r="W533" s="90" t="s">
        <v>2926</v>
      </c>
      <c r="X533" s="90" t="s">
        <v>2922</v>
      </c>
    </row>
    <row r="534" spans="1:24" s="21" customFormat="1" ht="26.25">
      <c r="A534" s="49" t="s">
        <v>67</v>
      </c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</row>
    <row r="535" spans="1:24" s="20" customFormat="1">
      <c r="A535" s="50" t="s">
        <v>65</v>
      </c>
      <c r="B535" s="50" t="s">
        <v>28</v>
      </c>
      <c r="C535" s="27" t="s">
        <v>4</v>
      </c>
      <c r="D535" s="50" t="s">
        <v>11</v>
      </c>
      <c r="E535" s="50" t="s">
        <v>13</v>
      </c>
      <c r="F535" s="50" t="s">
        <v>10</v>
      </c>
      <c r="G535" s="50" t="s">
        <v>14</v>
      </c>
      <c r="H535" s="50" t="s">
        <v>62</v>
      </c>
      <c r="I535" s="50" t="s">
        <v>16</v>
      </c>
      <c r="J535" s="50" t="s">
        <v>3</v>
      </c>
      <c r="K535" s="50" t="s">
        <v>17</v>
      </c>
      <c r="L535" s="50" t="s">
        <v>18</v>
      </c>
      <c r="M535" s="50" t="s">
        <v>19</v>
      </c>
      <c r="N535" s="50" t="s">
        <v>63</v>
      </c>
      <c r="O535" s="50" t="s">
        <v>21</v>
      </c>
      <c r="P535" s="50" t="s">
        <v>66</v>
      </c>
      <c r="Q535" s="50" t="s">
        <v>23</v>
      </c>
      <c r="R535" s="50" t="s">
        <v>9</v>
      </c>
      <c r="S535" s="50" t="s">
        <v>24</v>
      </c>
      <c r="T535" s="50" t="s">
        <v>25</v>
      </c>
      <c r="U535" s="54" t="s">
        <v>26</v>
      </c>
      <c r="V535" s="55"/>
      <c r="W535" s="54" t="s">
        <v>27</v>
      </c>
      <c r="X535" s="55"/>
    </row>
    <row r="536" spans="1:24" s="20" customFormat="1">
      <c r="A536" s="51"/>
      <c r="B536" s="51"/>
      <c r="C536" s="42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43" t="s">
        <v>29</v>
      </c>
      <c r="V536" s="43" t="s">
        <v>28</v>
      </c>
      <c r="W536" s="43" t="s">
        <v>29</v>
      </c>
      <c r="X536" s="43" t="s">
        <v>28</v>
      </c>
    </row>
    <row r="537" spans="1:24" s="96" customFormat="1" ht="48">
      <c r="A537" s="90" t="s">
        <v>12</v>
      </c>
      <c r="B537" s="90" t="s">
        <v>2861</v>
      </c>
      <c r="C537" s="90" t="s">
        <v>96</v>
      </c>
      <c r="D537" s="90" t="s">
        <v>135</v>
      </c>
      <c r="E537" s="90" t="s">
        <v>2295</v>
      </c>
      <c r="F537" s="90" t="s">
        <v>2800</v>
      </c>
      <c r="G537" s="90" t="s">
        <v>2927</v>
      </c>
      <c r="H537" s="90" t="s">
        <v>2928</v>
      </c>
      <c r="I537" s="90" t="s">
        <v>2719</v>
      </c>
      <c r="J537" s="90" t="s">
        <v>2929</v>
      </c>
      <c r="K537" s="90" t="s">
        <v>2930</v>
      </c>
      <c r="L537" s="90" t="s">
        <v>2931</v>
      </c>
      <c r="M537" s="90" t="s">
        <v>667</v>
      </c>
      <c r="N537" s="90" t="s">
        <v>667</v>
      </c>
      <c r="O537" s="90" t="s">
        <v>667</v>
      </c>
      <c r="P537" s="90" t="s">
        <v>159</v>
      </c>
      <c r="Q537" s="90" t="s">
        <v>97</v>
      </c>
      <c r="R537" s="90" t="s">
        <v>102</v>
      </c>
      <c r="S537" s="90" t="s">
        <v>2932</v>
      </c>
      <c r="T537" s="90" t="s">
        <v>2933</v>
      </c>
      <c r="U537" s="90" t="s">
        <v>207</v>
      </c>
      <c r="V537" s="90" t="s">
        <v>2295</v>
      </c>
      <c r="W537" s="90" t="s">
        <v>2934</v>
      </c>
      <c r="X537" s="90" t="s">
        <v>2928</v>
      </c>
    </row>
    <row r="538" spans="1:24" s="96" customFormat="1" ht="36">
      <c r="A538" s="90" t="s">
        <v>163</v>
      </c>
      <c r="B538" s="90" t="s">
        <v>2935</v>
      </c>
      <c r="C538" s="90" t="s">
        <v>96</v>
      </c>
      <c r="D538" s="90" t="s">
        <v>135</v>
      </c>
      <c r="E538" s="90" t="s">
        <v>2208</v>
      </c>
      <c r="F538" s="90" t="s">
        <v>2208</v>
      </c>
      <c r="G538" s="90" t="s">
        <v>2936</v>
      </c>
      <c r="H538" s="90" t="s">
        <v>2735</v>
      </c>
      <c r="I538" s="90" t="s">
        <v>2643</v>
      </c>
      <c r="J538" s="90" t="s">
        <v>2937</v>
      </c>
      <c r="K538" s="90" t="s">
        <v>200</v>
      </c>
      <c r="L538" s="90" t="s">
        <v>236</v>
      </c>
      <c r="M538" s="90" t="s">
        <v>156</v>
      </c>
      <c r="N538" s="90" t="s">
        <v>156</v>
      </c>
      <c r="O538" s="90" t="s">
        <v>156</v>
      </c>
      <c r="P538" s="90" t="s">
        <v>159</v>
      </c>
      <c r="Q538" s="90" t="s">
        <v>97</v>
      </c>
      <c r="R538" s="90" t="s">
        <v>102</v>
      </c>
      <c r="S538" s="90" t="s">
        <v>220</v>
      </c>
      <c r="T538" s="90" t="s">
        <v>2938</v>
      </c>
      <c r="U538" s="90" t="s">
        <v>291</v>
      </c>
      <c r="V538" s="90" t="s">
        <v>2208</v>
      </c>
      <c r="W538" s="90" t="s">
        <v>2939</v>
      </c>
      <c r="X538" s="90" t="s">
        <v>2735</v>
      </c>
    </row>
    <row r="539" spans="1:24" s="96" customFormat="1" ht="36">
      <c r="A539" s="90" t="s">
        <v>176</v>
      </c>
      <c r="B539" s="90" t="s">
        <v>2496</v>
      </c>
      <c r="C539" s="90" t="s">
        <v>96</v>
      </c>
      <c r="D539" s="90" t="s">
        <v>135</v>
      </c>
      <c r="E539" s="90" t="s">
        <v>2599</v>
      </c>
      <c r="F539" s="90" t="s">
        <v>2599</v>
      </c>
      <c r="G539" s="90" t="s">
        <v>2682</v>
      </c>
      <c r="H539" s="90" t="s">
        <v>2687</v>
      </c>
      <c r="I539" s="90" t="s">
        <v>2922</v>
      </c>
      <c r="J539" s="90" t="s">
        <v>2940</v>
      </c>
      <c r="K539" s="90" t="s">
        <v>159</v>
      </c>
      <c r="L539" s="90" t="s">
        <v>267</v>
      </c>
      <c r="M539" s="90" t="s">
        <v>267</v>
      </c>
      <c r="N539" s="90" t="s">
        <v>267</v>
      </c>
      <c r="O539" s="90" t="s">
        <v>267</v>
      </c>
      <c r="P539" s="90" t="s">
        <v>159</v>
      </c>
      <c r="Q539" s="90" t="s">
        <v>97</v>
      </c>
      <c r="R539" s="90" t="s">
        <v>102</v>
      </c>
      <c r="S539" s="90" t="s">
        <v>2932</v>
      </c>
      <c r="T539" s="90" t="s">
        <v>2941</v>
      </c>
      <c r="U539" s="90" t="s">
        <v>2942</v>
      </c>
      <c r="V539" s="90" t="s">
        <v>2599</v>
      </c>
      <c r="W539" s="90" t="s">
        <v>2943</v>
      </c>
      <c r="X539" s="90" t="s">
        <v>2687</v>
      </c>
    </row>
    <row r="540" spans="1:24" s="96" customFormat="1" ht="60">
      <c r="A540" s="90" t="s">
        <v>188</v>
      </c>
      <c r="B540" s="90" t="s">
        <v>2694</v>
      </c>
      <c r="C540" s="90" t="s">
        <v>96</v>
      </c>
      <c r="D540" s="90" t="s">
        <v>135</v>
      </c>
      <c r="E540" s="90" t="s">
        <v>2799</v>
      </c>
      <c r="F540" s="90" t="s">
        <v>2589</v>
      </c>
      <c r="G540" s="90" t="s">
        <v>2944</v>
      </c>
      <c r="H540" s="90" t="s">
        <v>2945</v>
      </c>
      <c r="I540" s="90" t="s">
        <v>2589</v>
      </c>
      <c r="J540" s="90" t="s">
        <v>2946</v>
      </c>
      <c r="K540" s="90" t="s">
        <v>159</v>
      </c>
      <c r="L540" s="90" t="s">
        <v>2947</v>
      </c>
      <c r="M540" s="90" t="s">
        <v>2947</v>
      </c>
      <c r="N540" s="90" t="s">
        <v>2947</v>
      </c>
      <c r="O540" s="90" t="s">
        <v>2947</v>
      </c>
      <c r="P540" s="90" t="s">
        <v>159</v>
      </c>
      <c r="Q540" s="90" t="s">
        <v>97</v>
      </c>
      <c r="R540" s="90" t="s">
        <v>98</v>
      </c>
      <c r="S540" s="90" t="s">
        <v>2948</v>
      </c>
      <c r="T540" s="90" t="s">
        <v>2949</v>
      </c>
      <c r="U540" s="90" t="s">
        <v>1828</v>
      </c>
      <c r="V540" s="90" t="s">
        <v>2799</v>
      </c>
      <c r="W540" s="90" t="s">
        <v>2950</v>
      </c>
      <c r="X540" s="90" t="s">
        <v>2945</v>
      </c>
    </row>
    <row r="541" spans="1:24" s="96" customFormat="1" ht="36">
      <c r="A541" s="90" t="s">
        <v>200</v>
      </c>
      <c r="B541" s="90" t="s">
        <v>2599</v>
      </c>
      <c r="C541" s="90" t="s">
        <v>96</v>
      </c>
      <c r="D541" s="90" t="s">
        <v>135</v>
      </c>
      <c r="E541" s="90" t="s">
        <v>2208</v>
      </c>
      <c r="F541" s="90" t="s">
        <v>2208</v>
      </c>
      <c r="G541" s="90" t="s">
        <v>2936</v>
      </c>
      <c r="H541" s="90" t="s">
        <v>2951</v>
      </c>
      <c r="I541" s="90" t="s">
        <v>2735</v>
      </c>
      <c r="J541" s="90" t="s">
        <v>2952</v>
      </c>
      <c r="K541" s="90" t="s">
        <v>313</v>
      </c>
      <c r="L541" s="90" t="s">
        <v>697</v>
      </c>
      <c r="M541" s="90" t="s">
        <v>371</v>
      </c>
      <c r="N541" s="90" t="s">
        <v>371</v>
      </c>
      <c r="O541" s="90" t="s">
        <v>371</v>
      </c>
      <c r="P541" s="90" t="s">
        <v>159</v>
      </c>
      <c r="Q541" s="90" t="s">
        <v>97</v>
      </c>
      <c r="R541" s="90" t="s">
        <v>102</v>
      </c>
      <c r="S541" s="90" t="s">
        <v>2932</v>
      </c>
      <c r="T541" s="90" t="s">
        <v>2953</v>
      </c>
      <c r="U541" s="90" t="s">
        <v>2954</v>
      </c>
      <c r="V541" s="90" t="s">
        <v>2208</v>
      </c>
      <c r="W541" s="90" t="s">
        <v>2955</v>
      </c>
      <c r="X541" s="90" t="s">
        <v>2951</v>
      </c>
    </row>
    <row r="542" spans="1:24" s="96" customFormat="1" ht="36">
      <c r="A542" s="90" t="s">
        <v>194</v>
      </c>
      <c r="B542" s="90" t="s">
        <v>2643</v>
      </c>
      <c r="C542" s="90" t="s">
        <v>96</v>
      </c>
      <c r="D542" s="90" t="s">
        <v>119</v>
      </c>
      <c r="E542" s="90" t="s">
        <v>2922</v>
      </c>
      <c r="F542" s="90" t="s">
        <v>2734</v>
      </c>
      <c r="G542" s="90" t="s">
        <v>2956</v>
      </c>
      <c r="H542" s="90" t="s">
        <v>2719</v>
      </c>
      <c r="I542" s="90"/>
      <c r="J542" s="90" t="s">
        <v>2957</v>
      </c>
      <c r="K542" s="90" t="s">
        <v>159</v>
      </c>
      <c r="L542" s="90" t="s">
        <v>156</v>
      </c>
      <c r="M542" s="90" t="s">
        <v>156</v>
      </c>
      <c r="N542" s="90" t="s">
        <v>156</v>
      </c>
      <c r="O542" s="90"/>
      <c r="P542" s="90" t="s">
        <v>159</v>
      </c>
      <c r="Q542" s="90" t="s">
        <v>97</v>
      </c>
      <c r="R542" s="90" t="s">
        <v>102</v>
      </c>
      <c r="S542" s="90" t="s">
        <v>220</v>
      </c>
      <c r="T542" s="90" t="s">
        <v>2958</v>
      </c>
      <c r="U542" s="90" t="s">
        <v>338</v>
      </c>
      <c r="V542" s="90" t="s">
        <v>2922</v>
      </c>
      <c r="W542" s="90"/>
      <c r="X542" s="90"/>
    </row>
    <row r="543" spans="1:24" s="96" customFormat="1" ht="36">
      <c r="A543" s="90" t="s">
        <v>216</v>
      </c>
      <c r="B543" s="90" t="s">
        <v>2643</v>
      </c>
      <c r="C543" s="90" t="s">
        <v>96</v>
      </c>
      <c r="D543" s="90" t="s">
        <v>135</v>
      </c>
      <c r="E543" s="90" t="s">
        <v>2922</v>
      </c>
      <c r="F543" s="90" t="s">
        <v>2416</v>
      </c>
      <c r="G543" s="90" t="s">
        <v>2959</v>
      </c>
      <c r="H543" s="90" t="s">
        <v>2960</v>
      </c>
      <c r="I543" s="90" t="s">
        <v>2910</v>
      </c>
      <c r="J543" s="90" t="s">
        <v>1880</v>
      </c>
      <c r="K543" s="90" t="s">
        <v>661</v>
      </c>
      <c r="L543" s="90" t="s">
        <v>371</v>
      </c>
      <c r="M543" s="90" t="s">
        <v>2961</v>
      </c>
      <c r="N543" s="90" t="s">
        <v>2961</v>
      </c>
      <c r="O543" s="90" t="s">
        <v>2961</v>
      </c>
      <c r="P543" s="90" t="s">
        <v>159</v>
      </c>
      <c r="Q543" s="90" t="s">
        <v>97</v>
      </c>
      <c r="R543" s="90" t="s">
        <v>102</v>
      </c>
      <c r="S543" s="90" t="s">
        <v>2932</v>
      </c>
      <c r="T543" s="90" t="s">
        <v>2962</v>
      </c>
      <c r="U543" s="90" t="s">
        <v>2963</v>
      </c>
      <c r="V543" s="90" t="s">
        <v>2922</v>
      </c>
      <c r="W543" s="90" t="s">
        <v>2964</v>
      </c>
      <c r="X543" s="90" t="s">
        <v>2960</v>
      </c>
    </row>
    <row r="544" spans="1:24" s="96" customFormat="1" ht="24">
      <c r="A544" s="90" t="s">
        <v>219</v>
      </c>
      <c r="B544" s="90" t="s">
        <v>2965</v>
      </c>
      <c r="C544" s="90" t="s">
        <v>96</v>
      </c>
      <c r="D544" s="90" t="s">
        <v>135</v>
      </c>
      <c r="E544" s="90" t="s">
        <v>2734</v>
      </c>
      <c r="F544" s="90" t="s">
        <v>2734</v>
      </c>
      <c r="G544" s="90" t="s">
        <v>2956</v>
      </c>
      <c r="H544" s="90" t="s">
        <v>2966</v>
      </c>
      <c r="I544" s="90" t="s">
        <v>2967</v>
      </c>
      <c r="J544" s="90" t="s">
        <v>2968</v>
      </c>
      <c r="K544" s="90" t="s">
        <v>159</v>
      </c>
      <c r="L544" s="90" t="s">
        <v>371</v>
      </c>
      <c r="M544" s="90" t="s">
        <v>371</v>
      </c>
      <c r="N544" s="90" t="s">
        <v>371</v>
      </c>
      <c r="O544" s="90" t="s">
        <v>371</v>
      </c>
      <c r="P544" s="90" t="s">
        <v>159</v>
      </c>
      <c r="Q544" s="90" t="s">
        <v>97</v>
      </c>
      <c r="R544" s="90" t="s">
        <v>102</v>
      </c>
      <c r="S544" s="90" t="s">
        <v>2932</v>
      </c>
      <c r="T544" s="90" t="s">
        <v>2969</v>
      </c>
      <c r="U544" s="90" t="s">
        <v>377</v>
      </c>
      <c r="V544" s="90" t="s">
        <v>2734</v>
      </c>
      <c r="W544" s="90" t="s">
        <v>2970</v>
      </c>
      <c r="X544" s="90" t="s">
        <v>2966</v>
      </c>
    </row>
    <row r="545" spans="1:24" s="96" customFormat="1" ht="24">
      <c r="A545" s="90" t="s">
        <v>230</v>
      </c>
      <c r="B545" s="90" t="s">
        <v>2615</v>
      </c>
      <c r="C545" s="90" t="s">
        <v>96</v>
      </c>
      <c r="D545" s="90" t="s">
        <v>135</v>
      </c>
      <c r="E545" s="90" t="s">
        <v>2951</v>
      </c>
      <c r="F545" s="90" t="s">
        <v>2416</v>
      </c>
      <c r="G545" s="90" t="s">
        <v>2959</v>
      </c>
      <c r="H545" s="90" t="s">
        <v>2660</v>
      </c>
      <c r="I545" s="90" t="s">
        <v>2971</v>
      </c>
      <c r="J545" s="90" t="s">
        <v>2972</v>
      </c>
      <c r="K545" s="90" t="s">
        <v>159</v>
      </c>
      <c r="L545" s="90" t="s">
        <v>183</v>
      </c>
      <c r="M545" s="90" t="s">
        <v>183</v>
      </c>
      <c r="N545" s="90" t="s">
        <v>183</v>
      </c>
      <c r="O545" s="90" t="s">
        <v>183</v>
      </c>
      <c r="P545" s="90" t="s">
        <v>159</v>
      </c>
      <c r="Q545" s="90" t="s">
        <v>97</v>
      </c>
      <c r="R545" s="90" t="s">
        <v>102</v>
      </c>
      <c r="S545" s="90" t="s">
        <v>1123</v>
      </c>
      <c r="T545" s="90" t="s">
        <v>2973</v>
      </c>
      <c r="U545" s="90" t="s">
        <v>2974</v>
      </c>
      <c r="V545" s="90" t="s">
        <v>2951</v>
      </c>
      <c r="W545" s="90" t="s">
        <v>2975</v>
      </c>
      <c r="X545" s="90" t="s">
        <v>2660</v>
      </c>
    </row>
    <row r="546" spans="1:24" s="96" customFormat="1" ht="96">
      <c r="A546" s="90" t="s">
        <v>236</v>
      </c>
      <c r="B546" s="90" t="s">
        <v>2735</v>
      </c>
      <c r="C546" s="90" t="s">
        <v>96</v>
      </c>
      <c r="D546" s="90" t="s">
        <v>115</v>
      </c>
      <c r="E546" s="90" t="s">
        <v>2922</v>
      </c>
      <c r="F546" s="90"/>
      <c r="G546" s="90"/>
      <c r="H546" s="90"/>
      <c r="I546" s="90"/>
      <c r="J546" s="90" t="s">
        <v>2976</v>
      </c>
      <c r="K546" s="90" t="s">
        <v>159</v>
      </c>
      <c r="L546" s="90" t="s">
        <v>2838</v>
      </c>
      <c r="M546" s="90" t="s">
        <v>2838</v>
      </c>
      <c r="N546" s="90" t="s">
        <v>2838</v>
      </c>
      <c r="O546" s="90"/>
      <c r="P546" s="90" t="s">
        <v>159</v>
      </c>
      <c r="Q546" s="90" t="s">
        <v>101</v>
      </c>
      <c r="R546" s="90" t="s">
        <v>102</v>
      </c>
      <c r="S546" s="90" t="s">
        <v>2977</v>
      </c>
      <c r="T546" s="90" t="s">
        <v>2978</v>
      </c>
      <c r="U546" s="90" t="s">
        <v>349</v>
      </c>
      <c r="V546" s="90" t="s">
        <v>2922</v>
      </c>
      <c r="W546" s="90"/>
      <c r="X546" s="90"/>
    </row>
    <row r="547" spans="1:24" s="96" customFormat="1" ht="96">
      <c r="A547" s="90" t="s">
        <v>245</v>
      </c>
      <c r="B547" s="90" t="s">
        <v>2735</v>
      </c>
      <c r="C547" s="90" t="s">
        <v>96</v>
      </c>
      <c r="D547" s="90" t="s">
        <v>115</v>
      </c>
      <c r="E547" s="90" t="s">
        <v>2922</v>
      </c>
      <c r="F547" s="90"/>
      <c r="G547" s="90"/>
      <c r="H547" s="90"/>
      <c r="I547" s="90"/>
      <c r="J547" s="90" t="s">
        <v>2979</v>
      </c>
      <c r="K547" s="90" t="s">
        <v>159</v>
      </c>
      <c r="L547" s="90" t="s">
        <v>2838</v>
      </c>
      <c r="M547" s="90" t="s">
        <v>2838</v>
      </c>
      <c r="N547" s="90" t="s">
        <v>2838</v>
      </c>
      <c r="O547" s="90"/>
      <c r="P547" s="90" t="s">
        <v>159</v>
      </c>
      <c r="Q547" s="90" t="s">
        <v>101</v>
      </c>
      <c r="R547" s="90" t="s">
        <v>102</v>
      </c>
      <c r="S547" s="90" t="s">
        <v>2977</v>
      </c>
      <c r="T547" s="90" t="s">
        <v>2844</v>
      </c>
      <c r="U547" s="90" t="s">
        <v>343</v>
      </c>
      <c r="V547" s="90" t="s">
        <v>2922</v>
      </c>
      <c r="W547" s="90"/>
      <c r="X547" s="90"/>
    </row>
    <row r="548" spans="1:24" s="96" customFormat="1" ht="36">
      <c r="A548" s="90" t="s">
        <v>193</v>
      </c>
      <c r="B548" s="90" t="s">
        <v>2735</v>
      </c>
      <c r="C548" s="90" t="s">
        <v>96</v>
      </c>
      <c r="D548" s="90" t="s">
        <v>237</v>
      </c>
      <c r="E548" s="90" t="s">
        <v>2678</v>
      </c>
      <c r="F548" s="90"/>
      <c r="G548" s="90"/>
      <c r="H548" s="90" t="s">
        <v>2416</v>
      </c>
      <c r="I548" s="90"/>
      <c r="J548" s="90" t="s">
        <v>2980</v>
      </c>
      <c r="K548" s="90" t="s">
        <v>159</v>
      </c>
      <c r="L548" s="90" t="s">
        <v>371</v>
      </c>
      <c r="M548" s="90" t="s">
        <v>371</v>
      </c>
      <c r="N548" s="90" t="s">
        <v>371</v>
      </c>
      <c r="O548" s="90"/>
      <c r="P548" s="90" t="s">
        <v>159</v>
      </c>
      <c r="Q548" s="90" t="s">
        <v>97</v>
      </c>
      <c r="R548" s="90" t="s">
        <v>102</v>
      </c>
      <c r="S548" s="90" t="s">
        <v>2932</v>
      </c>
      <c r="T548" s="90" t="s">
        <v>2981</v>
      </c>
      <c r="U548" s="90" t="s">
        <v>2982</v>
      </c>
      <c r="V548" s="90" t="s">
        <v>2678</v>
      </c>
      <c r="W548" s="90"/>
      <c r="X548" s="90"/>
    </row>
    <row r="549" spans="1:24" s="96" customFormat="1" ht="36">
      <c r="A549" s="90" t="s">
        <v>261</v>
      </c>
      <c r="B549" s="90" t="s">
        <v>2589</v>
      </c>
      <c r="C549" s="90" t="s">
        <v>96</v>
      </c>
      <c r="D549" s="90" t="s">
        <v>135</v>
      </c>
      <c r="E549" s="90" t="s">
        <v>2693</v>
      </c>
      <c r="F549" s="90" t="s">
        <v>2693</v>
      </c>
      <c r="G549" s="90" t="s">
        <v>2966</v>
      </c>
      <c r="H549" s="90" t="s">
        <v>2719</v>
      </c>
      <c r="I549" s="90" t="s">
        <v>2693</v>
      </c>
      <c r="J549" s="90" t="s">
        <v>155</v>
      </c>
      <c r="K549" s="90" t="s">
        <v>200</v>
      </c>
      <c r="L549" s="90" t="s">
        <v>236</v>
      </c>
      <c r="M549" s="90" t="s">
        <v>156</v>
      </c>
      <c r="N549" s="90" t="s">
        <v>156</v>
      </c>
      <c r="O549" s="90" t="s">
        <v>156</v>
      </c>
      <c r="P549" s="90" t="s">
        <v>159</v>
      </c>
      <c r="Q549" s="90" t="s">
        <v>101</v>
      </c>
      <c r="R549" s="90" t="s">
        <v>102</v>
      </c>
      <c r="S549" s="90" t="s">
        <v>220</v>
      </c>
      <c r="T549" s="90" t="s">
        <v>2247</v>
      </c>
      <c r="U549" s="90" t="s">
        <v>2983</v>
      </c>
      <c r="V549" s="90" t="s">
        <v>2693</v>
      </c>
      <c r="W549" s="90" t="s">
        <v>2984</v>
      </c>
      <c r="X549" s="90" t="s">
        <v>2719</v>
      </c>
    </row>
    <row r="550" spans="1:24" s="96" customFormat="1" ht="24">
      <c r="A550" s="90" t="s">
        <v>272</v>
      </c>
      <c r="B550" s="90" t="s">
        <v>2922</v>
      </c>
      <c r="C550" s="90" t="s">
        <v>96</v>
      </c>
      <c r="D550" s="90" t="s">
        <v>119</v>
      </c>
      <c r="E550" s="90" t="s">
        <v>2693</v>
      </c>
      <c r="F550" s="90" t="s">
        <v>2719</v>
      </c>
      <c r="G550" s="90" t="s">
        <v>2660</v>
      </c>
      <c r="H550" s="90" t="s">
        <v>2985</v>
      </c>
      <c r="I550" s="90" t="s">
        <v>2719</v>
      </c>
      <c r="J550" s="90" t="s">
        <v>155</v>
      </c>
      <c r="K550" s="90" t="s">
        <v>200</v>
      </c>
      <c r="L550" s="90" t="s">
        <v>236</v>
      </c>
      <c r="M550" s="90" t="s">
        <v>156</v>
      </c>
      <c r="N550" s="90" t="s">
        <v>156</v>
      </c>
      <c r="O550" s="90"/>
      <c r="P550" s="90" t="s">
        <v>159</v>
      </c>
      <c r="Q550" s="90" t="s">
        <v>97</v>
      </c>
      <c r="R550" s="90" t="s">
        <v>102</v>
      </c>
      <c r="S550" s="90" t="s">
        <v>220</v>
      </c>
      <c r="T550" s="90" t="s">
        <v>2986</v>
      </c>
      <c r="U550" s="90" t="s">
        <v>387</v>
      </c>
      <c r="V550" s="90" t="s">
        <v>2693</v>
      </c>
      <c r="W550" s="90"/>
      <c r="X550" s="90"/>
    </row>
    <row r="551" spans="1:24" s="96" customFormat="1" ht="24">
      <c r="A551" s="90" t="s">
        <v>156</v>
      </c>
      <c r="B551" s="90" t="s">
        <v>2922</v>
      </c>
      <c r="C551" s="90" t="s">
        <v>96</v>
      </c>
      <c r="D551" s="90" t="s">
        <v>135</v>
      </c>
      <c r="E551" s="90" t="s">
        <v>2693</v>
      </c>
      <c r="F551" s="90" t="s">
        <v>2719</v>
      </c>
      <c r="G551" s="90" t="s">
        <v>2660</v>
      </c>
      <c r="H551" s="90" t="s">
        <v>2726</v>
      </c>
      <c r="I551" s="90" t="s">
        <v>2726</v>
      </c>
      <c r="J551" s="90" t="s">
        <v>317</v>
      </c>
      <c r="K551" s="90" t="s">
        <v>159</v>
      </c>
      <c r="L551" s="90" t="s">
        <v>371</v>
      </c>
      <c r="M551" s="90" t="s">
        <v>371</v>
      </c>
      <c r="N551" s="90" t="s">
        <v>371</v>
      </c>
      <c r="O551" s="90" t="s">
        <v>371</v>
      </c>
      <c r="P551" s="90" t="s">
        <v>159</v>
      </c>
      <c r="Q551" s="90" t="s">
        <v>97</v>
      </c>
      <c r="R551" s="90" t="s">
        <v>102</v>
      </c>
      <c r="S551" s="90" t="s">
        <v>2932</v>
      </c>
      <c r="T551" s="90" t="s">
        <v>2987</v>
      </c>
      <c r="U551" s="90" t="s">
        <v>2988</v>
      </c>
      <c r="V551" s="90" t="s">
        <v>2693</v>
      </c>
      <c r="W551" s="90" t="s">
        <v>2989</v>
      </c>
      <c r="X551" s="90" t="s">
        <v>2726</v>
      </c>
    </row>
    <row r="552" spans="1:24" s="96" customFormat="1" ht="36">
      <c r="A552" s="90" t="s">
        <v>285</v>
      </c>
      <c r="B552" s="90" t="s">
        <v>2922</v>
      </c>
      <c r="C552" s="90" t="s">
        <v>96</v>
      </c>
      <c r="D552" s="90" t="s">
        <v>135</v>
      </c>
      <c r="E552" s="90" t="s">
        <v>2693</v>
      </c>
      <c r="F552" s="90" t="s">
        <v>2699</v>
      </c>
      <c r="G552" s="90" t="s">
        <v>2990</v>
      </c>
      <c r="H552" s="90" t="s">
        <v>2769</v>
      </c>
      <c r="I552" s="90" t="s">
        <v>2719</v>
      </c>
      <c r="J552" s="90" t="s">
        <v>75</v>
      </c>
      <c r="K552" s="90" t="s">
        <v>236</v>
      </c>
      <c r="L552" s="90" t="s">
        <v>200</v>
      </c>
      <c r="M552" s="90" t="s">
        <v>156</v>
      </c>
      <c r="N552" s="90" t="s">
        <v>156</v>
      </c>
      <c r="O552" s="90" t="s">
        <v>156</v>
      </c>
      <c r="P552" s="90" t="s">
        <v>159</v>
      </c>
      <c r="Q552" s="90" t="s">
        <v>101</v>
      </c>
      <c r="R552" s="90" t="s">
        <v>102</v>
      </c>
      <c r="S552" s="90" t="s">
        <v>220</v>
      </c>
      <c r="T552" s="90" t="s">
        <v>2467</v>
      </c>
      <c r="U552" s="90" t="s">
        <v>395</v>
      </c>
      <c r="V552" s="90" t="s">
        <v>2693</v>
      </c>
      <c r="W552" s="90" t="s">
        <v>2991</v>
      </c>
      <c r="X552" s="90" t="s">
        <v>2769</v>
      </c>
    </row>
    <row r="553" spans="1:24" s="96" customFormat="1" ht="24">
      <c r="A553" s="90" t="s">
        <v>293</v>
      </c>
      <c r="B553" s="90" t="s">
        <v>2951</v>
      </c>
      <c r="C553" s="90" t="s">
        <v>96</v>
      </c>
      <c r="D553" s="90" t="s">
        <v>119</v>
      </c>
      <c r="E553" s="90" t="s">
        <v>2699</v>
      </c>
      <c r="F553" s="90" t="s">
        <v>2928</v>
      </c>
      <c r="G553" s="90" t="s">
        <v>2992</v>
      </c>
      <c r="H553" s="90" t="s">
        <v>2993</v>
      </c>
      <c r="I553" s="90" t="s">
        <v>2928</v>
      </c>
      <c r="J553" s="90" t="s">
        <v>155</v>
      </c>
      <c r="K553" s="90" t="s">
        <v>200</v>
      </c>
      <c r="L553" s="90" t="s">
        <v>236</v>
      </c>
      <c r="M553" s="90" t="s">
        <v>156</v>
      </c>
      <c r="N553" s="90" t="s">
        <v>156</v>
      </c>
      <c r="O553" s="90"/>
      <c r="P553" s="90" t="s">
        <v>159</v>
      </c>
      <c r="Q553" s="90" t="s">
        <v>97</v>
      </c>
      <c r="R553" s="90" t="s">
        <v>102</v>
      </c>
      <c r="S553" s="90" t="s">
        <v>220</v>
      </c>
      <c r="T553" s="90" t="s">
        <v>2994</v>
      </c>
      <c r="U553" s="90" t="s">
        <v>2995</v>
      </c>
      <c r="V553" s="90" t="s">
        <v>2699</v>
      </c>
      <c r="W553" s="90"/>
      <c r="X553" s="90"/>
    </row>
    <row r="554" spans="1:24" s="96" customFormat="1" ht="24">
      <c r="A554" s="90" t="s">
        <v>195</v>
      </c>
      <c r="B554" s="90" t="s">
        <v>2951</v>
      </c>
      <c r="C554" s="90" t="s">
        <v>96</v>
      </c>
      <c r="D554" s="90" t="s">
        <v>135</v>
      </c>
      <c r="E554" s="90" t="s">
        <v>2699</v>
      </c>
      <c r="F554" s="90" t="s">
        <v>2719</v>
      </c>
      <c r="G554" s="90" t="s">
        <v>2660</v>
      </c>
      <c r="H554" s="90" t="s">
        <v>2668</v>
      </c>
      <c r="I554" s="90" t="s">
        <v>2719</v>
      </c>
      <c r="J554" s="90" t="s">
        <v>155</v>
      </c>
      <c r="K554" s="90" t="s">
        <v>200</v>
      </c>
      <c r="L554" s="90" t="s">
        <v>236</v>
      </c>
      <c r="M554" s="90" t="s">
        <v>156</v>
      </c>
      <c r="N554" s="90" t="s">
        <v>156</v>
      </c>
      <c r="O554" s="90" t="s">
        <v>156</v>
      </c>
      <c r="P554" s="90" t="s">
        <v>159</v>
      </c>
      <c r="Q554" s="90" t="s">
        <v>97</v>
      </c>
      <c r="R554" s="90" t="s">
        <v>102</v>
      </c>
      <c r="S554" s="90" t="s">
        <v>220</v>
      </c>
      <c r="T554" s="90" t="s">
        <v>2994</v>
      </c>
      <c r="U554" s="90" t="s">
        <v>1890</v>
      </c>
      <c r="V554" s="90" t="s">
        <v>2699</v>
      </c>
      <c r="W554" s="90" t="s">
        <v>2996</v>
      </c>
      <c r="X554" s="90" t="s">
        <v>2668</v>
      </c>
    </row>
    <row r="555" spans="1:24" s="96" customFormat="1" ht="24">
      <c r="A555" s="90" t="s">
        <v>305</v>
      </c>
      <c r="B555" s="90" t="s">
        <v>2951</v>
      </c>
      <c r="C555" s="90" t="s">
        <v>96</v>
      </c>
      <c r="D555" s="90" t="s">
        <v>135</v>
      </c>
      <c r="E555" s="90" t="s">
        <v>2416</v>
      </c>
      <c r="F555" s="90" t="s">
        <v>2719</v>
      </c>
      <c r="G555" s="90" t="s">
        <v>2660</v>
      </c>
      <c r="H555" s="90" t="s">
        <v>2997</v>
      </c>
      <c r="I555" s="90" t="s">
        <v>2719</v>
      </c>
      <c r="J555" s="90" t="s">
        <v>155</v>
      </c>
      <c r="K555" s="90" t="s">
        <v>200</v>
      </c>
      <c r="L555" s="90" t="s">
        <v>236</v>
      </c>
      <c r="M555" s="90" t="s">
        <v>156</v>
      </c>
      <c r="N555" s="90" t="s">
        <v>156</v>
      </c>
      <c r="O555" s="90" t="s">
        <v>156</v>
      </c>
      <c r="P555" s="90" t="s">
        <v>159</v>
      </c>
      <c r="Q555" s="90" t="s">
        <v>97</v>
      </c>
      <c r="R555" s="90" t="s">
        <v>102</v>
      </c>
      <c r="S555" s="90" t="s">
        <v>220</v>
      </c>
      <c r="T555" s="90" t="s">
        <v>2998</v>
      </c>
      <c r="U555" s="90" t="s">
        <v>2999</v>
      </c>
      <c r="V555" s="90" t="s">
        <v>2416</v>
      </c>
      <c r="W555" s="90" t="s">
        <v>3000</v>
      </c>
      <c r="X555" s="90" t="s">
        <v>2997</v>
      </c>
    </row>
    <row r="556" spans="1:24" s="96" customFormat="1" ht="24">
      <c r="A556" s="90" t="s">
        <v>313</v>
      </c>
      <c r="B556" s="90" t="s">
        <v>2682</v>
      </c>
      <c r="C556" s="90" t="s">
        <v>96</v>
      </c>
      <c r="D556" s="90" t="s">
        <v>135</v>
      </c>
      <c r="E556" s="90" t="s">
        <v>2928</v>
      </c>
      <c r="F556" s="90" t="s">
        <v>2928</v>
      </c>
      <c r="G556" s="90" t="s">
        <v>2992</v>
      </c>
      <c r="H556" s="90" t="s">
        <v>3001</v>
      </c>
      <c r="I556" s="90" t="s">
        <v>3002</v>
      </c>
      <c r="J556" s="90" t="s">
        <v>3003</v>
      </c>
      <c r="K556" s="90" t="s">
        <v>159</v>
      </c>
      <c r="L556" s="90" t="s">
        <v>183</v>
      </c>
      <c r="M556" s="90" t="s">
        <v>183</v>
      </c>
      <c r="N556" s="90" t="s">
        <v>183</v>
      </c>
      <c r="O556" s="90" t="s">
        <v>183</v>
      </c>
      <c r="P556" s="90" t="s">
        <v>159</v>
      </c>
      <c r="Q556" s="90" t="s">
        <v>97</v>
      </c>
      <c r="R556" s="90" t="s">
        <v>102</v>
      </c>
      <c r="S556" s="90" t="s">
        <v>2932</v>
      </c>
      <c r="T556" s="90" t="s">
        <v>3004</v>
      </c>
      <c r="U556" s="90" t="s">
        <v>3005</v>
      </c>
      <c r="V556" s="90" t="s">
        <v>2928</v>
      </c>
      <c r="W556" s="90" t="s">
        <v>3006</v>
      </c>
      <c r="X556" s="90" t="s">
        <v>3001</v>
      </c>
    </row>
    <row r="557" spans="1:24" s="96" customFormat="1" ht="36">
      <c r="A557" s="90" t="s">
        <v>322</v>
      </c>
      <c r="B557" s="90" t="s">
        <v>2416</v>
      </c>
      <c r="C557" s="90" t="s">
        <v>96</v>
      </c>
      <c r="D557" s="90" t="s">
        <v>135</v>
      </c>
      <c r="E557" s="90" t="s">
        <v>2928</v>
      </c>
      <c r="F557" s="90" t="s">
        <v>2928</v>
      </c>
      <c r="G557" s="90" t="s">
        <v>2992</v>
      </c>
      <c r="H557" s="90" t="s">
        <v>2656</v>
      </c>
      <c r="I557" s="90" t="s">
        <v>2804</v>
      </c>
      <c r="J557" s="90" t="s">
        <v>2980</v>
      </c>
      <c r="K557" s="90" t="s">
        <v>159</v>
      </c>
      <c r="L557" s="90" t="s">
        <v>156</v>
      </c>
      <c r="M557" s="90" t="s">
        <v>156</v>
      </c>
      <c r="N557" s="90" t="s">
        <v>156</v>
      </c>
      <c r="O557" s="90" t="s">
        <v>156</v>
      </c>
      <c r="P557" s="90" t="s">
        <v>159</v>
      </c>
      <c r="Q557" s="90" t="s">
        <v>97</v>
      </c>
      <c r="R557" s="90" t="s">
        <v>102</v>
      </c>
      <c r="S557" s="90" t="s">
        <v>220</v>
      </c>
      <c r="T557" s="90" t="s">
        <v>2981</v>
      </c>
      <c r="U557" s="90" t="s">
        <v>3007</v>
      </c>
      <c r="V557" s="90" t="s">
        <v>2928</v>
      </c>
      <c r="W557" s="90" t="s">
        <v>3008</v>
      </c>
      <c r="X557" s="90" t="s">
        <v>2656</v>
      </c>
    </row>
    <row r="558" spans="1:24" s="96" customFormat="1" ht="24">
      <c r="A558" s="90" t="s">
        <v>329</v>
      </c>
      <c r="B558" s="90" t="s">
        <v>2699</v>
      </c>
      <c r="C558" s="90" t="s">
        <v>96</v>
      </c>
      <c r="D558" s="90" t="s">
        <v>135</v>
      </c>
      <c r="E558" s="90" t="s">
        <v>2769</v>
      </c>
      <c r="F558" s="90" t="s">
        <v>2778</v>
      </c>
      <c r="G558" s="90" t="s">
        <v>3009</v>
      </c>
      <c r="H558" s="90" t="s">
        <v>3010</v>
      </c>
      <c r="I558" s="90" t="s">
        <v>2761</v>
      </c>
      <c r="J558" s="90" t="s">
        <v>155</v>
      </c>
      <c r="K558" s="90" t="s">
        <v>159</v>
      </c>
      <c r="L558" s="90" t="s">
        <v>156</v>
      </c>
      <c r="M558" s="90" t="s">
        <v>156</v>
      </c>
      <c r="N558" s="90" t="s">
        <v>156</v>
      </c>
      <c r="O558" s="90" t="s">
        <v>156</v>
      </c>
      <c r="P558" s="90" t="s">
        <v>159</v>
      </c>
      <c r="Q558" s="90" t="s">
        <v>101</v>
      </c>
      <c r="R558" s="90" t="s">
        <v>102</v>
      </c>
      <c r="S558" s="90" t="s">
        <v>3011</v>
      </c>
      <c r="T558" s="90" t="s">
        <v>2679</v>
      </c>
      <c r="U558" s="90" t="s">
        <v>1933</v>
      </c>
      <c r="V558" s="90" t="s">
        <v>2769</v>
      </c>
      <c r="W558" s="90" t="s">
        <v>3012</v>
      </c>
      <c r="X558" s="90" t="s">
        <v>3010</v>
      </c>
    </row>
    <row r="559" spans="1:24" s="96" customFormat="1" ht="24">
      <c r="A559" s="90" t="s">
        <v>335</v>
      </c>
      <c r="B559" s="90" t="s">
        <v>2687</v>
      </c>
      <c r="C559" s="90" t="s">
        <v>96</v>
      </c>
      <c r="D559" s="90" t="s">
        <v>115</v>
      </c>
      <c r="E559" s="90" t="s">
        <v>2607</v>
      </c>
      <c r="F559" s="90"/>
      <c r="G559" s="90"/>
      <c r="H559" s="90"/>
      <c r="I559" s="90"/>
      <c r="J559" s="90" t="s">
        <v>3013</v>
      </c>
      <c r="K559" s="90" t="s">
        <v>344</v>
      </c>
      <c r="L559" s="90" t="s">
        <v>156</v>
      </c>
      <c r="M559" s="90" t="s">
        <v>438</v>
      </c>
      <c r="N559" s="90" t="s">
        <v>438</v>
      </c>
      <c r="O559" s="90"/>
      <c r="P559" s="90" t="s">
        <v>159</v>
      </c>
      <c r="Q559" s="90" t="s">
        <v>97</v>
      </c>
      <c r="R559" s="90" t="s">
        <v>102</v>
      </c>
      <c r="S559" s="90" t="s">
        <v>3014</v>
      </c>
      <c r="T559" s="90" t="s">
        <v>3015</v>
      </c>
      <c r="U559" s="90" t="s">
        <v>441</v>
      </c>
      <c r="V559" s="90" t="s">
        <v>2607</v>
      </c>
      <c r="W559" s="90"/>
      <c r="X559" s="90"/>
    </row>
    <row r="560" spans="1:24" s="96" customFormat="1" ht="36">
      <c r="A560" s="90" t="s">
        <v>339</v>
      </c>
      <c r="B560" s="90" t="s">
        <v>2769</v>
      </c>
      <c r="C560" s="90" t="s">
        <v>96</v>
      </c>
      <c r="D560" s="90" t="s">
        <v>135</v>
      </c>
      <c r="E560" s="90" t="s">
        <v>2764</v>
      </c>
      <c r="F560" s="90" t="s">
        <v>2804</v>
      </c>
      <c r="G560" s="90" t="s">
        <v>3016</v>
      </c>
      <c r="H560" s="90" t="s">
        <v>3017</v>
      </c>
      <c r="I560" s="90" t="s">
        <v>3018</v>
      </c>
      <c r="J560" s="90" t="s">
        <v>2957</v>
      </c>
      <c r="K560" s="90" t="s">
        <v>159</v>
      </c>
      <c r="L560" s="90" t="s">
        <v>156</v>
      </c>
      <c r="M560" s="90" t="s">
        <v>156</v>
      </c>
      <c r="N560" s="90" t="s">
        <v>156</v>
      </c>
      <c r="O560" s="90" t="s">
        <v>156</v>
      </c>
      <c r="P560" s="90" t="s">
        <v>159</v>
      </c>
      <c r="Q560" s="90" t="s">
        <v>97</v>
      </c>
      <c r="R560" s="90" t="s">
        <v>102</v>
      </c>
      <c r="S560" s="90" t="s">
        <v>220</v>
      </c>
      <c r="T560" s="90" t="s">
        <v>2958</v>
      </c>
      <c r="U560" s="90" t="s">
        <v>464</v>
      </c>
      <c r="V560" s="90" t="s">
        <v>2764</v>
      </c>
      <c r="W560" s="90" t="s">
        <v>3019</v>
      </c>
      <c r="X560" s="90" t="s">
        <v>3017</v>
      </c>
    </row>
    <row r="561" spans="1:24" s="96" customFormat="1" ht="24">
      <c r="A561" s="90" t="s">
        <v>344</v>
      </c>
      <c r="B561" s="90" t="s">
        <v>2752</v>
      </c>
      <c r="C561" s="90" t="s">
        <v>96</v>
      </c>
      <c r="D561" s="90" t="s">
        <v>135</v>
      </c>
      <c r="E561" s="90" t="s">
        <v>2804</v>
      </c>
      <c r="F561" s="90" t="s">
        <v>2656</v>
      </c>
      <c r="G561" s="90" t="s">
        <v>3020</v>
      </c>
      <c r="H561" s="90" t="s">
        <v>3021</v>
      </c>
      <c r="I561" s="90" t="s">
        <v>3022</v>
      </c>
      <c r="J561" s="90" t="s">
        <v>3023</v>
      </c>
      <c r="K561" s="90" t="s">
        <v>159</v>
      </c>
      <c r="L561" s="90" t="s">
        <v>267</v>
      </c>
      <c r="M561" s="90" t="s">
        <v>267</v>
      </c>
      <c r="N561" s="90" t="s">
        <v>267</v>
      </c>
      <c r="O561" s="90" t="s">
        <v>267</v>
      </c>
      <c r="P561" s="90" t="s">
        <v>159</v>
      </c>
      <c r="Q561" s="90" t="s">
        <v>97</v>
      </c>
      <c r="R561" s="90" t="s">
        <v>102</v>
      </c>
      <c r="S561" s="90" t="s">
        <v>3024</v>
      </c>
      <c r="T561" s="90" t="s">
        <v>3025</v>
      </c>
      <c r="U561" s="90" t="s">
        <v>3026</v>
      </c>
      <c r="V561" s="90" t="s">
        <v>2804</v>
      </c>
      <c r="W561" s="90" t="s">
        <v>3027</v>
      </c>
      <c r="X561" s="90" t="s">
        <v>3021</v>
      </c>
    </row>
    <row r="562" spans="1:24" s="96" customFormat="1" ht="48">
      <c r="A562" s="90" t="s">
        <v>351</v>
      </c>
      <c r="B562" s="90" t="s">
        <v>2752</v>
      </c>
      <c r="C562" s="90" t="s">
        <v>96</v>
      </c>
      <c r="D562" s="90" t="s">
        <v>135</v>
      </c>
      <c r="E562" s="90" t="s">
        <v>2804</v>
      </c>
      <c r="F562" s="90" t="s">
        <v>3028</v>
      </c>
      <c r="G562" s="90" t="s">
        <v>3029</v>
      </c>
      <c r="H562" s="90" t="s">
        <v>3016</v>
      </c>
      <c r="I562" s="90" t="s">
        <v>2960</v>
      </c>
      <c r="J562" s="90" t="s">
        <v>3030</v>
      </c>
      <c r="K562" s="90" t="s">
        <v>159</v>
      </c>
      <c r="L562" s="90" t="s">
        <v>3031</v>
      </c>
      <c r="M562" s="90" t="s">
        <v>3031</v>
      </c>
      <c r="N562" s="90" t="s">
        <v>3031</v>
      </c>
      <c r="O562" s="90" t="s">
        <v>3031</v>
      </c>
      <c r="P562" s="90" t="s">
        <v>159</v>
      </c>
      <c r="Q562" s="90" t="s">
        <v>97</v>
      </c>
      <c r="R562" s="90" t="s">
        <v>98</v>
      </c>
      <c r="S562" s="90" t="s">
        <v>3032</v>
      </c>
      <c r="T562" s="90" t="s">
        <v>3033</v>
      </c>
      <c r="U562" s="90" t="s">
        <v>3034</v>
      </c>
      <c r="V562" s="90" t="s">
        <v>2804</v>
      </c>
      <c r="W562" s="90" t="s">
        <v>3035</v>
      </c>
      <c r="X562" s="90" t="s">
        <v>3016</v>
      </c>
    </row>
    <row r="563" spans="1:24" s="96" customFormat="1" ht="24">
      <c r="A563" s="90" t="s">
        <v>357</v>
      </c>
      <c r="B563" s="90" t="s">
        <v>2782</v>
      </c>
      <c r="C563" s="90" t="s">
        <v>96</v>
      </c>
      <c r="D563" s="90" t="s">
        <v>119</v>
      </c>
      <c r="E563" s="90" t="s">
        <v>2764</v>
      </c>
      <c r="F563" s="90" t="s">
        <v>2764</v>
      </c>
      <c r="G563" s="90" t="s">
        <v>3036</v>
      </c>
      <c r="H563" s="90" t="s">
        <v>2883</v>
      </c>
      <c r="I563" s="90"/>
      <c r="J563" s="90" t="s">
        <v>155</v>
      </c>
      <c r="K563" s="90" t="s">
        <v>156</v>
      </c>
      <c r="L563" s="90" t="s">
        <v>182</v>
      </c>
      <c r="M563" s="90" t="s">
        <v>183</v>
      </c>
      <c r="N563" s="90" t="s">
        <v>183</v>
      </c>
      <c r="O563" s="90"/>
      <c r="P563" s="90" t="s">
        <v>159</v>
      </c>
      <c r="Q563" s="90" t="s">
        <v>97</v>
      </c>
      <c r="R563" s="90" t="s">
        <v>102</v>
      </c>
      <c r="S563" s="90" t="s">
        <v>3014</v>
      </c>
      <c r="T563" s="90" t="s">
        <v>2478</v>
      </c>
      <c r="U563" s="90" t="s">
        <v>3037</v>
      </c>
      <c r="V563" s="90" t="s">
        <v>2764</v>
      </c>
      <c r="W563" s="90"/>
      <c r="X563" s="90"/>
    </row>
    <row r="564" spans="1:24" s="96" customFormat="1" ht="24">
      <c r="A564" s="90" t="s">
        <v>361</v>
      </c>
      <c r="B564" s="90" t="s">
        <v>2778</v>
      </c>
      <c r="C564" s="90" t="s">
        <v>96</v>
      </c>
      <c r="D564" s="90" t="s">
        <v>135</v>
      </c>
      <c r="E564" s="90" t="s">
        <v>2668</v>
      </c>
      <c r="F564" s="90" t="s">
        <v>2824</v>
      </c>
      <c r="G564" s="90" t="s">
        <v>3038</v>
      </c>
      <c r="H564" s="90" t="s">
        <v>2624</v>
      </c>
      <c r="I564" s="90" t="s">
        <v>2876</v>
      </c>
      <c r="J564" s="90" t="s">
        <v>75</v>
      </c>
      <c r="K564" s="90" t="s">
        <v>200</v>
      </c>
      <c r="L564" s="90" t="s">
        <v>236</v>
      </c>
      <c r="M564" s="90" t="s">
        <v>156</v>
      </c>
      <c r="N564" s="90" t="s">
        <v>156</v>
      </c>
      <c r="O564" s="90" t="s">
        <v>156</v>
      </c>
      <c r="P564" s="90" t="s">
        <v>159</v>
      </c>
      <c r="Q564" s="90" t="s">
        <v>97</v>
      </c>
      <c r="R564" s="90" t="s">
        <v>102</v>
      </c>
      <c r="S564" s="90" t="s">
        <v>220</v>
      </c>
      <c r="T564" s="90" t="s">
        <v>3039</v>
      </c>
      <c r="U564" s="90" t="s">
        <v>1969</v>
      </c>
      <c r="V564" s="90" t="s">
        <v>2668</v>
      </c>
      <c r="W564" s="90" t="s">
        <v>3040</v>
      </c>
      <c r="X564" s="90" t="s">
        <v>2624</v>
      </c>
    </row>
    <row r="565" spans="1:24" s="96" customFormat="1" ht="36">
      <c r="A565" s="90" t="s">
        <v>367</v>
      </c>
      <c r="B565" s="90" t="s">
        <v>2318</v>
      </c>
      <c r="C565" s="90" t="s">
        <v>96</v>
      </c>
      <c r="D565" s="90" t="s">
        <v>135</v>
      </c>
      <c r="E565" s="90" t="s">
        <v>2712</v>
      </c>
      <c r="F565" s="90" t="s">
        <v>2712</v>
      </c>
      <c r="G565" s="90" t="s">
        <v>3041</v>
      </c>
      <c r="H565" s="90" t="s">
        <v>2824</v>
      </c>
      <c r="I565" s="90" t="s">
        <v>2712</v>
      </c>
      <c r="J565" s="90" t="s">
        <v>155</v>
      </c>
      <c r="K565" s="90" t="s">
        <v>200</v>
      </c>
      <c r="L565" s="90" t="s">
        <v>200</v>
      </c>
      <c r="M565" s="90" t="s">
        <v>236</v>
      </c>
      <c r="N565" s="90" t="s">
        <v>236</v>
      </c>
      <c r="O565" s="90" t="s">
        <v>236</v>
      </c>
      <c r="P565" s="90" t="s">
        <v>159</v>
      </c>
      <c r="Q565" s="90" t="s">
        <v>101</v>
      </c>
      <c r="R565" s="90" t="s">
        <v>102</v>
      </c>
      <c r="S565" s="90" t="s">
        <v>220</v>
      </c>
      <c r="T565" s="90" t="s">
        <v>3042</v>
      </c>
      <c r="U565" s="90" t="s">
        <v>3043</v>
      </c>
      <c r="V565" s="90" t="s">
        <v>2712</v>
      </c>
      <c r="W565" s="90" t="s">
        <v>3044</v>
      </c>
      <c r="X565" s="90" t="s">
        <v>2824</v>
      </c>
    </row>
    <row r="566" spans="1:24" s="96" customFormat="1" ht="36">
      <c r="A566" s="90" t="s">
        <v>157</v>
      </c>
      <c r="B566" s="90" t="s">
        <v>2804</v>
      </c>
      <c r="C566" s="90" t="s">
        <v>96</v>
      </c>
      <c r="D566" s="90" t="s">
        <v>135</v>
      </c>
      <c r="E566" s="90" t="s">
        <v>2588</v>
      </c>
      <c r="F566" s="90" t="s">
        <v>3028</v>
      </c>
      <c r="G566" s="90" t="s">
        <v>3029</v>
      </c>
      <c r="H566" s="90" t="s">
        <v>2877</v>
      </c>
      <c r="I566" s="90" t="s">
        <v>2818</v>
      </c>
      <c r="J566" s="90" t="s">
        <v>75</v>
      </c>
      <c r="K566" s="90" t="s">
        <v>3045</v>
      </c>
      <c r="L566" s="90" t="s">
        <v>3046</v>
      </c>
      <c r="M566" s="90" t="s">
        <v>156</v>
      </c>
      <c r="N566" s="90" t="s">
        <v>156</v>
      </c>
      <c r="O566" s="90" t="s">
        <v>156</v>
      </c>
      <c r="P566" s="90" t="s">
        <v>159</v>
      </c>
      <c r="Q566" s="90" t="s">
        <v>97</v>
      </c>
      <c r="R566" s="90" t="s">
        <v>102</v>
      </c>
      <c r="S566" s="90" t="s">
        <v>220</v>
      </c>
      <c r="T566" s="90" t="s">
        <v>2884</v>
      </c>
      <c r="U566" s="90" t="s">
        <v>3047</v>
      </c>
      <c r="V566" s="90" t="s">
        <v>2588</v>
      </c>
      <c r="W566" s="90" t="s">
        <v>3048</v>
      </c>
      <c r="X566" s="90" t="s">
        <v>2877</v>
      </c>
    </row>
    <row r="567" spans="1:24" s="96" customFormat="1" ht="36">
      <c r="A567" s="90" t="s">
        <v>379</v>
      </c>
      <c r="B567" s="90" t="s">
        <v>2712</v>
      </c>
      <c r="C567" s="90" t="s">
        <v>96</v>
      </c>
      <c r="D567" s="90" t="s">
        <v>135</v>
      </c>
      <c r="E567" s="90" t="s">
        <v>2588</v>
      </c>
      <c r="F567" s="90" t="s">
        <v>3049</v>
      </c>
      <c r="G567" s="90" t="s">
        <v>3050</v>
      </c>
      <c r="H567" s="90" t="s">
        <v>3051</v>
      </c>
      <c r="I567" s="90" t="s">
        <v>3049</v>
      </c>
      <c r="J567" s="90" t="s">
        <v>75</v>
      </c>
      <c r="K567" s="90" t="s">
        <v>200</v>
      </c>
      <c r="L567" s="90" t="s">
        <v>236</v>
      </c>
      <c r="M567" s="90" t="s">
        <v>156</v>
      </c>
      <c r="N567" s="90" t="s">
        <v>156</v>
      </c>
      <c r="O567" s="90" t="s">
        <v>156</v>
      </c>
      <c r="P567" s="90" t="s">
        <v>159</v>
      </c>
      <c r="Q567" s="90" t="s">
        <v>97</v>
      </c>
      <c r="R567" s="90" t="s">
        <v>102</v>
      </c>
      <c r="S567" s="90" t="s">
        <v>220</v>
      </c>
      <c r="T567" s="90" t="s">
        <v>3042</v>
      </c>
      <c r="U567" s="90" t="s">
        <v>2000</v>
      </c>
      <c r="V567" s="90" t="s">
        <v>2588</v>
      </c>
      <c r="W567" s="90" t="s">
        <v>3052</v>
      </c>
      <c r="X567" s="90" t="s">
        <v>3051</v>
      </c>
    </row>
    <row r="568" spans="1:24" s="96" customFormat="1" ht="24">
      <c r="A568" s="90" t="s">
        <v>384</v>
      </c>
      <c r="B568" s="90" t="s">
        <v>2656</v>
      </c>
      <c r="C568" s="90" t="s">
        <v>96</v>
      </c>
      <c r="D568" s="90" t="s">
        <v>135</v>
      </c>
      <c r="E568" s="90" t="s">
        <v>2588</v>
      </c>
      <c r="F568" s="90" t="s">
        <v>2588</v>
      </c>
      <c r="G568" s="90" t="s">
        <v>3053</v>
      </c>
      <c r="H568" s="90" t="s">
        <v>3028</v>
      </c>
      <c r="I568" s="90" t="s">
        <v>2588</v>
      </c>
      <c r="J568" s="90" t="s">
        <v>155</v>
      </c>
      <c r="K568" s="90" t="s">
        <v>200</v>
      </c>
      <c r="L568" s="90" t="s">
        <v>236</v>
      </c>
      <c r="M568" s="90" t="s">
        <v>156</v>
      </c>
      <c r="N568" s="90" t="s">
        <v>156</v>
      </c>
      <c r="O568" s="90" t="s">
        <v>156</v>
      </c>
      <c r="P568" s="90" t="s">
        <v>159</v>
      </c>
      <c r="Q568" s="90" t="s">
        <v>97</v>
      </c>
      <c r="R568" s="90" t="s">
        <v>102</v>
      </c>
      <c r="S568" s="90" t="s">
        <v>220</v>
      </c>
      <c r="T568" s="90" t="s">
        <v>2994</v>
      </c>
      <c r="U568" s="90" t="s">
        <v>3054</v>
      </c>
      <c r="V568" s="90" t="s">
        <v>2588</v>
      </c>
      <c r="W568" s="90" t="s">
        <v>3055</v>
      </c>
      <c r="X568" s="90" t="s">
        <v>3028</v>
      </c>
    </row>
    <row r="569" spans="1:24" s="96" customFormat="1" ht="36">
      <c r="A569" s="90" t="s">
        <v>389</v>
      </c>
      <c r="B569" s="90" t="s">
        <v>2656</v>
      </c>
      <c r="C569" s="90" t="s">
        <v>96</v>
      </c>
      <c r="D569" s="90" t="s">
        <v>135</v>
      </c>
      <c r="E569" s="90" t="s">
        <v>2588</v>
      </c>
      <c r="F569" s="90" t="s">
        <v>3049</v>
      </c>
      <c r="G569" s="90" t="s">
        <v>3050</v>
      </c>
      <c r="H569" s="90" t="s">
        <v>3051</v>
      </c>
      <c r="I569" s="90" t="s">
        <v>2761</v>
      </c>
      <c r="J569" s="90" t="s">
        <v>2083</v>
      </c>
      <c r="K569" s="90" t="s">
        <v>159</v>
      </c>
      <c r="L569" s="90" t="s">
        <v>156</v>
      </c>
      <c r="M569" s="90" t="s">
        <v>156</v>
      </c>
      <c r="N569" s="90" t="s">
        <v>156</v>
      </c>
      <c r="O569" s="90" t="s">
        <v>156</v>
      </c>
      <c r="P569" s="90" t="s">
        <v>159</v>
      </c>
      <c r="Q569" s="90" t="s">
        <v>101</v>
      </c>
      <c r="R569" s="90" t="s">
        <v>102</v>
      </c>
      <c r="S569" s="90" t="s">
        <v>220</v>
      </c>
      <c r="T569" s="90" t="s">
        <v>2831</v>
      </c>
      <c r="U569" s="90" t="s">
        <v>3056</v>
      </c>
      <c r="V569" s="90" t="s">
        <v>2588</v>
      </c>
      <c r="W569" s="90" t="s">
        <v>3057</v>
      </c>
      <c r="X569" s="90" t="s">
        <v>3051</v>
      </c>
    </row>
    <row r="570" spans="1:24" s="96" customFormat="1" ht="48">
      <c r="A570" s="90" t="s">
        <v>397</v>
      </c>
      <c r="B570" s="90" t="s">
        <v>2656</v>
      </c>
      <c r="C570" s="90" t="s">
        <v>96</v>
      </c>
      <c r="D570" s="90" t="s">
        <v>135</v>
      </c>
      <c r="E570" s="90" t="s">
        <v>2588</v>
      </c>
      <c r="F570" s="90" t="s">
        <v>3028</v>
      </c>
      <c r="G570" s="90" t="s">
        <v>3058</v>
      </c>
      <c r="H570" s="90" t="s">
        <v>3059</v>
      </c>
      <c r="I570" s="90" t="s">
        <v>3060</v>
      </c>
      <c r="J570" s="90" t="s">
        <v>3061</v>
      </c>
      <c r="K570" s="90" t="s">
        <v>159</v>
      </c>
      <c r="L570" s="90" t="s">
        <v>267</v>
      </c>
      <c r="M570" s="90" t="s">
        <v>267</v>
      </c>
      <c r="N570" s="90" t="s">
        <v>267</v>
      </c>
      <c r="O570" s="90" t="s">
        <v>267</v>
      </c>
      <c r="P570" s="90" t="s">
        <v>159</v>
      </c>
      <c r="Q570" s="90" t="s">
        <v>97</v>
      </c>
      <c r="R570" s="90" t="s">
        <v>102</v>
      </c>
      <c r="S570" s="90" t="s">
        <v>2932</v>
      </c>
      <c r="T570" s="90" t="s">
        <v>3062</v>
      </c>
      <c r="U570" s="90" t="s">
        <v>3063</v>
      </c>
      <c r="V570" s="90" t="s">
        <v>2588</v>
      </c>
      <c r="W570" s="90" t="s">
        <v>3064</v>
      </c>
      <c r="X570" s="90" t="s">
        <v>3059</v>
      </c>
    </row>
    <row r="571" spans="1:24" s="96" customFormat="1" ht="36">
      <c r="A571" s="90" t="s">
        <v>182</v>
      </c>
      <c r="B571" s="90" t="s">
        <v>2656</v>
      </c>
      <c r="C571" s="90" t="s">
        <v>96</v>
      </c>
      <c r="D571" s="90" t="s">
        <v>135</v>
      </c>
      <c r="E571" s="90" t="s">
        <v>2588</v>
      </c>
      <c r="F571" s="90" t="s">
        <v>3028</v>
      </c>
      <c r="G571" s="90" t="s">
        <v>3029</v>
      </c>
      <c r="H571" s="90" t="s">
        <v>3065</v>
      </c>
      <c r="I571" s="90" t="s">
        <v>3060</v>
      </c>
      <c r="J571" s="90" t="s">
        <v>3066</v>
      </c>
      <c r="K571" s="90" t="s">
        <v>156</v>
      </c>
      <c r="L571" s="90" t="s">
        <v>313</v>
      </c>
      <c r="M571" s="90" t="s">
        <v>182</v>
      </c>
      <c r="N571" s="90" t="s">
        <v>182</v>
      </c>
      <c r="O571" s="90" t="s">
        <v>182</v>
      </c>
      <c r="P571" s="90" t="s">
        <v>159</v>
      </c>
      <c r="Q571" s="90" t="s">
        <v>97</v>
      </c>
      <c r="R571" s="90" t="s">
        <v>102</v>
      </c>
      <c r="S571" s="90" t="s">
        <v>3067</v>
      </c>
      <c r="T571" s="90" t="s">
        <v>2265</v>
      </c>
      <c r="U571" s="90" t="s">
        <v>1984</v>
      </c>
      <c r="V571" s="90" t="s">
        <v>2588</v>
      </c>
      <c r="W571" s="90" t="s">
        <v>3068</v>
      </c>
      <c r="X571" s="90" t="s">
        <v>3065</v>
      </c>
    </row>
    <row r="572" spans="1:24" s="96" customFormat="1" ht="24">
      <c r="A572" s="90" t="s">
        <v>409</v>
      </c>
      <c r="B572" s="90" t="s">
        <v>2890</v>
      </c>
      <c r="C572" s="90" t="s">
        <v>96</v>
      </c>
      <c r="D572" s="90" t="s">
        <v>119</v>
      </c>
      <c r="E572" s="90" t="s">
        <v>2883</v>
      </c>
      <c r="F572" s="90" t="s">
        <v>2761</v>
      </c>
      <c r="G572" s="90" t="s">
        <v>3069</v>
      </c>
      <c r="H572" s="90" t="s">
        <v>2146</v>
      </c>
      <c r="I572" s="90"/>
      <c r="J572" s="90" t="s">
        <v>3070</v>
      </c>
      <c r="K572" s="90" t="s">
        <v>159</v>
      </c>
      <c r="L572" s="90" t="s">
        <v>156</v>
      </c>
      <c r="M572" s="90" t="s">
        <v>156</v>
      </c>
      <c r="N572" s="90" t="s">
        <v>156</v>
      </c>
      <c r="O572" s="90"/>
      <c r="P572" s="90" t="s">
        <v>159</v>
      </c>
      <c r="Q572" s="90" t="s">
        <v>97</v>
      </c>
      <c r="R572" s="90" t="s">
        <v>102</v>
      </c>
      <c r="S572" s="90" t="s">
        <v>220</v>
      </c>
      <c r="T572" s="90" t="s">
        <v>3071</v>
      </c>
      <c r="U572" s="90" t="s">
        <v>3072</v>
      </c>
      <c r="V572" s="90" t="s">
        <v>2883</v>
      </c>
      <c r="W572" s="90"/>
      <c r="X572" s="90"/>
    </row>
    <row r="573" spans="1:24" s="96" customFormat="1" ht="24">
      <c r="A573" s="90" t="s">
        <v>417</v>
      </c>
      <c r="B573" s="90" t="s">
        <v>2890</v>
      </c>
      <c r="C573" s="90" t="s">
        <v>96</v>
      </c>
      <c r="D573" s="90" t="s">
        <v>135</v>
      </c>
      <c r="E573" s="90" t="s">
        <v>3049</v>
      </c>
      <c r="F573" s="90" t="s">
        <v>3049</v>
      </c>
      <c r="G573" s="90" t="s">
        <v>3050</v>
      </c>
      <c r="H573" s="90" t="s">
        <v>3010</v>
      </c>
      <c r="I573" s="90" t="s">
        <v>3049</v>
      </c>
      <c r="J573" s="90" t="s">
        <v>155</v>
      </c>
      <c r="K573" s="90" t="s">
        <v>200</v>
      </c>
      <c r="L573" s="90" t="s">
        <v>236</v>
      </c>
      <c r="M573" s="90" t="s">
        <v>156</v>
      </c>
      <c r="N573" s="90" t="s">
        <v>156</v>
      </c>
      <c r="O573" s="90" t="s">
        <v>156</v>
      </c>
      <c r="P573" s="90" t="s">
        <v>159</v>
      </c>
      <c r="Q573" s="90" t="s">
        <v>97</v>
      </c>
      <c r="R573" s="90" t="s">
        <v>102</v>
      </c>
      <c r="S573" s="90" t="s">
        <v>220</v>
      </c>
      <c r="T573" s="90" t="s">
        <v>3073</v>
      </c>
      <c r="U573" s="90" t="s">
        <v>3074</v>
      </c>
      <c r="V573" s="90" t="s">
        <v>3049</v>
      </c>
      <c r="W573" s="90" t="s">
        <v>3075</v>
      </c>
      <c r="X573" s="90" t="s">
        <v>3010</v>
      </c>
    </row>
    <row r="574" spans="1:24" s="96" customFormat="1" ht="24">
      <c r="A574" s="90" t="s">
        <v>423</v>
      </c>
      <c r="B574" s="90" t="s">
        <v>2890</v>
      </c>
      <c r="C574" s="90" t="s">
        <v>96</v>
      </c>
      <c r="D574" s="90" t="s">
        <v>135</v>
      </c>
      <c r="E574" s="90" t="s">
        <v>3049</v>
      </c>
      <c r="F574" s="90" t="s">
        <v>3028</v>
      </c>
      <c r="G574" s="90" t="s">
        <v>3029</v>
      </c>
      <c r="H574" s="90" t="s">
        <v>3076</v>
      </c>
      <c r="I574" s="90" t="s">
        <v>2917</v>
      </c>
      <c r="J574" s="90" t="s">
        <v>1334</v>
      </c>
      <c r="K574" s="90" t="s">
        <v>159</v>
      </c>
      <c r="L574" s="90" t="s">
        <v>344</v>
      </c>
      <c r="M574" s="90" t="s">
        <v>344</v>
      </c>
      <c r="N574" s="90" t="s">
        <v>344</v>
      </c>
      <c r="O574" s="90" t="s">
        <v>344</v>
      </c>
      <c r="P574" s="90" t="s">
        <v>159</v>
      </c>
      <c r="Q574" s="90" t="s">
        <v>97</v>
      </c>
      <c r="R574" s="90" t="s">
        <v>102</v>
      </c>
      <c r="S574" s="90" t="s">
        <v>3077</v>
      </c>
      <c r="T574" s="90" t="s">
        <v>2205</v>
      </c>
      <c r="U574" s="90" t="s">
        <v>2014</v>
      </c>
      <c r="V574" s="90" t="s">
        <v>3049</v>
      </c>
      <c r="W574" s="90" t="s">
        <v>3078</v>
      </c>
      <c r="X574" s="90" t="s">
        <v>3076</v>
      </c>
    </row>
    <row r="575" spans="1:24" s="96" customFormat="1" ht="24">
      <c r="A575" s="90" t="s">
        <v>431</v>
      </c>
      <c r="B575" s="90" t="s">
        <v>2890</v>
      </c>
      <c r="C575" s="90" t="s">
        <v>96</v>
      </c>
      <c r="D575" s="90" t="s">
        <v>135</v>
      </c>
      <c r="E575" s="90" t="s">
        <v>3049</v>
      </c>
      <c r="F575" s="90" t="s">
        <v>3028</v>
      </c>
      <c r="G575" s="90" t="s">
        <v>3029</v>
      </c>
      <c r="H575" s="90" t="s">
        <v>3079</v>
      </c>
      <c r="I575" s="90" t="s">
        <v>3028</v>
      </c>
      <c r="J575" s="90" t="s">
        <v>155</v>
      </c>
      <c r="K575" s="90" t="s">
        <v>200</v>
      </c>
      <c r="L575" s="90" t="s">
        <v>236</v>
      </c>
      <c r="M575" s="90" t="s">
        <v>156</v>
      </c>
      <c r="N575" s="90" t="s">
        <v>156</v>
      </c>
      <c r="O575" s="90" t="s">
        <v>156</v>
      </c>
      <c r="P575" s="90" t="s">
        <v>159</v>
      </c>
      <c r="Q575" s="90" t="s">
        <v>97</v>
      </c>
      <c r="R575" s="90" t="s">
        <v>102</v>
      </c>
      <c r="S575" s="90" t="s">
        <v>220</v>
      </c>
      <c r="T575" s="90" t="s">
        <v>2994</v>
      </c>
      <c r="U575" s="90" t="s">
        <v>3080</v>
      </c>
      <c r="V575" s="90" t="s">
        <v>3049</v>
      </c>
      <c r="W575" s="90" t="s">
        <v>3081</v>
      </c>
      <c r="X575" s="90" t="s">
        <v>3079</v>
      </c>
    </row>
    <row r="576" spans="1:24" s="96" customFormat="1" ht="48">
      <c r="A576" s="90" t="s">
        <v>438</v>
      </c>
      <c r="B576" s="90" t="s">
        <v>2890</v>
      </c>
      <c r="C576" s="90" t="s">
        <v>96</v>
      </c>
      <c r="D576" s="90" t="s">
        <v>104</v>
      </c>
      <c r="E576" s="90" t="s">
        <v>3049</v>
      </c>
      <c r="F576" s="90" t="s">
        <v>3010</v>
      </c>
      <c r="G576" s="90" t="s">
        <v>3082</v>
      </c>
      <c r="H576" s="90"/>
      <c r="I576" s="90" t="s">
        <v>3010</v>
      </c>
      <c r="J576" s="90" t="s">
        <v>3083</v>
      </c>
      <c r="K576" s="90" t="s">
        <v>159</v>
      </c>
      <c r="L576" s="90" t="s">
        <v>3084</v>
      </c>
      <c r="M576" s="90" t="s">
        <v>3084</v>
      </c>
      <c r="N576" s="90" t="s">
        <v>3084</v>
      </c>
      <c r="O576" s="90"/>
      <c r="P576" s="90" t="s">
        <v>159</v>
      </c>
      <c r="Q576" s="90" t="s">
        <v>97</v>
      </c>
      <c r="R576" s="90" t="s">
        <v>98</v>
      </c>
      <c r="S576" s="90" t="s">
        <v>3085</v>
      </c>
      <c r="T576" s="90" t="s">
        <v>3086</v>
      </c>
      <c r="U576" s="90" t="s">
        <v>3087</v>
      </c>
      <c r="V576" s="90" t="s">
        <v>3049</v>
      </c>
      <c r="W576" s="90"/>
      <c r="X576" s="90"/>
    </row>
    <row r="577" spans="1:24" s="96" customFormat="1" ht="36">
      <c r="A577" s="90" t="s">
        <v>443</v>
      </c>
      <c r="B577" s="90" t="s">
        <v>2786</v>
      </c>
      <c r="C577" s="90" t="s">
        <v>96</v>
      </c>
      <c r="D577" s="90" t="s">
        <v>135</v>
      </c>
      <c r="E577" s="90" t="s">
        <v>2883</v>
      </c>
      <c r="F577" s="90" t="s">
        <v>3018</v>
      </c>
      <c r="G577" s="90" t="s">
        <v>3088</v>
      </c>
      <c r="H577" s="90" t="s">
        <v>3089</v>
      </c>
      <c r="I577" s="90" t="s">
        <v>3029</v>
      </c>
      <c r="J577" s="90" t="s">
        <v>3090</v>
      </c>
      <c r="K577" s="90" t="s">
        <v>159</v>
      </c>
      <c r="L577" s="90" t="s">
        <v>169</v>
      </c>
      <c r="M577" s="90" t="s">
        <v>169</v>
      </c>
      <c r="N577" s="90" t="s">
        <v>169</v>
      </c>
      <c r="O577" s="90" t="s">
        <v>169</v>
      </c>
      <c r="P577" s="90" t="s">
        <v>159</v>
      </c>
      <c r="Q577" s="90" t="s">
        <v>97</v>
      </c>
      <c r="R577" s="90" t="s">
        <v>102</v>
      </c>
      <c r="S577" s="90" t="s">
        <v>2932</v>
      </c>
      <c r="T577" s="90" t="s">
        <v>3091</v>
      </c>
      <c r="U577" s="90" t="s">
        <v>2068</v>
      </c>
      <c r="V577" s="90" t="s">
        <v>2883</v>
      </c>
      <c r="W577" s="90" t="s">
        <v>3092</v>
      </c>
      <c r="X577" s="90" t="s">
        <v>3089</v>
      </c>
    </row>
    <row r="578" spans="1:24" s="96" customFormat="1" ht="36">
      <c r="A578" s="90" t="s">
        <v>448</v>
      </c>
      <c r="B578" s="90" t="s">
        <v>3093</v>
      </c>
      <c r="C578" s="90" t="s">
        <v>96</v>
      </c>
      <c r="D578" s="90" t="s">
        <v>135</v>
      </c>
      <c r="E578" s="90" t="s">
        <v>2883</v>
      </c>
      <c r="F578" s="90" t="s">
        <v>2883</v>
      </c>
      <c r="G578" s="90" t="s">
        <v>3094</v>
      </c>
      <c r="H578" s="90" t="s">
        <v>3095</v>
      </c>
      <c r="I578" s="90" t="s">
        <v>3017</v>
      </c>
      <c r="J578" s="90" t="s">
        <v>2903</v>
      </c>
      <c r="K578" s="90" t="s">
        <v>159</v>
      </c>
      <c r="L578" s="90" t="s">
        <v>156</v>
      </c>
      <c r="M578" s="90" t="s">
        <v>156</v>
      </c>
      <c r="N578" s="90" t="s">
        <v>156</v>
      </c>
      <c r="O578" s="90" t="s">
        <v>156</v>
      </c>
      <c r="P578" s="90" t="s">
        <v>159</v>
      </c>
      <c r="Q578" s="90" t="s">
        <v>97</v>
      </c>
      <c r="R578" s="90" t="s">
        <v>102</v>
      </c>
      <c r="S578" s="90" t="s">
        <v>220</v>
      </c>
      <c r="T578" s="90" t="s">
        <v>3096</v>
      </c>
      <c r="U578" s="90" t="s">
        <v>2060</v>
      </c>
      <c r="V578" s="90" t="s">
        <v>2883</v>
      </c>
      <c r="W578" s="90" t="s">
        <v>3097</v>
      </c>
      <c r="X578" s="90" t="s">
        <v>3095</v>
      </c>
    </row>
    <row r="579" spans="1:24" s="96" customFormat="1" ht="36">
      <c r="A579" s="90" t="s">
        <v>453</v>
      </c>
      <c r="B579" s="90" t="s">
        <v>2588</v>
      </c>
      <c r="C579" s="90" t="s">
        <v>96</v>
      </c>
      <c r="D579" s="90" t="s">
        <v>135</v>
      </c>
      <c r="E579" s="90" t="s">
        <v>2818</v>
      </c>
      <c r="F579" s="90" t="s">
        <v>3010</v>
      </c>
      <c r="G579" s="90" t="s">
        <v>3098</v>
      </c>
      <c r="H579" s="90" t="s">
        <v>3099</v>
      </c>
      <c r="I579" s="90" t="s">
        <v>3100</v>
      </c>
      <c r="J579" s="90" t="s">
        <v>3101</v>
      </c>
      <c r="K579" s="90" t="s">
        <v>159</v>
      </c>
      <c r="L579" s="90" t="s">
        <v>183</v>
      </c>
      <c r="M579" s="90" t="s">
        <v>183</v>
      </c>
      <c r="N579" s="90" t="s">
        <v>183</v>
      </c>
      <c r="O579" s="90" t="s">
        <v>183</v>
      </c>
      <c r="P579" s="90" t="s">
        <v>159</v>
      </c>
      <c r="Q579" s="90" t="s">
        <v>97</v>
      </c>
      <c r="R579" s="90" t="s">
        <v>102</v>
      </c>
      <c r="S579" s="90" t="s">
        <v>2932</v>
      </c>
      <c r="T579" s="90" t="s">
        <v>3102</v>
      </c>
      <c r="U579" s="90" t="s">
        <v>541</v>
      </c>
      <c r="V579" s="90" t="s">
        <v>2818</v>
      </c>
      <c r="W579" s="90" t="s">
        <v>3103</v>
      </c>
      <c r="X579" s="90" t="s">
        <v>3099</v>
      </c>
    </row>
    <row r="580" spans="1:24" s="96" customFormat="1" ht="48">
      <c r="A580" s="90" t="s">
        <v>458</v>
      </c>
      <c r="B580" s="90" t="s">
        <v>2588</v>
      </c>
      <c r="C580" s="90" t="s">
        <v>96</v>
      </c>
      <c r="D580" s="90" t="s">
        <v>135</v>
      </c>
      <c r="E580" s="90" t="s">
        <v>2818</v>
      </c>
      <c r="F580" s="90" t="s">
        <v>2761</v>
      </c>
      <c r="G580" s="90" t="s">
        <v>3069</v>
      </c>
      <c r="H580" s="90" t="s">
        <v>2997</v>
      </c>
      <c r="I580" s="90" t="s">
        <v>3104</v>
      </c>
      <c r="J580" s="90" t="s">
        <v>375</v>
      </c>
      <c r="K580" s="90" t="s">
        <v>159</v>
      </c>
      <c r="L580" s="90" t="s">
        <v>371</v>
      </c>
      <c r="M580" s="90" t="s">
        <v>371</v>
      </c>
      <c r="N580" s="90" t="s">
        <v>371</v>
      </c>
      <c r="O580" s="90" t="s">
        <v>371</v>
      </c>
      <c r="P580" s="90" t="s">
        <v>159</v>
      </c>
      <c r="Q580" s="90" t="s">
        <v>97</v>
      </c>
      <c r="R580" s="90" t="s">
        <v>98</v>
      </c>
      <c r="S580" s="90" t="s">
        <v>3105</v>
      </c>
      <c r="T580" s="90" t="s">
        <v>3106</v>
      </c>
      <c r="U580" s="90" t="s">
        <v>3107</v>
      </c>
      <c r="V580" s="90" t="s">
        <v>2818</v>
      </c>
      <c r="W580" s="90" t="s">
        <v>3108</v>
      </c>
      <c r="X580" s="90" t="s">
        <v>2997</v>
      </c>
    </row>
    <row r="581" spans="1:24" s="96" customFormat="1" ht="48">
      <c r="A581" s="90" t="s">
        <v>158</v>
      </c>
      <c r="B581" s="90" t="s">
        <v>3049</v>
      </c>
      <c r="C581" s="90" t="s">
        <v>96</v>
      </c>
      <c r="D581" s="90" t="s">
        <v>237</v>
      </c>
      <c r="E581" s="90" t="s">
        <v>3051</v>
      </c>
      <c r="F581" s="90"/>
      <c r="G581" s="90"/>
      <c r="H581" s="90" t="s">
        <v>2147</v>
      </c>
      <c r="I581" s="90"/>
      <c r="J581" s="90" t="s">
        <v>3109</v>
      </c>
      <c r="K581" s="90" t="s">
        <v>3110</v>
      </c>
      <c r="L581" s="90" t="s">
        <v>3111</v>
      </c>
      <c r="M581" s="90" t="s">
        <v>612</v>
      </c>
      <c r="N581" s="90" t="s">
        <v>612</v>
      </c>
      <c r="O581" s="90"/>
      <c r="P581" s="90" t="s">
        <v>159</v>
      </c>
      <c r="Q581" s="90" t="s">
        <v>97</v>
      </c>
      <c r="R581" s="90" t="s">
        <v>98</v>
      </c>
      <c r="S581" s="90" t="s">
        <v>3112</v>
      </c>
      <c r="T581" s="90" t="s">
        <v>3113</v>
      </c>
      <c r="U581" s="90" t="s">
        <v>3114</v>
      </c>
      <c r="V581" s="90" t="s">
        <v>3051</v>
      </c>
      <c r="W581" s="90"/>
      <c r="X581" s="90"/>
    </row>
    <row r="582" spans="1:24" s="96" customFormat="1" ht="168">
      <c r="A582" s="90" t="s">
        <v>471</v>
      </c>
      <c r="B582" s="90" t="s">
        <v>3049</v>
      </c>
      <c r="C582" s="90" t="s">
        <v>96</v>
      </c>
      <c r="D582" s="90" t="s">
        <v>135</v>
      </c>
      <c r="E582" s="90" t="s">
        <v>2761</v>
      </c>
      <c r="F582" s="90" t="s">
        <v>3059</v>
      </c>
      <c r="G582" s="90" t="s">
        <v>2960</v>
      </c>
      <c r="H582" s="90" t="s">
        <v>2997</v>
      </c>
      <c r="I582" s="90" t="s">
        <v>3065</v>
      </c>
      <c r="J582" s="90" t="s">
        <v>3115</v>
      </c>
      <c r="K582" s="90" t="s">
        <v>159</v>
      </c>
      <c r="L582" s="90" t="s">
        <v>3116</v>
      </c>
      <c r="M582" s="90" t="s">
        <v>3116</v>
      </c>
      <c r="N582" s="90" t="s">
        <v>3116</v>
      </c>
      <c r="O582" s="90" t="s">
        <v>3116</v>
      </c>
      <c r="P582" s="90" t="s">
        <v>3117</v>
      </c>
      <c r="Q582" s="90" t="s">
        <v>171</v>
      </c>
      <c r="R582" s="90" t="s">
        <v>98</v>
      </c>
      <c r="S582" s="90" t="s">
        <v>3118</v>
      </c>
      <c r="T582" s="90" t="s">
        <v>3119</v>
      </c>
      <c r="U582" s="90" t="s">
        <v>3120</v>
      </c>
      <c r="V582" s="90" t="s">
        <v>2761</v>
      </c>
      <c r="W582" s="90" t="s">
        <v>3121</v>
      </c>
      <c r="X582" s="90" t="s">
        <v>2997</v>
      </c>
    </row>
    <row r="583" spans="1:24" s="96" customFormat="1" ht="36">
      <c r="A583" s="90" t="s">
        <v>482</v>
      </c>
      <c r="B583" s="90" t="s">
        <v>3028</v>
      </c>
      <c r="C583" s="90" t="s">
        <v>96</v>
      </c>
      <c r="D583" s="90" t="s">
        <v>135</v>
      </c>
      <c r="E583" s="90" t="s">
        <v>2761</v>
      </c>
      <c r="F583" s="90" t="s">
        <v>3017</v>
      </c>
      <c r="G583" s="90" t="s">
        <v>3099</v>
      </c>
      <c r="H583" s="90" t="s">
        <v>3122</v>
      </c>
      <c r="I583" s="90" t="s">
        <v>3017</v>
      </c>
      <c r="J583" s="90" t="s">
        <v>3123</v>
      </c>
      <c r="K583" s="90" t="s">
        <v>159</v>
      </c>
      <c r="L583" s="90" t="s">
        <v>3124</v>
      </c>
      <c r="M583" s="90" t="s">
        <v>3124</v>
      </c>
      <c r="N583" s="90" t="s">
        <v>3124</v>
      </c>
      <c r="O583" s="90" t="s">
        <v>3124</v>
      </c>
      <c r="P583" s="90" t="s">
        <v>159</v>
      </c>
      <c r="Q583" s="90" t="s">
        <v>97</v>
      </c>
      <c r="R583" s="90" t="s">
        <v>98</v>
      </c>
      <c r="S583" s="90" t="s">
        <v>3125</v>
      </c>
      <c r="T583" s="90" t="s">
        <v>3126</v>
      </c>
      <c r="U583" s="90" t="s">
        <v>2095</v>
      </c>
      <c r="V583" s="90" t="s">
        <v>2761</v>
      </c>
      <c r="W583" s="90" t="s">
        <v>3127</v>
      </c>
      <c r="X583" s="90" t="s">
        <v>3122</v>
      </c>
    </row>
    <row r="584" spans="1:24" s="96" customFormat="1" ht="36">
      <c r="A584" s="90" t="s">
        <v>490</v>
      </c>
      <c r="B584" s="90" t="s">
        <v>2624</v>
      </c>
      <c r="C584" s="90" t="s">
        <v>96</v>
      </c>
      <c r="D584" s="90" t="s">
        <v>135</v>
      </c>
      <c r="E584" s="90" t="s">
        <v>3010</v>
      </c>
      <c r="F584" s="90" t="s">
        <v>3010</v>
      </c>
      <c r="G584" s="90" t="s">
        <v>3098</v>
      </c>
      <c r="H584" s="90" t="s">
        <v>3095</v>
      </c>
      <c r="I584" s="90" t="s">
        <v>3010</v>
      </c>
      <c r="J584" s="90" t="s">
        <v>75</v>
      </c>
      <c r="K584" s="90" t="s">
        <v>156</v>
      </c>
      <c r="L584" s="90" t="s">
        <v>156</v>
      </c>
      <c r="M584" s="90" t="s">
        <v>157</v>
      </c>
      <c r="N584" s="90" t="s">
        <v>157</v>
      </c>
      <c r="O584" s="90" t="s">
        <v>157</v>
      </c>
      <c r="P584" s="90" t="s">
        <v>159</v>
      </c>
      <c r="Q584" s="90" t="s">
        <v>97</v>
      </c>
      <c r="R584" s="90" t="s">
        <v>102</v>
      </c>
      <c r="S584" s="90" t="s">
        <v>3128</v>
      </c>
      <c r="T584" s="90" t="s">
        <v>2388</v>
      </c>
      <c r="U584" s="90" t="s">
        <v>3129</v>
      </c>
      <c r="V584" s="90" t="s">
        <v>3010</v>
      </c>
      <c r="W584" s="90" t="s">
        <v>3130</v>
      </c>
      <c r="X584" s="90" t="s">
        <v>3095</v>
      </c>
    </row>
    <row r="585" spans="1:24" s="96" customFormat="1" ht="24">
      <c r="A585" s="90" t="s">
        <v>499</v>
      </c>
      <c r="B585" s="90" t="s">
        <v>2624</v>
      </c>
      <c r="C585" s="90" t="s">
        <v>96</v>
      </c>
      <c r="D585" s="90" t="s">
        <v>135</v>
      </c>
      <c r="E585" s="90" t="s">
        <v>2816</v>
      </c>
      <c r="F585" s="90" t="s">
        <v>3051</v>
      </c>
      <c r="G585" s="90" t="s">
        <v>3131</v>
      </c>
      <c r="H585" s="90" t="s">
        <v>2909</v>
      </c>
      <c r="I585" s="90" t="s">
        <v>3051</v>
      </c>
      <c r="J585" s="90" t="s">
        <v>75</v>
      </c>
      <c r="K585" s="90" t="s">
        <v>156</v>
      </c>
      <c r="L585" s="90" t="s">
        <v>182</v>
      </c>
      <c r="M585" s="90" t="s">
        <v>183</v>
      </c>
      <c r="N585" s="90" t="s">
        <v>183</v>
      </c>
      <c r="O585" s="90" t="s">
        <v>183</v>
      </c>
      <c r="P585" s="90" t="s">
        <v>159</v>
      </c>
      <c r="Q585" s="90" t="s">
        <v>97</v>
      </c>
      <c r="R585" s="90" t="s">
        <v>102</v>
      </c>
      <c r="S585" s="90" t="s">
        <v>3132</v>
      </c>
      <c r="T585" s="90" t="s">
        <v>2478</v>
      </c>
      <c r="U585" s="90" t="s">
        <v>3133</v>
      </c>
      <c r="V585" s="90" t="s">
        <v>2816</v>
      </c>
      <c r="W585" s="90" t="s">
        <v>3134</v>
      </c>
      <c r="X585" s="90" t="s">
        <v>2909</v>
      </c>
    </row>
    <row r="586" spans="1:24" s="96" customFormat="1" ht="24">
      <c r="A586" s="90" t="s">
        <v>183</v>
      </c>
      <c r="B586" s="90" t="s">
        <v>2624</v>
      </c>
      <c r="C586" s="90" t="s">
        <v>96</v>
      </c>
      <c r="D586" s="90" t="s">
        <v>135</v>
      </c>
      <c r="E586" s="90" t="s">
        <v>3017</v>
      </c>
      <c r="F586" s="90" t="s">
        <v>3059</v>
      </c>
      <c r="G586" s="90" t="s">
        <v>3135</v>
      </c>
      <c r="H586" s="90" t="s">
        <v>3136</v>
      </c>
      <c r="I586" s="90" t="s">
        <v>3137</v>
      </c>
      <c r="J586" s="90" t="s">
        <v>3138</v>
      </c>
      <c r="K586" s="90" t="s">
        <v>159</v>
      </c>
      <c r="L586" s="90" t="s">
        <v>183</v>
      </c>
      <c r="M586" s="90" t="s">
        <v>183</v>
      </c>
      <c r="N586" s="90" t="s">
        <v>183</v>
      </c>
      <c r="O586" s="90" t="s">
        <v>183</v>
      </c>
      <c r="P586" s="90" t="s">
        <v>159</v>
      </c>
      <c r="Q586" s="90" t="s">
        <v>97</v>
      </c>
      <c r="R586" s="90" t="s">
        <v>102</v>
      </c>
      <c r="S586" s="90" t="s">
        <v>2932</v>
      </c>
      <c r="T586" s="90" t="s">
        <v>3139</v>
      </c>
      <c r="U586" s="90" t="s">
        <v>625</v>
      </c>
      <c r="V586" s="90" t="s">
        <v>3017</v>
      </c>
      <c r="W586" s="90" t="s">
        <v>3140</v>
      </c>
      <c r="X586" s="90" t="s">
        <v>3136</v>
      </c>
    </row>
    <row r="587" spans="1:24" s="96" customFormat="1" ht="24">
      <c r="A587" s="90" t="s">
        <v>512</v>
      </c>
      <c r="B587" s="90" t="s">
        <v>2761</v>
      </c>
      <c r="C587" s="90" t="s">
        <v>96</v>
      </c>
      <c r="D587" s="90" t="s">
        <v>135</v>
      </c>
      <c r="E587" s="90" t="s">
        <v>3017</v>
      </c>
      <c r="F587" s="90" t="s">
        <v>3017</v>
      </c>
      <c r="G587" s="90" t="s">
        <v>3099</v>
      </c>
      <c r="H587" s="90" t="s">
        <v>3095</v>
      </c>
      <c r="I587" s="90" t="s">
        <v>3095</v>
      </c>
      <c r="J587" s="90" t="s">
        <v>3141</v>
      </c>
      <c r="K587" s="90" t="s">
        <v>159</v>
      </c>
      <c r="L587" s="90" t="s">
        <v>157</v>
      </c>
      <c r="M587" s="90" t="s">
        <v>157</v>
      </c>
      <c r="N587" s="90" t="s">
        <v>157</v>
      </c>
      <c r="O587" s="90" t="s">
        <v>157</v>
      </c>
      <c r="P587" s="90" t="s">
        <v>159</v>
      </c>
      <c r="Q587" s="90" t="s">
        <v>97</v>
      </c>
      <c r="R587" s="90" t="s">
        <v>102</v>
      </c>
      <c r="S587" s="90" t="s">
        <v>3014</v>
      </c>
      <c r="T587" s="90" t="s">
        <v>3142</v>
      </c>
      <c r="U587" s="90" t="s">
        <v>3143</v>
      </c>
      <c r="V587" s="90" t="s">
        <v>3017</v>
      </c>
      <c r="W587" s="90" t="s">
        <v>3144</v>
      </c>
      <c r="X587" s="90" t="s">
        <v>3095</v>
      </c>
    </row>
    <row r="588" spans="1:24" s="96" customFormat="1" ht="24">
      <c r="A588" s="90" t="s">
        <v>517</v>
      </c>
      <c r="B588" s="90" t="s">
        <v>2816</v>
      </c>
      <c r="C588" s="90" t="s">
        <v>96</v>
      </c>
      <c r="D588" s="90" t="s">
        <v>135</v>
      </c>
      <c r="E588" s="90" t="s">
        <v>3065</v>
      </c>
      <c r="F588" s="90" t="s">
        <v>3065</v>
      </c>
      <c r="G588" s="90" t="s">
        <v>3145</v>
      </c>
      <c r="H588" s="90" t="s">
        <v>3146</v>
      </c>
      <c r="I588" s="90" t="s">
        <v>3147</v>
      </c>
      <c r="J588" s="90" t="s">
        <v>3148</v>
      </c>
      <c r="K588" s="90" t="s">
        <v>159</v>
      </c>
      <c r="L588" s="90" t="s">
        <v>344</v>
      </c>
      <c r="M588" s="90" t="s">
        <v>344</v>
      </c>
      <c r="N588" s="90" t="s">
        <v>344</v>
      </c>
      <c r="O588" s="90" t="s">
        <v>344</v>
      </c>
      <c r="P588" s="90" t="s">
        <v>159</v>
      </c>
      <c r="Q588" s="90" t="s">
        <v>97</v>
      </c>
      <c r="R588" s="90" t="s">
        <v>102</v>
      </c>
      <c r="S588" s="90" t="s">
        <v>3014</v>
      </c>
      <c r="T588" s="90" t="s">
        <v>3149</v>
      </c>
      <c r="U588" s="90" t="s">
        <v>644</v>
      </c>
      <c r="V588" s="90" t="s">
        <v>3065</v>
      </c>
      <c r="W588" s="90" t="s">
        <v>3150</v>
      </c>
      <c r="X588" s="90" t="s">
        <v>3146</v>
      </c>
    </row>
    <row r="589" spans="1:24" s="96" customFormat="1" ht="24">
      <c r="A589" s="90" t="s">
        <v>525</v>
      </c>
      <c r="B589" s="90" t="s">
        <v>2816</v>
      </c>
      <c r="C589" s="90" t="s">
        <v>96</v>
      </c>
      <c r="D589" s="90" t="s">
        <v>135</v>
      </c>
      <c r="E589" s="90" t="s">
        <v>3058</v>
      </c>
      <c r="F589" s="90" t="s">
        <v>3147</v>
      </c>
      <c r="G589" s="90" t="s">
        <v>3079</v>
      </c>
      <c r="H589" s="90" t="s">
        <v>3151</v>
      </c>
      <c r="I589" s="90" t="s">
        <v>3152</v>
      </c>
      <c r="J589" s="90" t="s">
        <v>3153</v>
      </c>
      <c r="K589" s="90" t="s">
        <v>159</v>
      </c>
      <c r="L589" s="90" t="s">
        <v>219</v>
      </c>
      <c r="M589" s="90" t="s">
        <v>219</v>
      </c>
      <c r="N589" s="90" t="s">
        <v>219</v>
      </c>
      <c r="O589" s="90" t="s">
        <v>219</v>
      </c>
      <c r="P589" s="90" t="s">
        <v>159</v>
      </c>
      <c r="Q589" s="90" t="s">
        <v>97</v>
      </c>
      <c r="R589" s="90" t="s">
        <v>102</v>
      </c>
      <c r="S589" s="90" t="s">
        <v>3014</v>
      </c>
      <c r="T589" s="90" t="s">
        <v>3154</v>
      </c>
      <c r="U589" s="90" t="s">
        <v>673</v>
      </c>
      <c r="V589" s="90" t="s">
        <v>3058</v>
      </c>
      <c r="W589" s="90" t="s">
        <v>3155</v>
      </c>
      <c r="X589" s="90" t="s">
        <v>3151</v>
      </c>
    </row>
    <row r="590" spans="1:24" s="96" customFormat="1" ht="72">
      <c r="A590" s="90" t="s">
        <v>533</v>
      </c>
      <c r="B590" s="90" t="s">
        <v>2816</v>
      </c>
      <c r="C590" s="90" t="s">
        <v>96</v>
      </c>
      <c r="D590" s="90" t="s">
        <v>135</v>
      </c>
      <c r="E590" s="90" t="s">
        <v>3065</v>
      </c>
      <c r="F590" s="90" t="s">
        <v>2877</v>
      </c>
      <c r="G590" s="90" t="s">
        <v>959</v>
      </c>
      <c r="H590" s="90" t="s">
        <v>3069</v>
      </c>
      <c r="I590" s="90" t="s">
        <v>3156</v>
      </c>
      <c r="J590" s="90" t="s">
        <v>3157</v>
      </c>
      <c r="K590" s="90" t="s">
        <v>159</v>
      </c>
      <c r="L590" s="90" t="s">
        <v>183</v>
      </c>
      <c r="M590" s="90" t="s">
        <v>183</v>
      </c>
      <c r="N590" s="90" t="s">
        <v>183</v>
      </c>
      <c r="O590" s="90" t="s">
        <v>183</v>
      </c>
      <c r="P590" s="90" t="s">
        <v>159</v>
      </c>
      <c r="Q590" s="90" t="s">
        <v>97</v>
      </c>
      <c r="R590" s="90" t="s">
        <v>98</v>
      </c>
      <c r="S590" s="90" t="s">
        <v>3105</v>
      </c>
      <c r="T590" s="90" t="s">
        <v>3158</v>
      </c>
      <c r="U590" s="90" t="s">
        <v>633</v>
      </c>
      <c r="V590" s="90" t="s">
        <v>3065</v>
      </c>
      <c r="W590" s="90" t="s">
        <v>3159</v>
      </c>
      <c r="X590" s="90" t="s">
        <v>3069</v>
      </c>
    </row>
    <row r="591" spans="1:24" s="96" customFormat="1" ht="48">
      <c r="A591" s="90" t="s">
        <v>543</v>
      </c>
      <c r="B591" s="90" t="s">
        <v>3051</v>
      </c>
      <c r="C591" s="90" t="s">
        <v>96</v>
      </c>
      <c r="D591" s="90" t="s">
        <v>135</v>
      </c>
      <c r="E591" s="90" t="s">
        <v>3059</v>
      </c>
      <c r="F591" s="90" t="s">
        <v>3160</v>
      </c>
      <c r="G591" s="90" t="s">
        <v>2817</v>
      </c>
      <c r="H591" s="90" t="s">
        <v>3161</v>
      </c>
      <c r="I591" s="90" t="s">
        <v>2541</v>
      </c>
      <c r="J591" s="90" t="s">
        <v>3162</v>
      </c>
      <c r="K591" s="90" t="s">
        <v>159</v>
      </c>
      <c r="L591" s="90" t="s">
        <v>170</v>
      </c>
      <c r="M591" s="90" t="s">
        <v>170</v>
      </c>
      <c r="N591" s="90" t="s">
        <v>170</v>
      </c>
      <c r="O591" s="90" t="s">
        <v>170</v>
      </c>
      <c r="P591" s="90" t="s">
        <v>159</v>
      </c>
      <c r="Q591" s="90" t="s">
        <v>97</v>
      </c>
      <c r="R591" s="90" t="s">
        <v>102</v>
      </c>
      <c r="S591" s="90" t="s">
        <v>2932</v>
      </c>
      <c r="T591" s="90" t="s">
        <v>3163</v>
      </c>
      <c r="U591" s="90" t="s">
        <v>3164</v>
      </c>
      <c r="V591" s="90" t="s">
        <v>3059</v>
      </c>
      <c r="W591" s="90" t="s">
        <v>3165</v>
      </c>
      <c r="X591" s="90" t="s">
        <v>3161</v>
      </c>
    </row>
    <row r="592" spans="1:24" s="96" customFormat="1" ht="36">
      <c r="A592" s="90" t="s">
        <v>547</v>
      </c>
      <c r="B592" s="90" t="s">
        <v>3051</v>
      </c>
      <c r="C592" s="90" t="s">
        <v>96</v>
      </c>
      <c r="D592" s="90" t="s">
        <v>135</v>
      </c>
      <c r="E592" s="90" t="s">
        <v>3095</v>
      </c>
      <c r="F592" s="90" t="s">
        <v>3160</v>
      </c>
      <c r="G592" s="90" t="s">
        <v>3166</v>
      </c>
      <c r="H592" s="90" t="s">
        <v>2936</v>
      </c>
      <c r="I592" s="90" t="s">
        <v>3160</v>
      </c>
      <c r="J592" s="90" t="s">
        <v>75</v>
      </c>
      <c r="K592" s="90" t="s">
        <v>200</v>
      </c>
      <c r="L592" s="90" t="s">
        <v>236</v>
      </c>
      <c r="M592" s="90" t="s">
        <v>156</v>
      </c>
      <c r="N592" s="90" t="s">
        <v>156</v>
      </c>
      <c r="O592" s="90" t="s">
        <v>156</v>
      </c>
      <c r="P592" s="90" t="s">
        <v>159</v>
      </c>
      <c r="Q592" s="90" t="s">
        <v>97</v>
      </c>
      <c r="R592" s="90" t="s">
        <v>102</v>
      </c>
      <c r="S592" s="90" t="s">
        <v>220</v>
      </c>
      <c r="T592" s="90" t="s">
        <v>3042</v>
      </c>
      <c r="U592" s="90" t="s">
        <v>3167</v>
      </c>
      <c r="V592" s="90" t="s">
        <v>3095</v>
      </c>
      <c r="W592" s="90" t="s">
        <v>3168</v>
      </c>
      <c r="X592" s="90" t="s">
        <v>2936</v>
      </c>
    </row>
    <row r="593" spans="1:24" s="96" customFormat="1" ht="24">
      <c r="A593" s="90" t="s">
        <v>554</v>
      </c>
      <c r="B593" s="90" t="s">
        <v>3060</v>
      </c>
      <c r="C593" s="90" t="s">
        <v>96</v>
      </c>
      <c r="D593" s="90" t="s">
        <v>135</v>
      </c>
      <c r="E593" s="90" t="s">
        <v>3160</v>
      </c>
      <c r="F593" s="90" t="s">
        <v>3160</v>
      </c>
      <c r="G593" s="90" t="s">
        <v>3166</v>
      </c>
      <c r="H593" s="90" t="s">
        <v>3146</v>
      </c>
      <c r="I593" s="90" t="s">
        <v>2917</v>
      </c>
      <c r="J593" s="90" t="s">
        <v>75</v>
      </c>
      <c r="K593" s="90" t="s">
        <v>159</v>
      </c>
      <c r="L593" s="90" t="s">
        <v>156</v>
      </c>
      <c r="M593" s="90" t="s">
        <v>156</v>
      </c>
      <c r="N593" s="90" t="s">
        <v>156</v>
      </c>
      <c r="O593" s="90" t="s">
        <v>156</v>
      </c>
      <c r="P593" s="90" t="s">
        <v>159</v>
      </c>
      <c r="Q593" s="90" t="s">
        <v>97</v>
      </c>
      <c r="R593" s="90" t="s">
        <v>102</v>
      </c>
      <c r="S593" s="90" t="s">
        <v>220</v>
      </c>
      <c r="T593" s="90" t="s">
        <v>3169</v>
      </c>
      <c r="U593" s="90" t="s">
        <v>3170</v>
      </c>
      <c r="V593" s="90" t="s">
        <v>3160</v>
      </c>
      <c r="W593" s="90" t="s">
        <v>3171</v>
      </c>
      <c r="X593" s="90" t="s">
        <v>3146</v>
      </c>
    </row>
    <row r="594" spans="1:24" s="96" customFormat="1" ht="36">
      <c r="A594" s="90" t="s">
        <v>562</v>
      </c>
      <c r="B594" s="90" t="s">
        <v>3060</v>
      </c>
      <c r="C594" s="90" t="s">
        <v>96</v>
      </c>
      <c r="D594" s="90" t="s">
        <v>135</v>
      </c>
      <c r="E594" s="90" t="s">
        <v>3160</v>
      </c>
      <c r="F594" s="90" t="s">
        <v>3160</v>
      </c>
      <c r="G594" s="90" t="s">
        <v>3166</v>
      </c>
      <c r="H594" s="90" t="s">
        <v>2272</v>
      </c>
      <c r="I594" s="90" t="s">
        <v>3146</v>
      </c>
      <c r="J594" s="90" t="s">
        <v>2903</v>
      </c>
      <c r="K594" s="90" t="s">
        <v>159</v>
      </c>
      <c r="L594" s="90" t="s">
        <v>156</v>
      </c>
      <c r="M594" s="90" t="s">
        <v>156</v>
      </c>
      <c r="N594" s="90" t="s">
        <v>156</v>
      </c>
      <c r="O594" s="90" t="s">
        <v>156</v>
      </c>
      <c r="P594" s="90" t="s">
        <v>159</v>
      </c>
      <c r="Q594" s="90" t="s">
        <v>97</v>
      </c>
      <c r="R594" s="90" t="s">
        <v>102</v>
      </c>
      <c r="S594" s="90" t="s">
        <v>220</v>
      </c>
      <c r="T594" s="90" t="s">
        <v>2247</v>
      </c>
      <c r="U594" s="90" t="s">
        <v>3172</v>
      </c>
      <c r="V594" s="90" t="s">
        <v>3160</v>
      </c>
      <c r="W594" s="90" t="s">
        <v>3173</v>
      </c>
      <c r="X594" s="90" t="s">
        <v>2272</v>
      </c>
    </row>
    <row r="595" spans="1:24" s="96" customFormat="1" ht="36">
      <c r="A595" s="90" t="s">
        <v>570</v>
      </c>
      <c r="B595" s="90" t="s">
        <v>3060</v>
      </c>
      <c r="C595" s="90" t="s">
        <v>96</v>
      </c>
      <c r="D595" s="90" t="s">
        <v>135</v>
      </c>
      <c r="E595" s="90" t="s">
        <v>3160</v>
      </c>
      <c r="F595" s="90" t="s">
        <v>2877</v>
      </c>
      <c r="G595" s="90" t="s">
        <v>959</v>
      </c>
      <c r="H595" s="90" t="s">
        <v>2927</v>
      </c>
      <c r="I595" s="90" t="s">
        <v>3174</v>
      </c>
      <c r="J595" s="90" t="s">
        <v>3175</v>
      </c>
      <c r="K595" s="90" t="s">
        <v>159</v>
      </c>
      <c r="L595" s="90" t="s">
        <v>230</v>
      </c>
      <c r="M595" s="90" t="s">
        <v>230</v>
      </c>
      <c r="N595" s="90" t="s">
        <v>230</v>
      </c>
      <c r="O595" s="90" t="s">
        <v>230</v>
      </c>
      <c r="P595" s="90" t="s">
        <v>159</v>
      </c>
      <c r="Q595" s="90" t="s">
        <v>101</v>
      </c>
      <c r="R595" s="90" t="s">
        <v>102</v>
      </c>
      <c r="S595" s="90" t="s">
        <v>220</v>
      </c>
      <c r="T595" s="90" t="s">
        <v>2831</v>
      </c>
      <c r="U595" s="90" t="s">
        <v>696</v>
      </c>
      <c r="V595" s="90" t="s">
        <v>3160</v>
      </c>
      <c r="W595" s="90" t="s">
        <v>3176</v>
      </c>
      <c r="X595" s="90" t="s">
        <v>2927</v>
      </c>
    </row>
    <row r="596" spans="1:24" s="96" customFormat="1" ht="36">
      <c r="A596" s="90" t="s">
        <v>577</v>
      </c>
      <c r="B596" s="90" t="s">
        <v>3017</v>
      </c>
      <c r="C596" s="90" t="s">
        <v>96</v>
      </c>
      <c r="D596" s="90" t="s">
        <v>135</v>
      </c>
      <c r="E596" s="90" t="s">
        <v>3160</v>
      </c>
      <c r="F596" s="90" t="s">
        <v>2917</v>
      </c>
      <c r="G596" s="90" t="s">
        <v>3177</v>
      </c>
      <c r="H596" s="90" t="s">
        <v>2910</v>
      </c>
      <c r="I596" s="90" t="s">
        <v>3076</v>
      </c>
      <c r="J596" s="90" t="s">
        <v>212</v>
      </c>
      <c r="K596" s="90" t="s">
        <v>159</v>
      </c>
      <c r="L596" s="90" t="s">
        <v>156</v>
      </c>
      <c r="M596" s="90" t="s">
        <v>156</v>
      </c>
      <c r="N596" s="90" t="s">
        <v>156</v>
      </c>
      <c r="O596" s="90" t="s">
        <v>156</v>
      </c>
      <c r="P596" s="90" t="s">
        <v>159</v>
      </c>
      <c r="Q596" s="90" t="s">
        <v>97</v>
      </c>
      <c r="R596" s="90" t="s">
        <v>102</v>
      </c>
      <c r="S596" s="90" t="s">
        <v>220</v>
      </c>
      <c r="T596" s="90" t="s">
        <v>2884</v>
      </c>
      <c r="U596" s="90" t="s">
        <v>2180</v>
      </c>
      <c r="V596" s="90" t="s">
        <v>3160</v>
      </c>
      <c r="W596" s="90" t="s">
        <v>3178</v>
      </c>
      <c r="X596" s="90" t="s">
        <v>2910</v>
      </c>
    </row>
    <row r="597" spans="1:24" s="96" customFormat="1" ht="48">
      <c r="A597" s="90" t="s">
        <v>582</v>
      </c>
      <c r="B597" s="90" t="s">
        <v>3017</v>
      </c>
      <c r="C597" s="90" t="s">
        <v>96</v>
      </c>
      <c r="D597" s="90" t="s">
        <v>135</v>
      </c>
      <c r="E597" s="90" t="s">
        <v>2877</v>
      </c>
      <c r="F597" s="90" t="s">
        <v>2877</v>
      </c>
      <c r="G597" s="90" t="s">
        <v>959</v>
      </c>
      <c r="H597" s="90" t="s">
        <v>3179</v>
      </c>
      <c r="I597" s="90" t="s">
        <v>3180</v>
      </c>
      <c r="J597" s="90" t="s">
        <v>2497</v>
      </c>
      <c r="K597" s="90" t="s">
        <v>159</v>
      </c>
      <c r="L597" s="90" t="s">
        <v>156</v>
      </c>
      <c r="M597" s="90" t="s">
        <v>156</v>
      </c>
      <c r="N597" s="90" t="s">
        <v>156</v>
      </c>
      <c r="O597" s="90" t="s">
        <v>156</v>
      </c>
      <c r="P597" s="90" t="s">
        <v>159</v>
      </c>
      <c r="Q597" s="90" t="s">
        <v>97</v>
      </c>
      <c r="R597" s="90" t="s">
        <v>102</v>
      </c>
      <c r="S597" s="90" t="s">
        <v>220</v>
      </c>
      <c r="T597" s="90" t="s">
        <v>3181</v>
      </c>
      <c r="U597" s="90" t="s">
        <v>715</v>
      </c>
      <c r="V597" s="90" t="s">
        <v>2877</v>
      </c>
      <c r="W597" s="90" t="s">
        <v>3182</v>
      </c>
      <c r="X597" s="90" t="s">
        <v>3179</v>
      </c>
    </row>
    <row r="598" spans="1:24" s="96" customFormat="1" ht="36">
      <c r="A598" s="90" t="s">
        <v>591</v>
      </c>
      <c r="B598" s="90" t="s">
        <v>3059</v>
      </c>
      <c r="C598" s="90" t="s">
        <v>96</v>
      </c>
      <c r="D598" s="90" t="s">
        <v>119</v>
      </c>
      <c r="E598" s="90" t="s">
        <v>2877</v>
      </c>
      <c r="F598" s="90" t="s">
        <v>3147</v>
      </c>
      <c r="G598" s="90" t="s">
        <v>3079</v>
      </c>
      <c r="H598" s="90" t="s">
        <v>3183</v>
      </c>
      <c r="I598" s="90" t="s">
        <v>3050</v>
      </c>
      <c r="J598" s="90" t="s">
        <v>3184</v>
      </c>
      <c r="K598" s="90" t="s">
        <v>159</v>
      </c>
      <c r="L598" s="90" t="s">
        <v>3185</v>
      </c>
      <c r="M598" s="90" t="s">
        <v>3185</v>
      </c>
      <c r="N598" s="90" t="s">
        <v>3185</v>
      </c>
      <c r="O598" s="90"/>
      <c r="P598" s="90" t="s">
        <v>159</v>
      </c>
      <c r="Q598" s="90" t="s">
        <v>97</v>
      </c>
      <c r="R598" s="90" t="s">
        <v>102</v>
      </c>
      <c r="S598" s="90" t="s">
        <v>220</v>
      </c>
      <c r="T598" s="90" t="s">
        <v>3186</v>
      </c>
      <c r="U598" s="90" t="s">
        <v>3187</v>
      </c>
      <c r="V598" s="90" t="s">
        <v>2877</v>
      </c>
      <c r="W598" s="90"/>
      <c r="X598" s="90"/>
    </row>
    <row r="599" spans="1:24" s="96" customFormat="1" ht="36">
      <c r="A599" s="90" t="s">
        <v>600</v>
      </c>
      <c r="B599" s="90" t="s">
        <v>3065</v>
      </c>
      <c r="C599" s="90" t="s">
        <v>96</v>
      </c>
      <c r="D599" s="90" t="s">
        <v>135</v>
      </c>
      <c r="E599" s="90" t="s">
        <v>2877</v>
      </c>
      <c r="F599" s="90" t="s">
        <v>2877</v>
      </c>
      <c r="G599" s="90" t="s">
        <v>959</v>
      </c>
      <c r="H599" s="90" t="s">
        <v>3152</v>
      </c>
      <c r="I599" s="90" t="s">
        <v>3188</v>
      </c>
      <c r="J599" s="90" t="s">
        <v>3189</v>
      </c>
      <c r="K599" s="90" t="s">
        <v>159</v>
      </c>
      <c r="L599" s="90" t="s">
        <v>267</v>
      </c>
      <c r="M599" s="90" t="s">
        <v>267</v>
      </c>
      <c r="N599" s="90" t="s">
        <v>267</v>
      </c>
      <c r="O599" s="90" t="s">
        <v>267</v>
      </c>
      <c r="P599" s="90" t="s">
        <v>159</v>
      </c>
      <c r="Q599" s="90" t="s">
        <v>97</v>
      </c>
      <c r="R599" s="90" t="s">
        <v>102</v>
      </c>
      <c r="S599" s="90" t="s">
        <v>2932</v>
      </c>
      <c r="T599" s="90" t="s">
        <v>3190</v>
      </c>
      <c r="U599" s="90" t="s">
        <v>3191</v>
      </c>
      <c r="V599" s="90" t="s">
        <v>2877</v>
      </c>
      <c r="W599" s="90" t="s">
        <v>3192</v>
      </c>
      <c r="X599" s="90" t="s">
        <v>3152</v>
      </c>
    </row>
    <row r="600" spans="1:24" s="96" customFormat="1" ht="36">
      <c r="A600" s="90" t="s">
        <v>605</v>
      </c>
      <c r="B600" s="90" t="s">
        <v>2147</v>
      </c>
      <c r="C600" s="90" t="s">
        <v>96</v>
      </c>
      <c r="D600" s="90" t="s">
        <v>135</v>
      </c>
      <c r="E600" s="90" t="s">
        <v>3160</v>
      </c>
      <c r="F600" s="90" t="s">
        <v>3160</v>
      </c>
      <c r="G600" s="90" t="s">
        <v>2817</v>
      </c>
      <c r="H600" s="90" t="s">
        <v>3136</v>
      </c>
      <c r="I600" s="90" t="s">
        <v>3160</v>
      </c>
      <c r="J600" s="90" t="s">
        <v>3193</v>
      </c>
      <c r="K600" s="90" t="s">
        <v>159</v>
      </c>
      <c r="L600" s="90" t="s">
        <v>371</v>
      </c>
      <c r="M600" s="90" t="s">
        <v>371</v>
      </c>
      <c r="N600" s="90" t="s">
        <v>371</v>
      </c>
      <c r="O600" s="90" t="s">
        <v>371</v>
      </c>
      <c r="P600" s="90" t="s">
        <v>159</v>
      </c>
      <c r="Q600" s="90" t="s">
        <v>97</v>
      </c>
      <c r="R600" s="90" t="s">
        <v>102</v>
      </c>
      <c r="S600" s="90" t="s">
        <v>3194</v>
      </c>
      <c r="T600" s="90" t="s">
        <v>3195</v>
      </c>
      <c r="U600" s="90" t="s">
        <v>685</v>
      </c>
      <c r="V600" s="90" t="s">
        <v>3160</v>
      </c>
      <c r="W600" s="90" t="s">
        <v>3196</v>
      </c>
      <c r="X600" s="90" t="s">
        <v>3136</v>
      </c>
    </row>
    <row r="601" spans="1:24" s="96" customFormat="1" ht="36">
      <c r="A601" s="90" t="s">
        <v>612</v>
      </c>
      <c r="B601" s="90" t="s">
        <v>3095</v>
      </c>
      <c r="C601" s="90" t="s">
        <v>96</v>
      </c>
      <c r="D601" s="90" t="s">
        <v>237</v>
      </c>
      <c r="E601" s="90" t="s">
        <v>2917</v>
      </c>
      <c r="F601" s="90"/>
      <c r="G601" s="90"/>
      <c r="H601" s="90" t="s">
        <v>3147</v>
      </c>
      <c r="I601" s="90"/>
      <c r="J601" s="90" t="s">
        <v>3197</v>
      </c>
      <c r="K601" s="90" t="s">
        <v>159</v>
      </c>
      <c r="L601" s="90" t="s">
        <v>3185</v>
      </c>
      <c r="M601" s="90" t="s">
        <v>3185</v>
      </c>
      <c r="N601" s="90" t="s">
        <v>3185</v>
      </c>
      <c r="O601" s="90"/>
      <c r="P601" s="90" t="s">
        <v>159</v>
      </c>
      <c r="Q601" s="90" t="s">
        <v>97</v>
      </c>
      <c r="R601" s="90" t="s">
        <v>102</v>
      </c>
      <c r="S601" s="90" t="s">
        <v>3198</v>
      </c>
      <c r="T601" s="90" t="s">
        <v>3199</v>
      </c>
      <c r="U601" s="90" t="s">
        <v>3200</v>
      </c>
      <c r="V601" s="90" t="s">
        <v>2917</v>
      </c>
      <c r="W601" s="90"/>
      <c r="X601" s="90"/>
    </row>
    <row r="602" spans="1:24" s="96" customFormat="1" ht="24">
      <c r="A602" s="90" t="s">
        <v>619</v>
      </c>
      <c r="B602" s="90" t="s">
        <v>3095</v>
      </c>
      <c r="C602" s="90" t="s">
        <v>96</v>
      </c>
      <c r="D602" s="90" t="s">
        <v>135</v>
      </c>
      <c r="E602" s="90" t="s">
        <v>2909</v>
      </c>
      <c r="F602" s="90" t="s">
        <v>3146</v>
      </c>
      <c r="G602" s="90" t="s">
        <v>3201</v>
      </c>
      <c r="H602" s="90" t="s">
        <v>3161</v>
      </c>
      <c r="I602" s="90" t="s">
        <v>2910</v>
      </c>
      <c r="J602" s="90" t="s">
        <v>134</v>
      </c>
      <c r="K602" s="90" t="s">
        <v>159</v>
      </c>
      <c r="L602" s="90" t="s">
        <v>156</v>
      </c>
      <c r="M602" s="90" t="s">
        <v>156</v>
      </c>
      <c r="N602" s="90" t="s">
        <v>156</v>
      </c>
      <c r="O602" s="90" t="s">
        <v>156</v>
      </c>
      <c r="P602" s="90" t="s">
        <v>159</v>
      </c>
      <c r="Q602" s="90" t="s">
        <v>101</v>
      </c>
      <c r="R602" s="90" t="s">
        <v>102</v>
      </c>
      <c r="S602" s="90" t="s">
        <v>3011</v>
      </c>
      <c r="T602" s="90" t="s">
        <v>3202</v>
      </c>
      <c r="U602" s="90" t="s">
        <v>3203</v>
      </c>
      <c r="V602" s="90" t="s">
        <v>2909</v>
      </c>
      <c r="W602" s="90" t="s">
        <v>3204</v>
      </c>
      <c r="X602" s="90" t="s">
        <v>3161</v>
      </c>
    </row>
    <row r="603" spans="1:24" s="96" customFormat="1" ht="24">
      <c r="A603" s="90" t="s">
        <v>627</v>
      </c>
      <c r="B603" s="90" t="s">
        <v>3095</v>
      </c>
      <c r="C603" s="90" t="s">
        <v>96</v>
      </c>
      <c r="D603" s="90" t="s">
        <v>135</v>
      </c>
      <c r="E603" s="90" t="s">
        <v>3205</v>
      </c>
      <c r="F603" s="90" t="s">
        <v>2909</v>
      </c>
      <c r="G603" s="90" t="s">
        <v>2993</v>
      </c>
      <c r="H603" s="90" t="s">
        <v>2918</v>
      </c>
      <c r="I603" s="90" t="s">
        <v>2909</v>
      </c>
      <c r="J603" s="90" t="s">
        <v>317</v>
      </c>
      <c r="K603" s="90" t="s">
        <v>159</v>
      </c>
      <c r="L603" s="90" t="s">
        <v>577</v>
      </c>
      <c r="M603" s="90" t="s">
        <v>577</v>
      </c>
      <c r="N603" s="90" t="s">
        <v>577</v>
      </c>
      <c r="O603" s="90" t="s">
        <v>577</v>
      </c>
      <c r="P603" s="90" t="s">
        <v>159</v>
      </c>
      <c r="Q603" s="90" t="s">
        <v>97</v>
      </c>
      <c r="R603" s="90" t="s">
        <v>102</v>
      </c>
      <c r="S603" s="90" t="s">
        <v>2932</v>
      </c>
      <c r="T603" s="90" t="s">
        <v>3206</v>
      </c>
      <c r="U603" s="90" t="s">
        <v>3207</v>
      </c>
      <c r="V603" s="90" t="s">
        <v>3205</v>
      </c>
      <c r="W603" s="90" t="s">
        <v>3208</v>
      </c>
      <c r="X603" s="90" t="s">
        <v>2918</v>
      </c>
    </row>
    <row r="604" spans="1:24" s="96" customFormat="1" ht="24">
      <c r="A604" s="90" t="s">
        <v>630</v>
      </c>
      <c r="B604" s="90" t="s">
        <v>3095</v>
      </c>
      <c r="C604" s="90" t="s">
        <v>96</v>
      </c>
      <c r="D604" s="90" t="s">
        <v>135</v>
      </c>
      <c r="E604" s="90" t="s">
        <v>3205</v>
      </c>
      <c r="F604" s="90" t="s">
        <v>2909</v>
      </c>
      <c r="G604" s="90" t="s">
        <v>2993</v>
      </c>
      <c r="H604" s="90" t="s">
        <v>2918</v>
      </c>
      <c r="I604" s="90" t="s">
        <v>2909</v>
      </c>
      <c r="J604" s="90" t="s">
        <v>317</v>
      </c>
      <c r="K604" s="90" t="s">
        <v>159</v>
      </c>
      <c r="L604" s="90" t="s">
        <v>577</v>
      </c>
      <c r="M604" s="90" t="s">
        <v>577</v>
      </c>
      <c r="N604" s="90" t="s">
        <v>577</v>
      </c>
      <c r="O604" s="90" t="s">
        <v>577</v>
      </c>
      <c r="P604" s="90" t="s">
        <v>159</v>
      </c>
      <c r="Q604" s="90" t="s">
        <v>97</v>
      </c>
      <c r="R604" s="90" t="s">
        <v>102</v>
      </c>
      <c r="S604" s="90" t="s">
        <v>3209</v>
      </c>
      <c r="T604" s="90" t="s">
        <v>3206</v>
      </c>
      <c r="U604" s="90" t="s">
        <v>3210</v>
      </c>
      <c r="V604" s="90" t="s">
        <v>3205</v>
      </c>
      <c r="W604" s="90" t="s">
        <v>3211</v>
      </c>
      <c r="X604" s="90" t="s">
        <v>2918</v>
      </c>
    </row>
    <row r="605" spans="1:24" s="96" customFormat="1" ht="24">
      <c r="A605" s="90" t="s">
        <v>635</v>
      </c>
      <c r="B605" s="90" t="s">
        <v>3095</v>
      </c>
      <c r="C605" s="90" t="s">
        <v>96</v>
      </c>
      <c r="D605" s="90" t="s">
        <v>135</v>
      </c>
      <c r="E605" s="90" t="s">
        <v>2917</v>
      </c>
      <c r="F605" s="90" t="s">
        <v>3205</v>
      </c>
      <c r="G605" s="90" t="s">
        <v>3212</v>
      </c>
      <c r="H605" s="90" t="s">
        <v>3213</v>
      </c>
      <c r="I605" s="90" t="s">
        <v>3214</v>
      </c>
      <c r="J605" s="90" t="s">
        <v>147</v>
      </c>
      <c r="K605" s="90" t="s">
        <v>159</v>
      </c>
      <c r="L605" s="90" t="s">
        <v>156</v>
      </c>
      <c r="M605" s="90" t="s">
        <v>156</v>
      </c>
      <c r="N605" s="90" t="s">
        <v>156</v>
      </c>
      <c r="O605" s="90" t="s">
        <v>156</v>
      </c>
      <c r="P605" s="90" t="s">
        <v>159</v>
      </c>
      <c r="Q605" s="90" t="s">
        <v>101</v>
      </c>
      <c r="R605" s="90" t="s">
        <v>102</v>
      </c>
      <c r="S605" s="90" t="s">
        <v>220</v>
      </c>
      <c r="T605" s="90" t="s">
        <v>2578</v>
      </c>
      <c r="U605" s="90" t="s">
        <v>3215</v>
      </c>
      <c r="V605" s="90" t="s">
        <v>2917</v>
      </c>
      <c r="W605" s="90" t="s">
        <v>3216</v>
      </c>
      <c r="X605" s="90" t="s">
        <v>3213</v>
      </c>
    </row>
    <row r="606" spans="1:24" s="96" customFormat="1" ht="24">
      <c r="A606" s="90" t="s">
        <v>486</v>
      </c>
      <c r="B606" s="90" t="s">
        <v>3058</v>
      </c>
      <c r="C606" s="90" t="s">
        <v>96</v>
      </c>
      <c r="D606" s="90" t="s">
        <v>237</v>
      </c>
      <c r="E606" s="90" t="s">
        <v>3076</v>
      </c>
      <c r="F606" s="90"/>
      <c r="G606" s="90"/>
      <c r="H606" s="90" t="s">
        <v>2272</v>
      </c>
      <c r="I606" s="90"/>
      <c r="J606" s="90" t="s">
        <v>3217</v>
      </c>
      <c r="K606" s="90" t="s">
        <v>159</v>
      </c>
      <c r="L606" s="90" t="s">
        <v>344</v>
      </c>
      <c r="M606" s="90" t="s">
        <v>344</v>
      </c>
      <c r="N606" s="90" t="s">
        <v>344</v>
      </c>
      <c r="O606" s="90"/>
      <c r="P606" s="90" t="s">
        <v>159</v>
      </c>
      <c r="Q606" s="90" t="s">
        <v>97</v>
      </c>
      <c r="R606" s="90" t="s">
        <v>102</v>
      </c>
      <c r="S606" s="90" t="s">
        <v>3014</v>
      </c>
      <c r="T606" s="90" t="s">
        <v>3218</v>
      </c>
      <c r="U606" s="90" t="s">
        <v>851</v>
      </c>
      <c r="V606" s="90" t="s">
        <v>3076</v>
      </c>
      <c r="W606" s="90"/>
      <c r="X606" s="90"/>
    </row>
    <row r="607" spans="1:24" s="96" customFormat="1" ht="24">
      <c r="A607" s="90" t="s">
        <v>646</v>
      </c>
      <c r="B607" s="90" t="s">
        <v>3058</v>
      </c>
      <c r="C607" s="90" t="s">
        <v>96</v>
      </c>
      <c r="D607" s="90" t="s">
        <v>135</v>
      </c>
      <c r="E607" s="90" t="s">
        <v>3076</v>
      </c>
      <c r="F607" s="90" t="s">
        <v>3104</v>
      </c>
      <c r="G607" s="90" t="s">
        <v>3219</v>
      </c>
      <c r="H607" s="90" t="s">
        <v>3220</v>
      </c>
      <c r="I607" s="90" t="s">
        <v>3022</v>
      </c>
      <c r="J607" s="90" t="s">
        <v>3221</v>
      </c>
      <c r="K607" s="90" t="s">
        <v>159</v>
      </c>
      <c r="L607" s="90" t="s">
        <v>219</v>
      </c>
      <c r="M607" s="90" t="s">
        <v>219</v>
      </c>
      <c r="N607" s="90" t="s">
        <v>219</v>
      </c>
      <c r="O607" s="90" t="s">
        <v>219</v>
      </c>
      <c r="P607" s="90" t="s">
        <v>159</v>
      </c>
      <c r="Q607" s="90" t="s">
        <v>97</v>
      </c>
      <c r="R607" s="90" t="s">
        <v>102</v>
      </c>
      <c r="S607" s="90" t="s">
        <v>3014</v>
      </c>
      <c r="T607" s="90" t="s">
        <v>3222</v>
      </c>
      <c r="U607" s="90" t="s">
        <v>824</v>
      </c>
      <c r="V607" s="90" t="s">
        <v>3076</v>
      </c>
      <c r="W607" s="90" t="s">
        <v>3223</v>
      </c>
      <c r="X607" s="90" t="s">
        <v>3220</v>
      </c>
    </row>
    <row r="608" spans="1:24" s="96" customFormat="1" ht="36">
      <c r="A608" s="90" t="s">
        <v>651</v>
      </c>
      <c r="B608" s="90" t="s">
        <v>3160</v>
      </c>
      <c r="C608" s="90" t="s">
        <v>96</v>
      </c>
      <c r="D608" s="90" t="s">
        <v>135</v>
      </c>
      <c r="E608" s="90" t="s">
        <v>3076</v>
      </c>
      <c r="F608" s="90" t="s">
        <v>2910</v>
      </c>
      <c r="G608" s="90" t="s">
        <v>3224</v>
      </c>
      <c r="H608" s="90" t="s">
        <v>3225</v>
      </c>
      <c r="I608" s="90" t="s">
        <v>3226</v>
      </c>
      <c r="J608" s="90" t="s">
        <v>3227</v>
      </c>
      <c r="K608" s="90" t="s">
        <v>267</v>
      </c>
      <c r="L608" s="90" t="s">
        <v>2448</v>
      </c>
      <c r="M608" s="90" t="s">
        <v>3228</v>
      </c>
      <c r="N608" s="90" t="s">
        <v>3228</v>
      </c>
      <c r="O608" s="90" t="s">
        <v>3228</v>
      </c>
      <c r="P608" s="90" t="s">
        <v>252</v>
      </c>
      <c r="Q608" s="90" t="s">
        <v>171</v>
      </c>
      <c r="R608" s="90" t="s">
        <v>102</v>
      </c>
      <c r="S608" s="90" t="s">
        <v>2932</v>
      </c>
      <c r="T608" s="90" t="s">
        <v>3229</v>
      </c>
      <c r="U608" s="90" t="s">
        <v>805</v>
      </c>
      <c r="V608" s="90" t="s">
        <v>3076</v>
      </c>
      <c r="W608" s="90" t="s">
        <v>3230</v>
      </c>
      <c r="X608" s="90" t="s">
        <v>3225</v>
      </c>
    </row>
    <row r="609" spans="1:24" s="96" customFormat="1" ht="48">
      <c r="A609" s="90" t="s">
        <v>656</v>
      </c>
      <c r="B609" s="90" t="s">
        <v>3160</v>
      </c>
      <c r="C609" s="90" t="s">
        <v>96</v>
      </c>
      <c r="D609" s="90" t="s">
        <v>135</v>
      </c>
      <c r="E609" s="90" t="s">
        <v>3146</v>
      </c>
      <c r="F609" s="90" t="s">
        <v>3076</v>
      </c>
      <c r="G609" s="90" t="s">
        <v>3231</v>
      </c>
      <c r="H609" s="90" t="s">
        <v>3232</v>
      </c>
      <c r="I609" s="90" t="s">
        <v>3214</v>
      </c>
      <c r="J609" s="90" t="s">
        <v>3233</v>
      </c>
      <c r="K609" s="90" t="s">
        <v>159</v>
      </c>
      <c r="L609" s="90" t="s">
        <v>267</v>
      </c>
      <c r="M609" s="90" t="s">
        <v>267</v>
      </c>
      <c r="N609" s="90" t="s">
        <v>267</v>
      </c>
      <c r="O609" s="90" t="s">
        <v>267</v>
      </c>
      <c r="P609" s="90" t="s">
        <v>159</v>
      </c>
      <c r="Q609" s="90" t="s">
        <v>97</v>
      </c>
      <c r="R609" s="90" t="s">
        <v>98</v>
      </c>
      <c r="S609" s="90" t="s">
        <v>2932</v>
      </c>
      <c r="T609" s="90" t="s">
        <v>3234</v>
      </c>
      <c r="U609" s="90" t="s">
        <v>765</v>
      </c>
      <c r="V609" s="90" t="s">
        <v>3146</v>
      </c>
      <c r="W609" s="90" t="s">
        <v>3235</v>
      </c>
      <c r="X609" s="90" t="s">
        <v>3232</v>
      </c>
    </row>
    <row r="610" spans="1:24" s="96" customFormat="1" ht="36">
      <c r="A610" s="90" t="s">
        <v>664</v>
      </c>
      <c r="B610" s="90" t="s">
        <v>2877</v>
      </c>
      <c r="C610" s="90" t="s">
        <v>96</v>
      </c>
      <c r="D610" s="90" t="s">
        <v>135</v>
      </c>
      <c r="E610" s="90" t="s">
        <v>3076</v>
      </c>
      <c r="F610" s="90" t="s">
        <v>3236</v>
      </c>
      <c r="G610" s="90" t="s">
        <v>3237</v>
      </c>
      <c r="H610" s="90" t="s">
        <v>3002</v>
      </c>
      <c r="I610" s="90" t="s">
        <v>2910</v>
      </c>
      <c r="J610" s="90" t="s">
        <v>3238</v>
      </c>
      <c r="K610" s="90" t="s">
        <v>159</v>
      </c>
      <c r="L610" s="90" t="s">
        <v>156</v>
      </c>
      <c r="M610" s="90" t="s">
        <v>156</v>
      </c>
      <c r="N610" s="90" t="s">
        <v>156</v>
      </c>
      <c r="O610" s="90" t="s">
        <v>156</v>
      </c>
      <c r="P610" s="90" t="s">
        <v>159</v>
      </c>
      <c r="Q610" s="90" t="s">
        <v>101</v>
      </c>
      <c r="R610" s="90" t="s">
        <v>102</v>
      </c>
      <c r="S610" s="90" t="s">
        <v>220</v>
      </c>
      <c r="T610" s="90" t="s">
        <v>3239</v>
      </c>
      <c r="U610" s="90" t="s">
        <v>839</v>
      </c>
      <c r="V610" s="90" t="s">
        <v>3076</v>
      </c>
      <c r="W610" s="90" t="s">
        <v>3240</v>
      </c>
      <c r="X610" s="90" t="s">
        <v>3002</v>
      </c>
    </row>
    <row r="611" spans="1:24" s="96" customFormat="1" ht="36">
      <c r="A611" s="90" t="s">
        <v>671</v>
      </c>
      <c r="B611" s="90" t="s">
        <v>2877</v>
      </c>
      <c r="C611" s="90" t="s">
        <v>96</v>
      </c>
      <c r="D611" s="90" t="s">
        <v>135</v>
      </c>
      <c r="E611" s="90" t="s">
        <v>3236</v>
      </c>
      <c r="F611" s="90" t="s">
        <v>3236</v>
      </c>
      <c r="G611" s="90" t="s">
        <v>3237</v>
      </c>
      <c r="H611" s="90" t="s">
        <v>3151</v>
      </c>
      <c r="I611" s="90" t="s">
        <v>3214</v>
      </c>
      <c r="J611" s="90" t="s">
        <v>3241</v>
      </c>
      <c r="K611" s="90" t="s">
        <v>159</v>
      </c>
      <c r="L611" s="90" t="s">
        <v>371</v>
      </c>
      <c r="M611" s="90" t="s">
        <v>371</v>
      </c>
      <c r="N611" s="90" t="s">
        <v>371</v>
      </c>
      <c r="O611" s="90" t="s">
        <v>371</v>
      </c>
      <c r="P611" s="90" t="s">
        <v>159</v>
      </c>
      <c r="Q611" s="90" t="s">
        <v>97</v>
      </c>
      <c r="R611" s="90" t="s">
        <v>102</v>
      </c>
      <c r="S611" s="90" t="s">
        <v>2932</v>
      </c>
      <c r="T611" s="90" t="s">
        <v>3242</v>
      </c>
      <c r="U611" s="90" t="s">
        <v>843</v>
      </c>
      <c r="V611" s="90" t="s">
        <v>3236</v>
      </c>
      <c r="W611" s="90" t="s">
        <v>3243</v>
      </c>
      <c r="X611" s="90" t="s">
        <v>3151</v>
      </c>
    </row>
    <row r="612" spans="1:24" s="96" customFormat="1" ht="24">
      <c r="A612" s="90" t="s">
        <v>675</v>
      </c>
      <c r="B612" s="90" t="s">
        <v>2917</v>
      </c>
      <c r="C612" s="90" t="s">
        <v>96</v>
      </c>
      <c r="D612" s="90" t="s">
        <v>135</v>
      </c>
      <c r="E612" s="90" t="s">
        <v>2272</v>
      </c>
      <c r="F612" s="90" t="s">
        <v>2910</v>
      </c>
      <c r="G612" s="90" t="s">
        <v>3224</v>
      </c>
      <c r="H612" s="90" t="s">
        <v>3137</v>
      </c>
      <c r="I612" s="90" t="s">
        <v>3161</v>
      </c>
      <c r="J612" s="90" t="s">
        <v>309</v>
      </c>
      <c r="K612" s="90" t="s">
        <v>159</v>
      </c>
      <c r="L612" s="90" t="s">
        <v>156</v>
      </c>
      <c r="M612" s="90" t="s">
        <v>156</v>
      </c>
      <c r="N612" s="90" t="s">
        <v>156</v>
      </c>
      <c r="O612" s="90" t="s">
        <v>156</v>
      </c>
      <c r="P612" s="90" t="s">
        <v>159</v>
      </c>
      <c r="Q612" s="90" t="s">
        <v>97</v>
      </c>
      <c r="R612" s="90" t="s">
        <v>102</v>
      </c>
      <c r="S612" s="90" t="s">
        <v>220</v>
      </c>
      <c r="T612" s="90" t="s">
        <v>2205</v>
      </c>
      <c r="U612" s="90" t="s">
        <v>2264</v>
      </c>
      <c r="V612" s="90" t="s">
        <v>2272</v>
      </c>
      <c r="W612" s="90" t="s">
        <v>3244</v>
      </c>
      <c r="X612" s="90" t="s">
        <v>3137</v>
      </c>
    </row>
    <row r="613" spans="1:24" s="96" customFormat="1" ht="48">
      <c r="A613" s="90" t="s">
        <v>682</v>
      </c>
      <c r="B613" s="90" t="s">
        <v>3205</v>
      </c>
      <c r="C613" s="90" t="s">
        <v>96</v>
      </c>
      <c r="D613" s="90" t="s">
        <v>135</v>
      </c>
      <c r="E613" s="90" t="s">
        <v>3076</v>
      </c>
      <c r="F613" s="90" t="s">
        <v>2272</v>
      </c>
      <c r="G613" s="90" t="s">
        <v>3183</v>
      </c>
      <c r="H613" s="90" t="s">
        <v>3137</v>
      </c>
      <c r="I613" s="90" t="s">
        <v>2272</v>
      </c>
      <c r="J613" s="90" t="s">
        <v>3109</v>
      </c>
      <c r="K613" s="90" t="s">
        <v>3110</v>
      </c>
      <c r="L613" s="90" t="s">
        <v>3111</v>
      </c>
      <c r="M613" s="90" t="s">
        <v>612</v>
      </c>
      <c r="N613" s="90" t="s">
        <v>612</v>
      </c>
      <c r="O613" s="90" t="s">
        <v>612</v>
      </c>
      <c r="P613" s="90" t="s">
        <v>159</v>
      </c>
      <c r="Q613" s="90" t="s">
        <v>97</v>
      </c>
      <c r="R613" s="90" t="s">
        <v>98</v>
      </c>
      <c r="S613" s="90" t="s">
        <v>3112</v>
      </c>
      <c r="T613" s="90" t="s">
        <v>3245</v>
      </c>
      <c r="U613" s="90" t="s">
        <v>2217</v>
      </c>
      <c r="V613" s="90" t="s">
        <v>3076</v>
      </c>
      <c r="W613" s="90" t="s">
        <v>3246</v>
      </c>
      <c r="X613" s="90" t="s">
        <v>3137</v>
      </c>
    </row>
    <row r="614" spans="1:24" s="96" customFormat="1" ht="24">
      <c r="A614" s="90" t="s">
        <v>687</v>
      </c>
      <c r="B614" s="90" t="s">
        <v>3147</v>
      </c>
      <c r="C614" s="90" t="s">
        <v>96</v>
      </c>
      <c r="D614" s="90" t="s">
        <v>237</v>
      </c>
      <c r="E614" s="90" t="s">
        <v>3174</v>
      </c>
      <c r="F614" s="90"/>
      <c r="G614" s="90"/>
      <c r="H614" s="90"/>
      <c r="I614" s="90"/>
      <c r="J614" s="90" t="s">
        <v>3247</v>
      </c>
      <c r="K614" s="90" t="s">
        <v>159</v>
      </c>
      <c r="L614" s="90" t="s">
        <v>267</v>
      </c>
      <c r="M614" s="90" t="s">
        <v>267</v>
      </c>
      <c r="N614" s="90" t="s">
        <v>267</v>
      </c>
      <c r="O614" s="90"/>
      <c r="P614" s="90" t="s">
        <v>159</v>
      </c>
      <c r="Q614" s="90" t="s">
        <v>97</v>
      </c>
      <c r="R614" s="90" t="s">
        <v>102</v>
      </c>
      <c r="S614" s="90" t="s">
        <v>2932</v>
      </c>
      <c r="T614" s="90" t="s">
        <v>3248</v>
      </c>
      <c r="U614" s="90" t="s">
        <v>896</v>
      </c>
      <c r="V614" s="90" t="s">
        <v>3174</v>
      </c>
      <c r="W614" s="90"/>
      <c r="X614" s="90"/>
    </row>
    <row r="615" spans="1:24" s="96" customFormat="1" ht="36">
      <c r="A615" s="90" t="s">
        <v>693</v>
      </c>
      <c r="B615" s="90" t="s">
        <v>2909</v>
      </c>
      <c r="C615" s="90" t="s">
        <v>96</v>
      </c>
      <c r="D615" s="90" t="s">
        <v>135</v>
      </c>
      <c r="E615" s="90" t="s">
        <v>2541</v>
      </c>
      <c r="F615" s="90" t="s">
        <v>3249</v>
      </c>
      <c r="G615" s="90" t="s">
        <v>3250</v>
      </c>
      <c r="H615" s="90" t="s">
        <v>112</v>
      </c>
      <c r="I615" s="90" t="s">
        <v>3249</v>
      </c>
      <c r="J615" s="90" t="s">
        <v>3251</v>
      </c>
      <c r="K615" s="90" t="s">
        <v>3252</v>
      </c>
      <c r="L615" s="90" t="s">
        <v>3253</v>
      </c>
      <c r="M615" s="90" t="s">
        <v>3254</v>
      </c>
      <c r="N615" s="90" t="s">
        <v>3254</v>
      </c>
      <c r="O615" s="90" t="s">
        <v>3254</v>
      </c>
      <c r="P615" s="90" t="s">
        <v>159</v>
      </c>
      <c r="Q615" s="90" t="s">
        <v>97</v>
      </c>
      <c r="R615" s="90" t="s">
        <v>98</v>
      </c>
      <c r="S615" s="90" t="s">
        <v>3255</v>
      </c>
      <c r="T615" s="90" t="s">
        <v>3256</v>
      </c>
      <c r="U615" s="90" t="s">
        <v>2371</v>
      </c>
      <c r="V615" s="90" t="s">
        <v>2541</v>
      </c>
      <c r="W615" s="90" t="s">
        <v>3257</v>
      </c>
      <c r="X615" s="90" t="s">
        <v>112</v>
      </c>
    </row>
    <row r="616" spans="1:24" s="96" customFormat="1" ht="24">
      <c r="A616" s="90" t="s">
        <v>697</v>
      </c>
      <c r="B616" s="90" t="s">
        <v>3076</v>
      </c>
      <c r="C616" s="90" t="s">
        <v>96</v>
      </c>
      <c r="D616" s="90" t="s">
        <v>135</v>
      </c>
      <c r="E616" s="90" t="s">
        <v>3174</v>
      </c>
      <c r="F616" s="90" t="s">
        <v>2817</v>
      </c>
      <c r="G616" s="90" t="s">
        <v>2945</v>
      </c>
      <c r="H616" s="90" t="s">
        <v>3258</v>
      </c>
      <c r="I616" s="90" t="s">
        <v>2817</v>
      </c>
      <c r="J616" s="90" t="s">
        <v>155</v>
      </c>
      <c r="K616" s="90" t="s">
        <v>200</v>
      </c>
      <c r="L616" s="90" t="s">
        <v>236</v>
      </c>
      <c r="M616" s="90" t="s">
        <v>156</v>
      </c>
      <c r="N616" s="90" t="s">
        <v>156</v>
      </c>
      <c r="O616" s="90" t="s">
        <v>156</v>
      </c>
      <c r="P616" s="90" t="s">
        <v>159</v>
      </c>
      <c r="Q616" s="90" t="s">
        <v>97</v>
      </c>
      <c r="R616" s="90" t="s">
        <v>102</v>
      </c>
      <c r="S616" s="90" t="s">
        <v>220</v>
      </c>
      <c r="T616" s="90" t="s">
        <v>2994</v>
      </c>
      <c r="U616" s="90" t="s">
        <v>899</v>
      </c>
      <c r="V616" s="90" t="s">
        <v>3174</v>
      </c>
      <c r="W616" s="90" t="s">
        <v>3259</v>
      </c>
      <c r="X616" s="90" t="s">
        <v>3258</v>
      </c>
    </row>
    <row r="617" spans="1:24" s="96" customFormat="1" ht="24">
      <c r="A617" s="90" t="s">
        <v>705</v>
      </c>
      <c r="B617" s="90" t="s">
        <v>3076</v>
      </c>
      <c r="C617" s="90" t="s">
        <v>96</v>
      </c>
      <c r="D617" s="90" t="s">
        <v>135</v>
      </c>
      <c r="E617" s="90" t="s">
        <v>2541</v>
      </c>
      <c r="F617" s="90" t="s">
        <v>3137</v>
      </c>
      <c r="G617" s="90" t="s">
        <v>3151</v>
      </c>
      <c r="H617" s="90" t="s">
        <v>3260</v>
      </c>
      <c r="I617" s="90" t="s">
        <v>3183</v>
      </c>
      <c r="J617" s="90" t="s">
        <v>3261</v>
      </c>
      <c r="K617" s="90" t="s">
        <v>159</v>
      </c>
      <c r="L617" s="90" t="s">
        <v>3185</v>
      </c>
      <c r="M617" s="90" t="s">
        <v>3185</v>
      </c>
      <c r="N617" s="90" t="s">
        <v>3185</v>
      </c>
      <c r="O617" s="90" t="s">
        <v>3185</v>
      </c>
      <c r="P617" s="90" t="s">
        <v>159</v>
      </c>
      <c r="Q617" s="90" t="s">
        <v>97</v>
      </c>
      <c r="R617" s="90" t="s">
        <v>102</v>
      </c>
      <c r="S617" s="90" t="s">
        <v>3198</v>
      </c>
      <c r="T617" s="90" t="s">
        <v>3262</v>
      </c>
      <c r="U617" s="90" t="s">
        <v>3263</v>
      </c>
      <c r="V617" s="90" t="s">
        <v>2541</v>
      </c>
      <c r="W617" s="90" t="s">
        <v>3264</v>
      </c>
      <c r="X617" s="90" t="s">
        <v>3260</v>
      </c>
    </row>
    <row r="618" spans="1:24" s="96" customFormat="1" ht="48">
      <c r="A618" s="90" t="s">
        <v>712</v>
      </c>
      <c r="B618" s="90" t="s">
        <v>3236</v>
      </c>
      <c r="C618" s="90" t="s">
        <v>96</v>
      </c>
      <c r="D618" s="90" t="s">
        <v>135</v>
      </c>
      <c r="E618" s="90" t="s">
        <v>2541</v>
      </c>
      <c r="F618" s="90" t="s">
        <v>2541</v>
      </c>
      <c r="G618" s="90" t="s">
        <v>3265</v>
      </c>
      <c r="H618" s="90" t="s">
        <v>3266</v>
      </c>
      <c r="I618" s="90" t="s">
        <v>3267</v>
      </c>
      <c r="J618" s="90" t="s">
        <v>3268</v>
      </c>
      <c r="K618" s="90" t="s">
        <v>159</v>
      </c>
      <c r="L618" s="90" t="s">
        <v>236</v>
      </c>
      <c r="M618" s="90" t="s">
        <v>236</v>
      </c>
      <c r="N618" s="90" t="s">
        <v>236</v>
      </c>
      <c r="O618" s="90" t="s">
        <v>236</v>
      </c>
      <c r="P618" s="90" t="s">
        <v>159</v>
      </c>
      <c r="Q618" s="90" t="s">
        <v>101</v>
      </c>
      <c r="R618" s="90" t="s">
        <v>102</v>
      </c>
      <c r="S618" s="90" t="s">
        <v>220</v>
      </c>
      <c r="T618" s="90" t="s">
        <v>3269</v>
      </c>
      <c r="U618" s="90" t="s">
        <v>2309</v>
      </c>
      <c r="V618" s="90" t="s">
        <v>2541</v>
      </c>
      <c r="W618" s="90" t="s">
        <v>3270</v>
      </c>
      <c r="X618" s="90" t="s">
        <v>3266</v>
      </c>
    </row>
    <row r="619" spans="1:24" s="96" customFormat="1" ht="24">
      <c r="A619" s="90" t="s">
        <v>717</v>
      </c>
      <c r="B619" s="90" t="s">
        <v>2272</v>
      </c>
      <c r="C619" s="90" t="s">
        <v>96</v>
      </c>
      <c r="D619" s="90" t="s">
        <v>135</v>
      </c>
      <c r="E619" s="90" t="s">
        <v>2541</v>
      </c>
      <c r="F619" s="90" t="s">
        <v>2927</v>
      </c>
      <c r="G619" s="90" t="s">
        <v>3271</v>
      </c>
      <c r="H619" s="90" t="s">
        <v>3272</v>
      </c>
      <c r="I619" s="90" t="s">
        <v>3273</v>
      </c>
      <c r="J619" s="90" t="s">
        <v>3274</v>
      </c>
      <c r="K619" s="90" t="s">
        <v>159</v>
      </c>
      <c r="L619" s="90" t="s">
        <v>156</v>
      </c>
      <c r="M619" s="90" t="s">
        <v>156</v>
      </c>
      <c r="N619" s="90" t="s">
        <v>156</v>
      </c>
      <c r="O619" s="90" t="s">
        <v>156</v>
      </c>
      <c r="P619" s="90" t="s">
        <v>159</v>
      </c>
      <c r="Q619" s="90" t="s">
        <v>97</v>
      </c>
      <c r="R619" s="90" t="s">
        <v>102</v>
      </c>
      <c r="S619" s="90" t="s">
        <v>220</v>
      </c>
      <c r="T619" s="90" t="s">
        <v>2920</v>
      </c>
      <c r="U619" s="90" t="s">
        <v>2350</v>
      </c>
      <c r="V619" s="90" t="s">
        <v>2541</v>
      </c>
      <c r="W619" s="90" t="s">
        <v>3275</v>
      </c>
      <c r="X619" s="90" t="s">
        <v>3272</v>
      </c>
    </row>
    <row r="620" spans="1:24" s="96" customFormat="1" ht="24">
      <c r="A620" s="90" t="s">
        <v>722</v>
      </c>
      <c r="B620" s="90" t="s">
        <v>2910</v>
      </c>
      <c r="C620" s="90" t="s">
        <v>96</v>
      </c>
      <c r="D620" s="90" t="s">
        <v>135</v>
      </c>
      <c r="E620" s="90" t="s">
        <v>3161</v>
      </c>
      <c r="F620" s="90" t="s">
        <v>3161</v>
      </c>
      <c r="G620" s="90" t="s">
        <v>3276</v>
      </c>
      <c r="H620" s="90" t="s">
        <v>2146</v>
      </c>
      <c r="I620" s="90" t="s">
        <v>3161</v>
      </c>
      <c r="J620" s="90" t="s">
        <v>1334</v>
      </c>
      <c r="K620" s="90" t="s">
        <v>159</v>
      </c>
      <c r="L620" s="90" t="s">
        <v>156</v>
      </c>
      <c r="M620" s="90" t="s">
        <v>156</v>
      </c>
      <c r="N620" s="90" t="s">
        <v>156</v>
      </c>
      <c r="O620" s="90" t="s">
        <v>156</v>
      </c>
      <c r="P620" s="90" t="s">
        <v>159</v>
      </c>
      <c r="Q620" s="90" t="s">
        <v>101</v>
      </c>
      <c r="R620" s="90" t="s">
        <v>102</v>
      </c>
      <c r="S620" s="90" t="s">
        <v>220</v>
      </c>
      <c r="T620" s="90" t="s">
        <v>3277</v>
      </c>
      <c r="U620" s="90" t="s">
        <v>3278</v>
      </c>
      <c r="V620" s="90" t="s">
        <v>3161</v>
      </c>
      <c r="W620" s="90" t="s">
        <v>3279</v>
      </c>
      <c r="X620" s="90" t="s">
        <v>2146</v>
      </c>
    </row>
    <row r="621" spans="1:24" s="96" customFormat="1" ht="24">
      <c r="A621" s="90" t="s">
        <v>728</v>
      </c>
      <c r="B621" s="90" t="s">
        <v>2910</v>
      </c>
      <c r="C621" s="90" t="s">
        <v>96</v>
      </c>
      <c r="D621" s="90" t="s">
        <v>135</v>
      </c>
      <c r="E621" s="90" t="s">
        <v>3161</v>
      </c>
      <c r="F621" s="90" t="s">
        <v>2997</v>
      </c>
      <c r="G621" s="90" t="s">
        <v>3280</v>
      </c>
      <c r="H621" s="90" t="s">
        <v>3009</v>
      </c>
      <c r="I621" s="90" t="s">
        <v>2960</v>
      </c>
      <c r="J621" s="90" t="s">
        <v>155</v>
      </c>
      <c r="K621" s="90" t="s">
        <v>159</v>
      </c>
      <c r="L621" s="90" t="s">
        <v>156</v>
      </c>
      <c r="M621" s="90" t="s">
        <v>156</v>
      </c>
      <c r="N621" s="90" t="s">
        <v>156</v>
      </c>
      <c r="O621" s="90" t="s">
        <v>156</v>
      </c>
      <c r="P621" s="90" t="s">
        <v>159</v>
      </c>
      <c r="Q621" s="90" t="s">
        <v>101</v>
      </c>
      <c r="R621" s="90" t="s">
        <v>102</v>
      </c>
      <c r="S621" s="90" t="s">
        <v>220</v>
      </c>
      <c r="T621" s="90" t="s">
        <v>3281</v>
      </c>
      <c r="U621" s="90" t="s">
        <v>3282</v>
      </c>
      <c r="V621" s="90" t="s">
        <v>3161</v>
      </c>
      <c r="W621" s="90" t="s">
        <v>3283</v>
      </c>
      <c r="X621" s="90" t="s">
        <v>3009</v>
      </c>
    </row>
    <row r="622" spans="1:24" s="96" customFormat="1" ht="48">
      <c r="A622" s="90" t="s">
        <v>733</v>
      </c>
      <c r="B622" s="90" t="s">
        <v>3104</v>
      </c>
      <c r="C622" s="90" t="s">
        <v>96</v>
      </c>
      <c r="D622" s="90" t="s">
        <v>119</v>
      </c>
      <c r="E622" s="90" t="s">
        <v>3249</v>
      </c>
      <c r="F622" s="90" t="s">
        <v>3284</v>
      </c>
      <c r="G622" s="90" t="s">
        <v>3285</v>
      </c>
      <c r="H622" s="90" t="s">
        <v>3286</v>
      </c>
      <c r="I622" s="90"/>
      <c r="J622" s="90" t="s">
        <v>3287</v>
      </c>
      <c r="K622" s="90" t="s">
        <v>159</v>
      </c>
      <c r="L622" s="90" t="s">
        <v>3288</v>
      </c>
      <c r="M622" s="90" t="s">
        <v>3288</v>
      </c>
      <c r="N622" s="90" t="s">
        <v>3288</v>
      </c>
      <c r="O622" s="90"/>
      <c r="P622" s="90" t="s">
        <v>159</v>
      </c>
      <c r="Q622" s="90" t="s">
        <v>97</v>
      </c>
      <c r="R622" s="90" t="s">
        <v>102</v>
      </c>
      <c r="S622" s="90" t="s">
        <v>3289</v>
      </c>
      <c r="T622" s="90" t="s">
        <v>3290</v>
      </c>
      <c r="U622" s="90" t="s">
        <v>2391</v>
      </c>
      <c r="V622" s="90" t="s">
        <v>3249</v>
      </c>
      <c r="W622" s="90"/>
      <c r="X622" s="90"/>
    </row>
    <row r="623" spans="1:24" s="96" customFormat="1" ht="24">
      <c r="A623" s="90" t="s">
        <v>737</v>
      </c>
      <c r="B623" s="90" t="s">
        <v>3104</v>
      </c>
      <c r="C623" s="90" t="s">
        <v>96</v>
      </c>
      <c r="D623" s="90" t="s">
        <v>135</v>
      </c>
      <c r="E623" s="90" t="s">
        <v>2997</v>
      </c>
      <c r="F623" s="90" t="s">
        <v>2997</v>
      </c>
      <c r="G623" s="90" t="s">
        <v>3009</v>
      </c>
      <c r="H623" s="90" t="s">
        <v>3291</v>
      </c>
      <c r="I623" s="90" t="s">
        <v>2997</v>
      </c>
      <c r="J623" s="90" t="s">
        <v>155</v>
      </c>
      <c r="K623" s="90" t="s">
        <v>200</v>
      </c>
      <c r="L623" s="90" t="s">
        <v>200</v>
      </c>
      <c r="M623" s="90" t="s">
        <v>236</v>
      </c>
      <c r="N623" s="90" t="s">
        <v>236</v>
      </c>
      <c r="O623" s="90" t="s">
        <v>236</v>
      </c>
      <c r="P623" s="90" t="s">
        <v>159</v>
      </c>
      <c r="Q623" s="90" t="s">
        <v>101</v>
      </c>
      <c r="R623" s="90" t="s">
        <v>102</v>
      </c>
      <c r="S623" s="90" t="s">
        <v>220</v>
      </c>
      <c r="T623" s="90" t="s">
        <v>2220</v>
      </c>
      <c r="U623" s="90" t="s">
        <v>3292</v>
      </c>
      <c r="V623" s="90" t="s">
        <v>2997</v>
      </c>
      <c r="W623" s="90" t="s">
        <v>3293</v>
      </c>
      <c r="X623" s="90" t="s">
        <v>3291</v>
      </c>
    </row>
    <row r="624" spans="1:24" s="96" customFormat="1" ht="24">
      <c r="A624" s="90" t="s">
        <v>742</v>
      </c>
      <c r="B624" s="90" t="s">
        <v>3104</v>
      </c>
      <c r="C624" s="90" t="s">
        <v>96</v>
      </c>
      <c r="D624" s="90" t="s">
        <v>135</v>
      </c>
      <c r="E624" s="90" t="s">
        <v>2997</v>
      </c>
      <c r="F624" s="90" t="s">
        <v>3291</v>
      </c>
      <c r="G624" s="90" t="s">
        <v>3294</v>
      </c>
      <c r="H624" s="90" t="s">
        <v>3001</v>
      </c>
      <c r="I624" s="90" t="s">
        <v>3291</v>
      </c>
      <c r="J624" s="90" t="s">
        <v>309</v>
      </c>
      <c r="K624" s="90" t="s">
        <v>159</v>
      </c>
      <c r="L624" s="90" t="s">
        <v>156</v>
      </c>
      <c r="M624" s="90" t="s">
        <v>156</v>
      </c>
      <c r="N624" s="90" t="s">
        <v>156</v>
      </c>
      <c r="O624" s="90" t="s">
        <v>156</v>
      </c>
      <c r="P624" s="90" t="s">
        <v>159</v>
      </c>
      <c r="Q624" s="90" t="s">
        <v>97</v>
      </c>
      <c r="R624" s="90" t="s">
        <v>102</v>
      </c>
      <c r="S624" s="90" t="s">
        <v>220</v>
      </c>
      <c r="T624" s="90" t="s">
        <v>3295</v>
      </c>
      <c r="U624" s="90" t="s">
        <v>982</v>
      </c>
      <c r="V624" s="90" t="s">
        <v>2997</v>
      </c>
      <c r="W624" s="90" t="s">
        <v>3296</v>
      </c>
      <c r="X624" s="90" t="s">
        <v>3001</v>
      </c>
    </row>
    <row r="625" spans="1:24" s="96" customFormat="1" ht="84">
      <c r="A625" s="90" t="s">
        <v>746</v>
      </c>
      <c r="B625" s="90" t="s">
        <v>3104</v>
      </c>
      <c r="C625" s="90" t="s">
        <v>96</v>
      </c>
      <c r="D625" s="90" t="s">
        <v>135</v>
      </c>
      <c r="E625" s="90" t="s">
        <v>2936</v>
      </c>
      <c r="F625" s="90" t="s">
        <v>3284</v>
      </c>
      <c r="G625" s="90" t="s">
        <v>3285</v>
      </c>
      <c r="H625" s="90" t="s">
        <v>3099</v>
      </c>
      <c r="I625" s="90" t="s">
        <v>3284</v>
      </c>
      <c r="J625" s="90" t="s">
        <v>3297</v>
      </c>
      <c r="K625" s="90" t="s">
        <v>159</v>
      </c>
      <c r="L625" s="90" t="s">
        <v>3298</v>
      </c>
      <c r="M625" s="90" t="s">
        <v>3298</v>
      </c>
      <c r="N625" s="90" t="s">
        <v>3298</v>
      </c>
      <c r="O625" s="90" t="s">
        <v>3298</v>
      </c>
      <c r="P625" s="90" t="s">
        <v>159</v>
      </c>
      <c r="Q625" s="90" t="s">
        <v>97</v>
      </c>
      <c r="R625" s="90" t="s">
        <v>102</v>
      </c>
      <c r="S625" s="90" t="s">
        <v>3299</v>
      </c>
      <c r="T625" s="90" t="s">
        <v>3300</v>
      </c>
      <c r="U625" s="90" t="s">
        <v>2429</v>
      </c>
      <c r="V625" s="90" t="s">
        <v>2936</v>
      </c>
      <c r="W625" s="90" t="s">
        <v>3301</v>
      </c>
      <c r="X625" s="90" t="s">
        <v>3099</v>
      </c>
    </row>
    <row r="626" spans="1:24" s="96" customFormat="1" ht="60">
      <c r="A626" s="90" t="s">
        <v>326</v>
      </c>
      <c r="B626" s="90" t="s">
        <v>3104</v>
      </c>
      <c r="C626" s="90" t="s">
        <v>96</v>
      </c>
      <c r="D626" s="90" t="s">
        <v>135</v>
      </c>
      <c r="E626" s="90" t="s">
        <v>3291</v>
      </c>
      <c r="F626" s="90" t="s">
        <v>3284</v>
      </c>
      <c r="G626" s="90" t="s">
        <v>3285</v>
      </c>
      <c r="H626" s="90" t="s">
        <v>3302</v>
      </c>
      <c r="I626" s="90" t="s">
        <v>3284</v>
      </c>
      <c r="J626" s="90" t="s">
        <v>3303</v>
      </c>
      <c r="K626" s="90" t="s">
        <v>1443</v>
      </c>
      <c r="L626" s="90" t="s">
        <v>245</v>
      </c>
      <c r="M626" s="90" t="s">
        <v>3304</v>
      </c>
      <c r="N626" s="90" t="s">
        <v>3304</v>
      </c>
      <c r="O626" s="90" t="s">
        <v>3304</v>
      </c>
      <c r="P626" s="90" t="s">
        <v>159</v>
      </c>
      <c r="Q626" s="90" t="s">
        <v>97</v>
      </c>
      <c r="R626" s="90" t="s">
        <v>102</v>
      </c>
      <c r="S626" s="90" t="s">
        <v>3305</v>
      </c>
      <c r="T626" s="90" t="s">
        <v>3306</v>
      </c>
      <c r="U626" s="90" t="s">
        <v>2468</v>
      </c>
      <c r="V626" s="90" t="s">
        <v>3291</v>
      </c>
      <c r="W626" s="90" t="s">
        <v>3307</v>
      </c>
      <c r="X626" s="90" t="s">
        <v>3302</v>
      </c>
    </row>
    <row r="627" spans="1:24" s="96" customFormat="1" ht="48">
      <c r="A627" s="90" t="s">
        <v>754</v>
      </c>
      <c r="B627" s="90" t="s">
        <v>3104</v>
      </c>
      <c r="C627" s="90" t="s">
        <v>96</v>
      </c>
      <c r="D627" s="90" t="s">
        <v>135</v>
      </c>
      <c r="E627" s="90" t="s">
        <v>2997</v>
      </c>
      <c r="F627" s="90" t="s">
        <v>3308</v>
      </c>
      <c r="G627" s="90" t="s">
        <v>3309</v>
      </c>
      <c r="H627" s="90" t="s">
        <v>3266</v>
      </c>
      <c r="I627" s="90" t="s">
        <v>3267</v>
      </c>
      <c r="J627" s="90" t="s">
        <v>1334</v>
      </c>
      <c r="K627" s="90" t="s">
        <v>159</v>
      </c>
      <c r="L627" s="90" t="s">
        <v>194</v>
      </c>
      <c r="M627" s="90" t="s">
        <v>194</v>
      </c>
      <c r="N627" s="90" t="s">
        <v>194</v>
      </c>
      <c r="O627" s="90" t="s">
        <v>194</v>
      </c>
      <c r="P627" s="90" t="s">
        <v>159</v>
      </c>
      <c r="Q627" s="90" t="s">
        <v>101</v>
      </c>
      <c r="R627" s="90" t="s">
        <v>102</v>
      </c>
      <c r="S627" s="90" t="s">
        <v>220</v>
      </c>
      <c r="T627" s="90" t="s">
        <v>3269</v>
      </c>
      <c r="U627" s="90" t="s">
        <v>1009</v>
      </c>
      <c r="V627" s="90" t="s">
        <v>2997</v>
      </c>
      <c r="W627" s="90" t="s">
        <v>3310</v>
      </c>
      <c r="X627" s="90" t="s">
        <v>3266</v>
      </c>
    </row>
    <row r="628" spans="1:24" s="96" customFormat="1" ht="48">
      <c r="A628" s="90" t="s">
        <v>761</v>
      </c>
      <c r="B628" s="90" t="s">
        <v>3104</v>
      </c>
      <c r="C628" s="90" t="s">
        <v>96</v>
      </c>
      <c r="D628" s="90" t="s">
        <v>135</v>
      </c>
      <c r="E628" s="90" t="s">
        <v>2997</v>
      </c>
      <c r="F628" s="90" t="s">
        <v>3311</v>
      </c>
      <c r="G628" s="90" t="s">
        <v>3312</v>
      </c>
      <c r="H628" s="90" t="s">
        <v>3313</v>
      </c>
      <c r="I628" s="90" t="s">
        <v>3311</v>
      </c>
      <c r="J628" s="90" t="s">
        <v>3314</v>
      </c>
      <c r="K628" s="90" t="s">
        <v>159</v>
      </c>
      <c r="L628" s="90" t="s">
        <v>3315</v>
      </c>
      <c r="M628" s="90" t="s">
        <v>3315</v>
      </c>
      <c r="N628" s="90" t="s">
        <v>3315</v>
      </c>
      <c r="O628" s="90" t="s">
        <v>3315</v>
      </c>
      <c r="P628" s="90" t="s">
        <v>159</v>
      </c>
      <c r="Q628" s="90" t="s">
        <v>97</v>
      </c>
      <c r="R628" s="90" t="s">
        <v>98</v>
      </c>
      <c r="S628" s="90" t="s">
        <v>3316</v>
      </c>
      <c r="T628" s="90" t="s">
        <v>3317</v>
      </c>
      <c r="U628" s="90" t="s">
        <v>949</v>
      </c>
      <c r="V628" s="90" t="s">
        <v>2997</v>
      </c>
      <c r="W628" s="90" t="s">
        <v>3318</v>
      </c>
      <c r="X628" s="90" t="s">
        <v>3313</v>
      </c>
    </row>
    <row r="629" spans="1:24" s="96" customFormat="1" ht="24">
      <c r="A629" s="90" t="s">
        <v>766</v>
      </c>
      <c r="B629" s="90" t="s">
        <v>3174</v>
      </c>
      <c r="C629" s="90" t="s">
        <v>96</v>
      </c>
      <c r="D629" s="90" t="s">
        <v>237</v>
      </c>
      <c r="E629" s="90" t="s">
        <v>3308</v>
      </c>
      <c r="F629" s="90"/>
      <c r="G629" s="90"/>
      <c r="H629" s="90" t="s">
        <v>3319</v>
      </c>
      <c r="I629" s="90"/>
      <c r="J629" s="90" t="s">
        <v>3320</v>
      </c>
      <c r="K629" s="90" t="s">
        <v>159</v>
      </c>
      <c r="L629" s="90" t="s">
        <v>3321</v>
      </c>
      <c r="M629" s="90" t="s">
        <v>3321</v>
      </c>
      <c r="N629" s="90" t="s">
        <v>3321</v>
      </c>
      <c r="O629" s="90"/>
      <c r="P629" s="90" t="s">
        <v>159</v>
      </c>
      <c r="Q629" s="90" t="s">
        <v>97</v>
      </c>
      <c r="R629" s="90" t="s">
        <v>102</v>
      </c>
      <c r="S629" s="90" t="s">
        <v>3322</v>
      </c>
      <c r="T629" s="90" t="s">
        <v>2763</v>
      </c>
      <c r="U629" s="90" t="s">
        <v>2433</v>
      </c>
      <c r="V629" s="90" t="s">
        <v>3308</v>
      </c>
      <c r="W629" s="90"/>
      <c r="X629" s="90"/>
    </row>
    <row r="630" spans="1:24" s="96" customFormat="1" ht="36">
      <c r="A630" s="90" t="s">
        <v>771</v>
      </c>
      <c r="B630" s="90" t="s">
        <v>3174</v>
      </c>
      <c r="C630" s="90" t="s">
        <v>96</v>
      </c>
      <c r="D630" s="90" t="s">
        <v>135</v>
      </c>
      <c r="E630" s="90" t="s">
        <v>3308</v>
      </c>
      <c r="F630" s="90" t="s">
        <v>3308</v>
      </c>
      <c r="G630" s="90" t="s">
        <v>3309</v>
      </c>
      <c r="H630" s="90" t="s">
        <v>3323</v>
      </c>
      <c r="I630" s="90" t="s">
        <v>3308</v>
      </c>
      <c r="J630" s="90" t="s">
        <v>3324</v>
      </c>
      <c r="K630" s="90" t="s">
        <v>159</v>
      </c>
      <c r="L630" s="90" t="s">
        <v>671</v>
      </c>
      <c r="M630" s="90" t="s">
        <v>671</v>
      </c>
      <c r="N630" s="90" t="s">
        <v>671</v>
      </c>
      <c r="O630" s="90" t="s">
        <v>671</v>
      </c>
      <c r="P630" s="90" t="s">
        <v>159</v>
      </c>
      <c r="Q630" s="90" t="s">
        <v>97</v>
      </c>
      <c r="R630" s="90" t="s">
        <v>102</v>
      </c>
      <c r="S630" s="90" t="s">
        <v>2932</v>
      </c>
      <c r="T630" s="90" t="s">
        <v>3325</v>
      </c>
      <c r="U630" s="90" t="s">
        <v>993</v>
      </c>
      <c r="V630" s="90" t="s">
        <v>3308</v>
      </c>
      <c r="W630" s="90" t="s">
        <v>3326</v>
      </c>
      <c r="X630" s="90" t="s">
        <v>3323</v>
      </c>
    </row>
    <row r="631" spans="1:24" s="96" customFormat="1" ht="48">
      <c r="A631" s="90" t="s">
        <v>775</v>
      </c>
      <c r="B631" s="90" t="s">
        <v>3174</v>
      </c>
      <c r="C631" s="90" t="s">
        <v>96</v>
      </c>
      <c r="D631" s="90" t="s">
        <v>135</v>
      </c>
      <c r="E631" s="90" t="s">
        <v>3308</v>
      </c>
      <c r="F631" s="90" t="s">
        <v>3273</v>
      </c>
      <c r="G631" s="90" t="s">
        <v>3327</v>
      </c>
      <c r="H631" s="90" t="s">
        <v>3151</v>
      </c>
      <c r="I631" s="90" t="s">
        <v>3273</v>
      </c>
      <c r="J631" s="90" t="s">
        <v>3328</v>
      </c>
      <c r="K631" s="90" t="s">
        <v>159</v>
      </c>
      <c r="L631" s="90" t="s">
        <v>200</v>
      </c>
      <c r="M631" s="90" t="s">
        <v>200</v>
      </c>
      <c r="N631" s="90" t="s">
        <v>200</v>
      </c>
      <c r="O631" s="90" t="s">
        <v>200</v>
      </c>
      <c r="P631" s="90" t="s">
        <v>159</v>
      </c>
      <c r="Q631" s="90" t="s">
        <v>97</v>
      </c>
      <c r="R631" s="90" t="s">
        <v>102</v>
      </c>
      <c r="S631" s="90" t="s">
        <v>3329</v>
      </c>
      <c r="T631" s="90" t="s">
        <v>2840</v>
      </c>
      <c r="U631" s="90" t="s">
        <v>3330</v>
      </c>
      <c r="V631" s="90" t="s">
        <v>3331</v>
      </c>
      <c r="W631" s="90" t="s">
        <v>3332</v>
      </c>
      <c r="X631" s="90" t="s">
        <v>3151</v>
      </c>
    </row>
    <row r="632" spans="1:24" s="96" customFormat="1" ht="48">
      <c r="A632" s="90" t="s">
        <v>781</v>
      </c>
      <c r="B632" s="90" t="s">
        <v>3174</v>
      </c>
      <c r="C632" s="90" t="s">
        <v>96</v>
      </c>
      <c r="D632" s="90" t="s">
        <v>135</v>
      </c>
      <c r="E632" s="90" t="s">
        <v>3291</v>
      </c>
      <c r="F632" s="90" t="s">
        <v>3284</v>
      </c>
      <c r="G632" s="90" t="s">
        <v>3285</v>
      </c>
      <c r="H632" s="90" t="s">
        <v>3333</v>
      </c>
      <c r="I632" s="90" t="s">
        <v>3284</v>
      </c>
      <c r="J632" s="90" t="s">
        <v>3334</v>
      </c>
      <c r="K632" s="90" t="s">
        <v>159</v>
      </c>
      <c r="L632" s="90" t="s">
        <v>3335</v>
      </c>
      <c r="M632" s="90" t="s">
        <v>3335</v>
      </c>
      <c r="N632" s="90" t="s">
        <v>3335</v>
      </c>
      <c r="O632" s="90" t="s">
        <v>3335</v>
      </c>
      <c r="P632" s="90" t="s">
        <v>159</v>
      </c>
      <c r="Q632" s="90" t="s">
        <v>97</v>
      </c>
      <c r="R632" s="90" t="s">
        <v>102</v>
      </c>
      <c r="S632" s="90" t="s">
        <v>3336</v>
      </c>
      <c r="T632" s="90" t="s">
        <v>3337</v>
      </c>
      <c r="U632" s="90" t="s">
        <v>1019</v>
      </c>
      <c r="V632" s="90" t="s">
        <v>3291</v>
      </c>
      <c r="W632" s="90" t="s">
        <v>3338</v>
      </c>
      <c r="X632" s="90" t="s">
        <v>3333</v>
      </c>
    </row>
    <row r="633" spans="1:24" s="96" customFormat="1" ht="24">
      <c r="A633" s="90" t="s">
        <v>789</v>
      </c>
      <c r="B633" s="90" t="s">
        <v>2541</v>
      </c>
      <c r="C633" s="90" t="s">
        <v>96</v>
      </c>
      <c r="D633" s="90" t="s">
        <v>135</v>
      </c>
      <c r="E633" s="90" t="s">
        <v>2936</v>
      </c>
      <c r="F633" s="90" t="s">
        <v>3308</v>
      </c>
      <c r="G633" s="90" t="s">
        <v>3309</v>
      </c>
      <c r="H633" s="90" t="s">
        <v>2959</v>
      </c>
      <c r="I633" s="90" t="s">
        <v>3308</v>
      </c>
      <c r="J633" s="90" t="s">
        <v>309</v>
      </c>
      <c r="K633" s="90" t="s">
        <v>159</v>
      </c>
      <c r="L633" s="90" t="s">
        <v>156</v>
      </c>
      <c r="M633" s="90" t="s">
        <v>156</v>
      </c>
      <c r="N633" s="90" t="s">
        <v>156</v>
      </c>
      <c r="O633" s="90" t="s">
        <v>156</v>
      </c>
      <c r="P633" s="90" t="s">
        <v>159</v>
      </c>
      <c r="Q633" s="90" t="s">
        <v>97</v>
      </c>
      <c r="R633" s="90" t="s">
        <v>102</v>
      </c>
      <c r="S633" s="90" t="s">
        <v>220</v>
      </c>
      <c r="T633" s="90" t="s">
        <v>3339</v>
      </c>
      <c r="U633" s="90" t="s">
        <v>2413</v>
      </c>
      <c r="V633" s="90" t="s">
        <v>2936</v>
      </c>
      <c r="W633" s="90" t="s">
        <v>3340</v>
      </c>
      <c r="X633" s="90" t="s">
        <v>2959</v>
      </c>
    </row>
    <row r="634" spans="1:24" s="96" customFormat="1" ht="24">
      <c r="A634" s="90" t="s">
        <v>795</v>
      </c>
      <c r="B634" s="90" t="s">
        <v>2541</v>
      </c>
      <c r="C634" s="90" t="s">
        <v>96</v>
      </c>
      <c r="D634" s="90" t="s">
        <v>135</v>
      </c>
      <c r="E634" s="90" t="s">
        <v>3308</v>
      </c>
      <c r="F634" s="90" t="s">
        <v>3308</v>
      </c>
      <c r="G634" s="90" t="s">
        <v>3309</v>
      </c>
      <c r="H634" s="90" t="s">
        <v>2960</v>
      </c>
      <c r="I634" s="90" t="s">
        <v>3308</v>
      </c>
      <c r="J634" s="90" t="s">
        <v>309</v>
      </c>
      <c r="K634" s="90" t="s">
        <v>236</v>
      </c>
      <c r="L634" s="90" t="s">
        <v>156</v>
      </c>
      <c r="M634" s="90" t="s">
        <v>344</v>
      </c>
      <c r="N634" s="90" t="s">
        <v>344</v>
      </c>
      <c r="O634" s="90" t="s">
        <v>344</v>
      </c>
      <c r="P634" s="90" t="s">
        <v>159</v>
      </c>
      <c r="Q634" s="90" t="s">
        <v>97</v>
      </c>
      <c r="R634" s="90" t="s">
        <v>102</v>
      </c>
      <c r="S634" s="90" t="s">
        <v>3341</v>
      </c>
      <c r="T634" s="90" t="s">
        <v>2223</v>
      </c>
      <c r="U634" s="90" t="s">
        <v>3342</v>
      </c>
      <c r="V634" s="90" t="s">
        <v>3308</v>
      </c>
      <c r="W634" s="90" t="s">
        <v>3343</v>
      </c>
      <c r="X634" s="90" t="s">
        <v>2960</v>
      </c>
    </row>
    <row r="635" spans="1:24" s="96" customFormat="1" ht="36">
      <c r="A635" s="90" t="s">
        <v>802</v>
      </c>
      <c r="B635" s="90" t="s">
        <v>2541</v>
      </c>
      <c r="C635" s="90" t="s">
        <v>96</v>
      </c>
      <c r="D635" s="90" t="s">
        <v>135</v>
      </c>
      <c r="E635" s="90" t="s">
        <v>2936</v>
      </c>
      <c r="F635" s="90" t="s">
        <v>3344</v>
      </c>
      <c r="G635" s="90" t="s">
        <v>3345</v>
      </c>
      <c r="H635" s="90" t="s">
        <v>2660</v>
      </c>
      <c r="I635" s="90" t="s">
        <v>3344</v>
      </c>
      <c r="J635" s="90" t="s">
        <v>3346</v>
      </c>
      <c r="K635" s="90" t="s">
        <v>159</v>
      </c>
      <c r="L635" s="90" t="s">
        <v>156</v>
      </c>
      <c r="M635" s="90" t="s">
        <v>156</v>
      </c>
      <c r="N635" s="90" t="s">
        <v>156</v>
      </c>
      <c r="O635" s="90" t="s">
        <v>156</v>
      </c>
      <c r="P635" s="90" t="s">
        <v>159</v>
      </c>
      <c r="Q635" s="90" t="s">
        <v>97</v>
      </c>
      <c r="R635" s="90" t="s">
        <v>102</v>
      </c>
      <c r="S635" s="90" t="s">
        <v>220</v>
      </c>
      <c r="T635" s="90" t="s">
        <v>3347</v>
      </c>
      <c r="U635" s="90" t="s">
        <v>2420</v>
      </c>
      <c r="V635" s="90" t="s">
        <v>2936</v>
      </c>
      <c r="W635" s="90" t="s">
        <v>3348</v>
      </c>
      <c r="X635" s="90" t="s">
        <v>2660</v>
      </c>
    </row>
    <row r="636" spans="1:24" s="96" customFormat="1" ht="24">
      <c r="A636" s="90" t="s">
        <v>371</v>
      </c>
      <c r="B636" s="90" t="s">
        <v>2817</v>
      </c>
      <c r="C636" s="90" t="s">
        <v>96</v>
      </c>
      <c r="D636" s="90" t="s">
        <v>135</v>
      </c>
      <c r="E636" s="90" t="s">
        <v>3291</v>
      </c>
      <c r="F636" s="90" t="s">
        <v>3291</v>
      </c>
      <c r="G636" s="90" t="s">
        <v>3294</v>
      </c>
      <c r="H636" s="90" t="s">
        <v>2660</v>
      </c>
      <c r="I636" s="90" t="s">
        <v>3291</v>
      </c>
      <c r="J636" s="90" t="s">
        <v>309</v>
      </c>
      <c r="K636" s="90" t="s">
        <v>159</v>
      </c>
      <c r="L636" s="90" t="s">
        <v>156</v>
      </c>
      <c r="M636" s="90" t="s">
        <v>156</v>
      </c>
      <c r="N636" s="90" t="s">
        <v>156</v>
      </c>
      <c r="O636" s="90" t="s">
        <v>156</v>
      </c>
      <c r="P636" s="90" t="s">
        <v>159</v>
      </c>
      <c r="Q636" s="90" t="s">
        <v>101</v>
      </c>
      <c r="R636" s="90" t="s">
        <v>102</v>
      </c>
      <c r="S636" s="90" t="s">
        <v>220</v>
      </c>
      <c r="T636" s="90" t="s">
        <v>2205</v>
      </c>
      <c r="U636" s="90" t="s">
        <v>3349</v>
      </c>
      <c r="V636" s="90" t="s">
        <v>3291</v>
      </c>
      <c r="W636" s="90" t="s">
        <v>3350</v>
      </c>
      <c r="X636" s="90" t="s">
        <v>2660</v>
      </c>
    </row>
    <row r="637" spans="1:24" s="96" customFormat="1" ht="24">
      <c r="A637" s="90" t="s">
        <v>811</v>
      </c>
      <c r="B637" s="90" t="s">
        <v>3161</v>
      </c>
      <c r="C637" s="90" t="s">
        <v>96</v>
      </c>
      <c r="D637" s="90" t="s">
        <v>237</v>
      </c>
      <c r="E637" s="90" t="s">
        <v>3136</v>
      </c>
      <c r="F637" s="90"/>
      <c r="G637" s="90"/>
      <c r="H637" s="90" t="s">
        <v>3258</v>
      </c>
      <c r="I637" s="90"/>
      <c r="J637" s="90" t="s">
        <v>3351</v>
      </c>
      <c r="K637" s="90" t="s">
        <v>159</v>
      </c>
      <c r="L637" s="90" t="s">
        <v>3185</v>
      </c>
      <c r="M637" s="90" t="s">
        <v>3185</v>
      </c>
      <c r="N637" s="90" t="s">
        <v>3185</v>
      </c>
      <c r="O637" s="90"/>
      <c r="P637" s="90" t="s">
        <v>159</v>
      </c>
      <c r="Q637" s="90" t="s">
        <v>97</v>
      </c>
      <c r="R637" s="90" t="s">
        <v>102</v>
      </c>
      <c r="S637" s="90" t="s">
        <v>3198</v>
      </c>
      <c r="T637" s="90" t="s">
        <v>2633</v>
      </c>
      <c r="U637" s="90" t="s">
        <v>3352</v>
      </c>
      <c r="V637" s="90" t="s">
        <v>3136</v>
      </c>
      <c r="W637" s="90"/>
      <c r="X637" s="90"/>
    </row>
    <row r="638" spans="1:24" s="96" customFormat="1" ht="24">
      <c r="A638" s="90" t="s">
        <v>820</v>
      </c>
      <c r="B638" s="90" t="s">
        <v>3161</v>
      </c>
      <c r="C638" s="90" t="s">
        <v>96</v>
      </c>
      <c r="D638" s="90" t="s">
        <v>135</v>
      </c>
      <c r="E638" s="90" t="s">
        <v>3136</v>
      </c>
      <c r="F638" s="90" t="s">
        <v>3353</v>
      </c>
      <c r="G638" s="90" t="s">
        <v>3354</v>
      </c>
      <c r="H638" s="90" t="s">
        <v>2666</v>
      </c>
      <c r="I638" s="90" t="s">
        <v>3353</v>
      </c>
      <c r="J638" s="90" t="s">
        <v>155</v>
      </c>
      <c r="K638" s="90" t="s">
        <v>200</v>
      </c>
      <c r="L638" s="90" t="s">
        <v>236</v>
      </c>
      <c r="M638" s="90" t="s">
        <v>156</v>
      </c>
      <c r="N638" s="90" t="s">
        <v>156</v>
      </c>
      <c r="O638" s="90" t="s">
        <v>156</v>
      </c>
      <c r="P638" s="90" t="s">
        <v>159</v>
      </c>
      <c r="Q638" s="90" t="s">
        <v>97</v>
      </c>
      <c r="R638" s="90" t="s">
        <v>102</v>
      </c>
      <c r="S638" s="90" t="s">
        <v>220</v>
      </c>
      <c r="T638" s="90" t="s">
        <v>3355</v>
      </c>
      <c r="U638" s="90" t="s">
        <v>3356</v>
      </c>
      <c r="V638" s="90" t="s">
        <v>3136</v>
      </c>
      <c r="W638" s="90" t="s">
        <v>3357</v>
      </c>
      <c r="X638" s="90" t="s">
        <v>2666</v>
      </c>
    </row>
    <row r="639" spans="1:24" s="96" customFormat="1" ht="24">
      <c r="A639" s="90" t="s">
        <v>826</v>
      </c>
      <c r="B639" s="90" t="s">
        <v>3161</v>
      </c>
      <c r="C639" s="90" t="s">
        <v>96</v>
      </c>
      <c r="D639" s="90" t="s">
        <v>135</v>
      </c>
      <c r="E639" s="90" t="s">
        <v>3136</v>
      </c>
      <c r="F639" s="90" t="s">
        <v>3353</v>
      </c>
      <c r="G639" s="90" t="s">
        <v>3319</v>
      </c>
      <c r="H639" s="90" t="s">
        <v>2660</v>
      </c>
      <c r="I639" s="90" t="s">
        <v>3353</v>
      </c>
      <c r="J639" s="90" t="s">
        <v>2903</v>
      </c>
      <c r="K639" s="90" t="s">
        <v>159</v>
      </c>
      <c r="L639" s="90" t="s">
        <v>156</v>
      </c>
      <c r="M639" s="90" t="s">
        <v>156</v>
      </c>
      <c r="N639" s="90" t="s">
        <v>156</v>
      </c>
      <c r="O639" s="90" t="s">
        <v>156</v>
      </c>
      <c r="P639" s="90" t="s">
        <v>159</v>
      </c>
      <c r="Q639" s="90" t="s">
        <v>97</v>
      </c>
      <c r="R639" s="90" t="s">
        <v>102</v>
      </c>
      <c r="S639" s="90" t="s">
        <v>220</v>
      </c>
      <c r="T639" s="90" t="s">
        <v>2220</v>
      </c>
      <c r="U639" s="90" t="s">
        <v>3358</v>
      </c>
      <c r="V639" s="90" t="s">
        <v>3136</v>
      </c>
      <c r="W639" s="90" t="s">
        <v>3359</v>
      </c>
      <c r="X639" s="90" t="s">
        <v>2660</v>
      </c>
    </row>
    <row r="640" spans="1:24" s="96" customFormat="1" ht="36">
      <c r="A640" s="90" t="s">
        <v>831</v>
      </c>
      <c r="B640" s="90" t="s">
        <v>3161</v>
      </c>
      <c r="C640" s="90" t="s">
        <v>96</v>
      </c>
      <c r="D640" s="90" t="s">
        <v>135</v>
      </c>
      <c r="E640" s="90" t="s">
        <v>3136</v>
      </c>
      <c r="F640" s="90" t="s">
        <v>3353</v>
      </c>
      <c r="G640" s="90" t="s">
        <v>3354</v>
      </c>
      <c r="H640" s="90" t="s">
        <v>3360</v>
      </c>
      <c r="I640" s="90" t="s">
        <v>3294</v>
      </c>
      <c r="J640" s="90" t="s">
        <v>3361</v>
      </c>
      <c r="K640" s="90" t="s">
        <v>159</v>
      </c>
      <c r="L640" s="90" t="s">
        <v>3362</v>
      </c>
      <c r="M640" s="90" t="s">
        <v>3362</v>
      </c>
      <c r="N640" s="90" t="s">
        <v>3362</v>
      </c>
      <c r="O640" s="90" t="s">
        <v>3362</v>
      </c>
      <c r="P640" s="90" t="s">
        <v>159</v>
      </c>
      <c r="Q640" s="90" t="s">
        <v>97</v>
      </c>
      <c r="R640" s="90" t="s">
        <v>102</v>
      </c>
      <c r="S640" s="90" t="s">
        <v>3363</v>
      </c>
      <c r="T640" s="90" t="s">
        <v>3364</v>
      </c>
      <c r="U640" s="90" t="s">
        <v>3365</v>
      </c>
      <c r="V640" s="90" t="s">
        <v>3136</v>
      </c>
      <c r="W640" s="90" t="s">
        <v>3366</v>
      </c>
      <c r="X640" s="90" t="s">
        <v>3360</v>
      </c>
    </row>
    <row r="641" spans="1:24" s="96" customFormat="1" ht="24">
      <c r="A641" s="90" t="s">
        <v>835</v>
      </c>
      <c r="B641" s="90" t="s">
        <v>3137</v>
      </c>
      <c r="C641" s="90" t="s">
        <v>96</v>
      </c>
      <c r="D641" s="90" t="s">
        <v>135</v>
      </c>
      <c r="E641" s="90" t="s">
        <v>2967</v>
      </c>
      <c r="F641" s="90" t="s">
        <v>2956</v>
      </c>
      <c r="G641" s="90" t="s">
        <v>3220</v>
      </c>
      <c r="H641" s="90" t="s">
        <v>2660</v>
      </c>
      <c r="I641" s="90" t="s">
        <v>2956</v>
      </c>
      <c r="J641" s="90" t="s">
        <v>155</v>
      </c>
      <c r="K641" s="90" t="s">
        <v>200</v>
      </c>
      <c r="L641" s="90" t="s">
        <v>236</v>
      </c>
      <c r="M641" s="90" t="s">
        <v>156</v>
      </c>
      <c r="N641" s="90" t="s">
        <v>156</v>
      </c>
      <c r="O641" s="90" t="s">
        <v>156</v>
      </c>
      <c r="P641" s="90" t="s">
        <v>159</v>
      </c>
      <c r="Q641" s="90" t="s">
        <v>97</v>
      </c>
      <c r="R641" s="90" t="s">
        <v>102</v>
      </c>
      <c r="S641" s="90" t="s">
        <v>220</v>
      </c>
      <c r="T641" s="90" t="s">
        <v>3367</v>
      </c>
      <c r="U641" s="90" t="s">
        <v>2548</v>
      </c>
      <c r="V641" s="90" t="s">
        <v>2967</v>
      </c>
      <c r="W641" s="90" t="s">
        <v>3368</v>
      </c>
      <c r="X641" s="90" t="s">
        <v>2660</v>
      </c>
    </row>
    <row r="642" spans="1:24" s="96" customFormat="1" ht="36">
      <c r="A642" s="90" t="s">
        <v>840</v>
      </c>
      <c r="B642" s="90" t="s">
        <v>3137</v>
      </c>
      <c r="C642" s="90" t="s">
        <v>96</v>
      </c>
      <c r="D642" s="90" t="s">
        <v>135</v>
      </c>
      <c r="E642" s="90" t="s">
        <v>3344</v>
      </c>
      <c r="F642" s="90" t="s">
        <v>2967</v>
      </c>
      <c r="G642" s="90" t="s">
        <v>3369</v>
      </c>
      <c r="H642" s="90" t="s">
        <v>3370</v>
      </c>
      <c r="I642" s="90" t="s">
        <v>3131</v>
      </c>
      <c r="J642" s="90" t="s">
        <v>3371</v>
      </c>
      <c r="K642" s="90" t="s">
        <v>159</v>
      </c>
      <c r="L642" s="90" t="s">
        <v>267</v>
      </c>
      <c r="M642" s="90" t="s">
        <v>267</v>
      </c>
      <c r="N642" s="90" t="s">
        <v>267</v>
      </c>
      <c r="O642" s="90" t="s">
        <v>267</v>
      </c>
      <c r="P642" s="90" t="s">
        <v>159</v>
      </c>
      <c r="Q642" s="90" t="s">
        <v>97</v>
      </c>
      <c r="R642" s="90" t="s">
        <v>102</v>
      </c>
      <c r="S642" s="90" t="s">
        <v>2932</v>
      </c>
      <c r="T642" s="90" t="s">
        <v>2978</v>
      </c>
      <c r="U642" s="90" t="s">
        <v>2479</v>
      </c>
      <c r="V642" s="90" t="s">
        <v>3344</v>
      </c>
      <c r="W642" s="90" t="s">
        <v>3372</v>
      </c>
      <c r="X642" s="90" t="s">
        <v>3370</v>
      </c>
    </row>
    <row r="643" spans="1:24" s="96" customFormat="1" ht="24">
      <c r="A643" s="90" t="s">
        <v>845</v>
      </c>
      <c r="B643" s="90" t="s">
        <v>3137</v>
      </c>
      <c r="C643" s="90" t="s">
        <v>96</v>
      </c>
      <c r="D643" s="90" t="s">
        <v>135</v>
      </c>
      <c r="E643" s="90" t="s">
        <v>2918</v>
      </c>
      <c r="F643" s="90" t="s">
        <v>2967</v>
      </c>
      <c r="G643" s="90" t="s">
        <v>3369</v>
      </c>
      <c r="H643" s="90" t="s">
        <v>3373</v>
      </c>
      <c r="I643" s="90" t="s">
        <v>2967</v>
      </c>
      <c r="J643" s="90" t="s">
        <v>155</v>
      </c>
      <c r="K643" s="90" t="s">
        <v>159</v>
      </c>
      <c r="L643" s="90" t="s">
        <v>157</v>
      </c>
      <c r="M643" s="90" t="s">
        <v>157</v>
      </c>
      <c r="N643" s="90" t="s">
        <v>157</v>
      </c>
      <c r="O643" s="90" t="s">
        <v>157</v>
      </c>
      <c r="P643" s="90" t="s">
        <v>159</v>
      </c>
      <c r="Q643" s="90" t="s">
        <v>97</v>
      </c>
      <c r="R643" s="90" t="s">
        <v>102</v>
      </c>
      <c r="S643" s="90" t="s">
        <v>3374</v>
      </c>
      <c r="T643" s="90" t="s">
        <v>3375</v>
      </c>
      <c r="U643" s="90" t="s">
        <v>2535</v>
      </c>
      <c r="V643" s="90" t="s">
        <v>2918</v>
      </c>
      <c r="W643" s="90" t="s">
        <v>3376</v>
      </c>
      <c r="X643" s="90" t="s">
        <v>3373</v>
      </c>
    </row>
    <row r="644" spans="1:24" s="96" customFormat="1" ht="24">
      <c r="A644" s="90" t="s">
        <v>853</v>
      </c>
      <c r="B644" s="90" t="s">
        <v>3137</v>
      </c>
      <c r="C644" s="90" t="s">
        <v>96</v>
      </c>
      <c r="D644" s="90" t="s">
        <v>135</v>
      </c>
      <c r="E644" s="90" t="s">
        <v>2918</v>
      </c>
      <c r="F644" s="90" t="s">
        <v>3258</v>
      </c>
      <c r="G644" s="90" t="s">
        <v>3377</v>
      </c>
      <c r="H644" s="90" t="s">
        <v>3378</v>
      </c>
      <c r="I644" s="90" t="s">
        <v>3379</v>
      </c>
      <c r="J644" s="90" t="s">
        <v>3380</v>
      </c>
      <c r="K644" s="90" t="s">
        <v>159</v>
      </c>
      <c r="L644" s="90" t="s">
        <v>182</v>
      </c>
      <c r="M644" s="90" t="s">
        <v>182</v>
      </c>
      <c r="N644" s="90" t="s">
        <v>182</v>
      </c>
      <c r="O644" s="90" t="s">
        <v>182</v>
      </c>
      <c r="P644" s="90" t="s">
        <v>159</v>
      </c>
      <c r="Q644" s="90" t="s">
        <v>97</v>
      </c>
      <c r="R644" s="90" t="s">
        <v>102</v>
      </c>
      <c r="S644" s="90" t="s">
        <v>3381</v>
      </c>
      <c r="T644" s="90" t="s">
        <v>3382</v>
      </c>
      <c r="U644" s="90" t="s">
        <v>2525</v>
      </c>
      <c r="V644" s="90" t="s">
        <v>2918</v>
      </c>
      <c r="W644" s="90" t="s">
        <v>3383</v>
      </c>
      <c r="X644" s="90" t="s">
        <v>3378</v>
      </c>
    </row>
    <row r="645" spans="1:24" s="96" customFormat="1" ht="24">
      <c r="A645" s="90" t="s">
        <v>859</v>
      </c>
      <c r="B645" s="90" t="s">
        <v>2997</v>
      </c>
      <c r="C645" s="90" t="s">
        <v>96</v>
      </c>
      <c r="D645" s="90" t="s">
        <v>119</v>
      </c>
      <c r="E645" s="90" t="s">
        <v>2967</v>
      </c>
      <c r="F645" s="90" t="s">
        <v>2956</v>
      </c>
      <c r="G645" s="90" t="s">
        <v>3220</v>
      </c>
      <c r="H645" s="90" t="s">
        <v>2660</v>
      </c>
      <c r="I645" s="90" t="s">
        <v>2956</v>
      </c>
      <c r="J645" s="90" t="s">
        <v>155</v>
      </c>
      <c r="K645" s="90" t="s">
        <v>200</v>
      </c>
      <c r="L645" s="90" t="s">
        <v>236</v>
      </c>
      <c r="M645" s="90" t="s">
        <v>156</v>
      </c>
      <c r="N645" s="90" t="s">
        <v>156</v>
      </c>
      <c r="O645" s="90"/>
      <c r="P645" s="90" t="s">
        <v>159</v>
      </c>
      <c r="Q645" s="90" t="s">
        <v>97</v>
      </c>
      <c r="R645" s="90" t="s">
        <v>102</v>
      </c>
      <c r="S645" s="90" t="s">
        <v>220</v>
      </c>
      <c r="T645" s="90" t="s">
        <v>3367</v>
      </c>
      <c r="U645" s="90" t="s">
        <v>2543</v>
      </c>
      <c r="V645" s="90" t="s">
        <v>2967</v>
      </c>
      <c r="W645" s="90"/>
      <c r="X645" s="90"/>
    </row>
    <row r="646" spans="1:24" s="96" customFormat="1" ht="36">
      <c r="A646" s="90" t="s">
        <v>865</v>
      </c>
      <c r="B646" s="90" t="s">
        <v>2997</v>
      </c>
      <c r="C646" s="90" t="s">
        <v>96</v>
      </c>
      <c r="D646" s="90" t="s">
        <v>237</v>
      </c>
      <c r="E646" s="90" t="s">
        <v>2956</v>
      </c>
      <c r="F646" s="90"/>
      <c r="G646" s="90"/>
      <c r="H646" s="90" t="s">
        <v>2966</v>
      </c>
      <c r="I646" s="90"/>
      <c r="J646" s="90" t="s">
        <v>109</v>
      </c>
      <c r="K646" s="90" t="s">
        <v>159</v>
      </c>
      <c r="L646" s="90" t="s">
        <v>157</v>
      </c>
      <c r="M646" s="90" t="s">
        <v>157</v>
      </c>
      <c r="N646" s="90" t="s">
        <v>157</v>
      </c>
      <c r="O646" s="90"/>
      <c r="P646" s="90" t="s">
        <v>159</v>
      </c>
      <c r="Q646" s="90" t="s">
        <v>97</v>
      </c>
      <c r="R646" s="90" t="s">
        <v>102</v>
      </c>
      <c r="S646" s="90" t="s">
        <v>3374</v>
      </c>
      <c r="T646" s="90" t="s">
        <v>2467</v>
      </c>
      <c r="U646" s="90" t="s">
        <v>1106</v>
      </c>
      <c r="V646" s="90" t="s">
        <v>2956</v>
      </c>
      <c r="W646" s="90"/>
      <c r="X646" s="90"/>
    </row>
    <row r="647" spans="1:24" s="96" customFormat="1" ht="36">
      <c r="A647" s="90" t="s">
        <v>871</v>
      </c>
      <c r="B647" s="90" t="s">
        <v>2997</v>
      </c>
      <c r="C647" s="90" t="s">
        <v>96</v>
      </c>
      <c r="D647" s="90" t="s">
        <v>135</v>
      </c>
      <c r="E647" s="90" t="s">
        <v>2967</v>
      </c>
      <c r="F647" s="90" t="s">
        <v>2956</v>
      </c>
      <c r="G647" s="90" t="s">
        <v>3384</v>
      </c>
      <c r="H647" s="90" t="s">
        <v>2959</v>
      </c>
      <c r="I647" s="90" t="s">
        <v>2956</v>
      </c>
      <c r="J647" s="90" t="s">
        <v>309</v>
      </c>
      <c r="K647" s="90" t="s">
        <v>159</v>
      </c>
      <c r="L647" s="90" t="s">
        <v>156</v>
      </c>
      <c r="M647" s="90" t="s">
        <v>156</v>
      </c>
      <c r="N647" s="90" t="s">
        <v>156</v>
      </c>
      <c r="O647" s="90" t="s">
        <v>156</v>
      </c>
      <c r="P647" s="90" t="s">
        <v>159</v>
      </c>
      <c r="Q647" s="90" t="s">
        <v>97</v>
      </c>
      <c r="R647" s="90" t="s">
        <v>102</v>
      </c>
      <c r="S647" s="90" t="s">
        <v>220</v>
      </c>
      <c r="T647" s="90" t="s">
        <v>2247</v>
      </c>
      <c r="U647" s="90" t="s">
        <v>3385</v>
      </c>
      <c r="V647" s="90" t="s">
        <v>2967</v>
      </c>
      <c r="W647" s="90" t="s">
        <v>3386</v>
      </c>
      <c r="X647" s="90" t="s">
        <v>2959</v>
      </c>
    </row>
    <row r="648" spans="1:24" s="96" customFormat="1" ht="48">
      <c r="A648" s="90" t="s">
        <v>877</v>
      </c>
      <c r="B648" s="90" t="s">
        <v>2997</v>
      </c>
      <c r="C648" s="90" t="s">
        <v>96</v>
      </c>
      <c r="D648" s="90" t="s">
        <v>135</v>
      </c>
      <c r="E648" s="90" t="s">
        <v>3136</v>
      </c>
      <c r="F648" s="90" t="s">
        <v>2918</v>
      </c>
      <c r="G648" s="90" t="s">
        <v>3232</v>
      </c>
      <c r="H648" s="90" t="s">
        <v>2945</v>
      </c>
      <c r="I648" s="90" t="s">
        <v>2918</v>
      </c>
      <c r="J648" s="90" t="s">
        <v>3387</v>
      </c>
      <c r="K648" s="90" t="s">
        <v>159</v>
      </c>
      <c r="L648" s="90" t="s">
        <v>3388</v>
      </c>
      <c r="M648" s="90" t="s">
        <v>3388</v>
      </c>
      <c r="N648" s="90" t="s">
        <v>3388</v>
      </c>
      <c r="O648" s="90" t="s">
        <v>3388</v>
      </c>
      <c r="P648" s="90" t="s">
        <v>159</v>
      </c>
      <c r="Q648" s="90" t="s">
        <v>171</v>
      </c>
      <c r="R648" s="90" t="s">
        <v>102</v>
      </c>
      <c r="S648" s="90" t="s">
        <v>2932</v>
      </c>
      <c r="T648" s="90" t="s">
        <v>3389</v>
      </c>
      <c r="U648" s="90" t="s">
        <v>1057</v>
      </c>
      <c r="V648" s="90" t="s">
        <v>3136</v>
      </c>
      <c r="W648" s="90" t="s">
        <v>3390</v>
      </c>
      <c r="X648" s="90" t="s">
        <v>2945</v>
      </c>
    </row>
    <row r="649" spans="1:24" s="96" customFormat="1" ht="48">
      <c r="A649" s="90" t="s">
        <v>886</v>
      </c>
      <c r="B649" s="90" t="s">
        <v>2997</v>
      </c>
      <c r="C649" s="90" t="s">
        <v>96</v>
      </c>
      <c r="D649" s="90" t="s">
        <v>135</v>
      </c>
      <c r="E649" s="90" t="s">
        <v>3344</v>
      </c>
      <c r="F649" s="90" t="s">
        <v>2918</v>
      </c>
      <c r="G649" s="90" t="s">
        <v>3232</v>
      </c>
      <c r="H649" s="90" t="s">
        <v>3188</v>
      </c>
      <c r="I649" s="90" t="s">
        <v>3131</v>
      </c>
      <c r="J649" s="90" t="s">
        <v>3391</v>
      </c>
      <c r="K649" s="90" t="s">
        <v>236</v>
      </c>
      <c r="L649" s="90" t="s">
        <v>313</v>
      </c>
      <c r="M649" s="90" t="s">
        <v>157</v>
      </c>
      <c r="N649" s="90" t="s">
        <v>157</v>
      </c>
      <c r="O649" s="90" t="s">
        <v>157</v>
      </c>
      <c r="P649" s="90" t="s">
        <v>159</v>
      </c>
      <c r="Q649" s="90" t="s">
        <v>97</v>
      </c>
      <c r="R649" s="90" t="s">
        <v>98</v>
      </c>
      <c r="S649" s="90" t="s">
        <v>3374</v>
      </c>
      <c r="T649" s="90" t="s">
        <v>3392</v>
      </c>
      <c r="U649" s="90" t="s">
        <v>2483</v>
      </c>
      <c r="V649" s="90" t="s">
        <v>3344</v>
      </c>
      <c r="W649" s="90" t="s">
        <v>3393</v>
      </c>
      <c r="X649" s="90" t="s">
        <v>3188</v>
      </c>
    </row>
    <row r="650" spans="1:24" s="96" customFormat="1" ht="24">
      <c r="A650" s="90" t="s">
        <v>892</v>
      </c>
      <c r="B650" s="90" t="s">
        <v>2936</v>
      </c>
      <c r="C650" s="90" t="s">
        <v>96</v>
      </c>
      <c r="D650" s="90" t="s">
        <v>135</v>
      </c>
      <c r="E650" s="90" t="s">
        <v>3136</v>
      </c>
      <c r="F650" s="90" t="s">
        <v>2956</v>
      </c>
      <c r="G650" s="90" t="s">
        <v>3384</v>
      </c>
      <c r="H650" s="90" t="s">
        <v>3284</v>
      </c>
      <c r="I650" s="90" t="s">
        <v>2956</v>
      </c>
      <c r="J650" s="90" t="s">
        <v>3247</v>
      </c>
      <c r="K650" s="90" t="s">
        <v>159</v>
      </c>
      <c r="L650" s="90" t="s">
        <v>671</v>
      </c>
      <c r="M650" s="90" t="s">
        <v>671</v>
      </c>
      <c r="N650" s="90" t="s">
        <v>671</v>
      </c>
      <c r="O650" s="90" t="s">
        <v>671</v>
      </c>
      <c r="P650" s="90" t="s">
        <v>159</v>
      </c>
      <c r="Q650" s="90" t="s">
        <v>97</v>
      </c>
      <c r="R650" s="90" t="s">
        <v>102</v>
      </c>
      <c r="S650" s="90" t="s">
        <v>3394</v>
      </c>
      <c r="T650" s="90" t="s">
        <v>3248</v>
      </c>
      <c r="U650" s="90" t="s">
        <v>1066</v>
      </c>
      <c r="V650" s="90" t="s">
        <v>3136</v>
      </c>
      <c r="W650" s="90" t="s">
        <v>3395</v>
      </c>
      <c r="X650" s="90" t="s">
        <v>3284</v>
      </c>
    </row>
    <row r="651" spans="1:24" s="96" customFormat="1" ht="36">
      <c r="A651" s="90" t="s">
        <v>897</v>
      </c>
      <c r="B651" s="90" t="s">
        <v>2936</v>
      </c>
      <c r="C651" s="90" t="s">
        <v>3396</v>
      </c>
      <c r="D651" s="90" t="s">
        <v>135</v>
      </c>
      <c r="E651" s="90" t="s">
        <v>2146</v>
      </c>
      <c r="F651" s="90" t="s">
        <v>2966</v>
      </c>
      <c r="G651" s="90" t="s">
        <v>3397</v>
      </c>
      <c r="H651" s="90" t="s">
        <v>3398</v>
      </c>
      <c r="I651" s="90" t="s">
        <v>3399</v>
      </c>
      <c r="J651" s="90" t="s">
        <v>3400</v>
      </c>
      <c r="K651" s="90" t="s">
        <v>159</v>
      </c>
      <c r="L651" s="90" t="s">
        <v>3185</v>
      </c>
      <c r="M651" s="90" t="s">
        <v>3185</v>
      </c>
      <c r="N651" s="90" t="s">
        <v>3185</v>
      </c>
      <c r="O651" s="90" t="s">
        <v>3185</v>
      </c>
      <c r="P651" s="90" t="s">
        <v>159</v>
      </c>
      <c r="Q651" s="90" t="s">
        <v>97</v>
      </c>
      <c r="R651" s="90" t="s">
        <v>102</v>
      </c>
      <c r="S651" s="90" t="s">
        <v>3198</v>
      </c>
      <c r="T651" s="90" t="s">
        <v>3401</v>
      </c>
      <c r="U651" s="90" t="s">
        <v>3402</v>
      </c>
      <c r="V651" s="90" t="s">
        <v>2146</v>
      </c>
      <c r="W651" s="90" t="s">
        <v>3403</v>
      </c>
      <c r="X651" s="90" t="s">
        <v>3398</v>
      </c>
    </row>
    <row r="652" spans="1:24" s="96" customFormat="1" ht="36">
      <c r="A652" s="90" t="s">
        <v>901</v>
      </c>
      <c r="B652" s="90" t="s">
        <v>3308</v>
      </c>
      <c r="C652" s="90" t="s">
        <v>96</v>
      </c>
      <c r="D652" s="90" t="s">
        <v>135</v>
      </c>
      <c r="E652" s="90" t="s">
        <v>2967</v>
      </c>
      <c r="F652" s="90" t="s">
        <v>2967</v>
      </c>
      <c r="G652" s="90" t="s">
        <v>3404</v>
      </c>
      <c r="H652" s="90" t="s">
        <v>2146</v>
      </c>
      <c r="I652" s="90" t="s">
        <v>2967</v>
      </c>
      <c r="J652" s="90" t="s">
        <v>155</v>
      </c>
      <c r="K652" s="90" t="s">
        <v>200</v>
      </c>
      <c r="L652" s="90" t="s">
        <v>236</v>
      </c>
      <c r="M652" s="90" t="s">
        <v>156</v>
      </c>
      <c r="N652" s="90" t="s">
        <v>156</v>
      </c>
      <c r="O652" s="90" t="s">
        <v>156</v>
      </c>
      <c r="P652" s="90" t="s">
        <v>159</v>
      </c>
      <c r="Q652" s="90" t="s">
        <v>101</v>
      </c>
      <c r="R652" s="90" t="s">
        <v>102</v>
      </c>
      <c r="S652" s="90" t="s">
        <v>220</v>
      </c>
      <c r="T652" s="90" t="s">
        <v>3405</v>
      </c>
      <c r="U652" s="90" t="s">
        <v>2511</v>
      </c>
      <c r="V652" s="90" t="s">
        <v>2967</v>
      </c>
      <c r="W652" s="90" t="s">
        <v>3406</v>
      </c>
      <c r="X652" s="90" t="s">
        <v>2146</v>
      </c>
    </row>
    <row r="653" spans="1:24" s="96" customFormat="1" ht="72">
      <c r="A653" s="90" t="s">
        <v>907</v>
      </c>
      <c r="B653" s="90" t="s">
        <v>3291</v>
      </c>
      <c r="C653" s="90" t="s">
        <v>96</v>
      </c>
      <c r="D653" s="90" t="s">
        <v>135</v>
      </c>
      <c r="E653" s="90" t="s">
        <v>2967</v>
      </c>
      <c r="F653" s="90" t="s">
        <v>3258</v>
      </c>
      <c r="G653" s="90" t="s">
        <v>3377</v>
      </c>
      <c r="H653" s="90" t="s">
        <v>3407</v>
      </c>
      <c r="I653" s="90" t="s">
        <v>3294</v>
      </c>
      <c r="J653" s="90" t="s">
        <v>3391</v>
      </c>
      <c r="K653" s="90" t="s">
        <v>3408</v>
      </c>
      <c r="L653" s="90" t="s">
        <v>3409</v>
      </c>
      <c r="M653" s="90" t="s">
        <v>486</v>
      </c>
      <c r="N653" s="90" t="s">
        <v>486</v>
      </c>
      <c r="O653" s="90" t="s">
        <v>486</v>
      </c>
      <c r="P653" s="90" t="s">
        <v>159</v>
      </c>
      <c r="Q653" s="90" t="s">
        <v>97</v>
      </c>
      <c r="R653" s="90" t="s">
        <v>98</v>
      </c>
      <c r="S653" s="90" t="s">
        <v>3410</v>
      </c>
      <c r="T653" s="90" t="s">
        <v>3411</v>
      </c>
      <c r="U653" s="90" t="s">
        <v>1097</v>
      </c>
      <c r="V653" s="90" t="s">
        <v>2967</v>
      </c>
      <c r="W653" s="90" t="s">
        <v>3412</v>
      </c>
      <c r="X653" s="90" t="s">
        <v>3407</v>
      </c>
    </row>
    <row r="654" spans="1:24" s="96" customFormat="1" ht="36">
      <c r="A654" s="90" t="s">
        <v>913</v>
      </c>
      <c r="B654" s="90" t="s">
        <v>3344</v>
      </c>
      <c r="C654" s="90" t="s">
        <v>96</v>
      </c>
      <c r="D654" s="90" t="s">
        <v>119</v>
      </c>
      <c r="E654" s="90" t="s">
        <v>2956</v>
      </c>
      <c r="F654" s="90" t="s">
        <v>3002</v>
      </c>
      <c r="G654" s="90" t="s">
        <v>3413</v>
      </c>
      <c r="H654" s="90" t="s">
        <v>3354</v>
      </c>
      <c r="I654" s="90"/>
      <c r="J654" s="90" t="s">
        <v>3414</v>
      </c>
      <c r="K654" s="90" t="s">
        <v>159</v>
      </c>
      <c r="L654" s="90" t="s">
        <v>157</v>
      </c>
      <c r="M654" s="90" t="s">
        <v>157</v>
      </c>
      <c r="N654" s="90" t="s">
        <v>157</v>
      </c>
      <c r="O654" s="90"/>
      <c r="P654" s="90" t="s">
        <v>159</v>
      </c>
      <c r="Q654" s="90" t="s">
        <v>97</v>
      </c>
      <c r="R654" s="90" t="s">
        <v>102</v>
      </c>
      <c r="S654" s="90" t="s">
        <v>3374</v>
      </c>
      <c r="T654" s="90" t="s">
        <v>3415</v>
      </c>
      <c r="U654" s="90" t="s">
        <v>1120</v>
      </c>
      <c r="V654" s="90" t="s">
        <v>2956</v>
      </c>
      <c r="W654" s="90"/>
      <c r="X654" s="90"/>
    </row>
    <row r="655" spans="1:24" s="96" customFormat="1" ht="36">
      <c r="A655" s="90" t="s">
        <v>922</v>
      </c>
      <c r="B655" s="90" t="s">
        <v>3353</v>
      </c>
      <c r="C655" s="90" t="s">
        <v>96</v>
      </c>
      <c r="D655" s="90" t="s">
        <v>135</v>
      </c>
      <c r="E655" s="90" t="s">
        <v>3002</v>
      </c>
      <c r="F655" s="90" t="s">
        <v>3002</v>
      </c>
      <c r="G655" s="90" t="s">
        <v>3413</v>
      </c>
      <c r="H655" s="90" t="s">
        <v>3416</v>
      </c>
      <c r="I655" s="90" t="s">
        <v>3002</v>
      </c>
      <c r="J655" s="90" t="s">
        <v>3417</v>
      </c>
      <c r="K655" s="90" t="s">
        <v>159</v>
      </c>
      <c r="L655" s="90" t="s">
        <v>183</v>
      </c>
      <c r="M655" s="90" t="s">
        <v>183</v>
      </c>
      <c r="N655" s="90" t="s">
        <v>183</v>
      </c>
      <c r="O655" s="90" t="s">
        <v>183</v>
      </c>
      <c r="P655" s="90" t="s">
        <v>159</v>
      </c>
      <c r="Q655" s="90" t="s">
        <v>97</v>
      </c>
      <c r="R655" s="90" t="s">
        <v>102</v>
      </c>
      <c r="S655" s="90" t="s">
        <v>3418</v>
      </c>
      <c r="T655" s="90" t="s">
        <v>2652</v>
      </c>
      <c r="U655" s="90" t="s">
        <v>1137</v>
      </c>
      <c r="V655" s="90" t="s">
        <v>3002</v>
      </c>
      <c r="W655" s="90" t="s">
        <v>3419</v>
      </c>
      <c r="X655" s="90" t="s">
        <v>3416</v>
      </c>
    </row>
    <row r="656" spans="1:24" s="96" customFormat="1" ht="36">
      <c r="A656" s="90" t="s">
        <v>917</v>
      </c>
      <c r="B656" s="90" t="s">
        <v>2918</v>
      </c>
      <c r="C656" s="90" t="s">
        <v>96</v>
      </c>
      <c r="D656" s="90" t="s">
        <v>135</v>
      </c>
      <c r="E656" s="90" t="s">
        <v>2971</v>
      </c>
      <c r="F656" s="90" t="s">
        <v>2971</v>
      </c>
      <c r="G656" s="90" t="s">
        <v>3399</v>
      </c>
      <c r="H656" s="90" t="s">
        <v>2660</v>
      </c>
      <c r="I656" s="90" t="s">
        <v>2971</v>
      </c>
      <c r="J656" s="90" t="s">
        <v>309</v>
      </c>
      <c r="K656" s="90" t="s">
        <v>159</v>
      </c>
      <c r="L656" s="90" t="s">
        <v>156</v>
      </c>
      <c r="M656" s="90" t="s">
        <v>156</v>
      </c>
      <c r="N656" s="90" t="s">
        <v>156</v>
      </c>
      <c r="O656" s="90" t="s">
        <v>156</v>
      </c>
      <c r="P656" s="90" t="s">
        <v>159</v>
      </c>
      <c r="Q656" s="90" t="s">
        <v>97</v>
      </c>
      <c r="R656" s="90" t="s">
        <v>102</v>
      </c>
      <c r="S656" s="90" t="s">
        <v>220</v>
      </c>
      <c r="T656" s="90" t="s">
        <v>2247</v>
      </c>
      <c r="U656" s="90" t="s">
        <v>1125</v>
      </c>
      <c r="V656" s="90" t="s">
        <v>2971</v>
      </c>
      <c r="W656" s="90" t="s">
        <v>3420</v>
      </c>
      <c r="X656" s="90" t="s">
        <v>2660</v>
      </c>
    </row>
    <row r="657" spans="1:24" s="96" customFormat="1" ht="36">
      <c r="A657" s="90" t="s">
        <v>935</v>
      </c>
      <c r="B657" s="90" t="s">
        <v>2918</v>
      </c>
      <c r="C657" s="90" t="s">
        <v>96</v>
      </c>
      <c r="D657" s="90" t="s">
        <v>135</v>
      </c>
      <c r="E657" s="90" t="s">
        <v>3002</v>
      </c>
      <c r="F657" s="90" t="s">
        <v>3002</v>
      </c>
      <c r="G657" s="90" t="s">
        <v>3413</v>
      </c>
      <c r="H657" s="90" t="s">
        <v>2660</v>
      </c>
      <c r="I657" s="90" t="s">
        <v>3002</v>
      </c>
      <c r="J657" s="90" t="s">
        <v>309</v>
      </c>
      <c r="K657" s="90" t="s">
        <v>159</v>
      </c>
      <c r="L657" s="90" t="s">
        <v>156</v>
      </c>
      <c r="M657" s="90" t="s">
        <v>156</v>
      </c>
      <c r="N657" s="90" t="s">
        <v>156</v>
      </c>
      <c r="O657" s="90" t="s">
        <v>156</v>
      </c>
      <c r="P657" s="90" t="s">
        <v>159</v>
      </c>
      <c r="Q657" s="90" t="s">
        <v>97</v>
      </c>
      <c r="R657" s="90" t="s">
        <v>102</v>
      </c>
      <c r="S657" s="90" t="s">
        <v>220</v>
      </c>
      <c r="T657" s="90" t="s">
        <v>2247</v>
      </c>
      <c r="U657" s="90" t="s">
        <v>3421</v>
      </c>
      <c r="V657" s="90" t="s">
        <v>3002</v>
      </c>
      <c r="W657" s="90" t="s">
        <v>3422</v>
      </c>
      <c r="X657" s="90" t="s">
        <v>2660</v>
      </c>
    </row>
    <row r="658" spans="1:24" s="96" customFormat="1" ht="24">
      <c r="A658" s="90" t="s">
        <v>941</v>
      </c>
      <c r="B658" s="90" t="s">
        <v>2967</v>
      </c>
      <c r="C658" s="90" t="s">
        <v>96</v>
      </c>
      <c r="D658" s="90" t="s">
        <v>135</v>
      </c>
      <c r="E658" s="90" t="s">
        <v>2966</v>
      </c>
      <c r="F658" s="90" t="s">
        <v>3001</v>
      </c>
      <c r="G658" s="90" t="s">
        <v>3313</v>
      </c>
      <c r="H658" s="90" t="s">
        <v>3423</v>
      </c>
      <c r="I658" s="90" t="s">
        <v>3001</v>
      </c>
      <c r="J658" s="90" t="s">
        <v>155</v>
      </c>
      <c r="K658" s="90" t="s">
        <v>200</v>
      </c>
      <c r="L658" s="90" t="s">
        <v>236</v>
      </c>
      <c r="M658" s="90" t="s">
        <v>156</v>
      </c>
      <c r="N658" s="90" t="s">
        <v>156</v>
      </c>
      <c r="O658" s="90" t="s">
        <v>156</v>
      </c>
      <c r="P658" s="90" t="s">
        <v>159</v>
      </c>
      <c r="Q658" s="90" t="s">
        <v>97</v>
      </c>
      <c r="R658" s="90" t="s">
        <v>102</v>
      </c>
      <c r="S658" s="90" t="s">
        <v>220</v>
      </c>
      <c r="T658" s="90" t="s">
        <v>3424</v>
      </c>
      <c r="U658" s="90" t="s">
        <v>1153</v>
      </c>
      <c r="V658" s="90" t="s">
        <v>2966</v>
      </c>
      <c r="W658" s="90" t="s">
        <v>3425</v>
      </c>
      <c r="X658" s="90" t="s">
        <v>3423</v>
      </c>
    </row>
    <row r="659" spans="1:24" s="96" customFormat="1" ht="84">
      <c r="A659" s="90" t="s">
        <v>945</v>
      </c>
      <c r="B659" s="90" t="s">
        <v>2967</v>
      </c>
      <c r="C659" s="90" t="s">
        <v>96</v>
      </c>
      <c r="D659" s="90" t="s">
        <v>135</v>
      </c>
      <c r="E659" s="90" t="s">
        <v>2956</v>
      </c>
      <c r="F659" s="90" t="s">
        <v>2956</v>
      </c>
      <c r="G659" s="90" t="s">
        <v>3284</v>
      </c>
      <c r="H659" s="90" t="s">
        <v>3426</v>
      </c>
      <c r="I659" s="90" t="s">
        <v>2956</v>
      </c>
      <c r="J659" s="90" t="s">
        <v>3427</v>
      </c>
      <c r="K659" s="90" t="s">
        <v>159</v>
      </c>
      <c r="L659" s="90" t="s">
        <v>236</v>
      </c>
      <c r="M659" s="90" t="s">
        <v>236</v>
      </c>
      <c r="N659" s="90" t="s">
        <v>236</v>
      </c>
      <c r="O659" s="90" t="s">
        <v>236</v>
      </c>
      <c r="P659" s="90" t="s">
        <v>159</v>
      </c>
      <c r="Q659" s="90" t="s">
        <v>97</v>
      </c>
      <c r="R659" s="90" t="s">
        <v>102</v>
      </c>
      <c r="S659" s="90" t="s">
        <v>220</v>
      </c>
      <c r="T659" s="90" t="s">
        <v>3428</v>
      </c>
      <c r="U659" s="90" t="s">
        <v>3429</v>
      </c>
      <c r="V659" s="90" t="s">
        <v>2956</v>
      </c>
      <c r="W659" s="90" t="s">
        <v>3430</v>
      </c>
      <c r="X659" s="90" t="s">
        <v>3426</v>
      </c>
    </row>
    <row r="660" spans="1:24" s="96" customFormat="1" ht="24">
      <c r="A660" s="90" t="s">
        <v>951</v>
      </c>
      <c r="B660" s="90" t="s">
        <v>2967</v>
      </c>
      <c r="C660" s="90" t="s">
        <v>96</v>
      </c>
      <c r="D660" s="90" t="s">
        <v>135</v>
      </c>
      <c r="E660" s="90" t="s">
        <v>2966</v>
      </c>
      <c r="F660" s="90" t="s">
        <v>2660</v>
      </c>
      <c r="G660" s="90" t="s">
        <v>3431</v>
      </c>
      <c r="H660" s="90" t="s">
        <v>3432</v>
      </c>
      <c r="I660" s="90" t="s">
        <v>3433</v>
      </c>
      <c r="J660" s="90" t="s">
        <v>3070</v>
      </c>
      <c r="K660" s="90" t="s">
        <v>159</v>
      </c>
      <c r="L660" s="90" t="s">
        <v>156</v>
      </c>
      <c r="M660" s="90" t="s">
        <v>156</v>
      </c>
      <c r="N660" s="90" t="s">
        <v>156</v>
      </c>
      <c r="O660" s="90" t="s">
        <v>156</v>
      </c>
      <c r="P660" s="90" t="s">
        <v>159</v>
      </c>
      <c r="Q660" s="90" t="s">
        <v>97</v>
      </c>
      <c r="R660" s="90" t="s">
        <v>102</v>
      </c>
      <c r="S660" s="90" t="s">
        <v>220</v>
      </c>
      <c r="T660" s="90" t="s">
        <v>3434</v>
      </c>
      <c r="U660" s="90" t="s">
        <v>1175</v>
      </c>
      <c r="V660" s="90" t="s">
        <v>2966</v>
      </c>
      <c r="W660" s="90" t="s">
        <v>3435</v>
      </c>
      <c r="X660" s="90" t="s">
        <v>3432</v>
      </c>
    </row>
    <row r="661" spans="1:24" s="96" customFormat="1" ht="24">
      <c r="A661" s="90" t="s">
        <v>957</v>
      </c>
      <c r="B661" s="90" t="s">
        <v>2956</v>
      </c>
      <c r="C661" s="90" t="s">
        <v>96</v>
      </c>
      <c r="D661" s="90" t="s">
        <v>135</v>
      </c>
      <c r="E661" s="90" t="s">
        <v>2971</v>
      </c>
      <c r="F661" s="90" t="s">
        <v>2971</v>
      </c>
      <c r="G661" s="90" t="s">
        <v>3399</v>
      </c>
      <c r="H661" s="90" t="s">
        <v>3436</v>
      </c>
      <c r="I661" s="90" t="s">
        <v>2971</v>
      </c>
      <c r="J661" s="90" t="s">
        <v>75</v>
      </c>
      <c r="K661" s="90" t="s">
        <v>159</v>
      </c>
      <c r="L661" s="90" t="s">
        <v>156</v>
      </c>
      <c r="M661" s="90" t="s">
        <v>156</v>
      </c>
      <c r="N661" s="90" t="s">
        <v>156</v>
      </c>
      <c r="O661" s="90" t="s">
        <v>156</v>
      </c>
      <c r="P661" s="90" t="s">
        <v>159</v>
      </c>
      <c r="Q661" s="90" t="s">
        <v>101</v>
      </c>
      <c r="R661" s="90" t="s">
        <v>102</v>
      </c>
      <c r="S661" s="90" t="s">
        <v>220</v>
      </c>
      <c r="T661" s="90" t="s">
        <v>3437</v>
      </c>
      <c r="U661" s="90" t="s">
        <v>2579</v>
      </c>
      <c r="V661" s="90" t="s">
        <v>2971</v>
      </c>
      <c r="W661" s="90" t="s">
        <v>3438</v>
      </c>
      <c r="X661" s="90" t="s">
        <v>3436</v>
      </c>
    </row>
    <row r="662" spans="1:24" s="96" customFormat="1" ht="36">
      <c r="A662" s="90" t="s">
        <v>965</v>
      </c>
      <c r="B662" s="90" t="s">
        <v>2956</v>
      </c>
      <c r="C662" s="90" t="s">
        <v>96</v>
      </c>
      <c r="D662" s="90" t="s">
        <v>135</v>
      </c>
      <c r="E662" s="90" t="s">
        <v>3001</v>
      </c>
      <c r="F662" s="90" t="s">
        <v>2960</v>
      </c>
      <c r="G662" s="90" t="s">
        <v>3439</v>
      </c>
      <c r="H662" s="90" t="s">
        <v>3327</v>
      </c>
      <c r="I662" s="90" t="s">
        <v>3294</v>
      </c>
      <c r="J662" s="90" t="s">
        <v>3440</v>
      </c>
      <c r="K662" s="90" t="s">
        <v>159</v>
      </c>
      <c r="L662" s="90" t="s">
        <v>371</v>
      </c>
      <c r="M662" s="90" t="s">
        <v>371</v>
      </c>
      <c r="N662" s="90" t="s">
        <v>371</v>
      </c>
      <c r="O662" s="90" t="s">
        <v>371</v>
      </c>
      <c r="P662" s="90" t="s">
        <v>159</v>
      </c>
      <c r="Q662" s="90" t="s">
        <v>97</v>
      </c>
      <c r="R662" s="90" t="s">
        <v>102</v>
      </c>
      <c r="S662" s="90" t="s">
        <v>3441</v>
      </c>
      <c r="T662" s="90" t="s">
        <v>3442</v>
      </c>
      <c r="U662" s="90" t="s">
        <v>2611</v>
      </c>
      <c r="V662" s="90" t="s">
        <v>3001</v>
      </c>
      <c r="W662" s="90" t="s">
        <v>3443</v>
      </c>
      <c r="X662" s="90" t="s">
        <v>3327</v>
      </c>
    </row>
    <row r="663" spans="1:24" s="96" customFormat="1" ht="36">
      <c r="A663" s="90" t="s">
        <v>971</v>
      </c>
      <c r="B663" s="90" t="s">
        <v>3258</v>
      </c>
      <c r="C663" s="90" t="s">
        <v>96</v>
      </c>
      <c r="D663" s="90" t="s">
        <v>135</v>
      </c>
      <c r="E663" s="90" t="s">
        <v>3001</v>
      </c>
      <c r="F663" s="90" t="s">
        <v>2666</v>
      </c>
      <c r="G663" s="90" t="s">
        <v>3156</v>
      </c>
      <c r="H663" s="90" t="s">
        <v>3444</v>
      </c>
      <c r="I663" s="90" t="s">
        <v>2666</v>
      </c>
      <c r="J663" s="90" t="s">
        <v>155</v>
      </c>
      <c r="K663" s="90" t="s">
        <v>200</v>
      </c>
      <c r="L663" s="90" t="s">
        <v>236</v>
      </c>
      <c r="M663" s="90" t="s">
        <v>156</v>
      </c>
      <c r="N663" s="90" t="s">
        <v>156</v>
      </c>
      <c r="O663" s="90" t="s">
        <v>156</v>
      </c>
      <c r="P663" s="90" t="s">
        <v>159</v>
      </c>
      <c r="Q663" s="90" t="s">
        <v>101</v>
      </c>
      <c r="R663" s="90" t="s">
        <v>102</v>
      </c>
      <c r="S663" s="90" t="s">
        <v>220</v>
      </c>
      <c r="T663" s="90" t="s">
        <v>3042</v>
      </c>
      <c r="U663" s="90" t="s">
        <v>1209</v>
      </c>
      <c r="V663" s="90" t="s">
        <v>3001</v>
      </c>
      <c r="W663" s="90" t="s">
        <v>3445</v>
      </c>
      <c r="X663" s="90" t="s">
        <v>3444</v>
      </c>
    </row>
    <row r="664" spans="1:24" s="96" customFormat="1" ht="36">
      <c r="A664" s="90" t="s">
        <v>977</v>
      </c>
      <c r="B664" s="90" t="s">
        <v>3258</v>
      </c>
      <c r="C664" s="90" t="s">
        <v>96</v>
      </c>
      <c r="D664" s="90" t="s">
        <v>135</v>
      </c>
      <c r="E664" s="90" t="s">
        <v>2966</v>
      </c>
      <c r="F664" s="90" t="s">
        <v>3001</v>
      </c>
      <c r="G664" s="90" t="s">
        <v>3313</v>
      </c>
      <c r="H664" s="90" t="s">
        <v>3180</v>
      </c>
      <c r="I664" s="90" t="s">
        <v>3069</v>
      </c>
      <c r="J664" s="90" t="s">
        <v>82</v>
      </c>
      <c r="K664" s="90" t="s">
        <v>159</v>
      </c>
      <c r="L664" s="90" t="s">
        <v>335</v>
      </c>
      <c r="M664" s="90" t="s">
        <v>335</v>
      </c>
      <c r="N664" s="90" t="s">
        <v>335</v>
      </c>
      <c r="O664" s="90" t="s">
        <v>335</v>
      </c>
      <c r="P664" s="90" t="s">
        <v>159</v>
      </c>
      <c r="Q664" s="90" t="s">
        <v>97</v>
      </c>
      <c r="R664" s="90" t="s">
        <v>102</v>
      </c>
      <c r="S664" s="90" t="s">
        <v>3446</v>
      </c>
      <c r="T664" s="90" t="s">
        <v>3447</v>
      </c>
      <c r="U664" s="90" t="s">
        <v>1149</v>
      </c>
      <c r="V664" s="90" t="s">
        <v>2966</v>
      </c>
      <c r="W664" s="90" t="s">
        <v>3448</v>
      </c>
      <c r="X664" s="90" t="s">
        <v>3180</v>
      </c>
    </row>
    <row r="665" spans="1:24" s="96" customFormat="1" ht="36">
      <c r="A665" s="90" t="s">
        <v>984</v>
      </c>
      <c r="B665" s="90" t="s">
        <v>3258</v>
      </c>
      <c r="C665" s="90" t="s">
        <v>96</v>
      </c>
      <c r="D665" s="90" t="s">
        <v>135</v>
      </c>
      <c r="E665" s="90" t="s">
        <v>3001</v>
      </c>
      <c r="F665" s="90" t="s">
        <v>3001</v>
      </c>
      <c r="G665" s="90" t="s">
        <v>3313</v>
      </c>
      <c r="H665" s="90" t="s">
        <v>3213</v>
      </c>
      <c r="I665" s="90" t="s">
        <v>3214</v>
      </c>
      <c r="J665" s="90" t="s">
        <v>3449</v>
      </c>
      <c r="K665" s="90" t="s">
        <v>159</v>
      </c>
      <c r="L665" s="90" t="s">
        <v>156</v>
      </c>
      <c r="M665" s="90" t="s">
        <v>156</v>
      </c>
      <c r="N665" s="90" t="s">
        <v>156</v>
      </c>
      <c r="O665" s="90" t="s">
        <v>156</v>
      </c>
      <c r="P665" s="90" t="s">
        <v>159</v>
      </c>
      <c r="Q665" s="90" t="s">
        <v>97</v>
      </c>
      <c r="R665" s="90" t="s">
        <v>102</v>
      </c>
      <c r="S665" s="90" t="s">
        <v>220</v>
      </c>
      <c r="T665" s="90" t="s">
        <v>3450</v>
      </c>
      <c r="U665" s="90" t="s">
        <v>3451</v>
      </c>
      <c r="V665" s="90" t="s">
        <v>3001</v>
      </c>
      <c r="W665" s="90" t="s">
        <v>3452</v>
      </c>
      <c r="X665" s="90" t="s">
        <v>3213</v>
      </c>
    </row>
    <row r="666" spans="1:24" s="96" customFormat="1" ht="24">
      <c r="A666" s="90" t="s">
        <v>667</v>
      </c>
      <c r="B666" s="90" t="s">
        <v>3258</v>
      </c>
      <c r="C666" s="90" t="s">
        <v>96</v>
      </c>
      <c r="D666" s="90" t="s">
        <v>135</v>
      </c>
      <c r="E666" s="90" t="s">
        <v>3001</v>
      </c>
      <c r="F666" s="90" t="s">
        <v>3319</v>
      </c>
      <c r="G666" s="90" t="s">
        <v>3453</v>
      </c>
      <c r="H666" s="90" t="s">
        <v>3454</v>
      </c>
      <c r="I666" s="90" t="s">
        <v>3433</v>
      </c>
      <c r="J666" s="90" t="s">
        <v>3455</v>
      </c>
      <c r="K666" s="90" t="s">
        <v>159</v>
      </c>
      <c r="L666" s="90" t="s">
        <v>3185</v>
      </c>
      <c r="M666" s="90" t="s">
        <v>3185</v>
      </c>
      <c r="N666" s="90" t="s">
        <v>3185</v>
      </c>
      <c r="O666" s="90" t="s">
        <v>3185</v>
      </c>
      <c r="P666" s="90" t="s">
        <v>159</v>
      </c>
      <c r="Q666" s="90" t="s">
        <v>97</v>
      </c>
      <c r="R666" s="90" t="s">
        <v>102</v>
      </c>
      <c r="S666" s="90" t="s">
        <v>3198</v>
      </c>
      <c r="T666" s="90" t="s">
        <v>2633</v>
      </c>
      <c r="U666" s="90" t="s">
        <v>1234</v>
      </c>
      <c r="V666" s="90" t="s">
        <v>3001</v>
      </c>
      <c r="W666" s="90" t="s">
        <v>3456</v>
      </c>
      <c r="X666" s="90" t="s">
        <v>3454</v>
      </c>
    </row>
    <row r="667" spans="1:24" s="96" customFormat="1" ht="36">
      <c r="A667" s="90" t="s">
        <v>995</v>
      </c>
      <c r="B667" s="90" t="s">
        <v>2971</v>
      </c>
      <c r="C667" s="90" t="s">
        <v>96</v>
      </c>
      <c r="D667" s="90" t="s">
        <v>119</v>
      </c>
      <c r="E667" s="90" t="s">
        <v>2666</v>
      </c>
      <c r="F667" s="90" t="s">
        <v>3284</v>
      </c>
      <c r="G667" s="90" t="s">
        <v>3457</v>
      </c>
      <c r="H667" s="90" t="s">
        <v>3458</v>
      </c>
      <c r="I667" s="90" t="s">
        <v>3284</v>
      </c>
      <c r="J667" s="90" t="s">
        <v>155</v>
      </c>
      <c r="K667" s="90" t="s">
        <v>156</v>
      </c>
      <c r="L667" s="90" t="s">
        <v>236</v>
      </c>
      <c r="M667" s="90" t="s">
        <v>344</v>
      </c>
      <c r="N667" s="90" t="s">
        <v>344</v>
      </c>
      <c r="O667" s="90"/>
      <c r="P667" s="90" t="s">
        <v>159</v>
      </c>
      <c r="Q667" s="90" t="s">
        <v>97</v>
      </c>
      <c r="R667" s="90" t="s">
        <v>102</v>
      </c>
      <c r="S667" s="90" t="s">
        <v>3459</v>
      </c>
      <c r="T667" s="90" t="s">
        <v>3460</v>
      </c>
      <c r="U667" s="90" t="s">
        <v>2644</v>
      </c>
      <c r="V667" s="90" t="s">
        <v>2666</v>
      </c>
      <c r="W667" s="90"/>
      <c r="X667" s="90"/>
    </row>
    <row r="668" spans="1:24" s="96" customFormat="1" ht="36">
      <c r="A668" s="90" t="s">
        <v>1000</v>
      </c>
      <c r="B668" s="90" t="s">
        <v>2971</v>
      </c>
      <c r="C668" s="90" t="s">
        <v>96</v>
      </c>
      <c r="D668" s="90" t="s">
        <v>135</v>
      </c>
      <c r="E668" s="90" t="s">
        <v>2666</v>
      </c>
      <c r="F668" s="90" t="s">
        <v>2666</v>
      </c>
      <c r="G668" s="90" t="s">
        <v>3433</v>
      </c>
      <c r="H668" s="90" t="s">
        <v>3214</v>
      </c>
      <c r="I668" s="90" t="s">
        <v>2666</v>
      </c>
      <c r="J668" s="90" t="s">
        <v>155</v>
      </c>
      <c r="K668" s="90" t="s">
        <v>200</v>
      </c>
      <c r="L668" s="90" t="s">
        <v>236</v>
      </c>
      <c r="M668" s="90" t="s">
        <v>156</v>
      </c>
      <c r="N668" s="90" t="s">
        <v>156</v>
      </c>
      <c r="O668" s="90" t="s">
        <v>156</v>
      </c>
      <c r="P668" s="90" t="s">
        <v>159</v>
      </c>
      <c r="Q668" s="90" t="s">
        <v>97</v>
      </c>
      <c r="R668" s="90" t="s">
        <v>102</v>
      </c>
      <c r="S668" s="90" t="s">
        <v>220</v>
      </c>
      <c r="T668" s="90" t="s">
        <v>3461</v>
      </c>
      <c r="U668" s="90" t="s">
        <v>1252</v>
      </c>
      <c r="V668" s="90" t="s">
        <v>2666</v>
      </c>
      <c r="W668" s="90" t="s">
        <v>3462</v>
      </c>
      <c r="X668" s="90" t="s">
        <v>3214</v>
      </c>
    </row>
    <row r="669" spans="1:24" s="96" customFormat="1" ht="48">
      <c r="A669" s="90" t="s">
        <v>1007</v>
      </c>
      <c r="B669" s="90" t="s">
        <v>2971</v>
      </c>
      <c r="C669" s="90" t="s">
        <v>96</v>
      </c>
      <c r="D669" s="90" t="s">
        <v>135</v>
      </c>
      <c r="E669" s="90" t="s">
        <v>2960</v>
      </c>
      <c r="F669" s="90" t="s">
        <v>3226</v>
      </c>
      <c r="G669" s="90" t="s">
        <v>3463</v>
      </c>
      <c r="H669" s="90" t="s">
        <v>1913</v>
      </c>
      <c r="I669" s="90" t="s">
        <v>3226</v>
      </c>
      <c r="J669" s="90" t="s">
        <v>3464</v>
      </c>
      <c r="K669" s="90" t="s">
        <v>159</v>
      </c>
      <c r="L669" s="90" t="s">
        <v>3465</v>
      </c>
      <c r="M669" s="90" t="s">
        <v>3465</v>
      </c>
      <c r="N669" s="90" t="s">
        <v>3465</v>
      </c>
      <c r="O669" s="90" t="s">
        <v>3465</v>
      </c>
      <c r="P669" s="90" t="s">
        <v>159</v>
      </c>
      <c r="Q669" s="90" t="s">
        <v>97</v>
      </c>
      <c r="R669" s="90" t="s">
        <v>98</v>
      </c>
      <c r="S669" s="90" t="s">
        <v>3466</v>
      </c>
      <c r="T669" s="90" t="s">
        <v>3467</v>
      </c>
      <c r="U669" s="90" t="s">
        <v>1272</v>
      </c>
      <c r="V669" s="90" t="s">
        <v>2960</v>
      </c>
      <c r="W669" s="90" t="s">
        <v>3468</v>
      </c>
      <c r="X669" s="90" t="s">
        <v>1913</v>
      </c>
    </row>
    <row r="670" spans="1:24" s="96" customFormat="1" ht="36">
      <c r="A670" s="90" t="s">
        <v>1011</v>
      </c>
      <c r="B670" s="90" t="s">
        <v>3002</v>
      </c>
      <c r="C670" s="90" t="s">
        <v>96</v>
      </c>
      <c r="D670" s="90" t="s">
        <v>135</v>
      </c>
      <c r="E670" s="90" t="s">
        <v>2666</v>
      </c>
      <c r="F670" s="90" t="s">
        <v>2666</v>
      </c>
      <c r="G670" s="90" t="s">
        <v>3433</v>
      </c>
      <c r="H670" s="90" t="s">
        <v>3323</v>
      </c>
      <c r="I670" s="90" t="s">
        <v>2666</v>
      </c>
      <c r="J670" s="90" t="s">
        <v>75</v>
      </c>
      <c r="K670" s="90" t="s">
        <v>156</v>
      </c>
      <c r="L670" s="90" t="s">
        <v>159</v>
      </c>
      <c r="M670" s="90" t="s">
        <v>156</v>
      </c>
      <c r="N670" s="90" t="s">
        <v>156</v>
      </c>
      <c r="O670" s="90" t="s">
        <v>156</v>
      </c>
      <c r="P670" s="90" t="s">
        <v>159</v>
      </c>
      <c r="Q670" s="90" t="s">
        <v>97</v>
      </c>
      <c r="R670" s="90" t="s">
        <v>102</v>
      </c>
      <c r="S670" s="90" t="s">
        <v>220</v>
      </c>
      <c r="T670" s="90" t="s">
        <v>3460</v>
      </c>
      <c r="U670" s="90" t="s">
        <v>1238</v>
      </c>
      <c r="V670" s="90" t="s">
        <v>2666</v>
      </c>
      <c r="W670" s="90" t="s">
        <v>3469</v>
      </c>
      <c r="X670" s="90" t="s">
        <v>3323</v>
      </c>
    </row>
    <row r="671" spans="1:24" s="96" customFormat="1" ht="36">
      <c r="A671" s="90" t="s">
        <v>1016</v>
      </c>
      <c r="B671" s="90" t="s">
        <v>3002</v>
      </c>
      <c r="C671" s="90" t="s">
        <v>96</v>
      </c>
      <c r="D671" s="90" t="s">
        <v>135</v>
      </c>
      <c r="E671" s="90" t="s">
        <v>2660</v>
      </c>
      <c r="F671" s="90" t="s">
        <v>2945</v>
      </c>
      <c r="G671" s="90" t="s">
        <v>3470</v>
      </c>
      <c r="H671" s="90" t="s">
        <v>3471</v>
      </c>
      <c r="I671" s="90" t="s">
        <v>3404</v>
      </c>
      <c r="J671" s="90" t="s">
        <v>3472</v>
      </c>
      <c r="K671" s="90" t="s">
        <v>159</v>
      </c>
      <c r="L671" s="90" t="s">
        <v>157</v>
      </c>
      <c r="M671" s="90" t="s">
        <v>157</v>
      </c>
      <c r="N671" s="90" t="s">
        <v>157</v>
      </c>
      <c r="O671" s="90" t="s">
        <v>157</v>
      </c>
      <c r="P671" s="90" t="s">
        <v>159</v>
      </c>
      <c r="Q671" s="90" t="s">
        <v>97</v>
      </c>
      <c r="R671" s="90" t="s">
        <v>102</v>
      </c>
      <c r="S671" s="90" t="s">
        <v>3374</v>
      </c>
      <c r="T671" s="90" t="s">
        <v>3473</v>
      </c>
      <c r="U671" s="90" t="s">
        <v>3474</v>
      </c>
      <c r="V671" s="90" t="s">
        <v>2660</v>
      </c>
      <c r="W671" s="90" t="s">
        <v>3475</v>
      </c>
      <c r="X671" s="90" t="s">
        <v>3471</v>
      </c>
    </row>
    <row r="672" spans="1:24" s="96" customFormat="1" ht="36">
      <c r="A672" s="90" t="s">
        <v>1021</v>
      </c>
      <c r="B672" s="90" t="s">
        <v>2966</v>
      </c>
      <c r="C672" s="90" t="s">
        <v>96</v>
      </c>
      <c r="D672" s="90" t="s">
        <v>135</v>
      </c>
      <c r="E672" s="90" t="s">
        <v>3444</v>
      </c>
      <c r="F672" s="90" t="s">
        <v>3226</v>
      </c>
      <c r="G672" s="90" t="s">
        <v>3463</v>
      </c>
      <c r="H672" s="90" t="s">
        <v>3370</v>
      </c>
      <c r="I672" s="90" t="s">
        <v>3476</v>
      </c>
      <c r="J672" s="90" t="s">
        <v>3477</v>
      </c>
      <c r="K672" s="90" t="s">
        <v>159</v>
      </c>
      <c r="L672" s="90" t="s">
        <v>371</v>
      </c>
      <c r="M672" s="90" t="s">
        <v>371</v>
      </c>
      <c r="N672" s="90" t="s">
        <v>371</v>
      </c>
      <c r="O672" s="90" t="s">
        <v>371</v>
      </c>
      <c r="P672" s="90" t="s">
        <v>159</v>
      </c>
      <c r="Q672" s="90" t="s">
        <v>97</v>
      </c>
      <c r="R672" s="90" t="s">
        <v>102</v>
      </c>
      <c r="S672" s="90" t="s">
        <v>3194</v>
      </c>
      <c r="T672" s="90" t="s">
        <v>3478</v>
      </c>
      <c r="U672" s="90" t="s">
        <v>2685</v>
      </c>
      <c r="V672" s="90" t="s">
        <v>3444</v>
      </c>
      <c r="W672" s="90" t="s">
        <v>3479</v>
      </c>
      <c r="X672" s="90" t="s">
        <v>3370</v>
      </c>
    </row>
    <row r="673" spans="1:24" s="96" customFormat="1" ht="48">
      <c r="A673" s="90" t="s">
        <v>1027</v>
      </c>
      <c r="B673" s="90" t="s">
        <v>2966</v>
      </c>
      <c r="C673" s="90" t="s">
        <v>96</v>
      </c>
      <c r="D673" s="90" t="s">
        <v>135</v>
      </c>
      <c r="E673" s="90" t="s">
        <v>3319</v>
      </c>
      <c r="F673" s="90" t="s">
        <v>3480</v>
      </c>
      <c r="G673" s="90" t="s">
        <v>3481</v>
      </c>
      <c r="H673" s="90" t="s">
        <v>3482</v>
      </c>
      <c r="I673" s="90" t="s">
        <v>3476</v>
      </c>
      <c r="J673" s="90" t="s">
        <v>3483</v>
      </c>
      <c r="K673" s="90" t="s">
        <v>159</v>
      </c>
      <c r="L673" s="90" t="s">
        <v>267</v>
      </c>
      <c r="M673" s="90" t="s">
        <v>267</v>
      </c>
      <c r="N673" s="90" t="s">
        <v>267</v>
      </c>
      <c r="O673" s="90" t="s">
        <v>267</v>
      </c>
      <c r="P673" s="90" t="s">
        <v>159</v>
      </c>
      <c r="Q673" s="90" t="s">
        <v>97</v>
      </c>
      <c r="R673" s="90" t="s">
        <v>98</v>
      </c>
      <c r="S673" s="90" t="s">
        <v>3105</v>
      </c>
      <c r="T673" s="90" t="s">
        <v>3484</v>
      </c>
      <c r="U673" s="90" t="s">
        <v>2709</v>
      </c>
      <c r="V673" s="90" t="s">
        <v>3319</v>
      </c>
      <c r="W673" s="90" t="s">
        <v>3485</v>
      </c>
      <c r="X673" s="90" t="s">
        <v>3482</v>
      </c>
    </row>
    <row r="674" spans="1:24" s="96" customFormat="1" ht="24">
      <c r="A674" s="90" t="s">
        <v>266</v>
      </c>
      <c r="B674" s="90" t="s">
        <v>3001</v>
      </c>
      <c r="C674" s="90" t="s">
        <v>96</v>
      </c>
      <c r="D674" s="90" t="s">
        <v>135</v>
      </c>
      <c r="E674" s="90" t="s">
        <v>3444</v>
      </c>
      <c r="F674" s="90" t="s">
        <v>3480</v>
      </c>
      <c r="G674" s="90" t="s">
        <v>3481</v>
      </c>
      <c r="H674" s="90" t="s">
        <v>3089</v>
      </c>
      <c r="I674" s="90" t="s">
        <v>3480</v>
      </c>
      <c r="J674" s="90" t="s">
        <v>317</v>
      </c>
      <c r="K674" s="90" t="s">
        <v>907</v>
      </c>
      <c r="L674" s="90" t="s">
        <v>267</v>
      </c>
      <c r="M674" s="90" t="s">
        <v>1738</v>
      </c>
      <c r="N674" s="90" t="s">
        <v>1738</v>
      </c>
      <c r="O674" s="90" t="s">
        <v>1738</v>
      </c>
      <c r="P674" s="90" t="s">
        <v>1244</v>
      </c>
      <c r="Q674" s="90" t="s">
        <v>171</v>
      </c>
      <c r="R674" s="90" t="s">
        <v>102</v>
      </c>
      <c r="S674" s="90" t="s">
        <v>3209</v>
      </c>
      <c r="T674" s="90" t="s">
        <v>3486</v>
      </c>
      <c r="U674" s="90" t="s">
        <v>2680</v>
      </c>
      <c r="V674" s="90" t="s">
        <v>3444</v>
      </c>
      <c r="W674" s="90" t="s">
        <v>3487</v>
      </c>
      <c r="X674" s="90" t="s">
        <v>3089</v>
      </c>
    </row>
    <row r="675" spans="1:24" s="96" customFormat="1" ht="24">
      <c r="A675" s="90" t="s">
        <v>1035</v>
      </c>
      <c r="B675" s="90" t="s">
        <v>2960</v>
      </c>
      <c r="C675" s="90" t="s">
        <v>96</v>
      </c>
      <c r="D675" s="90" t="s">
        <v>119</v>
      </c>
      <c r="E675" s="90" t="s">
        <v>3488</v>
      </c>
      <c r="F675" s="90" t="s">
        <v>3323</v>
      </c>
      <c r="G675" s="90" t="s">
        <v>3489</v>
      </c>
      <c r="H675" s="90" t="s">
        <v>3490</v>
      </c>
      <c r="I675" s="90"/>
      <c r="J675" s="90" t="s">
        <v>3491</v>
      </c>
      <c r="K675" s="90" t="s">
        <v>159</v>
      </c>
      <c r="L675" s="90" t="s">
        <v>156</v>
      </c>
      <c r="M675" s="90" t="s">
        <v>156</v>
      </c>
      <c r="N675" s="90" t="s">
        <v>156</v>
      </c>
      <c r="O675" s="90"/>
      <c r="P675" s="90" t="s">
        <v>159</v>
      </c>
      <c r="Q675" s="90" t="s">
        <v>101</v>
      </c>
      <c r="R675" s="90" t="s">
        <v>102</v>
      </c>
      <c r="S675" s="90" t="s">
        <v>220</v>
      </c>
      <c r="T675" s="90" t="s">
        <v>3492</v>
      </c>
      <c r="U675" s="90" t="s">
        <v>1318</v>
      </c>
      <c r="V675" s="90" t="s">
        <v>3488</v>
      </c>
      <c r="W675" s="90"/>
      <c r="X675" s="90"/>
    </row>
    <row r="676" spans="1:24" s="96" customFormat="1" ht="36">
      <c r="A676" s="90" t="s">
        <v>169</v>
      </c>
      <c r="B676" s="90" t="s">
        <v>2960</v>
      </c>
      <c r="C676" s="90" t="s">
        <v>96</v>
      </c>
      <c r="D676" s="90" t="s">
        <v>135</v>
      </c>
      <c r="E676" s="90" t="s">
        <v>3319</v>
      </c>
      <c r="F676" s="90" t="s">
        <v>3226</v>
      </c>
      <c r="G676" s="90" t="s">
        <v>3463</v>
      </c>
      <c r="H676" s="90" t="s">
        <v>3323</v>
      </c>
      <c r="I676" s="90" t="s">
        <v>3226</v>
      </c>
      <c r="J676" s="90" t="s">
        <v>155</v>
      </c>
      <c r="K676" s="90" t="s">
        <v>188</v>
      </c>
      <c r="L676" s="90" t="s">
        <v>245</v>
      </c>
      <c r="M676" s="90" t="s">
        <v>156</v>
      </c>
      <c r="N676" s="90" t="s">
        <v>156</v>
      </c>
      <c r="O676" s="90" t="s">
        <v>156</v>
      </c>
      <c r="P676" s="90" t="s">
        <v>159</v>
      </c>
      <c r="Q676" s="90" t="s">
        <v>97</v>
      </c>
      <c r="R676" s="90" t="s">
        <v>102</v>
      </c>
      <c r="S676" s="90" t="s">
        <v>220</v>
      </c>
      <c r="T676" s="90" t="s">
        <v>3460</v>
      </c>
      <c r="U676" s="90" t="s">
        <v>3493</v>
      </c>
      <c r="V676" s="90" t="s">
        <v>3319</v>
      </c>
      <c r="W676" s="90" t="s">
        <v>3494</v>
      </c>
      <c r="X676" s="90" t="s">
        <v>3323</v>
      </c>
    </row>
    <row r="677" spans="1:24" s="96" customFormat="1" ht="36">
      <c r="A677" s="90" t="s">
        <v>1048</v>
      </c>
      <c r="B677" s="90" t="s">
        <v>2660</v>
      </c>
      <c r="C677" s="90" t="s">
        <v>96</v>
      </c>
      <c r="D677" s="90" t="s">
        <v>135</v>
      </c>
      <c r="E677" s="90" t="s">
        <v>3488</v>
      </c>
      <c r="F677" s="90" t="s">
        <v>3488</v>
      </c>
      <c r="G677" s="90" t="s">
        <v>3495</v>
      </c>
      <c r="H677" s="90" t="s">
        <v>3016</v>
      </c>
      <c r="I677" s="90" t="s">
        <v>3488</v>
      </c>
      <c r="J677" s="90" t="s">
        <v>3496</v>
      </c>
      <c r="K677" s="90" t="s">
        <v>159</v>
      </c>
      <c r="L677" s="90" t="s">
        <v>438</v>
      </c>
      <c r="M677" s="90" t="s">
        <v>438</v>
      </c>
      <c r="N677" s="90" t="s">
        <v>438</v>
      </c>
      <c r="O677" s="90" t="s">
        <v>438</v>
      </c>
      <c r="P677" s="90" t="s">
        <v>159</v>
      </c>
      <c r="Q677" s="90" t="s">
        <v>97</v>
      </c>
      <c r="R677" s="90" t="s">
        <v>102</v>
      </c>
      <c r="S677" s="90" t="s">
        <v>3497</v>
      </c>
      <c r="T677" s="90" t="s">
        <v>3498</v>
      </c>
      <c r="U677" s="90" t="s">
        <v>1331</v>
      </c>
      <c r="V677" s="90" t="s">
        <v>3488</v>
      </c>
      <c r="W677" s="90" t="s">
        <v>3499</v>
      </c>
      <c r="X677" s="90" t="s">
        <v>3016</v>
      </c>
    </row>
    <row r="678" spans="1:24" s="96" customFormat="1" ht="24">
      <c r="A678" s="90" t="s">
        <v>1055</v>
      </c>
      <c r="B678" s="90" t="s">
        <v>2660</v>
      </c>
      <c r="C678" s="90" t="s">
        <v>96</v>
      </c>
      <c r="D678" s="90" t="s">
        <v>135</v>
      </c>
      <c r="E678" s="90" t="s">
        <v>3480</v>
      </c>
      <c r="F678" s="90" t="s">
        <v>3480</v>
      </c>
      <c r="G678" s="90" t="s">
        <v>3481</v>
      </c>
      <c r="H678" s="90" t="s">
        <v>3500</v>
      </c>
      <c r="I678" s="90" t="s">
        <v>3480</v>
      </c>
      <c r="J678" s="90" t="s">
        <v>125</v>
      </c>
      <c r="K678" s="90" t="s">
        <v>200</v>
      </c>
      <c r="L678" s="90" t="s">
        <v>236</v>
      </c>
      <c r="M678" s="90" t="s">
        <v>156</v>
      </c>
      <c r="N678" s="90" t="s">
        <v>156</v>
      </c>
      <c r="O678" s="90" t="s">
        <v>156</v>
      </c>
      <c r="P678" s="90" t="s">
        <v>159</v>
      </c>
      <c r="Q678" s="90" t="s">
        <v>97</v>
      </c>
      <c r="R678" s="90" t="s">
        <v>102</v>
      </c>
      <c r="S678" s="90" t="s">
        <v>220</v>
      </c>
      <c r="T678" s="90" t="s">
        <v>3501</v>
      </c>
      <c r="U678" s="90" t="s">
        <v>1313</v>
      </c>
      <c r="V678" s="90" t="s">
        <v>3480</v>
      </c>
      <c r="W678" s="90" t="s">
        <v>3502</v>
      </c>
      <c r="X678" s="90" t="s">
        <v>3500</v>
      </c>
    </row>
    <row r="679" spans="1:24" s="96" customFormat="1" ht="132">
      <c r="A679" s="90" t="s">
        <v>1059</v>
      </c>
      <c r="B679" s="90" t="s">
        <v>2660</v>
      </c>
      <c r="C679" s="90" t="s">
        <v>96</v>
      </c>
      <c r="D679" s="90" t="s">
        <v>135</v>
      </c>
      <c r="E679" s="90" t="s">
        <v>3323</v>
      </c>
      <c r="F679" s="90" t="s">
        <v>3009</v>
      </c>
      <c r="G679" s="90" t="s">
        <v>3503</v>
      </c>
      <c r="H679" s="90" t="s">
        <v>3426</v>
      </c>
      <c r="I679" s="90" t="s">
        <v>3009</v>
      </c>
      <c r="J679" s="90" t="s">
        <v>3504</v>
      </c>
      <c r="K679" s="90" t="s">
        <v>991</v>
      </c>
      <c r="L679" s="90" t="s">
        <v>318</v>
      </c>
      <c r="M679" s="90" t="s">
        <v>3505</v>
      </c>
      <c r="N679" s="90" t="s">
        <v>3505</v>
      </c>
      <c r="O679" s="90" t="s">
        <v>3505</v>
      </c>
      <c r="P679" s="90" t="s">
        <v>252</v>
      </c>
      <c r="Q679" s="90" t="s">
        <v>171</v>
      </c>
      <c r="R679" s="90" t="s">
        <v>102</v>
      </c>
      <c r="S679" s="90" t="s">
        <v>3506</v>
      </c>
      <c r="T679" s="90" t="s">
        <v>3507</v>
      </c>
      <c r="U679" s="90" t="s">
        <v>3508</v>
      </c>
      <c r="V679" s="90" t="s">
        <v>3323</v>
      </c>
      <c r="W679" s="90" t="s">
        <v>3509</v>
      </c>
      <c r="X679" s="90" t="s">
        <v>3426</v>
      </c>
    </row>
    <row r="680" spans="1:24" s="96" customFormat="1" ht="36">
      <c r="A680" s="90" t="s">
        <v>1068</v>
      </c>
      <c r="B680" s="90" t="s">
        <v>2660</v>
      </c>
      <c r="C680" s="90" t="s">
        <v>96</v>
      </c>
      <c r="D680" s="90" t="s">
        <v>135</v>
      </c>
      <c r="E680" s="90" t="s">
        <v>2945</v>
      </c>
      <c r="F680" s="90" t="s">
        <v>2945</v>
      </c>
      <c r="G680" s="90" t="s">
        <v>3470</v>
      </c>
      <c r="H680" s="90" t="s">
        <v>3471</v>
      </c>
      <c r="I680" s="90" t="s">
        <v>3404</v>
      </c>
      <c r="J680" s="90" t="s">
        <v>3090</v>
      </c>
      <c r="K680" s="90" t="s">
        <v>159</v>
      </c>
      <c r="L680" s="90" t="s">
        <v>183</v>
      </c>
      <c r="M680" s="90" t="s">
        <v>183</v>
      </c>
      <c r="N680" s="90" t="s">
        <v>183</v>
      </c>
      <c r="O680" s="90" t="s">
        <v>183</v>
      </c>
      <c r="P680" s="90" t="s">
        <v>159</v>
      </c>
      <c r="Q680" s="90" t="s">
        <v>97</v>
      </c>
      <c r="R680" s="90" t="s">
        <v>102</v>
      </c>
      <c r="S680" s="90" t="s">
        <v>3418</v>
      </c>
      <c r="T680" s="90" t="s">
        <v>2958</v>
      </c>
      <c r="U680" s="90" t="s">
        <v>1348</v>
      </c>
      <c r="V680" s="90" t="s">
        <v>2945</v>
      </c>
      <c r="W680" s="90" t="s">
        <v>3510</v>
      </c>
      <c r="X680" s="90" t="s">
        <v>3471</v>
      </c>
    </row>
    <row r="681" spans="1:24" s="96" customFormat="1" ht="24">
      <c r="A681" s="90" t="s">
        <v>1037</v>
      </c>
      <c r="B681" s="90" t="s">
        <v>2660</v>
      </c>
      <c r="C681" s="90" t="s">
        <v>96</v>
      </c>
      <c r="D681" s="90" t="s">
        <v>135</v>
      </c>
      <c r="E681" s="90" t="s">
        <v>2945</v>
      </c>
      <c r="F681" s="90" t="s">
        <v>3511</v>
      </c>
      <c r="G681" s="90" t="s">
        <v>3512</v>
      </c>
      <c r="H681" s="90" t="s">
        <v>3513</v>
      </c>
      <c r="I681" s="90" t="s">
        <v>3495</v>
      </c>
      <c r="J681" s="90" t="s">
        <v>3514</v>
      </c>
      <c r="K681" s="90" t="s">
        <v>159</v>
      </c>
      <c r="L681" s="90" t="s">
        <v>1085</v>
      </c>
      <c r="M681" s="90" t="s">
        <v>1085</v>
      </c>
      <c r="N681" s="90" t="s">
        <v>1085</v>
      </c>
      <c r="O681" s="90" t="s">
        <v>1085</v>
      </c>
      <c r="P681" s="90" t="s">
        <v>159</v>
      </c>
      <c r="Q681" s="90" t="s">
        <v>97</v>
      </c>
      <c r="R681" s="90" t="s">
        <v>102</v>
      </c>
      <c r="S681" s="90" t="s">
        <v>3515</v>
      </c>
      <c r="T681" s="90" t="s">
        <v>3142</v>
      </c>
      <c r="U681" s="90" t="s">
        <v>1357</v>
      </c>
      <c r="V681" s="90" t="s">
        <v>2945</v>
      </c>
      <c r="W681" s="90" t="s">
        <v>3516</v>
      </c>
      <c r="X681" s="90" t="s">
        <v>3513</v>
      </c>
    </row>
    <row r="682" spans="1:24" s="96" customFormat="1" ht="48">
      <c r="A682" s="90" t="s">
        <v>1084</v>
      </c>
      <c r="B682" s="90" t="s">
        <v>3319</v>
      </c>
      <c r="C682" s="90" t="s">
        <v>96</v>
      </c>
      <c r="D682" s="90" t="s">
        <v>135</v>
      </c>
      <c r="E682" s="90" t="s">
        <v>3488</v>
      </c>
      <c r="F682" s="90" t="s">
        <v>3488</v>
      </c>
      <c r="G682" s="90" t="s">
        <v>3426</v>
      </c>
      <c r="H682" s="90" t="s">
        <v>3471</v>
      </c>
      <c r="I682" s="90" t="s">
        <v>3488</v>
      </c>
      <c r="J682" s="90" t="s">
        <v>3517</v>
      </c>
      <c r="K682" s="90" t="s">
        <v>159</v>
      </c>
      <c r="L682" s="90" t="s">
        <v>236</v>
      </c>
      <c r="M682" s="90" t="s">
        <v>236</v>
      </c>
      <c r="N682" s="90" t="s">
        <v>236</v>
      </c>
      <c r="O682" s="90" t="s">
        <v>236</v>
      </c>
      <c r="P682" s="90" t="s">
        <v>159</v>
      </c>
      <c r="Q682" s="90" t="s">
        <v>97</v>
      </c>
      <c r="R682" s="90" t="s">
        <v>102</v>
      </c>
      <c r="S682" s="90" t="s">
        <v>3518</v>
      </c>
      <c r="T682" s="90" t="s">
        <v>3519</v>
      </c>
      <c r="U682" s="90" t="s">
        <v>3520</v>
      </c>
      <c r="V682" s="90" t="s">
        <v>3488</v>
      </c>
      <c r="W682" s="90" t="s">
        <v>3521</v>
      </c>
      <c r="X682" s="90" t="s">
        <v>3471</v>
      </c>
    </row>
    <row r="683" spans="1:24" s="96" customFormat="1" ht="36">
      <c r="A683" s="90" t="s">
        <v>1090</v>
      </c>
      <c r="B683" s="90" t="s">
        <v>3226</v>
      </c>
      <c r="C683" s="90" t="s">
        <v>96</v>
      </c>
      <c r="D683" s="90" t="s">
        <v>135</v>
      </c>
      <c r="E683" s="90" t="s">
        <v>3488</v>
      </c>
      <c r="F683" s="90" t="s">
        <v>3488</v>
      </c>
      <c r="G683" s="90" t="s">
        <v>3495</v>
      </c>
      <c r="H683" s="90" t="s">
        <v>3423</v>
      </c>
      <c r="I683" s="90" t="s">
        <v>3488</v>
      </c>
      <c r="J683" s="90" t="s">
        <v>147</v>
      </c>
      <c r="K683" s="90" t="s">
        <v>159</v>
      </c>
      <c r="L683" s="90" t="s">
        <v>156</v>
      </c>
      <c r="M683" s="90" t="s">
        <v>156</v>
      </c>
      <c r="N683" s="90" t="s">
        <v>156</v>
      </c>
      <c r="O683" s="90" t="s">
        <v>156</v>
      </c>
      <c r="P683" s="90" t="s">
        <v>159</v>
      </c>
      <c r="Q683" s="90" t="s">
        <v>101</v>
      </c>
      <c r="R683" s="90" t="s">
        <v>102</v>
      </c>
      <c r="S683" s="90" t="s">
        <v>220</v>
      </c>
      <c r="T683" s="90" t="s">
        <v>2464</v>
      </c>
      <c r="U683" s="90" t="s">
        <v>1342</v>
      </c>
      <c r="V683" s="90" t="s">
        <v>3488</v>
      </c>
      <c r="W683" s="90" t="s">
        <v>3522</v>
      </c>
      <c r="X683" s="90" t="s">
        <v>3423</v>
      </c>
    </row>
    <row r="684" spans="1:24" s="96" customFormat="1" ht="24">
      <c r="A684" s="90" t="s">
        <v>1099</v>
      </c>
      <c r="B684" s="90" t="s">
        <v>3226</v>
      </c>
      <c r="C684" s="90" t="s">
        <v>96</v>
      </c>
      <c r="D684" s="90" t="s">
        <v>135</v>
      </c>
      <c r="E684" s="90" t="s">
        <v>2945</v>
      </c>
      <c r="F684" s="90" t="s">
        <v>2945</v>
      </c>
      <c r="G684" s="90" t="s">
        <v>3470</v>
      </c>
      <c r="H684" s="90" t="s">
        <v>3041</v>
      </c>
      <c r="I684" s="90" t="s">
        <v>2945</v>
      </c>
      <c r="J684" s="90" t="s">
        <v>2903</v>
      </c>
      <c r="K684" s="90" t="s">
        <v>159</v>
      </c>
      <c r="L684" s="90" t="s">
        <v>157</v>
      </c>
      <c r="M684" s="90" t="s">
        <v>157</v>
      </c>
      <c r="N684" s="90" t="s">
        <v>157</v>
      </c>
      <c r="O684" s="90" t="s">
        <v>157</v>
      </c>
      <c r="P684" s="90" t="s">
        <v>159</v>
      </c>
      <c r="Q684" s="90" t="s">
        <v>97</v>
      </c>
      <c r="R684" s="90" t="s">
        <v>102</v>
      </c>
      <c r="S684" s="90" t="s">
        <v>3374</v>
      </c>
      <c r="T684" s="90" t="s">
        <v>3523</v>
      </c>
      <c r="U684" s="90" t="s">
        <v>1336</v>
      </c>
      <c r="V684" s="90" t="s">
        <v>2945</v>
      </c>
      <c r="W684" s="90" t="s">
        <v>3524</v>
      </c>
      <c r="X684" s="90" t="s">
        <v>3041</v>
      </c>
    </row>
    <row r="685" spans="1:24" s="96" customFormat="1" ht="24">
      <c r="A685" s="90" t="s">
        <v>538</v>
      </c>
      <c r="B685" s="90" t="s">
        <v>3226</v>
      </c>
      <c r="C685" s="90" t="s">
        <v>96</v>
      </c>
      <c r="D685" s="90" t="s">
        <v>135</v>
      </c>
      <c r="E685" s="90" t="s">
        <v>3511</v>
      </c>
      <c r="F685" s="90" t="s">
        <v>3016</v>
      </c>
      <c r="G685" s="90" t="s">
        <v>3525</v>
      </c>
      <c r="H685" s="90" t="s">
        <v>3131</v>
      </c>
      <c r="I685" s="90" t="s">
        <v>3022</v>
      </c>
      <c r="J685" s="90" t="s">
        <v>3526</v>
      </c>
      <c r="K685" s="90" t="s">
        <v>159</v>
      </c>
      <c r="L685" s="90" t="s">
        <v>3185</v>
      </c>
      <c r="M685" s="90" t="s">
        <v>3185</v>
      </c>
      <c r="N685" s="90" t="s">
        <v>3185</v>
      </c>
      <c r="O685" s="90" t="s">
        <v>3185</v>
      </c>
      <c r="P685" s="90" t="s">
        <v>159</v>
      </c>
      <c r="Q685" s="90" t="s">
        <v>97</v>
      </c>
      <c r="R685" s="90" t="s">
        <v>102</v>
      </c>
      <c r="S685" s="90" t="s">
        <v>3198</v>
      </c>
      <c r="T685" s="90" t="s">
        <v>3222</v>
      </c>
      <c r="U685" s="90" t="s">
        <v>3527</v>
      </c>
      <c r="V685" s="90" t="s">
        <v>3511</v>
      </c>
      <c r="W685" s="90" t="s">
        <v>3528</v>
      </c>
      <c r="X685" s="90" t="s">
        <v>3131</v>
      </c>
    </row>
    <row r="686" spans="1:24" s="96" customFormat="1" ht="24">
      <c r="A686" s="90" t="s">
        <v>267</v>
      </c>
      <c r="B686" s="90" t="s">
        <v>3480</v>
      </c>
      <c r="C686" s="90" t="s">
        <v>96</v>
      </c>
      <c r="D686" s="90" t="s">
        <v>135</v>
      </c>
      <c r="E686" s="90" t="s">
        <v>3488</v>
      </c>
      <c r="F686" s="90" t="s">
        <v>3488</v>
      </c>
      <c r="G686" s="90" t="s">
        <v>3426</v>
      </c>
      <c r="H686" s="90" t="s">
        <v>3529</v>
      </c>
      <c r="I686" s="90" t="s">
        <v>3488</v>
      </c>
      <c r="J686" s="90" t="s">
        <v>3530</v>
      </c>
      <c r="K686" s="90" t="s">
        <v>159</v>
      </c>
      <c r="L686" s="90" t="s">
        <v>267</v>
      </c>
      <c r="M686" s="90" t="s">
        <v>267</v>
      </c>
      <c r="N686" s="90" t="s">
        <v>267</v>
      </c>
      <c r="O686" s="90" t="s">
        <v>267</v>
      </c>
      <c r="P686" s="90" t="s">
        <v>159</v>
      </c>
      <c r="Q686" s="90" t="s">
        <v>97</v>
      </c>
      <c r="R686" s="90" t="s">
        <v>102</v>
      </c>
      <c r="S686" s="90" t="s">
        <v>2932</v>
      </c>
      <c r="T686" s="90" t="s">
        <v>3531</v>
      </c>
      <c r="U686" s="90" t="s">
        <v>2723</v>
      </c>
      <c r="V686" s="90" t="s">
        <v>3488</v>
      </c>
      <c r="W686" s="90" t="s">
        <v>3532</v>
      </c>
      <c r="X686" s="90" t="s">
        <v>3529</v>
      </c>
    </row>
    <row r="687" spans="1:24" s="96" customFormat="1" ht="24">
      <c r="A687" s="90" t="s">
        <v>1113</v>
      </c>
      <c r="B687" s="90" t="s">
        <v>3284</v>
      </c>
      <c r="C687" s="90" t="s">
        <v>96</v>
      </c>
      <c r="D687" s="90" t="s">
        <v>135</v>
      </c>
      <c r="E687" s="90" t="s">
        <v>3423</v>
      </c>
      <c r="F687" s="90" t="s">
        <v>3022</v>
      </c>
      <c r="G687" s="90" t="s">
        <v>3533</v>
      </c>
      <c r="H687" s="90" t="s">
        <v>3534</v>
      </c>
      <c r="I687" s="90" t="s">
        <v>3535</v>
      </c>
      <c r="J687" s="90" t="s">
        <v>3536</v>
      </c>
      <c r="K687" s="90" t="s">
        <v>159</v>
      </c>
      <c r="L687" s="90" t="s">
        <v>157</v>
      </c>
      <c r="M687" s="90" t="s">
        <v>157</v>
      </c>
      <c r="N687" s="90" t="s">
        <v>157</v>
      </c>
      <c r="O687" s="90" t="s">
        <v>157</v>
      </c>
      <c r="P687" s="90" t="s">
        <v>159</v>
      </c>
      <c r="Q687" s="90" t="s">
        <v>97</v>
      </c>
      <c r="R687" s="90" t="s">
        <v>102</v>
      </c>
      <c r="S687" s="90" t="s">
        <v>3374</v>
      </c>
      <c r="T687" s="90" t="s">
        <v>3537</v>
      </c>
      <c r="U687" s="90" t="s">
        <v>3538</v>
      </c>
      <c r="V687" s="90" t="s">
        <v>3423</v>
      </c>
      <c r="W687" s="90" t="s">
        <v>3539</v>
      </c>
      <c r="X687" s="90" t="s">
        <v>3534</v>
      </c>
    </row>
    <row r="688" spans="1:24" s="96" customFormat="1" ht="24">
      <c r="A688" s="90" t="s">
        <v>1118</v>
      </c>
      <c r="B688" s="90" t="s">
        <v>2945</v>
      </c>
      <c r="C688" s="90" t="s">
        <v>96</v>
      </c>
      <c r="D688" s="90" t="s">
        <v>135</v>
      </c>
      <c r="E688" s="90" t="s">
        <v>3423</v>
      </c>
      <c r="F688" s="90" t="s">
        <v>3423</v>
      </c>
      <c r="G688" s="90" t="s">
        <v>3407</v>
      </c>
      <c r="H688" s="90" t="s">
        <v>3016</v>
      </c>
      <c r="I688" s="90" t="s">
        <v>3423</v>
      </c>
      <c r="J688" s="90" t="s">
        <v>155</v>
      </c>
      <c r="K688" s="90" t="s">
        <v>200</v>
      </c>
      <c r="L688" s="90" t="s">
        <v>236</v>
      </c>
      <c r="M688" s="90" t="s">
        <v>156</v>
      </c>
      <c r="N688" s="90" t="s">
        <v>156</v>
      </c>
      <c r="O688" s="90" t="s">
        <v>156</v>
      </c>
      <c r="P688" s="90" t="s">
        <v>159</v>
      </c>
      <c r="Q688" s="90" t="s">
        <v>101</v>
      </c>
      <c r="R688" s="90" t="s">
        <v>102</v>
      </c>
      <c r="S688" s="90" t="s">
        <v>220</v>
      </c>
      <c r="T688" s="90" t="s">
        <v>3442</v>
      </c>
      <c r="U688" s="90" t="s">
        <v>3540</v>
      </c>
      <c r="V688" s="90" t="s">
        <v>3423</v>
      </c>
      <c r="W688" s="90" t="s">
        <v>3541</v>
      </c>
      <c r="X688" s="90" t="s">
        <v>3016</v>
      </c>
    </row>
    <row r="689" spans="1:24" s="96" customFormat="1" ht="24">
      <c r="A689" s="90" t="s">
        <v>1121</v>
      </c>
      <c r="B689" s="90" t="s">
        <v>2945</v>
      </c>
      <c r="C689" s="90" t="s">
        <v>96</v>
      </c>
      <c r="D689" s="90" t="s">
        <v>135</v>
      </c>
      <c r="E689" s="90" t="s">
        <v>3016</v>
      </c>
      <c r="F689" s="90" t="s">
        <v>3022</v>
      </c>
      <c r="G689" s="90" t="s">
        <v>3152</v>
      </c>
      <c r="H689" s="90" t="s">
        <v>3220</v>
      </c>
      <c r="I689" s="90" t="s">
        <v>3022</v>
      </c>
      <c r="J689" s="90" t="s">
        <v>75</v>
      </c>
      <c r="K689" s="90" t="s">
        <v>200</v>
      </c>
      <c r="L689" s="90" t="s">
        <v>236</v>
      </c>
      <c r="M689" s="90" t="s">
        <v>156</v>
      </c>
      <c r="N689" s="90" t="s">
        <v>156</v>
      </c>
      <c r="O689" s="90" t="s">
        <v>156</v>
      </c>
      <c r="P689" s="90" t="s">
        <v>159</v>
      </c>
      <c r="Q689" s="90" t="s">
        <v>101</v>
      </c>
      <c r="R689" s="90" t="s">
        <v>102</v>
      </c>
      <c r="S689" s="90" t="s">
        <v>220</v>
      </c>
      <c r="T689" s="90" t="s">
        <v>3542</v>
      </c>
      <c r="U689" s="90" t="s">
        <v>2755</v>
      </c>
      <c r="V689" s="90" t="s">
        <v>3016</v>
      </c>
      <c r="W689" s="90" t="s">
        <v>3543</v>
      </c>
      <c r="X689" s="90" t="s">
        <v>3220</v>
      </c>
    </row>
    <row r="690" spans="1:24" s="96" customFormat="1" ht="24">
      <c r="A690" s="90" t="s">
        <v>1126</v>
      </c>
      <c r="B690" s="90" t="s">
        <v>2945</v>
      </c>
      <c r="C690" s="90" t="s">
        <v>96</v>
      </c>
      <c r="D690" s="90" t="s">
        <v>135</v>
      </c>
      <c r="E690" s="90" t="s">
        <v>3511</v>
      </c>
      <c r="F690" s="90" t="s">
        <v>3511</v>
      </c>
      <c r="G690" s="90" t="s">
        <v>3512</v>
      </c>
      <c r="H690" s="90" t="s">
        <v>3079</v>
      </c>
      <c r="I690" s="90" t="s">
        <v>3511</v>
      </c>
      <c r="J690" s="90" t="s">
        <v>3544</v>
      </c>
      <c r="K690" s="90" t="s">
        <v>159</v>
      </c>
      <c r="L690" s="90" t="s">
        <v>267</v>
      </c>
      <c r="M690" s="90" t="s">
        <v>267</v>
      </c>
      <c r="N690" s="90" t="s">
        <v>183</v>
      </c>
      <c r="O690" s="90" t="s">
        <v>183</v>
      </c>
      <c r="P690" s="90" t="s">
        <v>600</v>
      </c>
      <c r="Q690" s="90" t="s">
        <v>171</v>
      </c>
      <c r="R690" s="90" t="s">
        <v>102</v>
      </c>
      <c r="S690" s="90" t="s">
        <v>3418</v>
      </c>
      <c r="T690" s="90" t="s">
        <v>3545</v>
      </c>
      <c r="U690" s="90" t="s">
        <v>3546</v>
      </c>
      <c r="V690" s="90" t="s">
        <v>3511</v>
      </c>
      <c r="W690" s="90" t="s">
        <v>3547</v>
      </c>
      <c r="X690" s="90" t="s">
        <v>3079</v>
      </c>
    </row>
    <row r="691" spans="1:24" s="96" customFormat="1" ht="36">
      <c r="A691" s="90" t="s">
        <v>1132</v>
      </c>
      <c r="B691" s="90" t="s">
        <v>2945</v>
      </c>
      <c r="C691" s="90" t="s">
        <v>96</v>
      </c>
      <c r="D691" s="90" t="s">
        <v>135</v>
      </c>
      <c r="E691" s="90" t="s">
        <v>3511</v>
      </c>
      <c r="F691" s="90" t="s">
        <v>3311</v>
      </c>
      <c r="G691" s="90" t="s">
        <v>3312</v>
      </c>
      <c r="H691" s="90" t="s">
        <v>3548</v>
      </c>
      <c r="I691" s="90" t="s">
        <v>3525</v>
      </c>
      <c r="J691" s="90" t="s">
        <v>3549</v>
      </c>
      <c r="K691" s="90" t="s">
        <v>159</v>
      </c>
      <c r="L691" s="90" t="s">
        <v>267</v>
      </c>
      <c r="M691" s="90" t="s">
        <v>267</v>
      </c>
      <c r="N691" s="90" t="s">
        <v>267</v>
      </c>
      <c r="O691" s="90" t="s">
        <v>267</v>
      </c>
      <c r="P691" s="90" t="s">
        <v>159</v>
      </c>
      <c r="Q691" s="90" t="s">
        <v>97</v>
      </c>
      <c r="R691" s="90" t="s">
        <v>102</v>
      </c>
      <c r="S691" s="90" t="s">
        <v>3550</v>
      </c>
      <c r="T691" s="90" t="s">
        <v>3551</v>
      </c>
      <c r="U691" s="90" t="s">
        <v>2742</v>
      </c>
      <c r="V691" s="90" t="s">
        <v>3511</v>
      </c>
      <c r="W691" s="90" t="s">
        <v>3552</v>
      </c>
      <c r="X691" s="90" t="s">
        <v>3548</v>
      </c>
    </row>
    <row r="692" spans="1:24" s="96" customFormat="1" ht="24">
      <c r="A692" s="90" t="s">
        <v>1138</v>
      </c>
      <c r="B692" s="90" t="s">
        <v>3323</v>
      </c>
      <c r="C692" s="90" t="s">
        <v>96</v>
      </c>
      <c r="D692" s="90" t="s">
        <v>237</v>
      </c>
      <c r="E692" s="90" t="s">
        <v>3009</v>
      </c>
      <c r="F692" s="90"/>
      <c r="G692" s="90"/>
      <c r="H692" s="90" t="s">
        <v>3041</v>
      </c>
      <c r="I692" s="90"/>
      <c r="J692" s="90" t="s">
        <v>309</v>
      </c>
      <c r="K692" s="90" t="s">
        <v>159</v>
      </c>
      <c r="L692" s="90" t="s">
        <v>156</v>
      </c>
      <c r="M692" s="90" t="s">
        <v>156</v>
      </c>
      <c r="N692" s="90" t="s">
        <v>156</v>
      </c>
      <c r="O692" s="90"/>
      <c r="P692" s="90" t="s">
        <v>159</v>
      </c>
      <c r="Q692" s="90" t="s">
        <v>97</v>
      </c>
      <c r="R692" s="90" t="s">
        <v>102</v>
      </c>
      <c r="S692" s="90" t="s">
        <v>3553</v>
      </c>
      <c r="T692" s="90" t="s">
        <v>2403</v>
      </c>
      <c r="U692" s="90" t="s">
        <v>2759</v>
      </c>
      <c r="V692" s="90" t="s">
        <v>3009</v>
      </c>
      <c r="W692" s="90"/>
      <c r="X692" s="90"/>
    </row>
    <row r="693" spans="1:24" s="96" customFormat="1" ht="36">
      <c r="A693" s="90" t="s">
        <v>1142</v>
      </c>
      <c r="B693" s="90" t="s">
        <v>3323</v>
      </c>
      <c r="C693" s="90" t="s">
        <v>96</v>
      </c>
      <c r="D693" s="90" t="s">
        <v>135</v>
      </c>
      <c r="E693" s="90" t="s">
        <v>3009</v>
      </c>
      <c r="F693" s="90" t="s">
        <v>3016</v>
      </c>
      <c r="G693" s="90" t="s">
        <v>3267</v>
      </c>
      <c r="H693" s="90" t="s">
        <v>3426</v>
      </c>
      <c r="I693" s="90" t="s">
        <v>3016</v>
      </c>
      <c r="J693" s="90" t="s">
        <v>155</v>
      </c>
      <c r="K693" s="90" t="s">
        <v>195</v>
      </c>
      <c r="L693" s="90" t="s">
        <v>216</v>
      </c>
      <c r="M693" s="90" t="s">
        <v>344</v>
      </c>
      <c r="N693" s="90" t="s">
        <v>344</v>
      </c>
      <c r="O693" s="90" t="s">
        <v>344</v>
      </c>
      <c r="P693" s="90" t="s">
        <v>159</v>
      </c>
      <c r="Q693" s="90" t="s">
        <v>97</v>
      </c>
      <c r="R693" s="90" t="s">
        <v>102</v>
      </c>
      <c r="S693" s="90" t="s">
        <v>3554</v>
      </c>
      <c r="T693" s="90" t="s">
        <v>3450</v>
      </c>
      <c r="U693" s="90" t="s">
        <v>1456</v>
      </c>
      <c r="V693" s="90" t="s">
        <v>3009</v>
      </c>
      <c r="W693" s="90" t="s">
        <v>3555</v>
      </c>
      <c r="X693" s="90" t="s">
        <v>3426</v>
      </c>
    </row>
    <row r="694" spans="1:24" s="96" customFormat="1" ht="48">
      <c r="A694" s="90" t="s">
        <v>1146</v>
      </c>
      <c r="B694" s="90" t="s">
        <v>3511</v>
      </c>
      <c r="C694" s="90" t="s">
        <v>96</v>
      </c>
      <c r="D694" s="90" t="s">
        <v>135</v>
      </c>
      <c r="E694" s="90" t="s">
        <v>3311</v>
      </c>
      <c r="F694" s="90" t="s">
        <v>3311</v>
      </c>
      <c r="G694" s="90" t="s">
        <v>3312</v>
      </c>
      <c r="H694" s="90" t="s">
        <v>3156</v>
      </c>
      <c r="I694" s="90" t="s">
        <v>3311</v>
      </c>
      <c r="J694" s="90" t="s">
        <v>3556</v>
      </c>
      <c r="K694" s="90" t="s">
        <v>159</v>
      </c>
      <c r="L694" s="90" t="s">
        <v>156</v>
      </c>
      <c r="M694" s="90" t="s">
        <v>156</v>
      </c>
      <c r="N694" s="90" t="s">
        <v>156</v>
      </c>
      <c r="O694" s="90" t="s">
        <v>156</v>
      </c>
      <c r="P694" s="90" t="s">
        <v>159</v>
      </c>
      <c r="Q694" s="90" t="s">
        <v>97</v>
      </c>
      <c r="R694" s="90" t="s">
        <v>102</v>
      </c>
      <c r="S694" s="90" t="s">
        <v>220</v>
      </c>
      <c r="T694" s="90" t="s">
        <v>2679</v>
      </c>
      <c r="U694" s="90" t="s">
        <v>1474</v>
      </c>
      <c r="V694" s="90" t="s">
        <v>3311</v>
      </c>
      <c r="W694" s="90" t="s">
        <v>3557</v>
      </c>
      <c r="X694" s="90" t="s">
        <v>3156</v>
      </c>
    </row>
    <row r="695" spans="1:24" s="96" customFormat="1" ht="36">
      <c r="A695" s="90" t="s">
        <v>1151</v>
      </c>
      <c r="B695" s="90" t="s">
        <v>3511</v>
      </c>
      <c r="C695" s="90" t="s">
        <v>96</v>
      </c>
      <c r="D695" s="90" t="s">
        <v>135</v>
      </c>
      <c r="E695" s="90" t="s">
        <v>3311</v>
      </c>
      <c r="F695" s="90" t="s">
        <v>3273</v>
      </c>
      <c r="G695" s="90" t="s">
        <v>3327</v>
      </c>
      <c r="H695" s="90" t="s">
        <v>3151</v>
      </c>
      <c r="I695" s="90" t="s">
        <v>3273</v>
      </c>
      <c r="J695" s="90" t="s">
        <v>155</v>
      </c>
      <c r="K695" s="90" t="s">
        <v>188</v>
      </c>
      <c r="L695" s="90" t="s">
        <v>245</v>
      </c>
      <c r="M695" s="90" t="s">
        <v>156</v>
      </c>
      <c r="N695" s="90" t="s">
        <v>156</v>
      </c>
      <c r="O695" s="90" t="s">
        <v>156</v>
      </c>
      <c r="P695" s="90" t="s">
        <v>159</v>
      </c>
      <c r="Q695" s="90" t="s">
        <v>97</v>
      </c>
      <c r="R695" s="90" t="s">
        <v>102</v>
      </c>
      <c r="S695" s="90" t="s">
        <v>220</v>
      </c>
      <c r="T695" s="90" t="s">
        <v>2265</v>
      </c>
      <c r="U695" s="90" t="s">
        <v>3558</v>
      </c>
      <c r="V695" s="90" t="s">
        <v>3311</v>
      </c>
      <c r="W695" s="90" t="s">
        <v>3559</v>
      </c>
      <c r="X695" s="90" t="s">
        <v>3151</v>
      </c>
    </row>
    <row r="696" spans="1:24" s="96" customFormat="1" ht="36">
      <c r="A696" s="90" t="s">
        <v>991</v>
      </c>
      <c r="B696" s="90" t="s">
        <v>3016</v>
      </c>
      <c r="C696" s="90" t="s">
        <v>96</v>
      </c>
      <c r="D696" s="90" t="s">
        <v>104</v>
      </c>
      <c r="E696" s="90" t="s">
        <v>3273</v>
      </c>
      <c r="F696" s="90" t="s">
        <v>3038</v>
      </c>
      <c r="G696" s="90" t="s">
        <v>3560</v>
      </c>
      <c r="H696" s="90"/>
      <c r="I696" s="90" t="s">
        <v>3038</v>
      </c>
      <c r="J696" s="90" t="s">
        <v>3561</v>
      </c>
      <c r="K696" s="90" t="s">
        <v>159</v>
      </c>
      <c r="L696" s="90" t="s">
        <v>156</v>
      </c>
      <c r="M696" s="90" t="s">
        <v>156</v>
      </c>
      <c r="N696" s="90" t="s">
        <v>156</v>
      </c>
      <c r="O696" s="90"/>
      <c r="P696" s="90" t="s">
        <v>159</v>
      </c>
      <c r="Q696" s="90" t="s">
        <v>97</v>
      </c>
      <c r="R696" s="90" t="s">
        <v>102</v>
      </c>
      <c r="S696" s="90" t="s">
        <v>220</v>
      </c>
      <c r="T696" s="90" t="s">
        <v>3562</v>
      </c>
      <c r="U696" s="90" t="s">
        <v>1478</v>
      </c>
      <c r="V696" s="90" t="s">
        <v>3273</v>
      </c>
      <c r="W696" s="90"/>
      <c r="X696" s="90"/>
    </row>
    <row r="697" spans="1:24" s="96" customFormat="1" ht="24">
      <c r="A697" s="90" t="s">
        <v>1161</v>
      </c>
      <c r="B697" s="90" t="s">
        <v>3016</v>
      </c>
      <c r="C697" s="90" t="s">
        <v>96</v>
      </c>
      <c r="D697" s="90" t="s">
        <v>135</v>
      </c>
      <c r="E697" s="90" t="s">
        <v>3273</v>
      </c>
      <c r="F697" s="90" t="s">
        <v>3273</v>
      </c>
      <c r="G697" s="90" t="s">
        <v>3327</v>
      </c>
      <c r="H697" s="90" t="s">
        <v>3458</v>
      </c>
      <c r="I697" s="90" t="s">
        <v>3563</v>
      </c>
      <c r="J697" s="90" t="s">
        <v>309</v>
      </c>
      <c r="K697" s="90" t="s">
        <v>159</v>
      </c>
      <c r="L697" s="90" t="s">
        <v>156</v>
      </c>
      <c r="M697" s="90" t="s">
        <v>156</v>
      </c>
      <c r="N697" s="90" t="s">
        <v>156</v>
      </c>
      <c r="O697" s="90" t="s">
        <v>156</v>
      </c>
      <c r="P697" s="90" t="s">
        <v>159</v>
      </c>
      <c r="Q697" s="90" t="s">
        <v>101</v>
      </c>
      <c r="R697" s="90" t="s">
        <v>102</v>
      </c>
      <c r="S697" s="90" t="s">
        <v>220</v>
      </c>
      <c r="T697" s="90" t="s">
        <v>3564</v>
      </c>
      <c r="U697" s="90" t="s">
        <v>2806</v>
      </c>
      <c r="V697" s="90" t="s">
        <v>3273</v>
      </c>
      <c r="W697" s="90" t="s">
        <v>3565</v>
      </c>
      <c r="X697" s="90" t="s">
        <v>3458</v>
      </c>
    </row>
    <row r="698" spans="1:24" s="96" customFormat="1" ht="36">
      <c r="A698" s="90" t="s">
        <v>1167</v>
      </c>
      <c r="B698" s="90" t="s">
        <v>3022</v>
      </c>
      <c r="C698" s="90" t="s">
        <v>96</v>
      </c>
      <c r="D698" s="90" t="s">
        <v>135</v>
      </c>
      <c r="E698" s="90" t="s">
        <v>3041</v>
      </c>
      <c r="F698" s="90" t="s">
        <v>3038</v>
      </c>
      <c r="G698" s="90" t="s">
        <v>3560</v>
      </c>
      <c r="H698" s="90" t="s">
        <v>3156</v>
      </c>
      <c r="I698" s="90" t="s">
        <v>3038</v>
      </c>
      <c r="J698" s="90" t="s">
        <v>147</v>
      </c>
      <c r="K698" s="90" t="s">
        <v>159</v>
      </c>
      <c r="L698" s="90" t="s">
        <v>156</v>
      </c>
      <c r="M698" s="90" t="s">
        <v>156</v>
      </c>
      <c r="N698" s="90" t="s">
        <v>156</v>
      </c>
      <c r="O698" s="90" t="s">
        <v>156</v>
      </c>
      <c r="P698" s="90" t="s">
        <v>159</v>
      </c>
      <c r="Q698" s="90" t="s">
        <v>97</v>
      </c>
      <c r="R698" s="90" t="s">
        <v>102</v>
      </c>
      <c r="S698" s="90" t="s">
        <v>220</v>
      </c>
      <c r="T698" s="90" t="s">
        <v>3566</v>
      </c>
      <c r="U698" s="90" t="s">
        <v>1502</v>
      </c>
      <c r="V698" s="90" t="s">
        <v>3041</v>
      </c>
      <c r="W698" s="90" t="s">
        <v>3567</v>
      </c>
      <c r="X698" s="90" t="s">
        <v>3156</v>
      </c>
    </row>
    <row r="699" spans="1:24" s="96" customFormat="1" ht="24">
      <c r="A699" s="90" t="s">
        <v>1171</v>
      </c>
      <c r="B699" s="90" t="s">
        <v>3311</v>
      </c>
      <c r="C699" s="90" t="s">
        <v>96</v>
      </c>
      <c r="D699" s="90" t="s">
        <v>135</v>
      </c>
      <c r="E699" s="90" t="s">
        <v>3404</v>
      </c>
      <c r="F699" s="90" t="s">
        <v>3458</v>
      </c>
      <c r="G699" s="90" t="s">
        <v>3568</v>
      </c>
      <c r="H699" s="90" t="s">
        <v>3099</v>
      </c>
      <c r="I699" s="90" t="s">
        <v>3458</v>
      </c>
      <c r="J699" s="90" t="s">
        <v>129</v>
      </c>
      <c r="K699" s="90" t="s">
        <v>159</v>
      </c>
      <c r="L699" s="90" t="s">
        <v>188</v>
      </c>
      <c r="M699" s="90" t="s">
        <v>188</v>
      </c>
      <c r="N699" s="90" t="s">
        <v>188</v>
      </c>
      <c r="O699" s="90" t="s">
        <v>188</v>
      </c>
      <c r="P699" s="90" t="s">
        <v>159</v>
      </c>
      <c r="Q699" s="90" t="s">
        <v>97</v>
      </c>
      <c r="R699" s="90" t="s">
        <v>102</v>
      </c>
      <c r="S699" s="90" t="s">
        <v>3569</v>
      </c>
      <c r="T699" s="90" t="s">
        <v>3222</v>
      </c>
      <c r="U699" s="90" t="s">
        <v>2832</v>
      </c>
      <c r="V699" s="90" t="s">
        <v>3404</v>
      </c>
      <c r="W699" s="90" t="s">
        <v>3570</v>
      </c>
      <c r="X699" s="90" t="s">
        <v>3099</v>
      </c>
    </row>
    <row r="700" spans="1:24" s="96" customFormat="1" ht="36">
      <c r="A700" s="90" t="s">
        <v>1177</v>
      </c>
      <c r="B700" s="90" t="s">
        <v>3273</v>
      </c>
      <c r="C700" s="90" t="s">
        <v>96</v>
      </c>
      <c r="D700" s="90" t="s">
        <v>135</v>
      </c>
      <c r="E700" s="90" t="s">
        <v>3500</v>
      </c>
      <c r="F700" s="90" t="s">
        <v>3563</v>
      </c>
      <c r="G700" s="90" t="s">
        <v>3571</v>
      </c>
      <c r="H700" s="90" t="s">
        <v>3029</v>
      </c>
      <c r="I700" s="90" t="s">
        <v>3563</v>
      </c>
      <c r="J700" s="90" t="s">
        <v>75</v>
      </c>
      <c r="K700" s="90" t="s">
        <v>188</v>
      </c>
      <c r="L700" s="90" t="s">
        <v>245</v>
      </c>
      <c r="M700" s="90" t="s">
        <v>156</v>
      </c>
      <c r="N700" s="90" t="s">
        <v>156</v>
      </c>
      <c r="O700" s="90" t="s">
        <v>156</v>
      </c>
      <c r="P700" s="90" t="s">
        <v>159</v>
      </c>
      <c r="Q700" s="90" t="s">
        <v>101</v>
      </c>
      <c r="R700" s="90" t="s">
        <v>102</v>
      </c>
      <c r="S700" s="90" t="s">
        <v>220</v>
      </c>
      <c r="T700" s="90" t="s">
        <v>2247</v>
      </c>
      <c r="U700" s="90" t="s">
        <v>1506</v>
      </c>
      <c r="V700" s="90" t="s">
        <v>3500</v>
      </c>
      <c r="W700" s="90" t="s">
        <v>3572</v>
      </c>
      <c r="X700" s="90" t="s">
        <v>3029</v>
      </c>
    </row>
    <row r="701" spans="1:24" s="96" customFormat="1" ht="24">
      <c r="A701" s="90" t="s">
        <v>1182</v>
      </c>
      <c r="B701" s="90" t="s">
        <v>3041</v>
      </c>
      <c r="C701" s="90" t="s">
        <v>96</v>
      </c>
      <c r="D701" s="90" t="s">
        <v>119</v>
      </c>
      <c r="E701" s="90" t="s">
        <v>3426</v>
      </c>
      <c r="F701" s="90" t="s">
        <v>3050</v>
      </c>
      <c r="G701" s="90" t="s">
        <v>3573</v>
      </c>
      <c r="H701" s="90" t="s">
        <v>3503</v>
      </c>
      <c r="I701" s="90" t="s">
        <v>3050</v>
      </c>
      <c r="J701" s="90" t="s">
        <v>155</v>
      </c>
      <c r="K701" s="90" t="s">
        <v>200</v>
      </c>
      <c r="L701" s="90" t="s">
        <v>200</v>
      </c>
      <c r="M701" s="90" t="s">
        <v>236</v>
      </c>
      <c r="N701" s="90" t="s">
        <v>236</v>
      </c>
      <c r="O701" s="90"/>
      <c r="P701" s="90" t="s">
        <v>159</v>
      </c>
      <c r="Q701" s="90" t="s">
        <v>101</v>
      </c>
      <c r="R701" s="90" t="s">
        <v>102</v>
      </c>
      <c r="S701" s="90" t="s">
        <v>220</v>
      </c>
      <c r="T701" s="90" t="s">
        <v>2994</v>
      </c>
      <c r="U701" s="90" t="s">
        <v>3574</v>
      </c>
      <c r="V701" s="90" t="s">
        <v>3426</v>
      </c>
      <c r="W701" s="90"/>
      <c r="X701" s="90"/>
    </row>
    <row r="702" spans="1:24" s="96" customFormat="1" ht="24">
      <c r="A702" s="90" t="s">
        <v>1189</v>
      </c>
      <c r="B702" s="90" t="s">
        <v>3038</v>
      </c>
      <c r="C702" s="90" t="s">
        <v>96</v>
      </c>
      <c r="D702" s="90" t="s">
        <v>135</v>
      </c>
      <c r="E702" s="90" t="s">
        <v>3220</v>
      </c>
      <c r="F702" s="90" t="s">
        <v>3563</v>
      </c>
      <c r="G702" s="90" t="s">
        <v>3571</v>
      </c>
      <c r="H702" s="90" t="s">
        <v>3458</v>
      </c>
      <c r="I702" s="90" t="s">
        <v>3563</v>
      </c>
      <c r="J702" s="90" t="s">
        <v>75</v>
      </c>
      <c r="K702" s="90" t="s">
        <v>159</v>
      </c>
      <c r="L702" s="90" t="s">
        <v>156</v>
      </c>
      <c r="M702" s="90" t="s">
        <v>156</v>
      </c>
      <c r="N702" s="90" t="s">
        <v>156</v>
      </c>
      <c r="O702" s="90" t="s">
        <v>156</v>
      </c>
      <c r="P702" s="90" t="s">
        <v>159</v>
      </c>
      <c r="Q702" s="90" t="s">
        <v>101</v>
      </c>
      <c r="R702" s="90" t="s">
        <v>102</v>
      </c>
      <c r="S702" s="90" t="s">
        <v>220</v>
      </c>
      <c r="T702" s="90" t="s">
        <v>2994</v>
      </c>
      <c r="U702" s="90" t="s">
        <v>1511</v>
      </c>
      <c r="V702" s="90" t="s">
        <v>3220</v>
      </c>
      <c r="W702" s="90" t="s">
        <v>3575</v>
      </c>
      <c r="X702" s="90" t="s">
        <v>3458</v>
      </c>
    </row>
    <row r="703" spans="1:24" s="96" customFormat="1" ht="36">
      <c r="A703" s="90" t="s">
        <v>1195</v>
      </c>
      <c r="B703" s="90" t="s">
        <v>3038</v>
      </c>
      <c r="C703" s="90" t="s">
        <v>96</v>
      </c>
      <c r="D703" s="90" t="s">
        <v>135</v>
      </c>
      <c r="E703" s="90" t="s">
        <v>3426</v>
      </c>
      <c r="F703" s="90" t="s">
        <v>3471</v>
      </c>
      <c r="G703" s="90" t="s">
        <v>3576</v>
      </c>
      <c r="H703" s="90" t="s">
        <v>3577</v>
      </c>
      <c r="I703" s="90" t="s">
        <v>3471</v>
      </c>
      <c r="J703" s="90" t="s">
        <v>3578</v>
      </c>
      <c r="K703" s="90" t="s">
        <v>159</v>
      </c>
      <c r="L703" s="90" t="s">
        <v>156</v>
      </c>
      <c r="M703" s="90" t="s">
        <v>156</v>
      </c>
      <c r="N703" s="90" t="s">
        <v>156</v>
      </c>
      <c r="O703" s="90" t="s">
        <v>156</v>
      </c>
      <c r="P703" s="90" t="s">
        <v>159</v>
      </c>
      <c r="Q703" s="90" t="s">
        <v>97</v>
      </c>
      <c r="R703" s="90" t="s">
        <v>102</v>
      </c>
      <c r="S703" s="90" t="s">
        <v>220</v>
      </c>
      <c r="T703" s="90" t="s">
        <v>3579</v>
      </c>
      <c r="U703" s="90" t="s">
        <v>3580</v>
      </c>
      <c r="V703" s="90" t="s">
        <v>3426</v>
      </c>
      <c r="W703" s="90" t="s">
        <v>3581</v>
      </c>
      <c r="X703" s="90" t="s">
        <v>3577</v>
      </c>
    </row>
    <row r="704" spans="1:24" s="96" customFormat="1" ht="36">
      <c r="A704" s="90" t="s">
        <v>1199</v>
      </c>
      <c r="B704" s="90" t="s">
        <v>3038</v>
      </c>
      <c r="C704" s="90" t="s">
        <v>96</v>
      </c>
      <c r="D704" s="90" t="s">
        <v>135</v>
      </c>
      <c r="E704" s="90" t="s">
        <v>3220</v>
      </c>
      <c r="F704" s="90" t="s">
        <v>3563</v>
      </c>
      <c r="G704" s="90" t="s">
        <v>3214</v>
      </c>
      <c r="H704" s="90" t="s">
        <v>3214</v>
      </c>
      <c r="I704" s="90" t="s">
        <v>3563</v>
      </c>
      <c r="J704" s="90" t="s">
        <v>147</v>
      </c>
      <c r="K704" s="90" t="s">
        <v>200</v>
      </c>
      <c r="L704" s="90" t="s">
        <v>236</v>
      </c>
      <c r="M704" s="90" t="s">
        <v>156</v>
      </c>
      <c r="N704" s="90" t="s">
        <v>156</v>
      </c>
      <c r="O704" s="90" t="s">
        <v>156</v>
      </c>
      <c r="P704" s="90" t="s">
        <v>159</v>
      </c>
      <c r="Q704" s="90" t="s">
        <v>97</v>
      </c>
      <c r="R704" s="90" t="s">
        <v>102</v>
      </c>
      <c r="S704" s="90" t="s">
        <v>220</v>
      </c>
      <c r="T704" s="90" t="s">
        <v>3460</v>
      </c>
      <c r="U704" s="90" t="s">
        <v>1533</v>
      </c>
      <c r="V704" s="90" t="s">
        <v>3220</v>
      </c>
      <c r="W704" s="90" t="s">
        <v>3582</v>
      </c>
      <c r="X704" s="90" t="s">
        <v>3214</v>
      </c>
    </row>
    <row r="705" spans="1:24" s="96" customFormat="1" ht="36">
      <c r="A705" s="90" t="s">
        <v>1205</v>
      </c>
      <c r="B705" s="90" t="s">
        <v>3500</v>
      </c>
      <c r="C705" s="90" t="s">
        <v>96</v>
      </c>
      <c r="D705" s="90" t="s">
        <v>135</v>
      </c>
      <c r="E705" s="90" t="s">
        <v>3220</v>
      </c>
      <c r="F705" s="90" t="s">
        <v>3426</v>
      </c>
      <c r="G705" s="90" t="s">
        <v>3583</v>
      </c>
      <c r="H705" s="90" t="s">
        <v>3156</v>
      </c>
      <c r="I705" s="90" t="s">
        <v>3426</v>
      </c>
      <c r="J705" s="90" t="s">
        <v>309</v>
      </c>
      <c r="K705" s="90" t="s">
        <v>159</v>
      </c>
      <c r="L705" s="90" t="s">
        <v>156</v>
      </c>
      <c r="M705" s="90" t="s">
        <v>156</v>
      </c>
      <c r="N705" s="90" t="s">
        <v>156</v>
      </c>
      <c r="O705" s="90" t="s">
        <v>156</v>
      </c>
      <c r="P705" s="90" t="s">
        <v>159</v>
      </c>
      <c r="Q705" s="90" t="s">
        <v>97</v>
      </c>
      <c r="R705" s="90" t="s">
        <v>102</v>
      </c>
      <c r="S705" s="90" t="s">
        <v>220</v>
      </c>
      <c r="T705" s="90" t="s">
        <v>2390</v>
      </c>
      <c r="U705" s="90" t="s">
        <v>2846</v>
      </c>
      <c r="V705" s="90" t="s">
        <v>3220</v>
      </c>
      <c r="W705" s="90" t="s">
        <v>3584</v>
      </c>
      <c r="X705" s="90" t="s">
        <v>3156</v>
      </c>
    </row>
    <row r="706" spans="1:24" s="96" customFormat="1" ht="48">
      <c r="A706" s="90" t="s">
        <v>1211</v>
      </c>
      <c r="B706" s="90" t="s">
        <v>3500</v>
      </c>
      <c r="C706" s="90" t="s">
        <v>96</v>
      </c>
      <c r="D706" s="90" t="s">
        <v>135</v>
      </c>
      <c r="E706" s="90" t="s">
        <v>3426</v>
      </c>
      <c r="F706" s="90" t="s">
        <v>3426</v>
      </c>
      <c r="G706" s="90" t="s">
        <v>3583</v>
      </c>
      <c r="H706" s="90" t="s">
        <v>3179</v>
      </c>
      <c r="I706" s="90" t="s">
        <v>3267</v>
      </c>
      <c r="J706" s="90" t="s">
        <v>2497</v>
      </c>
      <c r="K706" s="90" t="s">
        <v>159</v>
      </c>
      <c r="L706" s="90" t="s">
        <v>236</v>
      </c>
      <c r="M706" s="90" t="s">
        <v>236</v>
      </c>
      <c r="N706" s="90" t="s">
        <v>236</v>
      </c>
      <c r="O706" s="90" t="s">
        <v>236</v>
      </c>
      <c r="P706" s="90" t="s">
        <v>159</v>
      </c>
      <c r="Q706" s="90" t="s">
        <v>101</v>
      </c>
      <c r="R706" s="90" t="s">
        <v>102</v>
      </c>
      <c r="S706" s="90" t="s">
        <v>220</v>
      </c>
      <c r="T706" s="90" t="s">
        <v>3269</v>
      </c>
      <c r="U706" s="90" t="s">
        <v>2850</v>
      </c>
      <c r="V706" s="90" t="s">
        <v>3426</v>
      </c>
      <c r="W706" s="90" t="s">
        <v>3585</v>
      </c>
      <c r="X706" s="90" t="s">
        <v>3179</v>
      </c>
    </row>
    <row r="707" spans="1:24" s="96" customFormat="1" ht="24">
      <c r="A707" s="90" t="s">
        <v>1215</v>
      </c>
      <c r="B707" s="90" t="s">
        <v>3404</v>
      </c>
      <c r="C707" s="90" t="s">
        <v>96</v>
      </c>
      <c r="D707" s="90" t="s">
        <v>135</v>
      </c>
      <c r="E707" s="90" t="s">
        <v>3471</v>
      </c>
      <c r="F707" s="90" t="s">
        <v>3029</v>
      </c>
      <c r="G707" s="90" t="s">
        <v>3586</v>
      </c>
      <c r="H707" s="90" t="s">
        <v>3587</v>
      </c>
      <c r="I707" s="90" t="s">
        <v>3588</v>
      </c>
      <c r="J707" s="90" t="s">
        <v>3589</v>
      </c>
      <c r="K707" s="90" t="s">
        <v>159</v>
      </c>
      <c r="L707" s="90" t="s">
        <v>156</v>
      </c>
      <c r="M707" s="90" t="s">
        <v>156</v>
      </c>
      <c r="N707" s="90" t="s">
        <v>156</v>
      </c>
      <c r="O707" s="90" t="s">
        <v>156</v>
      </c>
      <c r="P707" s="90" t="s">
        <v>159</v>
      </c>
      <c r="Q707" s="90" t="s">
        <v>97</v>
      </c>
      <c r="R707" s="90" t="s">
        <v>102</v>
      </c>
      <c r="S707" s="90" t="s">
        <v>220</v>
      </c>
      <c r="T707" s="90" t="s">
        <v>3590</v>
      </c>
      <c r="U707" s="90" t="s">
        <v>3591</v>
      </c>
      <c r="V707" s="90" t="s">
        <v>3471</v>
      </c>
      <c r="W707" s="90" t="s">
        <v>3592</v>
      </c>
      <c r="X707" s="90" t="s">
        <v>3587</v>
      </c>
    </row>
    <row r="708" spans="1:24" s="96" customFormat="1" ht="24">
      <c r="A708" s="90" t="s">
        <v>1220</v>
      </c>
      <c r="B708" s="90" t="s">
        <v>3220</v>
      </c>
      <c r="C708" s="90" t="s">
        <v>96</v>
      </c>
      <c r="D708" s="90" t="s">
        <v>135</v>
      </c>
      <c r="E708" s="90" t="s">
        <v>3471</v>
      </c>
      <c r="F708" s="90" t="s">
        <v>3029</v>
      </c>
      <c r="G708" s="90" t="s">
        <v>3586</v>
      </c>
      <c r="H708" s="90" t="s">
        <v>3179</v>
      </c>
      <c r="I708" s="90" t="s">
        <v>3029</v>
      </c>
      <c r="J708" s="90" t="s">
        <v>155</v>
      </c>
      <c r="K708" s="90" t="s">
        <v>159</v>
      </c>
      <c r="L708" s="90" t="s">
        <v>156</v>
      </c>
      <c r="M708" s="90" t="s">
        <v>156</v>
      </c>
      <c r="N708" s="90" t="s">
        <v>156</v>
      </c>
      <c r="O708" s="90" t="s">
        <v>156</v>
      </c>
      <c r="P708" s="90" t="s">
        <v>159</v>
      </c>
      <c r="Q708" s="90" t="s">
        <v>97</v>
      </c>
      <c r="R708" s="90" t="s">
        <v>102</v>
      </c>
      <c r="S708" s="90" t="s">
        <v>220</v>
      </c>
      <c r="T708" s="90" t="s">
        <v>2403</v>
      </c>
      <c r="U708" s="90" t="s">
        <v>1538</v>
      </c>
      <c r="V708" s="90" t="s">
        <v>3471</v>
      </c>
      <c r="W708" s="90" t="s">
        <v>3593</v>
      </c>
      <c r="X708" s="90" t="s">
        <v>3179</v>
      </c>
    </row>
    <row r="709" spans="1:24" s="96" customFormat="1" ht="36">
      <c r="A709" s="90" t="s">
        <v>1227</v>
      </c>
      <c r="B709" s="90" t="s">
        <v>3220</v>
      </c>
      <c r="C709" s="90" t="s">
        <v>96</v>
      </c>
      <c r="D709" s="90" t="s">
        <v>135</v>
      </c>
      <c r="E709" s="90" t="s">
        <v>3458</v>
      </c>
      <c r="F709" s="90" t="s">
        <v>3458</v>
      </c>
      <c r="G709" s="90" t="s">
        <v>3568</v>
      </c>
      <c r="H709" s="90" t="s">
        <v>3179</v>
      </c>
      <c r="I709" s="90" t="s">
        <v>3458</v>
      </c>
      <c r="J709" s="90" t="s">
        <v>3594</v>
      </c>
      <c r="K709" s="90" t="s">
        <v>159</v>
      </c>
      <c r="L709" s="90" t="s">
        <v>156</v>
      </c>
      <c r="M709" s="90" t="s">
        <v>156</v>
      </c>
      <c r="N709" s="90" t="s">
        <v>156</v>
      </c>
      <c r="O709" s="90" t="s">
        <v>156</v>
      </c>
      <c r="P709" s="90" t="s">
        <v>159</v>
      </c>
      <c r="Q709" s="90" t="s">
        <v>101</v>
      </c>
      <c r="R709" s="90" t="s">
        <v>102</v>
      </c>
      <c r="S709" s="90" t="s">
        <v>220</v>
      </c>
      <c r="T709" s="90" t="s">
        <v>3595</v>
      </c>
      <c r="U709" s="90" t="s">
        <v>1572</v>
      </c>
      <c r="V709" s="90" t="s">
        <v>3458</v>
      </c>
      <c r="W709" s="90" t="s">
        <v>1895</v>
      </c>
      <c r="X709" s="90" t="s">
        <v>3179</v>
      </c>
    </row>
    <row r="710" spans="1:24" s="96" customFormat="1" ht="36">
      <c r="A710" s="90" t="s">
        <v>1231</v>
      </c>
      <c r="B710" s="90" t="s">
        <v>3220</v>
      </c>
      <c r="C710" s="90" t="s">
        <v>96</v>
      </c>
      <c r="D710" s="90" t="s">
        <v>135</v>
      </c>
      <c r="E710" s="90" t="s">
        <v>3458</v>
      </c>
      <c r="F710" s="90" t="s">
        <v>3458</v>
      </c>
      <c r="G710" s="90" t="s">
        <v>3568</v>
      </c>
      <c r="H710" s="90" t="s">
        <v>3079</v>
      </c>
      <c r="I710" s="90" t="s">
        <v>3458</v>
      </c>
      <c r="J710" s="90" t="s">
        <v>3596</v>
      </c>
      <c r="K710" s="90" t="s">
        <v>159</v>
      </c>
      <c r="L710" s="90" t="s">
        <v>156</v>
      </c>
      <c r="M710" s="90" t="s">
        <v>156</v>
      </c>
      <c r="N710" s="90" t="s">
        <v>156</v>
      </c>
      <c r="O710" s="90" t="s">
        <v>156</v>
      </c>
      <c r="P710" s="90" t="s">
        <v>159</v>
      </c>
      <c r="Q710" s="90" t="s">
        <v>101</v>
      </c>
      <c r="R710" s="90" t="s">
        <v>102</v>
      </c>
      <c r="S710" s="90" t="s">
        <v>3011</v>
      </c>
      <c r="T710" s="90" t="s">
        <v>3595</v>
      </c>
      <c r="U710" s="90" t="s">
        <v>1563</v>
      </c>
      <c r="V710" s="90" t="s">
        <v>3458</v>
      </c>
      <c r="W710" s="90" t="s">
        <v>3597</v>
      </c>
      <c r="X710" s="90" t="s">
        <v>3079</v>
      </c>
    </row>
    <row r="711" spans="1:24" s="96" customFormat="1" ht="36">
      <c r="A711" s="90" t="s">
        <v>1235</v>
      </c>
      <c r="B711" s="90" t="s">
        <v>3563</v>
      </c>
      <c r="C711" s="90" t="s">
        <v>96</v>
      </c>
      <c r="D711" s="90" t="s">
        <v>237</v>
      </c>
      <c r="E711" s="90" t="s">
        <v>3029</v>
      </c>
      <c r="F711" s="90"/>
      <c r="G711" s="90"/>
      <c r="H711" s="90"/>
      <c r="I711" s="90"/>
      <c r="J711" s="90" t="s">
        <v>3598</v>
      </c>
      <c r="K711" s="90" t="s">
        <v>159</v>
      </c>
      <c r="L711" s="90" t="s">
        <v>156</v>
      </c>
      <c r="M711" s="90" t="s">
        <v>156</v>
      </c>
      <c r="N711" s="90" t="s">
        <v>156</v>
      </c>
      <c r="O711" s="90"/>
      <c r="P711" s="90" t="s">
        <v>159</v>
      </c>
      <c r="Q711" s="90" t="s">
        <v>97</v>
      </c>
      <c r="R711" s="90" t="s">
        <v>102</v>
      </c>
      <c r="S711" s="90" t="s">
        <v>220</v>
      </c>
      <c r="T711" s="90" t="s">
        <v>3599</v>
      </c>
      <c r="U711" s="90" t="s">
        <v>2891</v>
      </c>
      <c r="V711" s="90" t="s">
        <v>3029</v>
      </c>
      <c r="W711" s="90"/>
      <c r="X711" s="90"/>
    </row>
    <row r="712" spans="1:24" s="96" customFormat="1" ht="36">
      <c r="A712" s="90" t="s">
        <v>1240</v>
      </c>
      <c r="B712" s="90" t="s">
        <v>3426</v>
      </c>
      <c r="C712" s="90" t="s">
        <v>96</v>
      </c>
      <c r="D712" s="90" t="s">
        <v>119</v>
      </c>
      <c r="E712" s="90" t="s">
        <v>3156</v>
      </c>
      <c r="F712" s="90" t="s">
        <v>3267</v>
      </c>
      <c r="G712" s="90" t="s">
        <v>3600</v>
      </c>
      <c r="H712" s="90" t="s">
        <v>3601</v>
      </c>
      <c r="I712" s="90"/>
      <c r="J712" s="90" t="s">
        <v>3602</v>
      </c>
      <c r="K712" s="90" t="s">
        <v>236</v>
      </c>
      <c r="L712" s="90" t="s">
        <v>438</v>
      </c>
      <c r="M712" s="90" t="s">
        <v>183</v>
      </c>
      <c r="N712" s="90" t="s">
        <v>183</v>
      </c>
      <c r="O712" s="90"/>
      <c r="P712" s="90" t="s">
        <v>159</v>
      </c>
      <c r="Q712" s="90" t="s">
        <v>97</v>
      </c>
      <c r="R712" s="90" t="s">
        <v>102</v>
      </c>
      <c r="S712" s="90" t="s">
        <v>3603</v>
      </c>
      <c r="T712" s="90" t="s">
        <v>3604</v>
      </c>
      <c r="U712" s="90" t="s">
        <v>3605</v>
      </c>
      <c r="V712" s="90" t="s">
        <v>3156</v>
      </c>
      <c r="W712" s="90"/>
      <c r="X712" s="90"/>
    </row>
    <row r="713" spans="1:24" s="96" customFormat="1" ht="36">
      <c r="A713" s="90" t="s">
        <v>1249</v>
      </c>
      <c r="B713" s="90" t="s">
        <v>3426</v>
      </c>
      <c r="C713" s="90" t="s">
        <v>96</v>
      </c>
      <c r="D713" s="90" t="s">
        <v>135</v>
      </c>
      <c r="E713" s="90" t="s">
        <v>3050</v>
      </c>
      <c r="F713" s="90" t="s">
        <v>3029</v>
      </c>
      <c r="G713" s="90" t="s">
        <v>3586</v>
      </c>
      <c r="H713" s="90" t="s">
        <v>3214</v>
      </c>
      <c r="I713" s="90" t="s">
        <v>3029</v>
      </c>
      <c r="J713" s="90" t="s">
        <v>155</v>
      </c>
      <c r="K713" s="90" t="s">
        <v>159</v>
      </c>
      <c r="L713" s="90" t="s">
        <v>344</v>
      </c>
      <c r="M713" s="90" t="s">
        <v>344</v>
      </c>
      <c r="N713" s="90" t="s">
        <v>344</v>
      </c>
      <c r="O713" s="90" t="s">
        <v>344</v>
      </c>
      <c r="P713" s="90" t="s">
        <v>159</v>
      </c>
      <c r="Q713" s="90" t="s">
        <v>97</v>
      </c>
      <c r="R713" s="90" t="s">
        <v>102</v>
      </c>
      <c r="S713" s="90" t="s">
        <v>3077</v>
      </c>
      <c r="T713" s="90" t="s">
        <v>2464</v>
      </c>
      <c r="U713" s="90" t="s">
        <v>1577</v>
      </c>
      <c r="V713" s="90" t="s">
        <v>3050</v>
      </c>
      <c r="W713" s="90" t="s">
        <v>3606</v>
      </c>
      <c r="X713" s="90" t="s">
        <v>3214</v>
      </c>
    </row>
    <row r="714" spans="1:24" s="96" customFormat="1" ht="36">
      <c r="A714" s="90" t="s">
        <v>1254</v>
      </c>
      <c r="B714" s="90" t="s">
        <v>3050</v>
      </c>
      <c r="C714" s="90" t="s">
        <v>96</v>
      </c>
      <c r="D714" s="90" t="s">
        <v>104</v>
      </c>
      <c r="E714" s="90" t="s">
        <v>3156</v>
      </c>
      <c r="F714" s="90" t="s">
        <v>3607</v>
      </c>
      <c r="G714" s="90" t="s">
        <v>3608</v>
      </c>
      <c r="H714" s="90"/>
      <c r="I714" s="90" t="s">
        <v>3607</v>
      </c>
      <c r="J714" s="90" t="s">
        <v>155</v>
      </c>
      <c r="K714" s="90" t="s">
        <v>156</v>
      </c>
      <c r="L714" s="90" t="s">
        <v>236</v>
      </c>
      <c r="M714" s="90" t="s">
        <v>344</v>
      </c>
      <c r="N714" s="90" t="s">
        <v>344</v>
      </c>
      <c r="O714" s="90"/>
      <c r="P714" s="90" t="s">
        <v>159</v>
      </c>
      <c r="Q714" s="90" t="s">
        <v>97</v>
      </c>
      <c r="R714" s="90" t="s">
        <v>102</v>
      </c>
      <c r="S714" s="90" t="s">
        <v>3609</v>
      </c>
      <c r="T714" s="90" t="s">
        <v>3450</v>
      </c>
      <c r="U714" s="90" t="s">
        <v>1589</v>
      </c>
      <c r="V714" s="90" t="s">
        <v>3156</v>
      </c>
      <c r="W714" s="90"/>
      <c r="X714" s="90"/>
    </row>
    <row r="715" spans="1:24" s="96" customFormat="1" ht="36">
      <c r="A715" s="90" t="s">
        <v>1262</v>
      </c>
      <c r="B715" s="90" t="s">
        <v>3029</v>
      </c>
      <c r="C715" s="90" t="s">
        <v>96</v>
      </c>
      <c r="D715" s="90" t="s">
        <v>135</v>
      </c>
      <c r="E715" s="90" t="s">
        <v>3100</v>
      </c>
      <c r="F715" s="90" t="s">
        <v>3100</v>
      </c>
      <c r="G715" s="90" t="s">
        <v>3610</v>
      </c>
      <c r="H715" s="90" t="s">
        <v>3089</v>
      </c>
      <c r="I715" s="90" t="s">
        <v>3100</v>
      </c>
      <c r="J715" s="90" t="s">
        <v>281</v>
      </c>
      <c r="K715" s="90" t="s">
        <v>159</v>
      </c>
      <c r="L715" s="90" t="s">
        <v>156</v>
      </c>
      <c r="M715" s="90" t="s">
        <v>156</v>
      </c>
      <c r="N715" s="90" t="s">
        <v>156</v>
      </c>
      <c r="O715" s="90" t="s">
        <v>156</v>
      </c>
      <c r="P715" s="90" t="s">
        <v>159</v>
      </c>
      <c r="Q715" s="90" t="s">
        <v>101</v>
      </c>
      <c r="R715" s="90" t="s">
        <v>102</v>
      </c>
      <c r="S715" s="90" t="s">
        <v>220</v>
      </c>
      <c r="T715" s="90" t="s">
        <v>3460</v>
      </c>
      <c r="U715" s="90" t="s">
        <v>3611</v>
      </c>
      <c r="V715" s="90" t="s">
        <v>3100</v>
      </c>
      <c r="W715" s="90" t="s">
        <v>3612</v>
      </c>
      <c r="X715" s="90" t="s">
        <v>3089</v>
      </c>
    </row>
    <row r="716" spans="1:24" s="96" customFormat="1" ht="36">
      <c r="A716" s="90" t="s">
        <v>1270</v>
      </c>
      <c r="B716" s="90" t="s">
        <v>3272</v>
      </c>
      <c r="C716" s="90" t="s">
        <v>96</v>
      </c>
      <c r="D716" s="90" t="s">
        <v>119</v>
      </c>
      <c r="E716" s="90" t="s">
        <v>3577</v>
      </c>
      <c r="F716" s="90" t="s">
        <v>3457</v>
      </c>
      <c r="G716" s="90" t="s">
        <v>3613</v>
      </c>
      <c r="H716" s="90" t="s">
        <v>3614</v>
      </c>
      <c r="I716" s="90" t="s">
        <v>3457</v>
      </c>
      <c r="J716" s="90" t="s">
        <v>3530</v>
      </c>
      <c r="K716" s="90" t="s">
        <v>159</v>
      </c>
      <c r="L716" s="90" t="s">
        <v>267</v>
      </c>
      <c r="M716" s="90" t="s">
        <v>267</v>
      </c>
      <c r="N716" s="90" t="s">
        <v>158</v>
      </c>
      <c r="O716" s="90"/>
      <c r="P716" s="90" t="s">
        <v>159</v>
      </c>
      <c r="Q716" s="90" t="s">
        <v>97</v>
      </c>
      <c r="R716" s="90" t="s">
        <v>102</v>
      </c>
      <c r="S716" s="90" t="s">
        <v>2932</v>
      </c>
      <c r="T716" s="90" t="s">
        <v>2390</v>
      </c>
      <c r="U716" s="90" t="s">
        <v>1631</v>
      </c>
      <c r="V716" s="90" t="s">
        <v>3577</v>
      </c>
      <c r="W716" s="90"/>
      <c r="X716" s="90"/>
    </row>
    <row r="717" spans="1:24" s="96" customFormat="1" ht="24">
      <c r="A717" s="90" t="s">
        <v>1274</v>
      </c>
      <c r="B717" s="90" t="s">
        <v>3156</v>
      </c>
      <c r="C717" s="90" t="s">
        <v>96</v>
      </c>
      <c r="D717" s="90" t="s">
        <v>135</v>
      </c>
      <c r="E717" s="90" t="s">
        <v>3131</v>
      </c>
      <c r="F717" s="90" t="s">
        <v>3577</v>
      </c>
      <c r="G717" s="90" t="s">
        <v>3615</v>
      </c>
      <c r="H717" s="90" t="s">
        <v>3021</v>
      </c>
      <c r="I717" s="90" t="s">
        <v>3577</v>
      </c>
      <c r="J717" s="90" t="s">
        <v>155</v>
      </c>
      <c r="K717" s="90" t="s">
        <v>159</v>
      </c>
      <c r="L717" s="90" t="s">
        <v>182</v>
      </c>
      <c r="M717" s="90" t="s">
        <v>182</v>
      </c>
      <c r="N717" s="90" t="s">
        <v>182</v>
      </c>
      <c r="O717" s="90" t="s">
        <v>182</v>
      </c>
      <c r="P717" s="90" t="s">
        <v>159</v>
      </c>
      <c r="Q717" s="90" t="s">
        <v>97</v>
      </c>
      <c r="R717" s="90" t="s">
        <v>102</v>
      </c>
      <c r="S717" s="90" t="s">
        <v>3381</v>
      </c>
      <c r="T717" s="90" t="s">
        <v>3616</v>
      </c>
      <c r="U717" s="90" t="s">
        <v>1617</v>
      </c>
      <c r="V717" s="90" t="s">
        <v>3131</v>
      </c>
      <c r="W717" s="90" t="s">
        <v>3617</v>
      </c>
      <c r="X717" s="90" t="s">
        <v>3021</v>
      </c>
    </row>
    <row r="718" spans="1:24" s="96" customFormat="1" ht="36">
      <c r="A718" s="90" t="s">
        <v>1279</v>
      </c>
      <c r="B718" s="90" t="s">
        <v>3100</v>
      </c>
      <c r="C718" s="90" t="s">
        <v>96</v>
      </c>
      <c r="D718" s="90" t="s">
        <v>104</v>
      </c>
      <c r="E718" s="90" t="s">
        <v>3188</v>
      </c>
      <c r="F718" s="90" t="s">
        <v>3152</v>
      </c>
      <c r="G718" s="90" t="s">
        <v>3618</v>
      </c>
      <c r="H718" s="90"/>
      <c r="I718" s="90" t="s">
        <v>3619</v>
      </c>
      <c r="J718" s="90" t="s">
        <v>3598</v>
      </c>
      <c r="K718" s="90" t="s">
        <v>159</v>
      </c>
      <c r="L718" s="90" t="s">
        <v>156</v>
      </c>
      <c r="M718" s="90" t="s">
        <v>156</v>
      </c>
      <c r="N718" s="90" t="s">
        <v>156</v>
      </c>
      <c r="O718" s="90"/>
      <c r="P718" s="90" t="s">
        <v>159</v>
      </c>
      <c r="Q718" s="90" t="s">
        <v>97</v>
      </c>
      <c r="R718" s="90" t="s">
        <v>102</v>
      </c>
      <c r="S718" s="90" t="s">
        <v>3553</v>
      </c>
      <c r="T718" s="90" t="s">
        <v>3620</v>
      </c>
      <c r="U718" s="90" t="s">
        <v>3621</v>
      </c>
      <c r="V718" s="90" t="s">
        <v>3188</v>
      </c>
      <c r="W718" s="90"/>
      <c r="X718" s="90"/>
    </row>
    <row r="719" spans="1:24" s="96" customFormat="1" ht="24">
      <c r="A719" s="90" t="s">
        <v>1285</v>
      </c>
      <c r="B719" s="90" t="s">
        <v>3100</v>
      </c>
      <c r="C719" s="90" t="s">
        <v>96</v>
      </c>
      <c r="D719" s="90" t="s">
        <v>135</v>
      </c>
      <c r="E719" s="90" t="s">
        <v>3188</v>
      </c>
      <c r="F719" s="90" t="s">
        <v>3267</v>
      </c>
      <c r="G719" s="90" t="s">
        <v>3600</v>
      </c>
      <c r="H719" s="90" t="s">
        <v>3622</v>
      </c>
      <c r="I719" s="90" t="s">
        <v>3503</v>
      </c>
      <c r="J719" s="90" t="s">
        <v>129</v>
      </c>
      <c r="K719" s="90" t="s">
        <v>159</v>
      </c>
      <c r="L719" s="90" t="s">
        <v>156</v>
      </c>
      <c r="M719" s="90" t="s">
        <v>156</v>
      </c>
      <c r="N719" s="90" t="s">
        <v>156</v>
      </c>
      <c r="O719" s="90" t="s">
        <v>156</v>
      </c>
      <c r="P719" s="90" t="s">
        <v>159</v>
      </c>
      <c r="Q719" s="90" t="s">
        <v>97</v>
      </c>
      <c r="R719" s="90" t="s">
        <v>102</v>
      </c>
      <c r="S719" s="90" t="s">
        <v>220</v>
      </c>
      <c r="T719" s="90" t="s">
        <v>3623</v>
      </c>
      <c r="U719" s="90" t="s">
        <v>1669</v>
      </c>
      <c r="V719" s="90" t="s">
        <v>3188</v>
      </c>
      <c r="W719" s="90" t="s">
        <v>3624</v>
      </c>
      <c r="X719" s="90" t="s">
        <v>3622</v>
      </c>
    </row>
    <row r="720" spans="1:24" s="96" customFormat="1" ht="36">
      <c r="A720" s="90" t="s">
        <v>1292</v>
      </c>
      <c r="B720" s="90" t="s">
        <v>3069</v>
      </c>
      <c r="C720" s="90" t="s">
        <v>96</v>
      </c>
      <c r="D720" s="90" t="s">
        <v>135</v>
      </c>
      <c r="E720" s="90" t="s">
        <v>3302</v>
      </c>
      <c r="F720" s="90" t="s">
        <v>3625</v>
      </c>
      <c r="G720" s="90" t="s">
        <v>3626</v>
      </c>
      <c r="H720" s="90" t="s">
        <v>3021</v>
      </c>
      <c r="I720" s="90" t="s">
        <v>3625</v>
      </c>
      <c r="J720" s="90" t="s">
        <v>3627</v>
      </c>
      <c r="K720" s="90" t="s">
        <v>159</v>
      </c>
      <c r="L720" s="90" t="s">
        <v>156</v>
      </c>
      <c r="M720" s="90" t="s">
        <v>156</v>
      </c>
      <c r="N720" s="90" t="s">
        <v>156</v>
      </c>
      <c r="O720" s="90" t="s">
        <v>156</v>
      </c>
      <c r="P720" s="90" t="s">
        <v>159</v>
      </c>
      <c r="Q720" s="90" t="s">
        <v>101</v>
      </c>
      <c r="R720" s="90" t="s">
        <v>102</v>
      </c>
      <c r="S720" s="90" t="s">
        <v>220</v>
      </c>
      <c r="T720" s="90" t="s">
        <v>3628</v>
      </c>
      <c r="U720" s="90" t="s">
        <v>3629</v>
      </c>
      <c r="V720" s="90" t="s">
        <v>3302</v>
      </c>
      <c r="W720" s="90" t="s">
        <v>3630</v>
      </c>
      <c r="X720" s="90" t="s">
        <v>3021</v>
      </c>
    </row>
    <row r="721" spans="1:24" s="96" customFormat="1" ht="36">
      <c r="A721" s="90" t="s">
        <v>1296</v>
      </c>
      <c r="B721" s="90" t="s">
        <v>3069</v>
      </c>
      <c r="C721" s="90" t="s">
        <v>96</v>
      </c>
      <c r="D721" s="90" t="s">
        <v>135</v>
      </c>
      <c r="E721" s="90" t="s">
        <v>3302</v>
      </c>
      <c r="F721" s="90" t="s">
        <v>3188</v>
      </c>
      <c r="G721" s="90" t="s">
        <v>3631</v>
      </c>
      <c r="H721" s="90" t="s">
        <v>3529</v>
      </c>
      <c r="I721" s="90" t="s">
        <v>3188</v>
      </c>
      <c r="J721" s="90" t="s">
        <v>3391</v>
      </c>
      <c r="K721" s="90" t="s">
        <v>159</v>
      </c>
      <c r="L721" s="90" t="s">
        <v>313</v>
      </c>
      <c r="M721" s="90" t="s">
        <v>313</v>
      </c>
      <c r="N721" s="90" t="s">
        <v>313</v>
      </c>
      <c r="O721" s="90" t="s">
        <v>313</v>
      </c>
      <c r="P721" s="90" t="s">
        <v>159</v>
      </c>
      <c r="Q721" s="90" t="s">
        <v>97</v>
      </c>
      <c r="R721" s="90" t="s">
        <v>102</v>
      </c>
      <c r="S721" s="90" t="s">
        <v>3632</v>
      </c>
      <c r="T721" s="90" t="s">
        <v>3633</v>
      </c>
      <c r="U721" s="90" t="s">
        <v>3634</v>
      </c>
      <c r="V721" s="90" t="s">
        <v>3302</v>
      </c>
      <c r="W721" s="90" t="s">
        <v>3635</v>
      </c>
      <c r="X721" s="90" t="s">
        <v>3529</v>
      </c>
    </row>
    <row r="722" spans="1:24" s="96" customFormat="1" ht="36">
      <c r="A722" s="90" t="s">
        <v>1302</v>
      </c>
      <c r="B722" s="90" t="s">
        <v>3131</v>
      </c>
      <c r="C722" s="90" t="s">
        <v>96</v>
      </c>
      <c r="D722" s="90" t="s">
        <v>135</v>
      </c>
      <c r="E722" s="90" t="s">
        <v>3636</v>
      </c>
      <c r="F722" s="90" t="s">
        <v>3152</v>
      </c>
      <c r="G722" s="90" t="s">
        <v>3637</v>
      </c>
      <c r="H722" s="90" t="s">
        <v>3622</v>
      </c>
      <c r="I722" s="90" t="s">
        <v>3571</v>
      </c>
      <c r="J722" s="90" t="s">
        <v>134</v>
      </c>
      <c r="K722" s="90" t="s">
        <v>159</v>
      </c>
      <c r="L722" s="90" t="s">
        <v>156</v>
      </c>
      <c r="M722" s="90" t="s">
        <v>156</v>
      </c>
      <c r="N722" s="90" t="s">
        <v>156</v>
      </c>
      <c r="O722" s="90" t="s">
        <v>156</v>
      </c>
      <c r="P722" s="90" t="s">
        <v>159</v>
      </c>
      <c r="Q722" s="90" t="s">
        <v>101</v>
      </c>
      <c r="R722" s="90" t="s">
        <v>102</v>
      </c>
      <c r="S722" s="90" t="s">
        <v>220</v>
      </c>
      <c r="T722" s="90" t="s">
        <v>3638</v>
      </c>
      <c r="U722" s="90" t="s">
        <v>1687</v>
      </c>
      <c r="V722" s="90" t="s">
        <v>3636</v>
      </c>
      <c r="W722" s="90" t="s">
        <v>3639</v>
      </c>
      <c r="X722" s="90" t="s">
        <v>3622</v>
      </c>
    </row>
    <row r="723" spans="1:24" s="96" customFormat="1" ht="36">
      <c r="A723" s="90" t="s">
        <v>1309</v>
      </c>
      <c r="B723" s="90" t="s">
        <v>3089</v>
      </c>
      <c r="C723" s="90" t="s">
        <v>96</v>
      </c>
      <c r="D723" s="90" t="s">
        <v>135</v>
      </c>
      <c r="E723" s="90" t="s">
        <v>3636</v>
      </c>
      <c r="F723" s="90" t="s">
        <v>3625</v>
      </c>
      <c r="G723" s="90" t="s">
        <v>3626</v>
      </c>
      <c r="H723" s="90" t="s">
        <v>3021</v>
      </c>
      <c r="I723" s="90" t="s">
        <v>3625</v>
      </c>
      <c r="J723" s="90" t="s">
        <v>155</v>
      </c>
      <c r="K723" s="90" t="s">
        <v>156</v>
      </c>
      <c r="L723" s="90" t="s">
        <v>159</v>
      </c>
      <c r="M723" s="90" t="s">
        <v>156</v>
      </c>
      <c r="N723" s="90" t="s">
        <v>156</v>
      </c>
      <c r="O723" s="90" t="s">
        <v>156</v>
      </c>
      <c r="P723" s="90" t="s">
        <v>159</v>
      </c>
      <c r="Q723" s="90" t="s">
        <v>97</v>
      </c>
      <c r="R723" s="90" t="s">
        <v>102</v>
      </c>
      <c r="S723" s="90" t="s">
        <v>220</v>
      </c>
      <c r="T723" s="90" t="s">
        <v>3460</v>
      </c>
      <c r="U723" s="90" t="s">
        <v>1705</v>
      </c>
      <c r="V723" s="90" t="s">
        <v>3636</v>
      </c>
      <c r="W723" s="90" t="s">
        <v>3640</v>
      </c>
      <c r="X723" s="90" t="s">
        <v>3021</v>
      </c>
    </row>
    <row r="724" spans="1:24" s="96" customFormat="1" ht="24">
      <c r="A724" s="90" t="s">
        <v>1315</v>
      </c>
      <c r="B724" s="90" t="s">
        <v>3089</v>
      </c>
      <c r="C724" s="90" t="s">
        <v>96</v>
      </c>
      <c r="D724" s="90" t="s">
        <v>135</v>
      </c>
      <c r="E724" s="90" t="s">
        <v>3636</v>
      </c>
      <c r="F724" s="90" t="s">
        <v>3636</v>
      </c>
      <c r="G724" s="90" t="s">
        <v>3333</v>
      </c>
      <c r="H724" s="90" t="s">
        <v>3529</v>
      </c>
      <c r="I724" s="90" t="s">
        <v>3636</v>
      </c>
      <c r="J724" s="90" t="s">
        <v>155</v>
      </c>
      <c r="K724" s="90" t="s">
        <v>200</v>
      </c>
      <c r="L724" s="90" t="s">
        <v>236</v>
      </c>
      <c r="M724" s="90" t="s">
        <v>156</v>
      </c>
      <c r="N724" s="90" t="s">
        <v>156</v>
      </c>
      <c r="O724" s="90" t="s">
        <v>156</v>
      </c>
      <c r="P724" s="90" t="s">
        <v>159</v>
      </c>
      <c r="Q724" s="90" t="s">
        <v>97</v>
      </c>
      <c r="R724" s="90" t="s">
        <v>102</v>
      </c>
      <c r="S724" s="90" t="s">
        <v>220</v>
      </c>
      <c r="T724" s="90" t="s">
        <v>3641</v>
      </c>
      <c r="U724" s="90" t="s">
        <v>3642</v>
      </c>
      <c r="V724" s="90" t="s">
        <v>3636</v>
      </c>
      <c r="W724" s="90" t="s">
        <v>3643</v>
      </c>
      <c r="X724" s="90" t="s">
        <v>3529</v>
      </c>
    </row>
    <row r="725" spans="1:24" s="96" customFormat="1" ht="36">
      <c r="A725" s="90" t="s">
        <v>1320</v>
      </c>
      <c r="B725" s="90" t="s">
        <v>3089</v>
      </c>
      <c r="C725" s="90" t="s">
        <v>96</v>
      </c>
      <c r="D725" s="90" t="s">
        <v>135</v>
      </c>
      <c r="E725" s="90" t="s">
        <v>3302</v>
      </c>
      <c r="F725" s="90" t="s">
        <v>3636</v>
      </c>
      <c r="G725" s="90" t="s">
        <v>3644</v>
      </c>
      <c r="H725" s="90" t="s">
        <v>3219</v>
      </c>
      <c r="I725" s="90" t="s">
        <v>3636</v>
      </c>
      <c r="J725" s="90" t="s">
        <v>155</v>
      </c>
      <c r="K725" s="90" t="s">
        <v>159</v>
      </c>
      <c r="L725" s="90" t="s">
        <v>156</v>
      </c>
      <c r="M725" s="90" t="s">
        <v>156</v>
      </c>
      <c r="N725" s="90" t="s">
        <v>156</v>
      </c>
      <c r="O725" s="90" t="s">
        <v>156</v>
      </c>
      <c r="P725" s="90" t="s">
        <v>159</v>
      </c>
      <c r="Q725" s="90" t="s">
        <v>101</v>
      </c>
      <c r="R725" s="90" t="s">
        <v>102</v>
      </c>
      <c r="S725" s="90" t="s">
        <v>220</v>
      </c>
      <c r="T725" s="90" t="s">
        <v>3042</v>
      </c>
      <c r="U725" s="90" t="s">
        <v>1657</v>
      </c>
      <c r="V725" s="90" t="s">
        <v>3302</v>
      </c>
      <c r="W725" s="90" t="s">
        <v>3645</v>
      </c>
      <c r="X725" s="90" t="s">
        <v>3219</v>
      </c>
    </row>
    <row r="726" spans="1:24" s="96" customFormat="1" ht="36">
      <c r="A726" s="90" t="s">
        <v>1325</v>
      </c>
      <c r="B726" s="90" t="s">
        <v>3577</v>
      </c>
      <c r="C726" s="90" t="s">
        <v>96</v>
      </c>
      <c r="D726" s="90" t="s">
        <v>135</v>
      </c>
      <c r="E726" s="90" t="s">
        <v>3180</v>
      </c>
      <c r="F726" s="90" t="s">
        <v>3267</v>
      </c>
      <c r="G726" s="90" t="s">
        <v>3354</v>
      </c>
      <c r="H726" s="90" t="s">
        <v>3266</v>
      </c>
      <c r="I726" s="90" t="s">
        <v>3267</v>
      </c>
      <c r="J726" s="90" t="s">
        <v>155</v>
      </c>
      <c r="K726" s="90" t="s">
        <v>236</v>
      </c>
      <c r="L726" s="90" t="s">
        <v>200</v>
      </c>
      <c r="M726" s="90" t="s">
        <v>156</v>
      </c>
      <c r="N726" s="90" t="s">
        <v>156</v>
      </c>
      <c r="O726" s="90" t="s">
        <v>156</v>
      </c>
      <c r="P726" s="90" t="s">
        <v>159</v>
      </c>
      <c r="Q726" s="90" t="s">
        <v>101</v>
      </c>
      <c r="R726" s="90" t="s">
        <v>102</v>
      </c>
      <c r="S726" s="90" t="s">
        <v>220</v>
      </c>
      <c r="T726" s="90" t="s">
        <v>3646</v>
      </c>
      <c r="U726" s="90" t="s">
        <v>3647</v>
      </c>
      <c r="V726" s="90" t="s">
        <v>3180</v>
      </c>
      <c r="W726" s="90" t="s">
        <v>3648</v>
      </c>
      <c r="X726" s="90" t="s">
        <v>3266</v>
      </c>
    </row>
    <row r="727" spans="1:24" s="96" customFormat="1" ht="48">
      <c r="A727" s="90" t="s">
        <v>1332</v>
      </c>
      <c r="B727" s="90" t="s">
        <v>3457</v>
      </c>
      <c r="C727" s="90" t="s">
        <v>96</v>
      </c>
      <c r="D727" s="90" t="s">
        <v>135</v>
      </c>
      <c r="E727" s="90" t="s">
        <v>3180</v>
      </c>
      <c r="F727" s="90" t="s">
        <v>3267</v>
      </c>
      <c r="G727" s="90" t="s">
        <v>3600</v>
      </c>
      <c r="H727" s="90" t="s">
        <v>3490</v>
      </c>
      <c r="I727" s="90" t="s">
        <v>3214</v>
      </c>
      <c r="J727" s="90" t="s">
        <v>3649</v>
      </c>
      <c r="K727" s="90" t="s">
        <v>169</v>
      </c>
      <c r="L727" s="90" t="s">
        <v>183</v>
      </c>
      <c r="M727" s="90" t="s">
        <v>1325</v>
      </c>
      <c r="N727" s="90" t="s">
        <v>1325</v>
      </c>
      <c r="O727" s="90" t="s">
        <v>1325</v>
      </c>
      <c r="P727" s="90" t="s">
        <v>159</v>
      </c>
      <c r="Q727" s="90" t="s">
        <v>97</v>
      </c>
      <c r="R727" s="90" t="s">
        <v>102</v>
      </c>
      <c r="S727" s="90" t="s">
        <v>2932</v>
      </c>
      <c r="T727" s="90" t="s">
        <v>3650</v>
      </c>
      <c r="U727" s="90" t="s">
        <v>1709</v>
      </c>
      <c r="V727" s="90" t="s">
        <v>3180</v>
      </c>
      <c r="W727" s="90" t="s">
        <v>3651</v>
      </c>
      <c r="X727" s="90" t="s">
        <v>3490</v>
      </c>
    </row>
    <row r="728" spans="1:24" s="96" customFormat="1" ht="36">
      <c r="A728" s="90" t="s">
        <v>1338</v>
      </c>
      <c r="B728" s="90" t="s">
        <v>3457</v>
      </c>
      <c r="C728" s="90" t="s">
        <v>96</v>
      </c>
      <c r="D728" s="90" t="s">
        <v>135</v>
      </c>
      <c r="E728" s="90" t="s">
        <v>3180</v>
      </c>
      <c r="F728" s="90" t="s">
        <v>3021</v>
      </c>
      <c r="G728" s="90" t="s">
        <v>3652</v>
      </c>
      <c r="H728" s="90" t="s">
        <v>3183</v>
      </c>
      <c r="I728" s="90" t="s">
        <v>3021</v>
      </c>
      <c r="J728" s="90" t="s">
        <v>3653</v>
      </c>
      <c r="K728" s="90" t="s">
        <v>159</v>
      </c>
      <c r="L728" s="90" t="s">
        <v>917</v>
      </c>
      <c r="M728" s="90" t="s">
        <v>917</v>
      </c>
      <c r="N728" s="90" t="s">
        <v>917</v>
      </c>
      <c r="O728" s="90" t="s">
        <v>917</v>
      </c>
      <c r="P728" s="90" t="s">
        <v>159</v>
      </c>
      <c r="Q728" s="90" t="s">
        <v>97</v>
      </c>
      <c r="R728" s="90" t="s">
        <v>98</v>
      </c>
      <c r="S728" s="90" t="s">
        <v>3654</v>
      </c>
      <c r="T728" s="90" t="s">
        <v>3655</v>
      </c>
      <c r="U728" s="90" t="s">
        <v>3656</v>
      </c>
      <c r="V728" s="90" t="s">
        <v>3180</v>
      </c>
      <c r="W728" s="90" t="s">
        <v>3657</v>
      </c>
      <c r="X728" s="90" t="s">
        <v>3183</v>
      </c>
    </row>
    <row r="729" spans="1:24" s="96" customFormat="1" ht="36">
      <c r="A729" s="90" t="s">
        <v>1344</v>
      </c>
      <c r="B729" s="90" t="s">
        <v>3099</v>
      </c>
      <c r="C729" s="90" t="s">
        <v>96</v>
      </c>
      <c r="D729" s="90" t="s">
        <v>135</v>
      </c>
      <c r="E729" s="90" t="s">
        <v>3180</v>
      </c>
      <c r="F729" s="90" t="s">
        <v>3267</v>
      </c>
      <c r="G729" s="90" t="s">
        <v>3600</v>
      </c>
      <c r="H729" s="90" t="s">
        <v>3573</v>
      </c>
      <c r="I729" s="90" t="s">
        <v>3267</v>
      </c>
      <c r="J729" s="90" t="s">
        <v>2497</v>
      </c>
      <c r="K729" s="90" t="s">
        <v>159</v>
      </c>
      <c r="L729" s="90" t="s">
        <v>156</v>
      </c>
      <c r="M729" s="90" t="s">
        <v>156</v>
      </c>
      <c r="N729" s="90" t="s">
        <v>156</v>
      </c>
      <c r="O729" s="90" t="s">
        <v>156</v>
      </c>
      <c r="P729" s="90" t="s">
        <v>159</v>
      </c>
      <c r="Q729" s="90" t="s">
        <v>97</v>
      </c>
      <c r="R729" s="90" t="s">
        <v>102</v>
      </c>
      <c r="S729" s="90" t="s">
        <v>220</v>
      </c>
      <c r="T729" s="90" t="s">
        <v>3658</v>
      </c>
      <c r="U729" s="90" t="s">
        <v>3659</v>
      </c>
      <c r="V729" s="90" t="s">
        <v>3180</v>
      </c>
      <c r="W729" s="90" t="s">
        <v>3660</v>
      </c>
      <c r="X729" s="90" t="s">
        <v>3573</v>
      </c>
    </row>
    <row r="730" spans="1:24" s="96" customFormat="1" ht="36">
      <c r="A730" s="90" t="s">
        <v>1350</v>
      </c>
      <c r="B730" s="90" t="s">
        <v>3302</v>
      </c>
      <c r="C730" s="90" t="s">
        <v>96</v>
      </c>
      <c r="D730" s="90" t="s">
        <v>119</v>
      </c>
      <c r="E730" s="90" t="s">
        <v>3152</v>
      </c>
      <c r="F730" s="90" t="s">
        <v>3266</v>
      </c>
      <c r="G730" s="90" t="s">
        <v>3661</v>
      </c>
      <c r="H730" s="90" t="s">
        <v>3586</v>
      </c>
      <c r="I730" s="90"/>
      <c r="J730" s="90" t="s">
        <v>3662</v>
      </c>
      <c r="K730" s="90" t="s">
        <v>159</v>
      </c>
      <c r="L730" s="90" t="s">
        <v>3185</v>
      </c>
      <c r="M730" s="90" t="s">
        <v>3185</v>
      </c>
      <c r="N730" s="90" t="s">
        <v>3185</v>
      </c>
      <c r="O730" s="90"/>
      <c r="P730" s="90" t="s">
        <v>159</v>
      </c>
      <c r="Q730" s="90" t="s">
        <v>97</v>
      </c>
      <c r="R730" s="90" t="s">
        <v>102</v>
      </c>
      <c r="S730" s="90" t="s">
        <v>3198</v>
      </c>
      <c r="T730" s="90" t="s">
        <v>3663</v>
      </c>
      <c r="U730" s="90" t="s">
        <v>3664</v>
      </c>
      <c r="V730" s="90" t="s">
        <v>3152</v>
      </c>
      <c r="W730" s="90"/>
      <c r="X730" s="90"/>
    </row>
    <row r="731" spans="1:24" s="96" customFormat="1" ht="24">
      <c r="A731" s="90" t="s">
        <v>660</v>
      </c>
      <c r="B731" s="90" t="s">
        <v>3302</v>
      </c>
      <c r="C731" s="90" t="s">
        <v>96</v>
      </c>
      <c r="D731" s="90" t="s">
        <v>135</v>
      </c>
      <c r="E731" s="90" t="s">
        <v>3152</v>
      </c>
      <c r="F731" s="90" t="s">
        <v>3152</v>
      </c>
      <c r="G731" s="90" t="s">
        <v>3637</v>
      </c>
      <c r="H731" s="90" t="s">
        <v>3266</v>
      </c>
      <c r="I731" s="90" t="s">
        <v>3152</v>
      </c>
      <c r="J731" s="90" t="s">
        <v>155</v>
      </c>
      <c r="K731" s="90" t="s">
        <v>156</v>
      </c>
      <c r="L731" s="90" t="s">
        <v>159</v>
      </c>
      <c r="M731" s="90" t="s">
        <v>156</v>
      </c>
      <c r="N731" s="90" t="s">
        <v>156</v>
      </c>
      <c r="O731" s="90" t="s">
        <v>156</v>
      </c>
      <c r="P731" s="90" t="s">
        <v>159</v>
      </c>
      <c r="Q731" s="90" t="s">
        <v>97</v>
      </c>
      <c r="R731" s="90" t="s">
        <v>102</v>
      </c>
      <c r="S731" s="90" t="s">
        <v>220</v>
      </c>
      <c r="T731" s="90" t="s">
        <v>2251</v>
      </c>
      <c r="U731" s="90" t="s">
        <v>3665</v>
      </c>
      <c r="V731" s="90" t="s">
        <v>3152</v>
      </c>
      <c r="W731" s="90" t="s">
        <v>3666</v>
      </c>
      <c r="X731" s="90" t="s">
        <v>3266</v>
      </c>
    </row>
    <row r="732" spans="1:24" s="96" customFormat="1" ht="60">
      <c r="A732" s="90" t="s">
        <v>1359</v>
      </c>
      <c r="B732" s="90" t="s">
        <v>3188</v>
      </c>
      <c r="C732" s="90" t="s">
        <v>96</v>
      </c>
      <c r="D732" s="90" t="s">
        <v>135</v>
      </c>
      <c r="E732" s="90" t="s">
        <v>3266</v>
      </c>
      <c r="F732" s="90" t="s">
        <v>3667</v>
      </c>
      <c r="G732" s="90" t="s">
        <v>3668</v>
      </c>
      <c r="H732" s="90" t="s">
        <v>3309</v>
      </c>
      <c r="I732" s="90" t="s">
        <v>3667</v>
      </c>
      <c r="J732" s="90" t="s">
        <v>3669</v>
      </c>
      <c r="K732" s="90" t="s">
        <v>3670</v>
      </c>
      <c r="L732" s="90" t="s">
        <v>3671</v>
      </c>
      <c r="M732" s="90" t="s">
        <v>182</v>
      </c>
      <c r="N732" s="90" t="s">
        <v>182</v>
      </c>
      <c r="O732" s="90" t="s">
        <v>182</v>
      </c>
      <c r="P732" s="90" t="s">
        <v>159</v>
      </c>
      <c r="Q732" s="90" t="s">
        <v>97</v>
      </c>
      <c r="R732" s="90" t="s">
        <v>98</v>
      </c>
      <c r="S732" s="90" t="s">
        <v>3672</v>
      </c>
      <c r="T732" s="90" t="s">
        <v>3673</v>
      </c>
      <c r="U732" s="90" t="s">
        <v>1749</v>
      </c>
      <c r="V732" s="90" t="s">
        <v>3266</v>
      </c>
      <c r="W732" s="90" t="s">
        <v>3674</v>
      </c>
      <c r="X732" s="90" t="s">
        <v>3309</v>
      </c>
    </row>
    <row r="733" spans="1:24" s="96" customFormat="1" ht="36">
      <c r="A733" s="90" t="s">
        <v>1364</v>
      </c>
      <c r="B733" s="90" t="s">
        <v>3180</v>
      </c>
      <c r="C733" s="90" t="s">
        <v>96</v>
      </c>
      <c r="D733" s="90" t="s">
        <v>135</v>
      </c>
      <c r="E733" s="90" t="s">
        <v>3179</v>
      </c>
      <c r="F733" s="90" t="s">
        <v>3266</v>
      </c>
      <c r="G733" s="90" t="s">
        <v>3661</v>
      </c>
      <c r="H733" s="90" t="s">
        <v>3601</v>
      </c>
      <c r="I733" s="90" t="s">
        <v>3266</v>
      </c>
      <c r="J733" s="90" t="s">
        <v>155</v>
      </c>
      <c r="K733" s="90" t="s">
        <v>188</v>
      </c>
      <c r="L733" s="90" t="s">
        <v>245</v>
      </c>
      <c r="M733" s="90" t="s">
        <v>156</v>
      </c>
      <c r="N733" s="90" t="s">
        <v>156</v>
      </c>
      <c r="O733" s="90" t="s">
        <v>156</v>
      </c>
      <c r="P733" s="90" t="s">
        <v>159</v>
      </c>
      <c r="Q733" s="90" t="s">
        <v>101</v>
      </c>
      <c r="R733" s="90" t="s">
        <v>102</v>
      </c>
      <c r="S733" s="90" t="s">
        <v>220</v>
      </c>
      <c r="T733" s="90" t="s">
        <v>2247</v>
      </c>
      <c r="U733" s="90" t="s">
        <v>1741</v>
      </c>
      <c r="V733" s="90" t="s">
        <v>3179</v>
      </c>
      <c r="W733" s="90" t="s">
        <v>3675</v>
      </c>
      <c r="X733" s="90" t="s">
        <v>3601</v>
      </c>
    </row>
    <row r="734" spans="1:24" s="96" customFormat="1" ht="36">
      <c r="A734" s="90" t="s">
        <v>1368</v>
      </c>
      <c r="B734" s="90" t="s">
        <v>3180</v>
      </c>
      <c r="C734" s="90" t="s">
        <v>96</v>
      </c>
      <c r="D734" s="90" t="s">
        <v>135</v>
      </c>
      <c r="E734" s="90" t="s">
        <v>3529</v>
      </c>
      <c r="F734" s="90" t="s">
        <v>3179</v>
      </c>
      <c r="G734" s="90" t="s">
        <v>3676</v>
      </c>
      <c r="H734" s="90" t="s">
        <v>3677</v>
      </c>
      <c r="I734" s="90" t="s">
        <v>3179</v>
      </c>
      <c r="J734" s="90" t="s">
        <v>3678</v>
      </c>
      <c r="K734" s="90" t="s">
        <v>159</v>
      </c>
      <c r="L734" s="90" t="s">
        <v>183</v>
      </c>
      <c r="M734" s="90" t="s">
        <v>183</v>
      </c>
      <c r="N734" s="90" t="s">
        <v>183</v>
      </c>
      <c r="O734" s="90" t="s">
        <v>183</v>
      </c>
      <c r="P734" s="90" t="s">
        <v>159</v>
      </c>
      <c r="Q734" s="90" t="s">
        <v>97</v>
      </c>
      <c r="R734" s="90" t="s">
        <v>102</v>
      </c>
      <c r="S734" s="90" t="s">
        <v>3418</v>
      </c>
      <c r="T734" s="90" t="s">
        <v>3679</v>
      </c>
      <c r="U734" s="90" t="s">
        <v>3680</v>
      </c>
      <c r="V734" s="90" t="s">
        <v>3529</v>
      </c>
      <c r="W734" s="90" t="s">
        <v>3681</v>
      </c>
      <c r="X734" s="90" t="s">
        <v>3677</v>
      </c>
    </row>
    <row r="735" spans="1:24" s="96" customFormat="1" ht="36">
      <c r="A735" s="90" t="s">
        <v>1374</v>
      </c>
      <c r="B735" s="90" t="s">
        <v>3267</v>
      </c>
      <c r="C735" s="90" t="s">
        <v>96</v>
      </c>
      <c r="D735" s="90" t="s">
        <v>135</v>
      </c>
      <c r="E735" s="90" t="s">
        <v>3529</v>
      </c>
      <c r="F735" s="90" t="s">
        <v>3179</v>
      </c>
      <c r="G735" s="90" t="s">
        <v>3676</v>
      </c>
      <c r="H735" s="90" t="s">
        <v>3682</v>
      </c>
      <c r="I735" s="90" t="s">
        <v>3571</v>
      </c>
      <c r="J735" s="90" t="s">
        <v>1334</v>
      </c>
      <c r="K735" s="90" t="s">
        <v>159</v>
      </c>
      <c r="L735" s="90" t="s">
        <v>344</v>
      </c>
      <c r="M735" s="90" t="s">
        <v>344</v>
      </c>
      <c r="N735" s="90" t="s">
        <v>344</v>
      </c>
      <c r="O735" s="90" t="s">
        <v>344</v>
      </c>
      <c r="P735" s="90" t="s">
        <v>159</v>
      </c>
      <c r="Q735" s="90" t="s">
        <v>97</v>
      </c>
      <c r="R735" s="90" t="s">
        <v>102</v>
      </c>
      <c r="S735" s="90" t="s">
        <v>3077</v>
      </c>
      <c r="T735" s="90" t="s">
        <v>3683</v>
      </c>
      <c r="U735" s="90" t="s">
        <v>3684</v>
      </c>
      <c r="V735" s="90" t="s">
        <v>3529</v>
      </c>
      <c r="W735" s="90" t="s">
        <v>3685</v>
      </c>
      <c r="X735" s="90" t="s">
        <v>3682</v>
      </c>
    </row>
    <row r="736" spans="1:24" s="96" customFormat="1" ht="36">
      <c r="A736" s="90" t="s">
        <v>1085</v>
      </c>
      <c r="B736" s="90" t="s">
        <v>3152</v>
      </c>
      <c r="C736" s="90" t="s">
        <v>96</v>
      </c>
      <c r="D736" s="90" t="s">
        <v>135</v>
      </c>
      <c r="E736" s="90" t="s">
        <v>3529</v>
      </c>
      <c r="F736" s="90" t="s">
        <v>3529</v>
      </c>
      <c r="G736" s="90" t="s">
        <v>3686</v>
      </c>
      <c r="H736" s="90" t="s">
        <v>3179</v>
      </c>
      <c r="I736" s="90" t="s">
        <v>3529</v>
      </c>
      <c r="J736" s="90" t="s">
        <v>3687</v>
      </c>
      <c r="K736" s="90" t="s">
        <v>236</v>
      </c>
      <c r="L736" s="90" t="s">
        <v>200</v>
      </c>
      <c r="M736" s="90" t="s">
        <v>156</v>
      </c>
      <c r="N736" s="90" t="s">
        <v>156</v>
      </c>
      <c r="O736" s="90" t="s">
        <v>156</v>
      </c>
      <c r="P736" s="90" t="s">
        <v>159</v>
      </c>
      <c r="Q736" s="90" t="s">
        <v>97</v>
      </c>
      <c r="R736" s="90" t="s">
        <v>102</v>
      </c>
      <c r="S736" s="90" t="s">
        <v>220</v>
      </c>
      <c r="T736" s="90" t="s">
        <v>2884</v>
      </c>
      <c r="U736" s="90" t="s">
        <v>1737</v>
      </c>
      <c r="V736" s="90" t="s">
        <v>3529</v>
      </c>
      <c r="W736" s="90" t="s">
        <v>3688</v>
      </c>
      <c r="X736" s="90" t="s">
        <v>3179</v>
      </c>
    </row>
    <row r="737" spans="1:24" s="96" customFormat="1" ht="36">
      <c r="A737" s="90" t="s">
        <v>1383</v>
      </c>
      <c r="B737" s="90" t="s">
        <v>3152</v>
      </c>
      <c r="C737" s="90" t="s">
        <v>96</v>
      </c>
      <c r="D737" s="90" t="s">
        <v>135</v>
      </c>
      <c r="E737" s="90" t="s">
        <v>3689</v>
      </c>
      <c r="F737" s="90" t="s">
        <v>3689</v>
      </c>
      <c r="G737" s="90" t="s">
        <v>3690</v>
      </c>
      <c r="H737" s="90" t="s">
        <v>3503</v>
      </c>
      <c r="I737" s="90" t="s">
        <v>3691</v>
      </c>
      <c r="J737" s="90" t="s">
        <v>2268</v>
      </c>
      <c r="K737" s="90" t="s">
        <v>159</v>
      </c>
      <c r="L737" s="90" t="s">
        <v>577</v>
      </c>
      <c r="M737" s="90" t="s">
        <v>577</v>
      </c>
      <c r="N737" s="90" t="s">
        <v>577</v>
      </c>
      <c r="O737" s="90" t="s">
        <v>577</v>
      </c>
      <c r="P737" s="90" t="s">
        <v>159</v>
      </c>
      <c r="Q737" s="90" t="s">
        <v>97</v>
      </c>
      <c r="R737" s="90" t="s">
        <v>102</v>
      </c>
      <c r="S737" s="90" t="s">
        <v>3692</v>
      </c>
      <c r="T737" s="90" t="s">
        <v>2113</v>
      </c>
      <c r="U737" s="90" t="s">
        <v>3693</v>
      </c>
      <c r="V737" s="90" t="s">
        <v>3689</v>
      </c>
      <c r="W737" s="90" t="s">
        <v>3694</v>
      </c>
      <c r="X737" s="90" t="s">
        <v>3503</v>
      </c>
    </row>
    <row r="738" spans="1:24" s="96" customFormat="1" ht="36">
      <c r="A738" s="90" t="s">
        <v>1389</v>
      </c>
      <c r="B738" s="90" t="s">
        <v>3021</v>
      </c>
      <c r="C738" s="90" t="s">
        <v>96</v>
      </c>
      <c r="D738" s="90" t="s">
        <v>119</v>
      </c>
      <c r="E738" s="90" t="s">
        <v>3689</v>
      </c>
      <c r="F738" s="90" t="s">
        <v>3667</v>
      </c>
      <c r="G738" s="90" t="s">
        <v>3677</v>
      </c>
      <c r="H738" s="90" t="s">
        <v>3695</v>
      </c>
      <c r="I738" s="90" t="s">
        <v>3490</v>
      </c>
      <c r="J738" s="90" t="s">
        <v>3696</v>
      </c>
      <c r="K738" s="90" t="s">
        <v>159</v>
      </c>
      <c r="L738" s="90" t="s">
        <v>156</v>
      </c>
      <c r="M738" s="90" t="s">
        <v>156</v>
      </c>
      <c r="N738" s="90" t="s">
        <v>156</v>
      </c>
      <c r="O738" s="90"/>
      <c r="P738" s="90" t="s">
        <v>159</v>
      </c>
      <c r="Q738" s="90" t="s">
        <v>97</v>
      </c>
      <c r="R738" s="90" t="s">
        <v>102</v>
      </c>
      <c r="S738" s="90" t="s">
        <v>220</v>
      </c>
      <c r="T738" s="90" t="s">
        <v>3531</v>
      </c>
      <c r="U738" s="90" t="s">
        <v>3697</v>
      </c>
      <c r="V738" s="90" t="s">
        <v>3689</v>
      </c>
      <c r="W738" s="90"/>
      <c r="X738" s="90"/>
    </row>
    <row r="739" spans="1:24" s="96" customFormat="1" ht="36">
      <c r="A739" s="90" t="s">
        <v>1394</v>
      </c>
      <c r="B739" s="90" t="s">
        <v>3529</v>
      </c>
      <c r="C739" s="90" t="s">
        <v>96</v>
      </c>
      <c r="D739" s="90" t="s">
        <v>119</v>
      </c>
      <c r="E739" s="90" t="s">
        <v>3214</v>
      </c>
      <c r="F739" s="90" t="s">
        <v>3079</v>
      </c>
      <c r="G739" s="90" t="s">
        <v>3698</v>
      </c>
      <c r="H739" s="90" t="s">
        <v>3398</v>
      </c>
      <c r="I739" s="90" t="s">
        <v>3699</v>
      </c>
      <c r="J739" s="90" t="s">
        <v>1998</v>
      </c>
      <c r="K739" s="90" t="s">
        <v>159</v>
      </c>
      <c r="L739" s="90" t="s">
        <v>438</v>
      </c>
      <c r="M739" s="90" t="s">
        <v>438</v>
      </c>
      <c r="N739" s="90" t="s">
        <v>438</v>
      </c>
      <c r="O739" s="90"/>
      <c r="P739" s="90" t="s">
        <v>159</v>
      </c>
      <c r="Q739" s="90" t="s">
        <v>97</v>
      </c>
      <c r="R739" s="90" t="s">
        <v>102</v>
      </c>
      <c r="S739" s="90" t="s">
        <v>3497</v>
      </c>
      <c r="T739" s="90" t="s">
        <v>2299</v>
      </c>
      <c r="U739" s="90" t="s">
        <v>1794</v>
      </c>
      <c r="V739" s="90" t="s">
        <v>3214</v>
      </c>
      <c r="W739" s="90"/>
      <c r="X739" s="90"/>
    </row>
    <row r="740" spans="1:24" s="96" customFormat="1" ht="24">
      <c r="A740" s="90" t="s">
        <v>1402</v>
      </c>
      <c r="B740" s="90" t="s">
        <v>3529</v>
      </c>
      <c r="C740" s="90" t="s">
        <v>96</v>
      </c>
      <c r="D740" s="90" t="s">
        <v>135</v>
      </c>
      <c r="E740" s="90" t="s">
        <v>3667</v>
      </c>
      <c r="F740" s="90" t="s">
        <v>3667</v>
      </c>
      <c r="G740" s="90" t="s">
        <v>3668</v>
      </c>
      <c r="H740" s="90" t="s">
        <v>2993</v>
      </c>
      <c r="I740" s="90" t="s">
        <v>3667</v>
      </c>
      <c r="J740" s="90" t="s">
        <v>155</v>
      </c>
      <c r="K740" s="90" t="s">
        <v>200</v>
      </c>
      <c r="L740" s="90" t="s">
        <v>236</v>
      </c>
      <c r="M740" s="90" t="s">
        <v>156</v>
      </c>
      <c r="N740" s="90" t="s">
        <v>156</v>
      </c>
      <c r="O740" s="90" t="s">
        <v>156</v>
      </c>
      <c r="P740" s="90" t="s">
        <v>159</v>
      </c>
      <c r="Q740" s="90" t="s">
        <v>97</v>
      </c>
      <c r="R740" s="90" t="s">
        <v>102</v>
      </c>
      <c r="S740" s="90" t="s">
        <v>220</v>
      </c>
      <c r="T740" s="90" t="s">
        <v>2994</v>
      </c>
      <c r="U740" s="90" t="s">
        <v>3700</v>
      </c>
      <c r="V740" s="90" t="s">
        <v>3667</v>
      </c>
      <c r="W740" s="90" t="s">
        <v>3701</v>
      </c>
      <c r="X740" s="90" t="s">
        <v>2993</v>
      </c>
    </row>
    <row r="741" spans="1:24" s="96" customFormat="1" ht="36">
      <c r="A741" s="90" t="s">
        <v>1408</v>
      </c>
      <c r="B741" s="90" t="s">
        <v>3529</v>
      </c>
      <c r="C741" s="90" t="s">
        <v>96</v>
      </c>
      <c r="D741" s="90" t="s">
        <v>135</v>
      </c>
      <c r="E741" s="90" t="s">
        <v>3613</v>
      </c>
      <c r="F741" s="90" t="s">
        <v>3079</v>
      </c>
      <c r="G741" s="90" t="s">
        <v>3702</v>
      </c>
      <c r="H741" s="90" t="s">
        <v>3271</v>
      </c>
      <c r="I741" s="90" t="s">
        <v>3079</v>
      </c>
      <c r="J741" s="90" t="s">
        <v>155</v>
      </c>
      <c r="K741" s="90" t="s">
        <v>200</v>
      </c>
      <c r="L741" s="90" t="s">
        <v>236</v>
      </c>
      <c r="M741" s="90" t="s">
        <v>156</v>
      </c>
      <c r="N741" s="90" t="s">
        <v>156</v>
      </c>
      <c r="O741" s="90" t="s">
        <v>156</v>
      </c>
      <c r="P741" s="90" t="s">
        <v>159</v>
      </c>
      <c r="Q741" s="90" t="s">
        <v>97</v>
      </c>
      <c r="R741" s="90" t="s">
        <v>102</v>
      </c>
      <c r="S741" s="90" t="s">
        <v>220</v>
      </c>
      <c r="T741" s="90" t="s">
        <v>3703</v>
      </c>
      <c r="U741" s="90" t="s">
        <v>1800</v>
      </c>
      <c r="V741" s="90" t="s">
        <v>3613</v>
      </c>
      <c r="W741" s="90" t="s">
        <v>3704</v>
      </c>
      <c r="X741" s="90" t="s">
        <v>3271</v>
      </c>
    </row>
    <row r="742" spans="1:24" s="96" customFormat="1" ht="36">
      <c r="A742" s="90" t="s">
        <v>1412</v>
      </c>
      <c r="B742" s="90" t="s">
        <v>3529</v>
      </c>
      <c r="C742" s="90" t="s">
        <v>96</v>
      </c>
      <c r="D742" s="90" t="s">
        <v>135</v>
      </c>
      <c r="E742" s="90" t="s">
        <v>3667</v>
      </c>
      <c r="F742" s="90" t="s">
        <v>3667</v>
      </c>
      <c r="G742" s="90" t="s">
        <v>3668</v>
      </c>
      <c r="H742" s="90" t="s">
        <v>3151</v>
      </c>
      <c r="I742" s="90" t="s">
        <v>3667</v>
      </c>
      <c r="J742" s="90" t="s">
        <v>3705</v>
      </c>
      <c r="K742" s="90" t="s">
        <v>159</v>
      </c>
      <c r="L742" s="90" t="s">
        <v>156</v>
      </c>
      <c r="M742" s="90" t="s">
        <v>156</v>
      </c>
      <c r="N742" s="90" t="s">
        <v>245</v>
      </c>
      <c r="O742" s="90" t="s">
        <v>245</v>
      </c>
      <c r="P742" s="90" t="s">
        <v>159</v>
      </c>
      <c r="Q742" s="90" t="s">
        <v>101</v>
      </c>
      <c r="R742" s="90" t="s">
        <v>102</v>
      </c>
      <c r="S742" s="90" t="s">
        <v>220</v>
      </c>
      <c r="T742" s="90" t="s">
        <v>3706</v>
      </c>
      <c r="U742" s="90" t="s">
        <v>3707</v>
      </c>
      <c r="V742" s="90" t="s">
        <v>3667</v>
      </c>
      <c r="W742" s="90" t="s">
        <v>3708</v>
      </c>
      <c r="X742" s="90" t="s">
        <v>3151</v>
      </c>
    </row>
    <row r="743" spans="1:24" s="96" customFormat="1" ht="24">
      <c r="A743" s="90" t="s">
        <v>1418</v>
      </c>
      <c r="B743" s="90" t="s">
        <v>3266</v>
      </c>
      <c r="C743" s="90" t="s">
        <v>96</v>
      </c>
      <c r="D743" s="90" t="s">
        <v>237</v>
      </c>
      <c r="E743" s="90" t="s">
        <v>3214</v>
      </c>
      <c r="F743" s="90"/>
      <c r="G743" s="90"/>
      <c r="H743" s="90" t="s">
        <v>3183</v>
      </c>
      <c r="I743" s="90"/>
      <c r="J743" s="90" t="s">
        <v>155</v>
      </c>
      <c r="K743" s="90" t="s">
        <v>200</v>
      </c>
      <c r="L743" s="90" t="s">
        <v>236</v>
      </c>
      <c r="M743" s="90" t="s">
        <v>156</v>
      </c>
      <c r="N743" s="90" t="s">
        <v>156</v>
      </c>
      <c r="O743" s="90"/>
      <c r="P743" s="90" t="s">
        <v>159</v>
      </c>
      <c r="Q743" s="90" t="s">
        <v>101</v>
      </c>
      <c r="R743" s="90" t="s">
        <v>102</v>
      </c>
      <c r="S743" s="90" t="s">
        <v>220</v>
      </c>
      <c r="T743" s="90" t="s">
        <v>2994</v>
      </c>
      <c r="U743" s="90" t="s">
        <v>3709</v>
      </c>
      <c r="V743" s="90" t="s">
        <v>3214</v>
      </c>
      <c r="W743" s="90"/>
      <c r="X743" s="90"/>
    </row>
    <row r="744" spans="1:24" s="96" customFormat="1" ht="36">
      <c r="A744" s="90" t="s">
        <v>1422</v>
      </c>
      <c r="B744" s="90" t="s">
        <v>3266</v>
      </c>
      <c r="C744" s="90" t="s">
        <v>96</v>
      </c>
      <c r="D744" s="90" t="s">
        <v>135</v>
      </c>
      <c r="E744" s="90" t="s">
        <v>3613</v>
      </c>
      <c r="F744" s="90" t="s">
        <v>3490</v>
      </c>
      <c r="G744" s="90" t="s">
        <v>3691</v>
      </c>
      <c r="H744" s="90" t="s">
        <v>3151</v>
      </c>
      <c r="I744" s="90" t="s">
        <v>3490</v>
      </c>
      <c r="J744" s="90" t="s">
        <v>155</v>
      </c>
      <c r="K744" s="90" t="s">
        <v>200</v>
      </c>
      <c r="L744" s="90" t="s">
        <v>236</v>
      </c>
      <c r="M744" s="90" t="s">
        <v>156</v>
      </c>
      <c r="N744" s="90" t="s">
        <v>156</v>
      </c>
      <c r="O744" s="90" t="s">
        <v>156</v>
      </c>
      <c r="P744" s="90" t="s">
        <v>159</v>
      </c>
      <c r="Q744" s="90" t="s">
        <v>97</v>
      </c>
      <c r="R744" s="90" t="s">
        <v>102</v>
      </c>
      <c r="S744" s="90" t="s">
        <v>220</v>
      </c>
      <c r="T744" s="90" t="s">
        <v>3710</v>
      </c>
      <c r="U744" s="90" t="s">
        <v>3711</v>
      </c>
      <c r="V744" s="90" t="s">
        <v>3613</v>
      </c>
      <c r="W744" s="90" t="s">
        <v>3712</v>
      </c>
      <c r="X744" s="90" t="s">
        <v>3151</v>
      </c>
    </row>
    <row r="745" spans="1:24" s="96" customFormat="1" ht="24">
      <c r="A745" s="90" t="s">
        <v>1426</v>
      </c>
      <c r="B745" s="90" t="s">
        <v>3266</v>
      </c>
      <c r="C745" s="90" t="s">
        <v>96</v>
      </c>
      <c r="D745" s="90" t="s">
        <v>135</v>
      </c>
      <c r="E745" s="90" t="s">
        <v>3079</v>
      </c>
      <c r="F745" s="90" t="s">
        <v>3490</v>
      </c>
      <c r="G745" s="90" t="s">
        <v>3691</v>
      </c>
      <c r="H745" s="90" t="s">
        <v>3232</v>
      </c>
      <c r="I745" s="90" t="s">
        <v>3490</v>
      </c>
      <c r="J745" s="90" t="s">
        <v>155</v>
      </c>
      <c r="K745" s="90" t="s">
        <v>200</v>
      </c>
      <c r="L745" s="90" t="s">
        <v>236</v>
      </c>
      <c r="M745" s="90" t="s">
        <v>156</v>
      </c>
      <c r="N745" s="90" t="s">
        <v>156</v>
      </c>
      <c r="O745" s="90" t="s">
        <v>156</v>
      </c>
      <c r="P745" s="90" t="s">
        <v>159</v>
      </c>
      <c r="Q745" s="90" t="s">
        <v>97</v>
      </c>
      <c r="R745" s="90" t="s">
        <v>102</v>
      </c>
      <c r="S745" s="90" t="s">
        <v>220</v>
      </c>
      <c r="T745" s="90" t="s">
        <v>3713</v>
      </c>
      <c r="U745" s="90" t="s">
        <v>3714</v>
      </c>
      <c r="V745" s="90" t="s">
        <v>3079</v>
      </c>
      <c r="W745" s="90" t="s">
        <v>3715</v>
      </c>
      <c r="X745" s="90" t="s">
        <v>3232</v>
      </c>
    </row>
    <row r="746" spans="1:24" s="96" customFormat="1" ht="36">
      <c r="A746" s="90" t="s">
        <v>1432</v>
      </c>
      <c r="B746" s="90" t="s">
        <v>3689</v>
      </c>
      <c r="C746" s="90" t="s">
        <v>96</v>
      </c>
      <c r="D746" s="90" t="s">
        <v>135</v>
      </c>
      <c r="E746" s="90" t="s">
        <v>3079</v>
      </c>
      <c r="F746" s="90" t="s">
        <v>3201</v>
      </c>
      <c r="G746" s="90" t="s">
        <v>3716</v>
      </c>
      <c r="H746" s="90" t="s">
        <v>3717</v>
      </c>
      <c r="I746" s="90" t="s">
        <v>3313</v>
      </c>
      <c r="J746" s="90" t="s">
        <v>3718</v>
      </c>
      <c r="K746" s="90" t="s">
        <v>159</v>
      </c>
      <c r="L746" s="90" t="s">
        <v>272</v>
      </c>
      <c r="M746" s="90" t="s">
        <v>272</v>
      </c>
      <c r="N746" s="90" t="s">
        <v>272</v>
      </c>
      <c r="O746" s="90" t="s">
        <v>272</v>
      </c>
      <c r="P746" s="90" t="s">
        <v>159</v>
      </c>
      <c r="Q746" s="90" t="s">
        <v>97</v>
      </c>
      <c r="R746" s="90" t="s">
        <v>102</v>
      </c>
      <c r="S746" s="90" t="s">
        <v>3719</v>
      </c>
      <c r="T746" s="90" t="s">
        <v>3720</v>
      </c>
      <c r="U746" s="90" t="s">
        <v>3721</v>
      </c>
      <c r="V746" s="90" t="s">
        <v>3079</v>
      </c>
      <c r="W746" s="90" t="s">
        <v>3722</v>
      </c>
      <c r="X746" s="90" t="s">
        <v>3717</v>
      </c>
    </row>
    <row r="747" spans="1:24" s="96" customFormat="1" ht="24">
      <c r="A747" s="90" t="s">
        <v>1436</v>
      </c>
      <c r="B747" s="90" t="s">
        <v>3667</v>
      </c>
      <c r="C747" s="90" t="s">
        <v>96</v>
      </c>
      <c r="D747" s="90" t="s">
        <v>135</v>
      </c>
      <c r="E747" s="90" t="s">
        <v>2993</v>
      </c>
      <c r="F747" s="90" t="s">
        <v>2993</v>
      </c>
      <c r="G747" s="90" t="s">
        <v>3723</v>
      </c>
      <c r="H747" s="90" t="s">
        <v>3183</v>
      </c>
      <c r="I747" s="90" t="s">
        <v>2993</v>
      </c>
      <c r="J747" s="90" t="s">
        <v>155</v>
      </c>
      <c r="K747" s="90" t="s">
        <v>159</v>
      </c>
      <c r="L747" s="90" t="s">
        <v>156</v>
      </c>
      <c r="M747" s="90" t="s">
        <v>156</v>
      </c>
      <c r="N747" s="90" t="s">
        <v>156</v>
      </c>
      <c r="O747" s="90" t="s">
        <v>156</v>
      </c>
      <c r="P747" s="90" t="s">
        <v>159</v>
      </c>
      <c r="Q747" s="90" t="s">
        <v>97</v>
      </c>
      <c r="R747" s="90" t="s">
        <v>102</v>
      </c>
      <c r="S747" s="90" t="s">
        <v>220</v>
      </c>
      <c r="T747" s="90" t="s">
        <v>2478</v>
      </c>
      <c r="U747" s="90" t="s">
        <v>3724</v>
      </c>
      <c r="V747" s="90" t="s">
        <v>2993</v>
      </c>
      <c r="W747" s="90" t="s">
        <v>3725</v>
      </c>
      <c r="X747" s="90" t="s">
        <v>3183</v>
      </c>
    </row>
    <row r="748" spans="1:24" s="96" customFormat="1" ht="36">
      <c r="A748" s="90" t="s">
        <v>1441</v>
      </c>
      <c r="B748" s="90" t="s">
        <v>3613</v>
      </c>
      <c r="C748" s="90" t="s">
        <v>96</v>
      </c>
      <c r="D748" s="90" t="s">
        <v>135</v>
      </c>
      <c r="E748" s="90" t="s">
        <v>3490</v>
      </c>
      <c r="F748" s="90" t="s">
        <v>3490</v>
      </c>
      <c r="G748" s="90" t="s">
        <v>3726</v>
      </c>
      <c r="H748" s="90" t="s">
        <v>3201</v>
      </c>
      <c r="I748" s="90" t="s">
        <v>3490</v>
      </c>
      <c r="J748" s="90" t="s">
        <v>147</v>
      </c>
      <c r="K748" s="90" t="s">
        <v>159</v>
      </c>
      <c r="L748" s="90" t="s">
        <v>156</v>
      </c>
      <c r="M748" s="90" t="s">
        <v>156</v>
      </c>
      <c r="N748" s="90" t="s">
        <v>156</v>
      </c>
      <c r="O748" s="90" t="s">
        <v>156</v>
      </c>
      <c r="P748" s="90" t="s">
        <v>159</v>
      </c>
      <c r="Q748" s="90" t="s">
        <v>97</v>
      </c>
      <c r="R748" s="90" t="s">
        <v>102</v>
      </c>
      <c r="S748" s="90" t="s">
        <v>220</v>
      </c>
      <c r="T748" s="90" t="s">
        <v>2884</v>
      </c>
      <c r="U748" s="90" t="s">
        <v>3727</v>
      </c>
      <c r="V748" s="90" t="s">
        <v>3490</v>
      </c>
      <c r="W748" s="90" t="s">
        <v>3728</v>
      </c>
      <c r="X748" s="90" t="s">
        <v>3201</v>
      </c>
    </row>
    <row r="749" spans="1:24" s="96" customFormat="1" ht="24">
      <c r="A749" s="90" t="s">
        <v>1447</v>
      </c>
      <c r="B749" s="90" t="s">
        <v>3613</v>
      </c>
      <c r="C749" s="90" t="s">
        <v>96</v>
      </c>
      <c r="D749" s="90" t="s">
        <v>135</v>
      </c>
      <c r="E749" s="90" t="s">
        <v>3573</v>
      </c>
      <c r="F749" s="90" t="s">
        <v>3573</v>
      </c>
      <c r="G749" s="90" t="s">
        <v>3729</v>
      </c>
      <c r="H749" s="90" t="s">
        <v>3586</v>
      </c>
      <c r="I749" s="90" t="s">
        <v>3331</v>
      </c>
      <c r="J749" s="90" t="s">
        <v>3730</v>
      </c>
      <c r="K749" s="90" t="s">
        <v>159</v>
      </c>
      <c r="L749" s="90" t="s">
        <v>371</v>
      </c>
      <c r="M749" s="90" t="s">
        <v>371</v>
      </c>
      <c r="N749" s="90" t="s">
        <v>371</v>
      </c>
      <c r="O749" s="90" t="s">
        <v>371</v>
      </c>
      <c r="P749" s="90" t="s">
        <v>159</v>
      </c>
      <c r="Q749" s="90" t="s">
        <v>97</v>
      </c>
      <c r="R749" s="90" t="s">
        <v>102</v>
      </c>
      <c r="S749" s="90" t="s">
        <v>3194</v>
      </c>
      <c r="T749" s="90" t="s">
        <v>3731</v>
      </c>
      <c r="U749" s="90" t="s">
        <v>3732</v>
      </c>
      <c r="V749" s="90" t="s">
        <v>3331</v>
      </c>
      <c r="W749" s="90" t="s">
        <v>3733</v>
      </c>
      <c r="X749" s="90" t="s">
        <v>3586</v>
      </c>
    </row>
    <row r="750" spans="1:24" s="96" customFormat="1" ht="36">
      <c r="A750" s="90" t="s">
        <v>1452</v>
      </c>
      <c r="B750" s="90" t="s">
        <v>3214</v>
      </c>
      <c r="C750" s="90" t="s">
        <v>96</v>
      </c>
      <c r="D750" s="90" t="s">
        <v>135</v>
      </c>
      <c r="E750" s="90" t="s">
        <v>3573</v>
      </c>
      <c r="F750" s="90" t="s">
        <v>3573</v>
      </c>
      <c r="G750" s="90" t="s">
        <v>3313</v>
      </c>
      <c r="H750" s="90" t="s">
        <v>3224</v>
      </c>
      <c r="I750" s="90" t="s">
        <v>3573</v>
      </c>
      <c r="J750" s="90" t="s">
        <v>155</v>
      </c>
      <c r="K750" s="90" t="s">
        <v>200</v>
      </c>
      <c r="L750" s="90" t="s">
        <v>236</v>
      </c>
      <c r="M750" s="90" t="s">
        <v>156</v>
      </c>
      <c r="N750" s="90" t="s">
        <v>156</v>
      </c>
      <c r="O750" s="90" t="s">
        <v>156</v>
      </c>
      <c r="P750" s="90" t="s">
        <v>159</v>
      </c>
      <c r="Q750" s="90" t="s">
        <v>97</v>
      </c>
      <c r="R750" s="90" t="s">
        <v>102</v>
      </c>
      <c r="S750" s="90" t="s">
        <v>220</v>
      </c>
      <c r="T750" s="90" t="s">
        <v>3460</v>
      </c>
      <c r="U750" s="90" t="s">
        <v>3734</v>
      </c>
      <c r="V750" s="90" t="s">
        <v>3573</v>
      </c>
      <c r="W750" s="90" t="s">
        <v>3735</v>
      </c>
      <c r="X750" s="90" t="s">
        <v>3224</v>
      </c>
    </row>
    <row r="751" spans="1:24" s="96" customFormat="1" ht="36">
      <c r="A751" s="90" t="s">
        <v>1458</v>
      </c>
      <c r="B751" s="90" t="s">
        <v>3079</v>
      </c>
      <c r="C751" s="90" t="s">
        <v>96</v>
      </c>
      <c r="D751" s="90" t="s">
        <v>135</v>
      </c>
      <c r="E751" s="90" t="s">
        <v>3183</v>
      </c>
      <c r="F751" s="90" t="s">
        <v>3183</v>
      </c>
      <c r="G751" s="90" t="s">
        <v>3736</v>
      </c>
      <c r="H751" s="90" t="s">
        <v>3331</v>
      </c>
      <c r="I751" s="90" t="s">
        <v>3183</v>
      </c>
      <c r="J751" s="90" t="s">
        <v>3737</v>
      </c>
      <c r="K751" s="90" t="s">
        <v>159</v>
      </c>
      <c r="L751" s="90" t="s">
        <v>156</v>
      </c>
      <c r="M751" s="90" t="s">
        <v>156</v>
      </c>
      <c r="N751" s="90" t="s">
        <v>156</v>
      </c>
      <c r="O751" s="90" t="s">
        <v>156</v>
      </c>
      <c r="P751" s="90" t="s">
        <v>159</v>
      </c>
      <c r="Q751" s="90" t="s">
        <v>101</v>
      </c>
      <c r="R751" s="90" t="s">
        <v>102</v>
      </c>
      <c r="S751" s="90" t="s">
        <v>220</v>
      </c>
      <c r="T751" s="90" t="s">
        <v>3738</v>
      </c>
      <c r="U751" s="90" t="s">
        <v>3739</v>
      </c>
      <c r="V751" s="90" t="s">
        <v>3183</v>
      </c>
      <c r="W751" s="90" t="s">
        <v>3740</v>
      </c>
      <c r="X751" s="90" t="s">
        <v>3331</v>
      </c>
    </row>
    <row r="752" spans="1:24" s="96" customFormat="1" ht="24">
      <c r="A752" s="90" t="s">
        <v>1466</v>
      </c>
      <c r="B752" s="90" t="s">
        <v>3079</v>
      </c>
      <c r="C752" s="90" t="s">
        <v>96</v>
      </c>
      <c r="D752" s="90" t="s">
        <v>135</v>
      </c>
      <c r="E752" s="90" t="s">
        <v>3573</v>
      </c>
      <c r="F752" s="90" t="s">
        <v>3183</v>
      </c>
      <c r="G752" s="90" t="s">
        <v>3736</v>
      </c>
      <c r="H752" s="90" t="s">
        <v>3741</v>
      </c>
      <c r="I752" s="90" t="s">
        <v>3742</v>
      </c>
      <c r="J752" s="90" t="s">
        <v>3743</v>
      </c>
      <c r="K752" s="90" t="s">
        <v>159</v>
      </c>
      <c r="L752" s="90" t="s">
        <v>371</v>
      </c>
      <c r="M752" s="90" t="s">
        <v>371</v>
      </c>
      <c r="N752" s="90" t="s">
        <v>371</v>
      </c>
      <c r="O752" s="90" t="s">
        <v>371</v>
      </c>
      <c r="P752" s="90" t="s">
        <v>159</v>
      </c>
      <c r="Q752" s="90" t="s">
        <v>97</v>
      </c>
      <c r="R752" s="90" t="s">
        <v>102</v>
      </c>
      <c r="S752" s="90" t="s">
        <v>3194</v>
      </c>
      <c r="T752" s="90" t="s">
        <v>3744</v>
      </c>
      <c r="U752" s="90" t="s">
        <v>3745</v>
      </c>
      <c r="V752" s="90" t="s">
        <v>3573</v>
      </c>
      <c r="W752" s="90" t="s">
        <v>3746</v>
      </c>
      <c r="X752" s="90" t="s">
        <v>3741</v>
      </c>
    </row>
    <row r="753" spans="1:24" s="96" customFormat="1" ht="48">
      <c r="A753" s="90" t="s">
        <v>1472</v>
      </c>
      <c r="B753" s="90" t="s">
        <v>2993</v>
      </c>
      <c r="C753" s="90" t="s">
        <v>96</v>
      </c>
      <c r="D753" s="90" t="s">
        <v>135</v>
      </c>
      <c r="E753" s="90" t="s">
        <v>3601</v>
      </c>
      <c r="F753" s="90" t="s">
        <v>3219</v>
      </c>
      <c r="G753" s="90" t="s">
        <v>3747</v>
      </c>
      <c r="H753" s="90" t="s">
        <v>3370</v>
      </c>
      <c r="I753" s="90" t="s">
        <v>3219</v>
      </c>
      <c r="J753" s="90" t="s">
        <v>3748</v>
      </c>
      <c r="K753" s="90" t="s">
        <v>159</v>
      </c>
      <c r="L753" s="90" t="s">
        <v>288</v>
      </c>
      <c r="M753" s="90" t="s">
        <v>288</v>
      </c>
      <c r="N753" s="90" t="s">
        <v>288</v>
      </c>
      <c r="O753" s="90" t="s">
        <v>288</v>
      </c>
      <c r="P753" s="90" t="s">
        <v>159</v>
      </c>
      <c r="Q753" s="90" t="s">
        <v>171</v>
      </c>
      <c r="R753" s="90" t="s">
        <v>102</v>
      </c>
      <c r="S753" s="90" t="s">
        <v>2932</v>
      </c>
      <c r="T753" s="90" t="s">
        <v>3749</v>
      </c>
      <c r="U753" s="90" t="s">
        <v>3750</v>
      </c>
      <c r="V753" s="90" t="s">
        <v>3601</v>
      </c>
      <c r="W753" s="90" t="s">
        <v>3751</v>
      </c>
      <c r="X753" s="90" t="s">
        <v>3370</v>
      </c>
    </row>
    <row r="754" spans="1:24" s="96" customFormat="1" ht="24">
      <c r="A754" s="90" t="s">
        <v>1475</v>
      </c>
      <c r="B754" s="90" t="s">
        <v>3490</v>
      </c>
      <c r="C754" s="90" t="s">
        <v>96</v>
      </c>
      <c r="D754" s="90" t="s">
        <v>104</v>
      </c>
      <c r="E754" s="90" t="s">
        <v>3752</v>
      </c>
      <c r="F754" s="90" t="s">
        <v>3213</v>
      </c>
      <c r="G754" s="90" t="s">
        <v>137</v>
      </c>
      <c r="H754" s="90"/>
      <c r="I754" s="90" t="s">
        <v>3699</v>
      </c>
      <c r="J754" s="90" t="s">
        <v>2282</v>
      </c>
      <c r="K754" s="90" t="s">
        <v>170</v>
      </c>
      <c r="L754" s="90" t="s">
        <v>267</v>
      </c>
      <c r="M754" s="90" t="s">
        <v>318</v>
      </c>
      <c r="N754" s="90" t="s">
        <v>318</v>
      </c>
      <c r="O754" s="90"/>
      <c r="P754" s="90" t="s">
        <v>159</v>
      </c>
      <c r="Q754" s="90" t="s">
        <v>97</v>
      </c>
      <c r="R754" s="90" t="s">
        <v>102</v>
      </c>
      <c r="S754" s="90" t="s">
        <v>2932</v>
      </c>
      <c r="T754" s="90" t="s">
        <v>2283</v>
      </c>
      <c r="U754" s="90" t="s">
        <v>3753</v>
      </c>
      <c r="V754" s="90" t="s">
        <v>3752</v>
      </c>
      <c r="W754" s="90"/>
      <c r="X754" s="90"/>
    </row>
    <row r="755" spans="1:24" s="96" customFormat="1" ht="36">
      <c r="A755" s="90" t="s">
        <v>1480</v>
      </c>
      <c r="B755" s="90" t="s">
        <v>3490</v>
      </c>
      <c r="C755" s="90" t="s">
        <v>96</v>
      </c>
      <c r="D755" s="90" t="s">
        <v>135</v>
      </c>
      <c r="E755" s="90" t="s">
        <v>3601</v>
      </c>
      <c r="F755" s="90" t="s">
        <v>3219</v>
      </c>
      <c r="G755" s="90" t="s">
        <v>3747</v>
      </c>
      <c r="H755" s="90" t="s">
        <v>3399</v>
      </c>
      <c r="I755" s="90" t="s">
        <v>3219</v>
      </c>
      <c r="J755" s="90" t="s">
        <v>3754</v>
      </c>
      <c r="K755" s="90" t="s">
        <v>159</v>
      </c>
      <c r="L755" s="90" t="s">
        <v>486</v>
      </c>
      <c r="M755" s="90" t="s">
        <v>486</v>
      </c>
      <c r="N755" s="90" t="s">
        <v>486</v>
      </c>
      <c r="O755" s="90" t="s">
        <v>486</v>
      </c>
      <c r="P755" s="90" t="s">
        <v>159</v>
      </c>
      <c r="Q755" s="90" t="s">
        <v>97</v>
      </c>
      <c r="R755" s="90" t="s">
        <v>102</v>
      </c>
      <c r="S755" s="90" t="s">
        <v>3755</v>
      </c>
      <c r="T755" s="90" t="s">
        <v>3756</v>
      </c>
      <c r="U755" s="90" t="s">
        <v>3757</v>
      </c>
      <c r="V755" s="90" t="s">
        <v>3601</v>
      </c>
      <c r="W755" s="90" t="s">
        <v>3758</v>
      </c>
      <c r="X755" s="90" t="s">
        <v>3399</v>
      </c>
    </row>
    <row r="756" spans="1:24" s="96" customFormat="1" ht="24">
      <c r="A756" s="90" t="s">
        <v>1487</v>
      </c>
      <c r="B756" s="90" t="s">
        <v>3573</v>
      </c>
      <c r="C756" s="90" t="s">
        <v>96</v>
      </c>
      <c r="D756" s="90" t="s">
        <v>135</v>
      </c>
      <c r="E756" s="90" t="s">
        <v>3601</v>
      </c>
      <c r="F756" s="90" t="s">
        <v>3276</v>
      </c>
      <c r="G756" s="90" t="s">
        <v>3407</v>
      </c>
      <c r="H756" s="90" t="s">
        <v>3759</v>
      </c>
      <c r="I756" s="90" t="s">
        <v>3276</v>
      </c>
      <c r="J756" s="90" t="s">
        <v>155</v>
      </c>
      <c r="K756" s="90" t="s">
        <v>156</v>
      </c>
      <c r="L756" s="90" t="s">
        <v>182</v>
      </c>
      <c r="M756" s="90" t="s">
        <v>183</v>
      </c>
      <c r="N756" s="90" t="s">
        <v>183</v>
      </c>
      <c r="O756" s="90" t="s">
        <v>183</v>
      </c>
      <c r="P756" s="90" t="s">
        <v>159</v>
      </c>
      <c r="Q756" s="90" t="s">
        <v>97</v>
      </c>
      <c r="R756" s="90" t="s">
        <v>102</v>
      </c>
      <c r="S756" s="90" t="s">
        <v>3132</v>
      </c>
      <c r="T756" s="90" t="s">
        <v>3760</v>
      </c>
      <c r="U756" s="90" t="s">
        <v>3761</v>
      </c>
      <c r="V756" s="90" t="s">
        <v>3601</v>
      </c>
      <c r="W756" s="90" t="s">
        <v>3762</v>
      </c>
      <c r="X756" s="90" t="s">
        <v>3759</v>
      </c>
    </row>
    <row r="757" spans="1:24" s="96" customFormat="1" ht="36">
      <c r="A757" s="90" t="s">
        <v>1493</v>
      </c>
      <c r="B757" s="90" t="s">
        <v>3183</v>
      </c>
      <c r="C757" s="90" t="s">
        <v>96</v>
      </c>
      <c r="D757" s="90" t="s">
        <v>135</v>
      </c>
      <c r="E757" s="90" t="s">
        <v>3271</v>
      </c>
      <c r="F757" s="90" t="s">
        <v>3677</v>
      </c>
      <c r="G757" s="90" t="s">
        <v>3763</v>
      </c>
      <c r="H757" s="90" t="s">
        <v>3764</v>
      </c>
      <c r="I757" s="90" t="s">
        <v>3677</v>
      </c>
      <c r="J757" s="90" t="s">
        <v>3765</v>
      </c>
      <c r="K757" s="90" t="s">
        <v>159</v>
      </c>
      <c r="L757" s="90" t="s">
        <v>538</v>
      </c>
      <c r="M757" s="90" t="s">
        <v>538</v>
      </c>
      <c r="N757" s="90" t="s">
        <v>538</v>
      </c>
      <c r="O757" s="90" t="s">
        <v>538</v>
      </c>
      <c r="P757" s="90" t="s">
        <v>159</v>
      </c>
      <c r="Q757" s="90" t="s">
        <v>97</v>
      </c>
      <c r="R757" s="90" t="s">
        <v>102</v>
      </c>
      <c r="S757" s="90" t="s">
        <v>2932</v>
      </c>
      <c r="T757" s="90" t="s">
        <v>3766</v>
      </c>
      <c r="U757" s="90" t="s">
        <v>3767</v>
      </c>
      <c r="V757" s="90" t="s">
        <v>3271</v>
      </c>
      <c r="W757" s="90" t="s">
        <v>3768</v>
      </c>
      <c r="X757" s="90" t="s">
        <v>3764</v>
      </c>
    </row>
    <row r="758" spans="1:24" s="96" customFormat="1" ht="36">
      <c r="A758" s="90" t="s">
        <v>1498</v>
      </c>
      <c r="B758" s="90" t="s">
        <v>3183</v>
      </c>
      <c r="C758" s="90" t="s">
        <v>96</v>
      </c>
      <c r="D758" s="90" t="s">
        <v>135</v>
      </c>
      <c r="E758" s="90" t="s">
        <v>3276</v>
      </c>
      <c r="F758" s="90" t="s">
        <v>3333</v>
      </c>
      <c r="G758" s="90" t="s">
        <v>3769</v>
      </c>
      <c r="H758" s="90" t="s">
        <v>3286</v>
      </c>
      <c r="I758" s="90" t="s">
        <v>3333</v>
      </c>
      <c r="J758" s="90" t="s">
        <v>317</v>
      </c>
      <c r="K758" s="90" t="s">
        <v>159</v>
      </c>
      <c r="L758" s="90" t="s">
        <v>267</v>
      </c>
      <c r="M758" s="90" t="s">
        <v>267</v>
      </c>
      <c r="N758" s="90" t="s">
        <v>267</v>
      </c>
      <c r="O758" s="90" t="s">
        <v>267</v>
      </c>
      <c r="P758" s="90" t="s">
        <v>159</v>
      </c>
      <c r="Q758" s="90" t="s">
        <v>171</v>
      </c>
      <c r="R758" s="90" t="s">
        <v>102</v>
      </c>
      <c r="S758" s="90" t="s">
        <v>2932</v>
      </c>
      <c r="T758" s="90" t="s">
        <v>3770</v>
      </c>
      <c r="U758" s="90" t="s">
        <v>3771</v>
      </c>
      <c r="V758" s="90" t="s">
        <v>3276</v>
      </c>
      <c r="W758" s="90" t="s">
        <v>3772</v>
      </c>
      <c r="X758" s="90" t="s">
        <v>3286</v>
      </c>
    </row>
    <row r="759" spans="1:24" s="96" customFormat="1" ht="36">
      <c r="A759" s="90" t="s">
        <v>1504</v>
      </c>
      <c r="B759" s="90" t="s">
        <v>3224</v>
      </c>
      <c r="C759" s="90" t="s">
        <v>96</v>
      </c>
      <c r="D759" s="90" t="s">
        <v>135</v>
      </c>
      <c r="E759" s="90" t="s">
        <v>3219</v>
      </c>
      <c r="F759" s="90" t="s">
        <v>3271</v>
      </c>
      <c r="G759" s="90" t="s">
        <v>3773</v>
      </c>
      <c r="H759" s="90" t="s">
        <v>3151</v>
      </c>
      <c r="I759" s="90" t="s">
        <v>3271</v>
      </c>
      <c r="J759" s="90" t="s">
        <v>3774</v>
      </c>
      <c r="K759" s="90" t="s">
        <v>200</v>
      </c>
      <c r="L759" s="90" t="s">
        <v>236</v>
      </c>
      <c r="M759" s="90" t="s">
        <v>156</v>
      </c>
      <c r="N759" s="90" t="s">
        <v>156</v>
      </c>
      <c r="O759" s="90" t="s">
        <v>156</v>
      </c>
      <c r="P759" s="90" t="s">
        <v>159</v>
      </c>
      <c r="Q759" s="90" t="s">
        <v>97</v>
      </c>
      <c r="R759" s="90" t="s">
        <v>102</v>
      </c>
      <c r="S759" s="90" t="s">
        <v>220</v>
      </c>
      <c r="T759" s="90" t="s">
        <v>3450</v>
      </c>
      <c r="U759" s="90" t="s">
        <v>3775</v>
      </c>
      <c r="V759" s="90" t="s">
        <v>3219</v>
      </c>
      <c r="W759" s="90" t="s">
        <v>3776</v>
      </c>
      <c r="X759" s="90" t="s">
        <v>3151</v>
      </c>
    </row>
    <row r="760" spans="1:24" s="96" customFormat="1" ht="36">
      <c r="A760" s="90" t="s">
        <v>1508</v>
      </c>
      <c r="B760" s="90" t="s">
        <v>3224</v>
      </c>
      <c r="C760" s="90" t="s">
        <v>96</v>
      </c>
      <c r="D760" s="90" t="s">
        <v>135</v>
      </c>
      <c r="E760" s="90" t="s">
        <v>3271</v>
      </c>
      <c r="F760" s="90" t="s">
        <v>3677</v>
      </c>
      <c r="G760" s="90" t="s">
        <v>3777</v>
      </c>
      <c r="H760" s="90" t="s">
        <v>3399</v>
      </c>
      <c r="I760" s="90" t="s">
        <v>3677</v>
      </c>
      <c r="J760" s="90" t="s">
        <v>155</v>
      </c>
      <c r="K760" s="90" t="s">
        <v>200</v>
      </c>
      <c r="L760" s="90" t="s">
        <v>236</v>
      </c>
      <c r="M760" s="90" t="s">
        <v>156</v>
      </c>
      <c r="N760" s="90" t="s">
        <v>156</v>
      </c>
      <c r="O760" s="90" t="s">
        <v>156</v>
      </c>
      <c r="P760" s="90" t="s">
        <v>159</v>
      </c>
      <c r="Q760" s="90" t="s">
        <v>97</v>
      </c>
      <c r="R760" s="90" t="s">
        <v>102</v>
      </c>
      <c r="S760" s="90" t="s">
        <v>220</v>
      </c>
      <c r="T760" s="90" t="s">
        <v>3778</v>
      </c>
      <c r="U760" s="90" t="s">
        <v>3779</v>
      </c>
      <c r="V760" s="90" t="s">
        <v>3271</v>
      </c>
      <c r="W760" s="90" t="s">
        <v>3780</v>
      </c>
      <c r="X760" s="90" t="s">
        <v>3399</v>
      </c>
    </row>
    <row r="761" spans="1:24" s="96" customFormat="1" ht="36">
      <c r="A761" s="90" t="s">
        <v>1513</v>
      </c>
      <c r="B761" s="90" t="s">
        <v>3224</v>
      </c>
      <c r="C761" s="90" t="s">
        <v>96</v>
      </c>
      <c r="D761" s="90" t="s">
        <v>135</v>
      </c>
      <c r="E761" s="90" t="s">
        <v>3271</v>
      </c>
      <c r="F761" s="90" t="s">
        <v>3271</v>
      </c>
      <c r="G761" s="90" t="s">
        <v>3773</v>
      </c>
      <c r="H761" s="90" t="s">
        <v>3781</v>
      </c>
      <c r="I761" s="90" t="s">
        <v>3747</v>
      </c>
      <c r="J761" s="90" t="s">
        <v>309</v>
      </c>
      <c r="K761" s="90" t="s">
        <v>159</v>
      </c>
      <c r="L761" s="90" t="s">
        <v>157</v>
      </c>
      <c r="M761" s="90" t="s">
        <v>157</v>
      </c>
      <c r="N761" s="90" t="s">
        <v>157</v>
      </c>
      <c r="O761" s="90" t="s">
        <v>157</v>
      </c>
      <c r="P761" s="90" t="s">
        <v>159</v>
      </c>
      <c r="Q761" s="90" t="s">
        <v>97</v>
      </c>
      <c r="R761" s="90" t="s">
        <v>102</v>
      </c>
      <c r="S761" s="90" t="s">
        <v>3374</v>
      </c>
      <c r="T761" s="90" t="s">
        <v>2884</v>
      </c>
      <c r="U761" s="90" t="s">
        <v>3782</v>
      </c>
      <c r="V761" s="90" t="s">
        <v>3271</v>
      </c>
      <c r="W761" s="90" t="s">
        <v>3783</v>
      </c>
      <c r="X761" s="90" t="s">
        <v>3781</v>
      </c>
    </row>
    <row r="762" spans="1:24" s="96" customFormat="1" ht="36">
      <c r="A762" s="90" t="s">
        <v>1518</v>
      </c>
      <c r="B762" s="90" t="s">
        <v>3752</v>
      </c>
      <c r="C762" s="90" t="s">
        <v>96</v>
      </c>
      <c r="D762" s="90" t="s">
        <v>135</v>
      </c>
      <c r="E762" s="90" t="s">
        <v>3276</v>
      </c>
      <c r="F762" s="90" t="s">
        <v>3333</v>
      </c>
      <c r="G762" s="90" t="s">
        <v>3769</v>
      </c>
      <c r="H762" s="90" t="s">
        <v>3294</v>
      </c>
      <c r="I762" s="90" t="s">
        <v>3333</v>
      </c>
      <c r="J762" s="90" t="s">
        <v>155</v>
      </c>
      <c r="K762" s="90" t="s">
        <v>200</v>
      </c>
      <c r="L762" s="90" t="s">
        <v>236</v>
      </c>
      <c r="M762" s="90" t="s">
        <v>156</v>
      </c>
      <c r="N762" s="90" t="s">
        <v>156</v>
      </c>
      <c r="O762" s="90" t="s">
        <v>156</v>
      </c>
      <c r="P762" s="90" t="s">
        <v>159</v>
      </c>
      <c r="Q762" s="90" t="s">
        <v>97</v>
      </c>
      <c r="R762" s="90" t="s">
        <v>102</v>
      </c>
      <c r="S762" s="90" t="s">
        <v>220</v>
      </c>
      <c r="T762" s="90" t="s">
        <v>3460</v>
      </c>
      <c r="U762" s="90" t="s">
        <v>3784</v>
      </c>
      <c r="V762" s="90" t="s">
        <v>3276</v>
      </c>
      <c r="W762" s="90" t="s">
        <v>3785</v>
      </c>
      <c r="X762" s="90" t="s">
        <v>3294</v>
      </c>
    </row>
    <row r="763" spans="1:24" s="96" customFormat="1" ht="36">
      <c r="A763" s="90" t="s">
        <v>1523</v>
      </c>
      <c r="B763" s="90" t="s">
        <v>3752</v>
      </c>
      <c r="C763" s="90" t="s">
        <v>96</v>
      </c>
      <c r="D763" s="90" t="s">
        <v>135</v>
      </c>
      <c r="E763" s="90" t="s">
        <v>3276</v>
      </c>
      <c r="F763" s="90" t="s">
        <v>3276</v>
      </c>
      <c r="G763" s="90" t="s">
        <v>3786</v>
      </c>
      <c r="H763" s="90" t="s">
        <v>2985</v>
      </c>
      <c r="I763" s="90" t="s">
        <v>3276</v>
      </c>
      <c r="J763" s="90" t="s">
        <v>3787</v>
      </c>
      <c r="K763" s="90" t="s">
        <v>157</v>
      </c>
      <c r="L763" s="90" t="s">
        <v>486</v>
      </c>
      <c r="M763" s="90" t="s">
        <v>371</v>
      </c>
      <c r="N763" s="90" t="s">
        <v>371</v>
      </c>
      <c r="O763" s="90" t="s">
        <v>371</v>
      </c>
      <c r="P763" s="90" t="s">
        <v>159</v>
      </c>
      <c r="Q763" s="90" t="s">
        <v>97</v>
      </c>
      <c r="R763" s="90" t="s">
        <v>102</v>
      </c>
      <c r="S763" s="90" t="s">
        <v>3788</v>
      </c>
      <c r="T763" s="90" t="s">
        <v>3789</v>
      </c>
      <c r="U763" s="90" t="s">
        <v>3790</v>
      </c>
      <c r="V763" s="90" t="s">
        <v>3276</v>
      </c>
      <c r="W763" s="90" t="s">
        <v>3791</v>
      </c>
      <c r="X763" s="90" t="s">
        <v>2985</v>
      </c>
    </row>
    <row r="764" spans="1:24" s="96" customFormat="1" ht="36">
      <c r="A764" s="90" t="s">
        <v>1530</v>
      </c>
      <c r="B764" s="90" t="s">
        <v>3752</v>
      </c>
      <c r="C764" s="90" t="s">
        <v>96</v>
      </c>
      <c r="D764" s="90" t="s">
        <v>135</v>
      </c>
      <c r="E764" s="90" t="s">
        <v>3677</v>
      </c>
      <c r="F764" s="90" t="s">
        <v>3213</v>
      </c>
      <c r="G764" s="90" t="s">
        <v>3792</v>
      </c>
      <c r="H764" s="90" t="s">
        <v>3695</v>
      </c>
      <c r="I764" s="90" t="s">
        <v>3213</v>
      </c>
      <c r="J764" s="90" t="s">
        <v>3793</v>
      </c>
      <c r="K764" s="90" t="s">
        <v>159</v>
      </c>
      <c r="L764" s="90" t="s">
        <v>156</v>
      </c>
      <c r="M764" s="90" t="s">
        <v>156</v>
      </c>
      <c r="N764" s="90" t="s">
        <v>156</v>
      </c>
      <c r="O764" s="90" t="s">
        <v>156</v>
      </c>
      <c r="P764" s="90" t="s">
        <v>159</v>
      </c>
      <c r="Q764" s="90" t="s">
        <v>101</v>
      </c>
      <c r="R764" s="90" t="s">
        <v>102</v>
      </c>
      <c r="S764" s="90" t="s">
        <v>220</v>
      </c>
      <c r="T764" s="90" t="s">
        <v>3794</v>
      </c>
      <c r="U764" s="90" t="s">
        <v>3795</v>
      </c>
      <c r="V764" s="90" t="s">
        <v>3677</v>
      </c>
      <c r="W764" s="90" t="s">
        <v>2833</v>
      </c>
      <c r="X764" s="90" t="s">
        <v>3695</v>
      </c>
    </row>
    <row r="765" spans="1:24" s="96" customFormat="1" ht="36">
      <c r="A765" s="90" t="s">
        <v>1535</v>
      </c>
      <c r="B765" s="90" t="s">
        <v>3752</v>
      </c>
      <c r="C765" s="90" t="s">
        <v>96</v>
      </c>
      <c r="D765" s="90" t="s">
        <v>135</v>
      </c>
      <c r="E765" s="90" t="s">
        <v>3677</v>
      </c>
      <c r="F765" s="90" t="s">
        <v>3677</v>
      </c>
      <c r="G765" s="90" t="s">
        <v>3495</v>
      </c>
      <c r="H765" s="90" t="s">
        <v>3695</v>
      </c>
      <c r="I765" s="90" t="s">
        <v>3677</v>
      </c>
      <c r="J765" s="90" t="s">
        <v>75</v>
      </c>
      <c r="K765" s="90" t="s">
        <v>200</v>
      </c>
      <c r="L765" s="90" t="s">
        <v>236</v>
      </c>
      <c r="M765" s="90" t="s">
        <v>156</v>
      </c>
      <c r="N765" s="90" t="s">
        <v>156</v>
      </c>
      <c r="O765" s="90" t="s">
        <v>156</v>
      </c>
      <c r="P765" s="90" t="s">
        <v>159</v>
      </c>
      <c r="Q765" s="90" t="s">
        <v>101</v>
      </c>
      <c r="R765" s="90" t="s">
        <v>102</v>
      </c>
      <c r="S765" s="90" t="s">
        <v>220</v>
      </c>
      <c r="T765" s="90" t="s">
        <v>3796</v>
      </c>
      <c r="U765" s="90" t="s">
        <v>3797</v>
      </c>
      <c r="V765" s="90" t="s">
        <v>3677</v>
      </c>
      <c r="W765" s="90" t="s">
        <v>3798</v>
      </c>
      <c r="X765" s="90" t="s">
        <v>3695</v>
      </c>
    </row>
    <row r="766" spans="1:24" s="96" customFormat="1" ht="36">
      <c r="A766" s="90" t="s">
        <v>1540</v>
      </c>
      <c r="B766" s="90" t="s">
        <v>3752</v>
      </c>
      <c r="C766" s="90" t="s">
        <v>96</v>
      </c>
      <c r="D766" s="90" t="s">
        <v>135</v>
      </c>
      <c r="E766" s="90" t="s">
        <v>3677</v>
      </c>
      <c r="F766" s="90" t="s">
        <v>3276</v>
      </c>
      <c r="G766" s="90" t="s">
        <v>3786</v>
      </c>
      <c r="H766" s="90" t="s">
        <v>3379</v>
      </c>
      <c r="I766" s="90" t="s">
        <v>3276</v>
      </c>
      <c r="J766" s="90" t="s">
        <v>155</v>
      </c>
      <c r="K766" s="90" t="s">
        <v>200</v>
      </c>
      <c r="L766" s="90" t="s">
        <v>236</v>
      </c>
      <c r="M766" s="90" t="s">
        <v>156</v>
      </c>
      <c r="N766" s="90" t="s">
        <v>156</v>
      </c>
      <c r="O766" s="90" t="s">
        <v>156</v>
      </c>
      <c r="P766" s="90" t="s">
        <v>159</v>
      </c>
      <c r="Q766" s="90" t="s">
        <v>97</v>
      </c>
      <c r="R766" s="90" t="s">
        <v>102</v>
      </c>
      <c r="S766" s="90" t="s">
        <v>220</v>
      </c>
      <c r="T766" s="90" t="s">
        <v>2265</v>
      </c>
      <c r="U766" s="90" t="s">
        <v>3799</v>
      </c>
      <c r="V766" s="90" t="s">
        <v>3677</v>
      </c>
      <c r="W766" s="90" t="s">
        <v>3800</v>
      </c>
      <c r="X766" s="90" t="s">
        <v>3379</v>
      </c>
    </row>
    <row r="767" spans="1:24" s="96" customFormat="1" ht="36">
      <c r="A767" s="90" t="s">
        <v>1545</v>
      </c>
      <c r="B767" s="90" t="s">
        <v>3601</v>
      </c>
      <c r="C767" s="90" t="s">
        <v>96</v>
      </c>
      <c r="D767" s="90" t="s">
        <v>237</v>
      </c>
      <c r="E767" s="90" t="s">
        <v>3677</v>
      </c>
      <c r="F767" s="90"/>
      <c r="G767" s="90"/>
      <c r="H767" s="90" t="s">
        <v>3309</v>
      </c>
      <c r="I767" s="90"/>
      <c r="J767" s="90" t="s">
        <v>155</v>
      </c>
      <c r="K767" s="90" t="s">
        <v>200</v>
      </c>
      <c r="L767" s="90" t="s">
        <v>236</v>
      </c>
      <c r="M767" s="90" t="s">
        <v>156</v>
      </c>
      <c r="N767" s="90" t="s">
        <v>156</v>
      </c>
      <c r="O767" s="90"/>
      <c r="P767" s="90" t="s">
        <v>159</v>
      </c>
      <c r="Q767" s="90" t="s">
        <v>97</v>
      </c>
      <c r="R767" s="90" t="s">
        <v>102</v>
      </c>
      <c r="S767" s="90" t="s">
        <v>220</v>
      </c>
      <c r="T767" s="90" t="s">
        <v>3801</v>
      </c>
      <c r="U767" s="90" t="s">
        <v>3802</v>
      </c>
      <c r="V767" s="90" t="s">
        <v>3677</v>
      </c>
      <c r="W767" s="90"/>
      <c r="X767" s="90"/>
    </row>
    <row r="768" spans="1:24" s="96" customFormat="1" ht="24">
      <c r="A768" s="90" t="s">
        <v>1551</v>
      </c>
      <c r="B768" s="90" t="s">
        <v>3601</v>
      </c>
      <c r="C768" s="90" t="s">
        <v>96</v>
      </c>
      <c r="D768" s="90" t="s">
        <v>135</v>
      </c>
      <c r="E768" s="90" t="s">
        <v>3677</v>
      </c>
      <c r="F768" s="90" t="s">
        <v>3677</v>
      </c>
      <c r="G768" s="90" t="s">
        <v>3495</v>
      </c>
      <c r="H768" s="90" t="s">
        <v>3759</v>
      </c>
      <c r="I768" s="90" t="s">
        <v>3677</v>
      </c>
      <c r="J768" s="90" t="s">
        <v>155</v>
      </c>
      <c r="K768" s="90" t="s">
        <v>200</v>
      </c>
      <c r="L768" s="90" t="s">
        <v>236</v>
      </c>
      <c r="M768" s="90" t="s">
        <v>156</v>
      </c>
      <c r="N768" s="90" t="s">
        <v>156</v>
      </c>
      <c r="O768" s="90" t="s">
        <v>156</v>
      </c>
      <c r="P768" s="90" t="s">
        <v>159</v>
      </c>
      <c r="Q768" s="90" t="s">
        <v>101</v>
      </c>
      <c r="R768" s="90" t="s">
        <v>102</v>
      </c>
      <c r="S768" s="90" t="s">
        <v>220</v>
      </c>
      <c r="T768" s="90" t="s">
        <v>3803</v>
      </c>
      <c r="U768" s="90" t="s">
        <v>3804</v>
      </c>
      <c r="V768" s="90" t="s">
        <v>3677</v>
      </c>
      <c r="W768" s="90" t="s">
        <v>3805</v>
      </c>
      <c r="X768" s="90" t="s">
        <v>3759</v>
      </c>
    </row>
    <row r="769" spans="1:24" s="96" customFormat="1" ht="96">
      <c r="A769" s="90" t="s">
        <v>1561</v>
      </c>
      <c r="B769" s="90" t="s">
        <v>3601</v>
      </c>
      <c r="C769" s="90" t="s">
        <v>96</v>
      </c>
      <c r="D769" s="90" t="s">
        <v>135</v>
      </c>
      <c r="E769" s="90" t="s">
        <v>3294</v>
      </c>
      <c r="F769" s="90" t="s">
        <v>2985</v>
      </c>
      <c r="G769" s="90" t="s">
        <v>2944</v>
      </c>
      <c r="H769" s="90" t="s">
        <v>3806</v>
      </c>
      <c r="I769" s="90" t="s">
        <v>2985</v>
      </c>
      <c r="J769" s="90" t="s">
        <v>3807</v>
      </c>
      <c r="K769" s="90" t="s">
        <v>438</v>
      </c>
      <c r="L769" s="90" t="s">
        <v>1432</v>
      </c>
      <c r="M769" s="90" t="s">
        <v>170</v>
      </c>
      <c r="N769" s="90" t="s">
        <v>170</v>
      </c>
      <c r="O769" s="90" t="s">
        <v>170</v>
      </c>
      <c r="P769" s="90" t="s">
        <v>159</v>
      </c>
      <c r="Q769" s="90" t="s">
        <v>97</v>
      </c>
      <c r="R769" s="90" t="s">
        <v>98</v>
      </c>
      <c r="S769" s="90" t="s">
        <v>3105</v>
      </c>
      <c r="T769" s="90" t="s">
        <v>3808</v>
      </c>
      <c r="U769" s="90" t="s">
        <v>3809</v>
      </c>
      <c r="V769" s="90" t="s">
        <v>3294</v>
      </c>
      <c r="W769" s="90" t="s">
        <v>3810</v>
      </c>
      <c r="X769" s="90" t="s">
        <v>3806</v>
      </c>
    </row>
    <row r="770" spans="1:24" s="96" customFormat="1" ht="24">
      <c r="A770" s="90" t="s">
        <v>1565</v>
      </c>
      <c r="B770" s="90" t="s">
        <v>3271</v>
      </c>
      <c r="C770" s="90" t="s">
        <v>96</v>
      </c>
      <c r="D770" s="90" t="s">
        <v>104</v>
      </c>
      <c r="E770" s="90" t="s">
        <v>3294</v>
      </c>
      <c r="F770" s="90" t="s">
        <v>3759</v>
      </c>
      <c r="G770" s="90" t="s">
        <v>3811</v>
      </c>
      <c r="H770" s="90"/>
      <c r="I770" s="90" t="s">
        <v>3759</v>
      </c>
      <c r="J770" s="90" t="s">
        <v>3812</v>
      </c>
      <c r="K770" s="90" t="s">
        <v>159</v>
      </c>
      <c r="L770" s="90" t="s">
        <v>3185</v>
      </c>
      <c r="M770" s="90" t="s">
        <v>3185</v>
      </c>
      <c r="N770" s="90" t="s">
        <v>3185</v>
      </c>
      <c r="O770" s="90"/>
      <c r="P770" s="90" t="s">
        <v>159</v>
      </c>
      <c r="Q770" s="90" t="s">
        <v>97</v>
      </c>
      <c r="R770" s="90" t="s">
        <v>102</v>
      </c>
      <c r="S770" s="90" t="s">
        <v>220</v>
      </c>
      <c r="T770" s="90" t="s">
        <v>2679</v>
      </c>
      <c r="U770" s="90" t="s">
        <v>3813</v>
      </c>
      <c r="V770" s="90" t="s">
        <v>3294</v>
      </c>
      <c r="W770" s="90"/>
      <c r="X770" s="90"/>
    </row>
    <row r="771" spans="1:24" s="96" customFormat="1" ht="36">
      <c r="A771" s="90" t="s">
        <v>1570</v>
      </c>
      <c r="B771" s="90" t="s">
        <v>3271</v>
      </c>
      <c r="C771" s="90" t="s">
        <v>96</v>
      </c>
      <c r="D771" s="90" t="s">
        <v>135</v>
      </c>
      <c r="E771" s="90" t="s">
        <v>3333</v>
      </c>
      <c r="F771" s="90" t="s">
        <v>3333</v>
      </c>
      <c r="G771" s="90" t="s">
        <v>3769</v>
      </c>
      <c r="H771" s="90" t="s">
        <v>3763</v>
      </c>
      <c r="I771" s="90" t="s">
        <v>3333</v>
      </c>
      <c r="J771" s="90" t="s">
        <v>1334</v>
      </c>
      <c r="K771" s="90" t="s">
        <v>159</v>
      </c>
      <c r="L771" s="90" t="s">
        <v>156</v>
      </c>
      <c r="M771" s="90" t="s">
        <v>156</v>
      </c>
      <c r="N771" s="90" t="s">
        <v>156</v>
      </c>
      <c r="O771" s="90" t="s">
        <v>156</v>
      </c>
      <c r="P771" s="90" t="s">
        <v>159</v>
      </c>
      <c r="Q771" s="90" t="s">
        <v>101</v>
      </c>
      <c r="R771" s="90" t="s">
        <v>102</v>
      </c>
      <c r="S771" s="90" t="s">
        <v>220</v>
      </c>
      <c r="T771" s="90" t="s">
        <v>3595</v>
      </c>
      <c r="U771" s="90" t="s">
        <v>3814</v>
      </c>
      <c r="V771" s="90" t="s">
        <v>3333</v>
      </c>
      <c r="W771" s="90" t="s">
        <v>3815</v>
      </c>
      <c r="X771" s="90" t="s">
        <v>3763</v>
      </c>
    </row>
    <row r="772" spans="1:24" s="96" customFormat="1" ht="24">
      <c r="A772" s="90" t="s">
        <v>1574</v>
      </c>
      <c r="B772" s="90" t="s">
        <v>3271</v>
      </c>
      <c r="C772" s="90" t="s">
        <v>96</v>
      </c>
      <c r="D772" s="90" t="s">
        <v>135</v>
      </c>
      <c r="E772" s="90" t="s">
        <v>3213</v>
      </c>
      <c r="F772" s="90" t="s">
        <v>3213</v>
      </c>
      <c r="G772" s="90" t="s">
        <v>3792</v>
      </c>
      <c r="H772" s="90" t="s">
        <v>3377</v>
      </c>
      <c r="I772" s="90" t="s">
        <v>3213</v>
      </c>
      <c r="J772" s="90" t="s">
        <v>155</v>
      </c>
      <c r="K772" s="90" t="s">
        <v>438</v>
      </c>
      <c r="L772" s="90" t="s">
        <v>344</v>
      </c>
      <c r="M772" s="90" t="s">
        <v>612</v>
      </c>
      <c r="N772" s="90" t="s">
        <v>612</v>
      </c>
      <c r="O772" s="90" t="s">
        <v>612</v>
      </c>
      <c r="P772" s="90" t="s">
        <v>159</v>
      </c>
      <c r="Q772" s="90" t="s">
        <v>97</v>
      </c>
      <c r="R772" s="90" t="s">
        <v>102</v>
      </c>
      <c r="S772" s="90" t="s">
        <v>3816</v>
      </c>
      <c r="T772" s="90" t="s">
        <v>3817</v>
      </c>
      <c r="U772" s="90" t="s">
        <v>3818</v>
      </c>
      <c r="V772" s="90" t="s">
        <v>3213</v>
      </c>
      <c r="W772" s="90" t="s">
        <v>3819</v>
      </c>
      <c r="X772" s="90" t="s">
        <v>3377</v>
      </c>
    </row>
    <row r="773" spans="1:24" s="96" customFormat="1" ht="36">
      <c r="A773" s="90" t="s">
        <v>1579</v>
      </c>
      <c r="B773" s="90" t="s">
        <v>3271</v>
      </c>
      <c r="C773" s="90" t="s">
        <v>96</v>
      </c>
      <c r="D773" s="90" t="s">
        <v>135</v>
      </c>
      <c r="E773" s="90" t="s">
        <v>3213</v>
      </c>
      <c r="F773" s="90" t="s">
        <v>3213</v>
      </c>
      <c r="G773" s="90" t="s">
        <v>3792</v>
      </c>
      <c r="H773" s="90" t="s">
        <v>3525</v>
      </c>
      <c r="I773" s="90" t="s">
        <v>3213</v>
      </c>
      <c r="J773" s="90" t="s">
        <v>155</v>
      </c>
      <c r="K773" s="90" t="s">
        <v>159</v>
      </c>
      <c r="L773" s="90" t="s">
        <v>156</v>
      </c>
      <c r="M773" s="90" t="s">
        <v>156</v>
      </c>
      <c r="N773" s="90" t="s">
        <v>156</v>
      </c>
      <c r="O773" s="90" t="s">
        <v>156</v>
      </c>
      <c r="P773" s="90" t="s">
        <v>159</v>
      </c>
      <c r="Q773" s="90" t="s">
        <v>97</v>
      </c>
      <c r="R773" s="90" t="s">
        <v>102</v>
      </c>
      <c r="S773" s="90" t="s">
        <v>220</v>
      </c>
      <c r="T773" s="90" t="s">
        <v>3820</v>
      </c>
      <c r="U773" s="90" t="s">
        <v>3821</v>
      </c>
      <c r="V773" s="90" t="s">
        <v>3213</v>
      </c>
      <c r="W773" s="90" t="s">
        <v>3822</v>
      </c>
      <c r="X773" s="90" t="s">
        <v>3525</v>
      </c>
    </row>
    <row r="774" spans="1:24" s="96" customFormat="1" ht="36">
      <c r="A774" s="90" t="s">
        <v>1585</v>
      </c>
      <c r="B774" s="90" t="s">
        <v>3677</v>
      </c>
      <c r="C774" s="90" t="s">
        <v>96</v>
      </c>
      <c r="D774" s="90" t="s">
        <v>119</v>
      </c>
      <c r="E774" s="90" t="s">
        <v>3309</v>
      </c>
      <c r="F774" s="90" t="s">
        <v>3702</v>
      </c>
      <c r="G774" s="90" t="s">
        <v>3717</v>
      </c>
      <c r="H774" s="90" t="s">
        <v>3823</v>
      </c>
      <c r="I774" s="90"/>
      <c r="J774" s="90" t="s">
        <v>3824</v>
      </c>
      <c r="K774" s="90" t="s">
        <v>159</v>
      </c>
      <c r="L774" s="90" t="s">
        <v>156</v>
      </c>
      <c r="M774" s="90" t="s">
        <v>156</v>
      </c>
      <c r="N774" s="90" t="s">
        <v>156</v>
      </c>
      <c r="O774" s="90"/>
      <c r="P774" s="90" t="s">
        <v>159</v>
      </c>
      <c r="Q774" s="90" t="s">
        <v>97</v>
      </c>
      <c r="R774" s="90" t="s">
        <v>102</v>
      </c>
      <c r="S774" s="90" t="s">
        <v>3553</v>
      </c>
      <c r="T774" s="90" t="s">
        <v>3825</v>
      </c>
      <c r="U774" s="90" t="s">
        <v>3826</v>
      </c>
      <c r="V774" s="90" t="s">
        <v>3309</v>
      </c>
      <c r="W774" s="90"/>
      <c r="X774" s="90"/>
    </row>
    <row r="775" spans="1:24" s="96" customFormat="1" ht="24">
      <c r="A775" s="90" t="s">
        <v>1591</v>
      </c>
      <c r="B775" s="90" t="s">
        <v>3677</v>
      </c>
      <c r="C775" s="90" t="s">
        <v>96</v>
      </c>
      <c r="D775" s="90" t="s">
        <v>135</v>
      </c>
      <c r="E775" s="90" t="s">
        <v>3294</v>
      </c>
      <c r="F775" s="90" t="s">
        <v>3354</v>
      </c>
      <c r="G775" s="90" t="s">
        <v>3827</v>
      </c>
      <c r="H775" s="90" t="s">
        <v>3379</v>
      </c>
      <c r="I775" s="90" t="s">
        <v>3354</v>
      </c>
      <c r="J775" s="90" t="s">
        <v>147</v>
      </c>
      <c r="K775" s="90" t="s">
        <v>159</v>
      </c>
      <c r="L775" s="90" t="s">
        <v>156</v>
      </c>
      <c r="M775" s="90" t="s">
        <v>156</v>
      </c>
      <c r="N775" s="90" t="s">
        <v>156</v>
      </c>
      <c r="O775" s="90" t="s">
        <v>156</v>
      </c>
      <c r="P775" s="90" t="s">
        <v>159</v>
      </c>
      <c r="Q775" s="90" t="s">
        <v>97</v>
      </c>
      <c r="R775" s="90" t="s">
        <v>102</v>
      </c>
      <c r="S775" s="90" t="s">
        <v>220</v>
      </c>
      <c r="T775" s="90" t="s">
        <v>3828</v>
      </c>
      <c r="U775" s="90" t="s">
        <v>3829</v>
      </c>
      <c r="V775" s="90" t="s">
        <v>3294</v>
      </c>
      <c r="W775" s="90" t="s">
        <v>3830</v>
      </c>
      <c r="X775" s="90" t="s">
        <v>3379</v>
      </c>
    </row>
    <row r="776" spans="1:24" s="96" customFormat="1" ht="36">
      <c r="A776" s="90" t="s">
        <v>1596</v>
      </c>
      <c r="B776" s="90" t="s">
        <v>3677</v>
      </c>
      <c r="C776" s="90" t="s">
        <v>96</v>
      </c>
      <c r="D776" s="90" t="s">
        <v>135</v>
      </c>
      <c r="E776" s="90" t="s">
        <v>3333</v>
      </c>
      <c r="F776" s="90" t="s">
        <v>3333</v>
      </c>
      <c r="G776" s="90" t="s">
        <v>3525</v>
      </c>
      <c r="H776" s="90" t="s">
        <v>3781</v>
      </c>
      <c r="I776" s="90" t="s">
        <v>3333</v>
      </c>
      <c r="J776" s="90" t="s">
        <v>155</v>
      </c>
      <c r="K776" s="90" t="s">
        <v>200</v>
      </c>
      <c r="L776" s="90" t="s">
        <v>236</v>
      </c>
      <c r="M776" s="90" t="s">
        <v>156</v>
      </c>
      <c r="N776" s="90" t="s">
        <v>156</v>
      </c>
      <c r="O776" s="90" t="s">
        <v>156</v>
      </c>
      <c r="P776" s="90" t="s">
        <v>159</v>
      </c>
      <c r="Q776" s="90" t="s">
        <v>101</v>
      </c>
      <c r="R776" s="90" t="s">
        <v>102</v>
      </c>
      <c r="S776" s="90" t="s">
        <v>220</v>
      </c>
      <c r="T776" s="90" t="s">
        <v>2265</v>
      </c>
      <c r="U776" s="90" t="s">
        <v>3831</v>
      </c>
      <c r="V776" s="90" t="s">
        <v>3333</v>
      </c>
      <c r="W776" s="90" t="s">
        <v>3832</v>
      </c>
      <c r="X776" s="90" t="s">
        <v>3781</v>
      </c>
    </row>
    <row r="777" spans="1:24" s="96" customFormat="1" ht="24">
      <c r="A777" s="90" t="s">
        <v>1600</v>
      </c>
      <c r="B777" s="90" t="s">
        <v>3677</v>
      </c>
      <c r="C777" s="90" t="s">
        <v>96</v>
      </c>
      <c r="D777" s="90" t="s">
        <v>135</v>
      </c>
      <c r="E777" s="90" t="s">
        <v>3309</v>
      </c>
      <c r="F777" s="90" t="s">
        <v>3294</v>
      </c>
      <c r="G777" s="90" t="s">
        <v>3833</v>
      </c>
      <c r="H777" s="90" t="s">
        <v>3834</v>
      </c>
      <c r="I777" s="90" t="s">
        <v>3294</v>
      </c>
      <c r="J777" s="90" t="s">
        <v>309</v>
      </c>
      <c r="K777" s="90" t="s">
        <v>159</v>
      </c>
      <c r="L777" s="90" t="s">
        <v>156</v>
      </c>
      <c r="M777" s="90" t="s">
        <v>156</v>
      </c>
      <c r="N777" s="90" t="s">
        <v>156</v>
      </c>
      <c r="O777" s="90" t="s">
        <v>156</v>
      </c>
      <c r="P777" s="90" t="s">
        <v>159</v>
      </c>
      <c r="Q777" s="90" t="s">
        <v>97</v>
      </c>
      <c r="R777" s="90" t="s">
        <v>102</v>
      </c>
      <c r="S777" s="90" t="s">
        <v>220</v>
      </c>
      <c r="T777" s="90" t="s">
        <v>2478</v>
      </c>
      <c r="U777" s="90" t="s">
        <v>3835</v>
      </c>
      <c r="V777" s="90" t="s">
        <v>3309</v>
      </c>
      <c r="W777" s="90" t="s">
        <v>3836</v>
      </c>
      <c r="X777" s="90" t="s">
        <v>3834</v>
      </c>
    </row>
    <row r="778" spans="1:24" s="96" customFormat="1" ht="24">
      <c r="A778" s="90" t="s">
        <v>1607</v>
      </c>
      <c r="B778" s="90" t="s">
        <v>3677</v>
      </c>
      <c r="C778" s="90" t="s">
        <v>96</v>
      </c>
      <c r="D778" s="90" t="s">
        <v>135</v>
      </c>
      <c r="E778" s="90" t="s">
        <v>3309</v>
      </c>
      <c r="F778" s="90" t="s">
        <v>3379</v>
      </c>
      <c r="G778" s="90" t="s">
        <v>3837</v>
      </c>
      <c r="H778" s="90" t="s">
        <v>3838</v>
      </c>
      <c r="I778" s="90" t="s">
        <v>3773</v>
      </c>
      <c r="J778" s="90" t="s">
        <v>3839</v>
      </c>
      <c r="K778" s="90" t="s">
        <v>159</v>
      </c>
      <c r="L778" s="90" t="s">
        <v>194</v>
      </c>
      <c r="M778" s="90" t="s">
        <v>194</v>
      </c>
      <c r="N778" s="90" t="s">
        <v>194</v>
      </c>
      <c r="O778" s="90" t="s">
        <v>194</v>
      </c>
      <c r="P778" s="90" t="s">
        <v>159</v>
      </c>
      <c r="Q778" s="90" t="s">
        <v>97</v>
      </c>
      <c r="R778" s="90" t="s">
        <v>102</v>
      </c>
      <c r="S778" s="90" t="s">
        <v>3840</v>
      </c>
      <c r="T778" s="90" t="s">
        <v>2478</v>
      </c>
      <c r="U778" s="90" t="s">
        <v>3841</v>
      </c>
      <c r="V778" s="90" t="s">
        <v>3309</v>
      </c>
      <c r="W778" s="90" t="s">
        <v>3842</v>
      </c>
      <c r="X778" s="90" t="s">
        <v>3838</v>
      </c>
    </row>
    <row r="779" spans="1:24" s="96" customFormat="1" ht="48">
      <c r="A779" s="90" t="s">
        <v>1613</v>
      </c>
      <c r="B779" s="90" t="s">
        <v>3276</v>
      </c>
      <c r="C779" s="90" t="s">
        <v>96</v>
      </c>
      <c r="D779" s="90" t="s">
        <v>135</v>
      </c>
      <c r="E779" s="90" t="s">
        <v>3764</v>
      </c>
      <c r="F779" s="90" t="s">
        <v>3764</v>
      </c>
      <c r="G779" s="90" t="s">
        <v>3843</v>
      </c>
      <c r="H779" s="90" t="s">
        <v>3286</v>
      </c>
      <c r="I779" s="90" t="s">
        <v>3764</v>
      </c>
      <c r="J779" s="90" t="s">
        <v>3844</v>
      </c>
      <c r="K779" s="90" t="s">
        <v>159</v>
      </c>
      <c r="L779" s="90" t="s">
        <v>267</v>
      </c>
      <c r="M779" s="90" t="s">
        <v>267</v>
      </c>
      <c r="N779" s="90" t="s">
        <v>267</v>
      </c>
      <c r="O779" s="90" t="s">
        <v>267</v>
      </c>
      <c r="P779" s="90" t="s">
        <v>159</v>
      </c>
      <c r="Q779" s="90" t="s">
        <v>97</v>
      </c>
      <c r="R779" s="90" t="s">
        <v>98</v>
      </c>
      <c r="S779" s="90" t="s">
        <v>3105</v>
      </c>
      <c r="T779" s="90" t="s">
        <v>3845</v>
      </c>
      <c r="U779" s="90" t="s">
        <v>3846</v>
      </c>
      <c r="V779" s="90" t="s">
        <v>3764</v>
      </c>
      <c r="W779" s="90" t="s">
        <v>3847</v>
      </c>
      <c r="X779" s="90" t="s">
        <v>3286</v>
      </c>
    </row>
    <row r="780" spans="1:24" s="96" customFormat="1" ht="24">
      <c r="A780" s="90" t="s">
        <v>1619</v>
      </c>
      <c r="B780" s="90" t="s">
        <v>3764</v>
      </c>
      <c r="C780" s="90" t="s">
        <v>96</v>
      </c>
      <c r="D780" s="90" t="s">
        <v>135</v>
      </c>
      <c r="E780" s="90" t="s">
        <v>3294</v>
      </c>
      <c r="F780" s="90" t="s">
        <v>3354</v>
      </c>
      <c r="G780" s="90" t="s">
        <v>3827</v>
      </c>
      <c r="H780" s="90" t="s">
        <v>3232</v>
      </c>
      <c r="I780" s="90" t="s">
        <v>3354</v>
      </c>
      <c r="J780" s="90" t="s">
        <v>155</v>
      </c>
      <c r="K780" s="90" t="s">
        <v>200</v>
      </c>
      <c r="L780" s="90" t="s">
        <v>236</v>
      </c>
      <c r="M780" s="90" t="s">
        <v>156</v>
      </c>
      <c r="N780" s="90" t="s">
        <v>156</v>
      </c>
      <c r="O780" s="90" t="s">
        <v>156</v>
      </c>
      <c r="P780" s="90" t="s">
        <v>159</v>
      </c>
      <c r="Q780" s="90" t="s">
        <v>97</v>
      </c>
      <c r="R780" s="90" t="s">
        <v>102</v>
      </c>
      <c r="S780" s="90" t="s">
        <v>220</v>
      </c>
      <c r="T780" s="90" t="s">
        <v>3848</v>
      </c>
      <c r="U780" s="90" t="s">
        <v>3849</v>
      </c>
      <c r="V780" s="90" t="s">
        <v>3294</v>
      </c>
      <c r="W780" s="90" t="s">
        <v>3850</v>
      </c>
      <c r="X780" s="90" t="s">
        <v>3232</v>
      </c>
    </row>
    <row r="781" spans="1:24" s="96" customFormat="1" ht="24">
      <c r="A781" s="90" t="s">
        <v>661</v>
      </c>
      <c r="B781" s="90" t="s">
        <v>3764</v>
      </c>
      <c r="C781" s="90" t="s">
        <v>96</v>
      </c>
      <c r="D781" s="90" t="s">
        <v>135</v>
      </c>
      <c r="E781" s="90" t="s">
        <v>3294</v>
      </c>
      <c r="F781" s="90" t="s">
        <v>3354</v>
      </c>
      <c r="G781" s="90" t="s">
        <v>3827</v>
      </c>
      <c r="H781" s="90" t="s">
        <v>3503</v>
      </c>
      <c r="I781" s="90" t="s">
        <v>3431</v>
      </c>
      <c r="J781" s="90" t="s">
        <v>3851</v>
      </c>
      <c r="K781" s="90" t="s">
        <v>159</v>
      </c>
      <c r="L781" s="90" t="s">
        <v>371</v>
      </c>
      <c r="M781" s="90" t="s">
        <v>371</v>
      </c>
      <c r="N781" s="90" t="s">
        <v>371</v>
      </c>
      <c r="O781" s="90" t="s">
        <v>371</v>
      </c>
      <c r="P781" s="90" t="s">
        <v>159</v>
      </c>
      <c r="Q781" s="90" t="s">
        <v>97</v>
      </c>
      <c r="R781" s="90" t="s">
        <v>102</v>
      </c>
      <c r="S781" s="90" t="s">
        <v>3852</v>
      </c>
      <c r="T781" s="90" t="s">
        <v>2437</v>
      </c>
      <c r="U781" s="90" t="s">
        <v>3853</v>
      </c>
      <c r="V781" s="90" t="s">
        <v>3294</v>
      </c>
      <c r="W781" s="90" t="s">
        <v>3854</v>
      </c>
      <c r="X781" s="90" t="s">
        <v>3503</v>
      </c>
    </row>
    <row r="782" spans="1:24" s="96" customFormat="1" ht="72">
      <c r="A782" s="90" t="s">
        <v>1628</v>
      </c>
      <c r="B782" s="90" t="s">
        <v>3764</v>
      </c>
      <c r="C782" s="90" t="s">
        <v>96</v>
      </c>
      <c r="D782" s="90" t="s">
        <v>135</v>
      </c>
      <c r="E782" s="90" t="s">
        <v>2985</v>
      </c>
      <c r="F782" s="90" t="s">
        <v>3379</v>
      </c>
      <c r="G782" s="90" t="s">
        <v>3837</v>
      </c>
      <c r="H782" s="90" t="s">
        <v>3855</v>
      </c>
      <c r="I782" s="90" t="s">
        <v>3377</v>
      </c>
      <c r="J782" s="90" t="s">
        <v>3856</v>
      </c>
      <c r="K782" s="90" t="s">
        <v>159</v>
      </c>
      <c r="L782" s="90" t="s">
        <v>267</v>
      </c>
      <c r="M782" s="90" t="s">
        <v>267</v>
      </c>
      <c r="N782" s="90" t="s">
        <v>267</v>
      </c>
      <c r="O782" s="90" t="s">
        <v>267</v>
      </c>
      <c r="P782" s="90" t="s">
        <v>159</v>
      </c>
      <c r="Q782" s="90" t="s">
        <v>97</v>
      </c>
      <c r="R782" s="90" t="s">
        <v>98</v>
      </c>
      <c r="S782" s="90" t="s">
        <v>3105</v>
      </c>
      <c r="T782" s="90" t="s">
        <v>3857</v>
      </c>
      <c r="U782" s="90" t="s">
        <v>3858</v>
      </c>
      <c r="V782" s="90" t="s">
        <v>2985</v>
      </c>
      <c r="W782" s="90" t="s">
        <v>3859</v>
      </c>
      <c r="X782" s="90" t="s">
        <v>3855</v>
      </c>
    </row>
    <row r="783" spans="1:24" s="96" customFormat="1" ht="36">
      <c r="A783" s="90" t="s">
        <v>1633</v>
      </c>
      <c r="B783" s="90" t="s">
        <v>3333</v>
      </c>
      <c r="C783" s="90" t="s">
        <v>96</v>
      </c>
      <c r="D783" s="90" t="s">
        <v>135</v>
      </c>
      <c r="E783" s="90" t="s">
        <v>3379</v>
      </c>
      <c r="F783" s="90" t="s">
        <v>3313</v>
      </c>
      <c r="G783" s="90" t="s">
        <v>3860</v>
      </c>
      <c r="H783" s="90" t="s">
        <v>3861</v>
      </c>
      <c r="I783" s="90" t="s">
        <v>3860</v>
      </c>
      <c r="J783" s="90" t="s">
        <v>3862</v>
      </c>
      <c r="K783" s="90" t="s">
        <v>159</v>
      </c>
      <c r="L783" s="90" t="s">
        <v>697</v>
      </c>
      <c r="M783" s="90" t="s">
        <v>697</v>
      </c>
      <c r="N783" s="90" t="s">
        <v>267</v>
      </c>
      <c r="O783" s="90" t="s">
        <v>267</v>
      </c>
      <c r="P783" s="90" t="s">
        <v>159</v>
      </c>
      <c r="Q783" s="90" t="s">
        <v>97</v>
      </c>
      <c r="R783" s="90" t="s">
        <v>102</v>
      </c>
      <c r="S783" s="90" t="s">
        <v>2932</v>
      </c>
      <c r="T783" s="90" t="s">
        <v>3863</v>
      </c>
      <c r="U783" s="90" t="s">
        <v>3864</v>
      </c>
      <c r="V783" s="90" t="s">
        <v>3379</v>
      </c>
      <c r="W783" s="90" t="s">
        <v>3865</v>
      </c>
      <c r="X783" s="90" t="s">
        <v>3861</v>
      </c>
    </row>
    <row r="784" spans="1:24" s="96" customFormat="1" ht="36">
      <c r="A784" s="90" t="s">
        <v>1638</v>
      </c>
      <c r="B784" s="90" t="s">
        <v>3309</v>
      </c>
      <c r="C784" s="90" t="s">
        <v>96</v>
      </c>
      <c r="D784" s="90" t="s">
        <v>135</v>
      </c>
      <c r="E784" s="90" t="s">
        <v>3759</v>
      </c>
      <c r="F784" s="90" t="s">
        <v>3759</v>
      </c>
      <c r="G784" s="90" t="s">
        <v>3811</v>
      </c>
      <c r="H784" s="90" t="s">
        <v>3379</v>
      </c>
      <c r="I784" s="90" t="s">
        <v>3759</v>
      </c>
      <c r="J784" s="90" t="s">
        <v>155</v>
      </c>
      <c r="K784" s="90" t="s">
        <v>159</v>
      </c>
      <c r="L784" s="90" t="s">
        <v>156</v>
      </c>
      <c r="M784" s="90" t="s">
        <v>156</v>
      </c>
      <c r="N784" s="90" t="s">
        <v>156</v>
      </c>
      <c r="O784" s="90" t="s">
        <v>156</v>
      </c>
      <c r="P784" s="90" t="s">
        <v>159</v>
      </c>
      <c r="Q784" s="90" t="s">
        <v>97</v>
      </c>
      <c r="R784" s="90" t="s">
        <v>102</v>
      </c>
      <c r="S784" s="90" t="s">
        <v>220</v>
      </c>
      <c r="T784" s="90" t="s">
        <v>2265</v>
      </c>
      <c r="U784" s="90" t="s">
        <v>3866</v>
      </c>
      <c r="V784" s="90" t="s">
        <v>3759</v>
      </c>
      <c r="W784" s="90" t="s">
        <v>3867</v>
      </c>
      <c r="X784" s="90" t="s">
        <v>3379</v>
      </c>
    </row>
    <row r="785" spans="1:24" s="96" customFormat="1" ht="36">
      <c r="A785" s="90" t="s">
        <v>1642</v>
      </c>
      <c r="B785" s="90" t="s">
        <v>3309</v>
      </c>
      <c r="C785" s="90" t="s">
        <v>96</v>
      </c>
      <c r="D785" s="90" t="s">
        <v>135</v>
      </c>
      <c r="E785" s="90" t="s">
        <v>2985</v>
      </c>
      <c r="F785" s="90" t="s">
        <v>2985</v>
      </c>
      <c r="G785" s="90" t="s">
        <v>2944</v>
      </c>
      <c r="H785" s="90" t="s">
        <v>3868</v>
      </c>
      <c r="I785" s="90" t="s">
        <v>2985</v>
      </c>
      <c r="J785" s="90" t="s">
        <v>109</v>
      </c>
      <c r="K785" s="90" t="s">
        <v>159</v>
      </c>
      <c r="L785" s="90" t="s">
        <v>157</v>
      </c>
      <c r="M785" s="90" t="s">
        <v>157</v>
      </c>
      <c r="N785" s="90" t="s">
        <v>157</v>
      </c>
      <c r="O785" s="90" t="s">
        <v>157</v>
      </c>
      <c r="P785" s="90" t="s">
        <v>159</v>
      </c>
      <c r="Q785" s="90" t="s">
        <v>97</v>
      </c>
      <c r="R785" s="90" t="s">
        <v>102</v>
      </c>
      <c r="S785" s="90" t="s">
        <v>3374</v>
      </c>
      <c r="T785" s="90" t="s">
        <v>2467</v>
      </c>
      <c r="U785" s="90" t="s">
        <v>3869</v>
      </c>
      <c r="V785" s="90" t="s">
        <v>2985</v>
      </c>
      <c r="W785" s="90" t="s">
        <v>3870</v>
      </c>
      <c r="X785" s="90" t="s">
        <v>3868</v>
      </c>
    </row>
    <row r="786" spans="1:24" s="96" customFormat="1" ht="84">
      <c r="A786" s="90" t="s">
        <v>170</v>
      </c>
      <c r="B786" s="90" t="s">
        <v>3309</v>
      </c>
      <c r="C786" s="90" t="s">
        <v>96</v>
      </c>
      <c r="D786" s="90" t="s">
        <v>237</v>
      </c>
      <c r="E786" s="90" t="s">
        <v>3379</v>
      </c>
      <c r="F786" s="90"/>
      <c r="G786" s="90"/>
      <c r="H786" s="90" t="s">
        <v>3871</v>
      </c>
      <c r="I786" s="90"/>
      <c r="J786" s="90" t="s">
        <v>3872</v>
      </c>
      <c r="K786" s="90" t="s">
        <v>371</v>
      </c>
      <c r="L786" s="90" t="s">
        <v>1085</v>
      </c>
      <c r="M786" s="90" t="s">
        <v>288</v>
      </c>
      <c r="N786" s="90" t="s">
        <v>288</v>
      </c>
      <c r="O786" s="90"/>
      <c r="P786" s="90" t="s">
        <v>159</v>
      </c>
      <c r="Q786" s="90" t="s">
        <v>97</v>
      </c>
      <c r="R786" s="90" t="s">
        <v>98</v>
      </c>
      <c r="S786" s="90" t="s">
        <v>3873</v>
      </c>
      <c r="T786" s="90" t="s">
        <v>3874</v>
      </c>
      <c r="U786" s="90" t="s">
        <v>3875</v>
      </c>
      <c r="V786" s="90" t="s">
        <v>3379</v>
      </c>
      <c r="W786" s="90"/>
      <c r="X786" s="90"/>
    </row>
    <row r="787" spans="1:24" s="96" customFormat="1" ht="60">
      <c r="A787" s="90" t="s">
        <v>1649</v>
      </c>
      <c r="B787" s="90" t="s">
        <v>3309</v>
      </c>
      <c r="C787" s="90" t="s">
        <v>96</v>
      </c>
      <c r="D787" s="90" t="s">
        <v>135</v>
      </c>
      <c r="E787" s="90" t="s">
        <v>3695</v>
      </c>
      <c r="F787" s="90" t="s">
        <v>3232</v>
      </c>
      <c r="G787" s="90" t="s">
        <v>3876</v>
      </c>
      <c r="H787" s="90" t="s">
        <v>3877</v>
      </c>
      <c r="I787" s="90"/>
      <c r="J787" s="90" t="s">
        <v>3878</v>
      </c>
      <c r="K787" s="90" t="s">
        <v>159</v>
      </c>
      <c r="L787" s="90" t="s">
        <v>1703</v>
      </c>
      <c r="M787" s="90" t="s">
        <v>1703</v>
      </c>
      <c r="N787" s="90" t="s">
        <v>1703</v>
      </c>
      <c r="O787" s="90" t="s">
        <v>1703</v>
      </c>
      <c r="P787" s="90" t="s">
        <v>159</v>
      </c>
      <c r="Q787" s="90" t="s">
        <v>97</v>
      </c>
      <c r="R787" s="90" t="s">
        <v>98</v>
      </c>
      <c r="S787" s="90" t="s">
        <v>3879</v>
      </c>
      <c r="T787" s="90" t="s">
        <v>3880</v>
      </c>
      <c r="U787" s="90" t="s">
        <v>3881</v>
      </c>
      <c r="V787" s="90" t="s">
        <v>3695</v>
      </c>
      <c r="W787" s="90" t="s">
        <v>3882</v>
      </c>
      <c r="X787" s="90" t="s">
        <v>3877</v>
      </c>
    </row>
    <row r="788" spans="1:24" s="96" customFormat="1" ht="24">
      <c r="A788" s="90" t="s">
        <v>1655</v>
      </c>
      <c r="B788" s="90" t="s">
        <v>3354</v>
      </c>
      <c r="C788" s="90" t="s">
        <v>96</v>
      </c>
      <c r="D788" s="90" t="s">
        <v>135</v>
      </c>
      <c r="E788" s="90" t="s">
        <v>3286</v>
      </c>
      <c r="F788" s="90" t="s">
        <v>3379</v>
      </c>
      <c r="G788" s="90" t="s">
        <v>3837</v>
      </c>
      <c r="H788" s="90" t="s">
        <v>3407</v>
      </c>
      <c r="I788" s="90" t="s">
        <v>3379</v>
      </c>
      <c r="J788" s="90" t="s">
        <v>155</v>
      </c>
      <c r="K788" s="90" t="s">
        <v>3883</v>
      </c>
      <c r="L788" s="90" t="s">
        <v>3884</v>
      </c>
      <c r="M788" s="90" t="s">
        <v>157</v>
      </c>
      <c r="N788" s="90" t="s">
        <v>157</v>
      </c>
      <c r="O788" s="90" t="s">
        <v>157</v>
      </c>
      <c r="P788" s="90" t="s">
        <v>159</v>
      </c>
      <c r="Q788" s="90" t="s">
        <v>97</v>
      </c>
      <c r="R788" s="90" t="s">
        <v>102</v>
      </c>
      <c r="S788" s="90" t="s">
        <v>3885</v>
      </c>
      <c r="T788" s="90" t="s">
        <v>3886</v>
      </c>
      <c r="U788" s="90" t="s">
        <v>3887</v>
      </c>
      <c r="V788" s="90" t="s">
        <v>3286</v>
      </c>
      <c r="W788" s="90" t="s">
        <v>3888</v>
      </c>
      <c r="X788" s="90" t="s">
        <v>3407</v>
      </c>
    </row>
    <row r="789" spans="1:24" s="96" customFormat="1" ht="36">
      <c r="A789" s="90" t="s">
        <v>1659</v>
      </c>
      <c r="B789" s="90" t="s">
        <v>2985</v>
      </c>
      <c r="C789" s="90" t="s">
        <v>96</v>
      </c>
      <c r="D789" s="90" t="s">
        <v>104</v>
      </c>
      <c r="E789" s="90" t="s">
        <v>3763</v>
      </c>
      <c r="F789" s="90" t="s">
        <v>3702</v>
      </c>
      <c r="G789" s="90" t="s">
        <v>3889</v>
      </c>
      <c r="H789" s="90"/>
      <c r="I789" s="90" t="s">
        <v>3702</v>
      </c>
      <c r="J789" s="90" t="s">
        <v>155</v>
      </c>
      <c r="K789" s="90" t="s">
        <v>188</v>
      </c>
      <c r="L789" s="90" t="s">
        <v>245</v>
      </c>
      <c r="M789" s="90" t="s">
        <v>156</v>
      </c>
      <c r="N789" s="90" t="s">
        <v>156</v>
      </c>
      <c r="O789" s="90"/>
      <c r="P789" s="90" t="s">
        <v>159</v>
      </c>
      <c r="Q789" s="90" t="s">
        <v>97</v>
      </c>
      <c r="R789" s="90" t="s">
        <v>102</v>
      </c>
      <c r="S789" s="90" t="s">
        <v>220</v>
      </c>
      <c r="T789" s="90" t="s">
        <v>2247</v>
      </c>
      <c r="U789" s="90" t="s">
        <v>3890</v>
      </c>
      <c r="V789" s="90" t="s">
        <v>3763</v>
      </c>
      <c r="W789" s="90"/>
      <c r="X789" s="90"/>
    </row>
    <row r="790" spans="1:24" s="96" customFormat="1" ht="36">
      <c r="A790" s="90" t="s">
        <v>1664</v>
      </c>
      <c r="B790" s="90" t="s">
        <v>2985</v>
      </c>
      <c r="C790" s="90" t="s">
        <v>96</v>
      </c>
      <c r="D790" s="90" t="s">
        <v>135</v>
      </c>
      <c r="E790" s="90" t="s">
        <v>3377</v>
      </c>
      <c r="F790" s="90" t="s">
        <v>3377</v>
      </c>
      <c r="G790" s="90" t="s">
        <v>1913</v>
      </c>
      <c r="H790" s="90" t="s">
        <v>3702</v>
      </c>
      <c r="I790" s="90" t="s">
        <v>3377</v>
      </c>
      <c r="J790" s="90" t="s">
        <v>155</v>
      </c>
      <c r="K790" s="90" t="s">
        <v>188</v>
      </c>
      <c r="L790" s="90" t="s">
        <v>245</v>
      </c>
      <c r="M790" s="90" t="s">
        <v>156</v>
      </c>
      <c r="N790" s="90" t="s">
        <v>156</v>
      </c>
      <c r="O790" s="90" t="s">
        <v>156</v>
      </c>
      <c r="P790" s="90" t="s">
        <v>159</v>
      </c>
      <c r="Q790" s="90" t="s">
        <v>97</v>
      </c>
      <c r="R790" s="90" t="s">
        <v>102</v>
      </c>
      <c r="S790" s="90" t="s">
        <v>220</v>
      </c>
      <c r="T790" s="90" t="s">
        <v>3891</v>
      </c>
      <c r="U790" s="90" t="s">
        <v>3892</v>
      </c>
      <c r="V790" s="90" t="s">
        <v>3377</v>
      </c>
      <c r="W790" s="90" t="s">
        <v>3893</v>
      </c>
      <c r="X790" s="90" t="s">
        <v>3702</v>
      </c>
    </row>
    <row r="791" spans="1:24" s="96" customFormat="1" ht="36">
      <c r="A791" s="90" t="s">
        <v>1671</v>
      </c>
      <c r="B791" s="90" t="s">
        <v>2985</v>
      </c>
      <c r="C791" s="90" t="s">
        <v>96</v>
      </c>
      <c r="D791" s="90" t="s">
        <v>135</v>
      </c>
      <c r="E791" s="90" t="s">
        <v>3377</v>
      </c>
      <c r="F791" s="90" t="s">
        <v>3614</v>
      </c>
      <c r="G791" s="90" t="s">
        <v>3894</v>
      </c>
      <c r="H791" s="90" t="s">
        <v>3895</v>
      </c>
      <c r="I791" s="90" t="s">
        <v>3896</v>
      </c>
      <c r="J791" s="90" t="s">
        <v>3897</v>
      </c>
      <c r="K791" s="90" t="s">
        <v>159</v>
      </c>
      <c r="L791" s="90" t="s">
        <v>3185</v>
      </c>
      <c r="M791" s="90" t="s">
        <v>3185</v>
      </c>
      <c r="N791" s="90" t="s">
        <v>3185</v>
      </c>
      <c r="O791" s="90" t="s">
        <v>3185</v>
      </c>
      <c r="P791" s="90" t="s">
        <v>159</v>
      </c>
      <c r="Q791" s="90" t="s">
        <v>97</v>
      </c>
      <c r="R791" s="90" t="s">
        <v>102</v>
      </c>
      <c r="S791" s="90" t="s">
        <v>3198</v>
      </c>
      <c r="T791" s="90" t="s">
        <v>2732</v>
      </c>
      <c r="U791" s="90" t="s">
        <v>3898</v>
      </c>
      <c r="V791" s="90" t="s">
        <v>3377</v>
      </c>
      <c r="W791" s="90" t="s">
        <v>3899</v>
      </c>
      <c r="X791" s="90" t="s">
        <v>3895</v>
      </c>
    </row>
    <row r="792" spans="1:24" s="96" customFormat="1" ht="36">
      <c r="A792" s="90" t="s">
        <v>1679</v>
      </c>
      <c r="B792" s="90" t="s">
        <v>2985</v>
      </c>
      <c r="C792" s="90" t="s">
        <v>96</v>
      </c>
      <c r="D792" s="90" t="s">
        <v>135</v>
      </c>
      <c r="E792" s="90" t="s">
        <v>3702</v>
      </c>
      <c r="F792" s="90" t="s">
        <v>3614</v>
      </c>
      <c r="G792" s="90" t="s">
        <v>3894</v>
      </c>
      <c r="H792" s="90" t="s">
        <v>3900</v>
      </c>
      <c r="I792" s="90" t="s">
        <v>3781</v>
      </c>
      <c r="J792" s="90" t="s">
        <v>3901</v>
      </c>
      <c r="K792" s="90" t="s">
        <v>159</v>
      </c>
      <c r="L792" s="90" t="s">
        <v>1085</v>
      </c>
      <c r="M792" s="90" t="s">
        <v>1085</v>
      </c>
      <c r="N792" s="90" t="s">
        <v>1085</v>
      </c>
      <c r="O792" s="90" t="s">
        <v>1085</v>
      </c>
      <c r="P792" s="90" t="s">
        <v>159</v>
      </c>
      <c r="Q792" s="90" t="s">
        <v>97</v>
      </c>
      <c r="R792" s="90" t="s">
        <v>102</v>
      </c>
      <c r="S792" s="90" t="s">
        <v>3902</v>
      </c>
      <c r="T792" s="90" t="s">
        <v>3903</v>
      </c>
      <c r="U792" s="90" t="s">
        <v>3904</v>
      </c>
      <c r="V792" s="90" t="s">
        <v>3702</v>
      </c>
      <c r="W792" s="90" t="s">
        <v>3905</v>
      </c>
      <c r="X792" s="90" t="s">
        <v>3900</v>
      </c>
    </row>
    <row r="793" spans="1:24" s="96" customFormat="1" ht="60">
      <c r="A793" s="90" t="s">
        <v>1684</v>
      </c>
      <c r="B793" s="90" t="s">
        <v>3759</v>
      </c>
      <c r="C793" s="90" t="s">
        <v>96</v>
      </c>
      <c r="D793" s="90" t="s">
        <v>119</v>
      </c>
      <c r="E793" s="90" t="s">
        <v>3763</v>
      </c>
      <c r="F793" s="90" t="s">
        <v>3377</v>
      </c>
      <c r="G793" s="90" t="s">
        <v>1913</v>
      </c>
      <c r="H793" s="90" t="s">
        <v>3906</v>
      </c>
      <c r="I793" s="90"/>
      <c r="J793" s="90" t="s">
        <v>317</v>
      </c>
      <c r="K793" s="90" t="s">
        <v>159</v>
      </c>
      <c r="L793" s="90" t="s">
        <v>183</v>
      </c>
      <c r="M793" s="90" t="s">
        <v>183</v>
      </c>
      <c r="N793" s="90" t="s">
        <v>183</v>
      </c>
      <c r="O793" s="90"/>
      <c r="P793" s="90" t="s">
        <v>159</v>
      </c>
      <c r="Q793" s="90" t="s">
        <v>97</v>
      </c>
      <c r="R793" s="90" t="s">
        <v>102</v>
      </c>
      <c r="S793" s="90" t="s">
        <v>3418</v>
      </c>
      <c r="T793" s="90" t="s">
        <v>3907</v>
      </c>
      <c r="U793" s="90" t="s">
        <v>3908</v>
      </c>
      <c r="V793" s="90" t="s">
        <v>3763</v>
      </c>
      <c r="W793" s="90"/>
      <c r="X793" s="90"/>
    </row>
    <row r="794" spans="1:24" s="96" customFormat="1" ht="48">
      <c r="A794" s="90" t="s">
        <v>1689</v>
      </c>
      <c r="B794" s="90" t="s">
        <v>3759</v>
      </c>
      <c r="C794" s="90" t="s">
        <v>96</v>
      </c>
      <c r="D794" s="90" t="s">
        <v>119</v>
      </c>
      <c r="E794" s="90" t="s">
        <v>3763</v>
      </c>
      <c r="F794" s="90" t="s">
        <v>3377</v>
      </c>
      <c r="G794" s="90" t="s">
        <v>1913</v>
      </c>
      <c r="H794" s="90" t="s">
        <v>3906</v>
      </c>
      <c r="I794" s="90"/>
      <c r="J794" s="90" t="s">
        <v>3909</v>
      </c>
      <c r="K794" s="90" t="s">
        <v>159</v>
      </c>
      <c r="L794" s="90" t="s">
        <v>183</v>
      </c>
      <c r="M794" s="90" t="s">
        <v>183</v>
      </c>
      <c r="N794" s="90" t="s">
        <v>183</v>
      </c>
      <c r="O794" s="90"/>
      <c r="P794" s="90" t="s">
        <v>159</v>
      </c>
      <c r="Q794" s="90" t="s">
        <v>97</v>
      </c>
      <c r="R794" s="90" t="s">
        <v>102</v>
      </c>
      <c r="S794" s="90" t="s">
        <v>3418</v>
      </c>
      <c r="T794" s="90" t="s">
        <v>3910</v>
      </c>
      <c r="U794" s="90" t="s">
        <v>3911</v>
      </c>
      <c r="V794" s="90" t="s">
        <v>3763</v>
      </c>
      <c r="W794" s="90"/>
      <c r="X794" s="90"/>
    </row>
    <row r="795" spans="1:24" s="96" customFormat="1" ht="72">
      <c r="A795" s="90" t="s">
        <v>1697</v>
      </c>
      <c r="B795" s="90" t="s">
        <v>3759</v>
      </c>
      <c r="C795" s="90" t="s">
        <v>96</v>
      </c>
      <c r="D795" s="90" t="s">
        <v>119</v>
      </c>
      <c r="E795" s="90" t="s">
        <v>3763</v>
      </c>
      <c r="F795" s="90" t="s">
        <v>3763</v>
      </c>
      <c r="G795" s="90" t="s">
        <v>3912</v>
      </c>
      <c r="H795" s="90" t="s">
        <v>3747</v>
      </c>
      <c r="I795" s="90"/>
      <c r="J795" s="90" t="s">
        <v>3913</v>
      </c>
      <c r="K795" s="90" t="s">
        <v>159</v>
      </c>
      <c r="L795" s="90" t="s">
        <v>371</v>
      </c>
      <c r="M795" s="90" t="s">
        <v>371</v>
      </c>
      <c r="N795" s="90" t="s">
        <v>371</v>
      </c>
      <c r="O795" s="90"/>
      <c r="P795" s="90" t="s">
        <v>159</v>
      </c>
      <c r="Q795" s="90" t="s">
        <v>97</v>
      </c>
      <c r="R795" s="90" t="s">
        <v>98</v>
      </c>
      <c r="S795" s="90" t="s">
        <v>3194</v>
      </c>
      <c r="T795" s="90" t="s">
        <v>3914</v>
      </c>
      <c r="U795" s="90" t="s">
        <v>3915</v>
      </c>
      <c r="V795" s="90" t="s">
        <v>3763</v>
      </c>
      <c r="W795" s="90"/>
      <c r="X795" s="90"/>
    </row>
    <row r="796" spans="1:24" s="96" customFormat="1" ht="36">
      <c r="A796" s="90" t="s">
        <v>1703</v>
      </c>
      <c r="B796" s="90" t="s">
        <v>3695</v>
      </c>
      <c r="C796" s="90" t="s">
        <v>96</v>
      </c>
      <c r="D796" s="90" t="s">
        <v>135</v>
      </c>
      <c r="E796" s="90" t="s">
        <v>3763</v>
      </c>
      <c r="F796" s="90" t="s">
        <v>3763</v>
      </c>
      <c r="G796" s="90" t="s">
        <v>3912</v>
      </c>
      <c r="H796" s="90" t="s">
        <v>3702</v>
      </c>
      <c r="I796" s="90" t="s">
        <v>3763</v>
      </c>
      <c r="J796" s="90" t="s">
        <v>82</v>
      </c>
      <c r="K796" s="90" t="s">
        <v>612</v>
      </c>
      <c r="L796" s="90" t="s">
        <v>728</v>
      </c>
      <c r="M796" s="90" t="s">
        <v>267</v>
      </c>
      <c r="N796" s="90" t="s">
        <v>267</v>
      </c>
      <c r="O796" s="90" t="s">
        <v>267</v>
      </c>
      <c r="P796" s="90" t="s">
        <v>159</v>
      </c>
      <c r="Q796" s="90" t="s">
        <v>97</v>
      </c>
      <c r="R796" s="90" t="s">
        <v>102</v>
      </c>
      <c r="S796" s="90" t="s">
        <v>3916</v>
      </c>
      <c r="T796" s="90" t="s">
        <v>3917</v>
      </c>
      <c r="U796" s="90" t="s">
        <v>3918</v>
      </c>
      <c r="V796" s="90" t="s">
        <v>3763</v>
      </c>
      <c r="W796" s="90" t="s">
        <v>3919</v>
      </c>
      <c r="X796" s="90" t="s">
        <v>3702</v>
      </c>
    </row>
    <row r="797" spans="1:24" s="96" customFormat="1" ht="36">
      <c r="A797" s="90" t="s">
        <v>1707</v>
      </c>
      <c r="B797" s="90" t="s">
        <v>3695</v>
      </c>
      <c r="C797" s="90" t="s">
        <v>96</v>
      </c>
      <c r="D797" s="90" t="s">
        <v>135</v>
      </c>
      <c r="E797" s="90" t="s">
        <v>3377</v>
      </c>
      <c r="F797" s="90" t="s">
        <v>3399</v>
      </c>
      <c r="G797" s="90" t="s">
        <v>3781</v>
      </c>
      <c r="H797" s="90" t="s">
        <v>3871</v>
      </c>
      <c r="I797" s="90" t="s">
        <v>3399</v>
      </c>
      <c r="J797" s="90" t="s">
        <v>155</v>
      </c>
      <c r="K797" s="90" t="s">
        <v>200</v>
      </c>
      <c r="L797" s="90" t="s">
        <v>236</v>
      </c>
      <c r="M797" s="90" t="s">
        <v>156</v>
      </c>
      <c r="N797" s="90" t="s">
        <v>156</v>
      </c>
      <c r="O797" s="90" t="s">
        <v>156</v>
      </c>
      <c r="P797" s="90" t="s">
        <v>159</v>
      </c>
      <c r="Q797" s="90" t="s">
        <v>97</v>
      </c>
      <c r="R797" s="90" t="s">
        <v>102</v>
      </c>
      <c r="S797" s="90" t="s">
        <v>220</v>
      </c>
      <c r="T797" s="90" t="s">
        <v>2247</v>
      </c>
      <c r="U797" s="90" t="s">
        <v>3920</v>
      </c>
      <c r="V797" s="90" t="s">
        <v>3377</v>
      </c>
      <c r="W797" s="90" t="s">
        <v>3921</v>
      </c>
      <c r="X797" s="90" t="s">
        <v>3871</v>
      </c>
    </row>
    <row r="798" spans="1:24" s="96" customFormat="1" ht="24">
      <c r="A798" s="90" t="s">
        <v>1711</v>
      </c>
      <c r="B798" s="90" t="s">
        <v>3695</v>
      </c>
      <c r="C798" s="90" t="s">
        <v>96</v>
      </c>
      <c r="D798" s="90" t="s">
        <v>135</v>
      </c>
      <c r="E798" s="90" t="s">
        <v>3702</v>
      </c>
      <c r="F798" s="90" t="s">
        <v>3313</v>
      </c>
      <c r="G798" s="90" t="s">
        <v>3922</v>
      </c>
      <c r="H798" s="90" t="s">
        <v>3923</v>
      </c>
      <c r="I798" s="90" t="s">
        <v>3313</v>
      </c>
      <c r="J798" s="90" t="s">
        <v>155</v>
      </c>
      <c r="K798" s="90" t="s">
        <v>159</v>
      </c>
      <c r="L798" s="90" t="s">
        <v>156</v>
      </c>
      <c r="M798" s="90" t="s">
        <v>156</v>
      </c>
      <c r="N798" s="90" t="s">
        <v>156</v>
      </c>
      <c r="O798" s="90" t="s">
        <v>156</v>
      </c>
      <c r="P798" s="90" t="s">
        <v>159</v>
      </c>
      <c r="Q798" s="90" t="s">
        <v>97</v>
      </c>
      <c r="R798" s="90" t="s">
        <v>102</v>
      </c>
      <c r="S798" s="90" t="s">
        <v>220</v>
      </c>
      <c r="T798" s="90" t="s">
        <v>3924</v>
      </c>
      <c r="U798" s="90" t="s">
        <v>3925</v>
      </c>
      <c r="V798" s="90" t="s">
        <v>3702</v>
      </c>
      <c r="W798" s="90" t="s">
        <v>3926</v>
      </c>
      <c r="X798" s="90" t="s">
        <v>3923</v>
      </c>
    </row>
    <row r="799" spans="1:24" s="96" customFormat="1" ht="24">
      <c r="A799" s="90" t="s">
        <v>1720</v>
      </c>
      <c r="B799" s="90" t="s">
        <v>3695</v>
      </c>
      <c r="C799" s="90" t="s">
        <v>96</v>
      </c>
      <c r="D799" s="90" t="s">
        <v>135</v>
      </c>
      <c r="E799" s="90" t="s">
        <v>3399</v>
      </c>
      <c r="F799" s="90" t="s">
        <v>3431</v>
      </c>
      <c r="G799" s="90" t="s">
        <v>3416</v>
      </c>
      <c r="H799" s="90" t="s">
        <v>3576</v>
      </c>
      <c r="I799" s="90" t="s">
        <v>3431</v>
      </c>
      <c r="J799" s="90" t="s">
        <v>3927</v>
      </c>
      <c r="K799" s="90" t="s">
        <v>600</v>
      </c>
      <c r="L799" s="90" t="s">
        <v>737</v>
      </c>
      <c r="M799" s="90" t="s">
        <v>267</v>
      </c>
      <c r="N799" s="90" t="s">
        <v>267</v>
      </c>
      <c r="O799" s="90" t="s">
        <v>267</v>
      </c>
      <c r="P799" s="90" t="s">
        <v>159</v>
      </c>
      <c r="Q799" s="90" t="s">
        <v>97</v>
      </c>
      <c r="R799" s="90" t="s">
        <v>102</v>
      </c>
      <c r="S799" s="90" t="s">
        <v>2932</v>
      </c>
      <c r="T799" s="90" t="s">
        <v>3924</v>
      </c>
      <c r="U799" s="90" t="s">
        <v>3928</v>
      </c>
      <c r="V799" s="90" t="s">
        <v>3399</v>
      </c>
      <c r="W799" s="90" t="s">
        <v>3929</v>
      </c>
      <c r="X799" s="90" t="s">
        <v>3576</v>
      </c>
    </row>
    <row r="800" spans="1:24" s="96" customFormat="1" ht="36">
      <c r="A800" s="90" t="s">
        <v>1724</v>
      </c>
      <c r="B800" s="90" t="s">
        <v>3286</v>
      </c>
      <c r="C800" s="90" t="s">
        <v>96</v>
      </c>
      <c r="D800" s="90" t="s">
        <v>135</v>
      </c>
      <c r="E800" s="90" t="s">
        <v>3702</v>
      </c>
      <c r="F800" s="90" t="s">
        <v>3614</v>
      </c>
      <c r="G800" s="90" t="s">
        <v>3894</v>
      </c>
      <c r="H800" s="90" t="s">
        <v>3525</v>
      </c>
      <c r="I800" s="90" t="s">
        <v>3614</v>
      </c>
      <c r="J800" s="90" t="s">
        <v>3930</v>
      </c>
      <c r="K800" s="90" t="s">
        <v>159</v>
      </c>
      <c r="L800" s="90" t="s">
        <v>156</v>
      </c>
      <c r="M800" s="90" t="s">
        <v>156</v>
      </c>
      <c r="N800" s="90" t="s">
        <v>156</v>
      </c>
      <c r="O800" s="90" t="s">
        <v>156</v>
      </c>
      <c r="P800" s="90" t="s">
        <v>159</v>
      </c>
      <c r="Q800" s="90" t="s">
        <v>97</v>
      </c>
      <c r="R800" s="90" t="s">
        <v>102</v>
      </c>
      <c r="S800" s="90" t="s">
        <v>220</v>
      </c>
      <c r="T800" s="90" t="s">
        <v>3931</v>
      </c>
      <c r="U800" s="90" t="s">
        <v>3932</v>
      </c>
      <c r="V800" s="90" t="s">
        <v>3702</v>
      </c>
      <c r="W800" s="90" t="s">
        <v>3933</v>
      </c>
      <c r="X800" s="90" t="s">
        <v>3525</v>
      </c>
    </row>
    <row r="801" spans="1:24" s="96" customFormat="1" ht="24">
      <c r="A801" s="90" t="s">
        <v>1729</v>
      </c>
      <c r="B801" s="90" t="s">
        <v>3286</v>
      </c>
      <c r="C801" s="90" t="s">
        <v>96</v>
      </c>
      <c r="D801" s="90" t="s">
        <v>135</v>
      </c>
      <c r="E801" s="90" t="s">
        <v>3399</v>
      </c>
      <c r="F801" s="90" t="s">
        <v>3614</v>
      </c>
      <c r="G801" s="90" t="s">
        <v>3894</v>
      </c>
      <c r="H801" s="90" t="s">
        <v>3571</v>
      </c>
      <c r="I801" s="90" t="s">
        <v>3614</v>
      </c>
      <c r="J801" s="90" t="s">
        <v>155</v>
      </c>
      <c r="K801" s="90" t="s">
        <v>200</v>
      </c>
      <c r="L801" s="90" t="s">
        <v>236</v>
      </c>
      <c r="M801" s="90" t="s">
        <v>156</v>
      </c>
      <c r="N801" s="90" t="s">
        <v>156</v>
      </c>
      <c r="O801" s="90" t="s">
        <v>156</v>
      </c>
      <c r="P801" s="90" t="s">
        <v>159</v>
      </c>
      <c r="Q801" s="90" t="s">
        <v>97</v>
      </c>
      <c r="R801" s="90" t="s">
        <v>102</v>
      </c>
      <c r="S801" s="90" t="s">
        <v>220</v>
      </c>
      <c r="T801" s="90" t="s">
        <v>3934</v>
      </c>
      <c r="U801" s="90" t="s">
        <v>3935</v>
      </c>
      <c r="V801" s="90" t="s">
        <v>3399</v>
      </c>
      <c r="W801" s="90" t="s">
        <v>3936</v>
      </c>
      <c r="X801" s="90" t="s">
        <v>3571</v>
      </c>
    </row>
    <row r="802" spans="1:24" s="96" customFormat="1" ht="36">
      <c r="A802" s="90" t="s">
        <v>1733</v>
      </c>
      <c r="B802" s="90" t="s">
        <v>3286</v>
      </c>
      <c r="C802" s="90" t="s">
        <v>96</v>
      </c>
      <c r="D802" s="90" t="s">
        <v>135</v>
      </c>
      <c r="E802" s="90" t="s">
        <v>3313</v>
      </c>
      <c r="F802" s="90" t="s">
        <v>3717</v>
      </c>
      <c r="G802" s="90" t="s">
        <v>3937</v>
      </c>
      <c r="H802" s="90" t="s">
        <v>3938</v>
      </c>
      <c r="I802" s="90" t="s">
        <v>3939</v>
      </c>
      <c r="J802" s="90" t="s">
        <v>309</v>
      </c>
      <c r="K802" s="90" t="s">
        <v>159</v>
      </c>
      <c r="L802" s="90" t="s">
        <v>612</v>
      </c>
      <c r="M802" s="90" t="s">
        <v>612</v>
      </c>
      <c r="N802" s="90" t="s">
        <v>612</v>
      </c>
      <c r="O802" s="90" t="s">
        <v>612</v>
      </c>
      <c r="P802" s="90" t="s">
        <v>159</v>
      </c>
      <c r="Q802" s="90" t="s">
        <v>97</v>
      </c>
      <c r="R802" s="90" t="s">
        <v>102</v>
      </c>
      <c r="S802" s="90" t="s">
        <v>3940</v>
      </c>
      <c r="T802" s="90" t="s">
        <v>3941</v>
      </c>
      <c r="U802" s="90" t="s">
        <v>3942</v>
      </c>
      <c r="V802" s="90" t="s">
        <v>3313</v>
      </c>
      <c r="W802" s="90" t="s">
        <v>3943</v>
      </c>
      <c r="X802" s="90" t="s">
        <v>3938</v>
      </c>
    </row>
    <row r="803" spans="1:24" s="96" customFormat="1" ht="36">
      <c r="A803" s="90" t="s">
        <v>1738</v>
      </c>
      <c r="B803" s="90" t="s">
        <v>3379</v>
      </c>
      <c r="C803" s="90" t="s">
        <v>96</v>
      </c>
      <c r="D803" s="90" t="s">
        <v>135</v>
      </c>
      <c r="E803" s="90" t="s">
        <v>3399</v>
      </c>
      <c r="F803" s="90" t="s">
        <v>3702</v>
      </c>
      <c r="G803" s="90" t="s">
        <v>3944</v>
      </c>
      <c r="H803" s="90" t="s">
        <v>3476</v>
      </c>
      <c r="I803" s="90" t="s">
        <v>3702</v>
      </c>
      <c r="J803" s="90" t="s">
        <v>155</v>
      </c>
      <c r="K803" s="90" t="s">
        <v>200</v>
      </c>
      <c r="L803" s="90" t="s">
        <v>236</v>
      </c>
      <c r="M803" s="90" t="s">
        <v>156</v>
      </c>
      <c r="N803" s="90" t="s">
        <v>156</v>
      </c>
      <c r="O803" s="90" t="s">
        <v>156</v>
      </c>
      <c r="P803" s="90" t="s">
        <v>159</v>
      </c>
      <c r="Q803" s="90" t="s">
        <v>101</v>
      </c>
      <c r="R803" s="90" t="s">
        <v>102</v>
      </c>
      <c r="S803" s="90" t="s">
        <v>220</v>
      </c>
      <c r="T803" s="90" t="s">
        <v>3945</v>
      </c>
      <c r="U803" s="90" t="s">
        <v>3946</v>
      </c>
      <c r="V803" s="90" t="s">
        <v>3399</v>
      </c>
      <c r="W803" s="90" t="s">
        <v>3947</v>
      </c>
      <c r="X803" s="90" t="s">
        <v>3476</v>
      </c>
    </row>
    <row r="804" spans="1:24" s="96" customFormat="1" ht="36">
      <c r="A804" s="90" t="s">
        <v>1743</v>
      </c>
      <c r="B804" s="90" t="s">
        <v>3379</v>
      </c>
      <c r="C804" s="90" t="s">
        <v>96</v>
      </c>
      <c r="D804" s="90" t="s">
        <v>135</v>
      </c>
      <c r="E804" s="90" t="s">
        <v>3399</v>
      </c>
      <c r="F804" s="90" t="s">
        <v>3399</v>
      </c>
      <c r="G804" s="90" t="s">
        <v>3225</v>
      </c>
      <c r="H804" s="90" t="s">
        <v>3122</v>
      </c>
      <c r="I804" s="90" t="s">
        <v>3399</v>
      </c>
      <c r="J804" s="90" t="s">
        <v>3948</v>
      </c>
      <c r="K804" s="90" t="s">
        <v>200</v>
      </c>
      <c r="L804" s="90" t="s">
        <v>236</v>
      </c>
      <c r="M804" s="90" t="s">
        <v>156</v>
      </c>
      <c r="N804" s="90" t="s">
        <v>156</v>
      </c>
      <c r="O804" s="90" t="s">
        <v>156</v>
      </c>
      <c r="P804" s="90" t="s">
        <v>159</v>
      </c>
      <c r="Q804" s="90" t="s">
        <v>97</v>
      </c>
      <c r="R804" s="90" t="s">
        <v>102</v>
      </c>
      <c r="S804" s="90" t="s">
        <v>220</v>
      </c>
      <c r="T804" s="90" t="s">
        <v>3801</v>
      </c>
      <c r="U804" s="90" t="s">
        <v>3949</v>
      </c>
      <c r="V804" s="90" t="s">
        <v>3399</v>
      </c>
      <c r="W804" s="90" t="s">
        <v>3950</v>
      </c>
      <c r="X804" s="90" t="s">
        <v>3122</v>
      </c>
    </row>
    <row r="805" spans="1:24" s="96" customFormat="1" ht="24">
      <c r="A805" s="90" t="s">
        <v>1751</v>
      </c>
      <c r="B805" s="90" t="s">
        <v>3379</v>
      </c>
      <c r="C805" s="90" t="s">
        <v>96</v>
      </c>
      <c r="D805" s="90" t="s">
        <v>135</v>
      </c>
      <c r="E805" s="90" t="s">
        <v>3313</v>
      </c>
      <c r="F805" s="90" t="s">
        <v>3285</v>
      </c>
      <c r="G805" s="90" t="s">
        <v>3951</v>
      </c>
      <c r="H805" s="90" t="s">
        <v>3952</v>
      </c>
      <c r="I805" s="90" t="s">
        <v>3327</v>
      </c>
      <c r="J805" s="90" t="s">
        <v>3953</v>
      </c>
      <c r="K805" s="90" t="s">
        <v>159</v>
      </c>
      <c r="L805" s="90" t="s">
        <v>438</v>
      </c>
      <c r="M805" s="90" t="s">
        <v>438</v>
      </c>
      <c r="N805" s="90" t="s">
        <v>438</v>
      </c>
      <c r="O805" s="90" t="s">
        <v>438</v>
      </c>
      <c r="P805" s="90" t="s">
        <v>159</v>
      </c>
      <c r="Q805" s="90" t="s">
        <v>97</v>
      </c>
      <c r="R805" s="90" t="s">
        <v>102</v>
      </c>
      <c r="S805" s="90" t="s">
        <v>3497</v>
      </c>
      <c r="T805" s="90" t="s">
        <v>3954</v>
      </c>
      <c r="U805" s="90" t="s">
        <v>3955</v>
      </c>
      <c r="V805" s="90" t="s">
        <v>3313</v>
      </c>
      <c r="W805" s="90" t="s">
        <v>3956</v>
      </c>
      <c r="X805" s="90" t="s">
        <v>3952</v>
      </c>
    </row>
    <row r="806" spans="1:24" s="96" customFormat="1" ht="60">
      <c r="A806" s="90" t="s">
        <v>1757</v>
      </c>
      <c r="B806" s="90" t="s">
        <v>3377</v>
      </c>
      <c r="C806" s="90" t="s">
        <v>96</v>
      </c>
      <c r="D806" s="90" t="s">
        <v>119</v>
      </c>
      <c r="E806" s="90" t="s">
        <v>3433</v>
      </c>
      <c r="F806" s="90" t="s">
        <v>3431</v>
      </c>
      <c r="G806" s="90" t="s">
        <v>3482</v>
      </c>
      <c r="H806" s="90" t="s">
        <v>3957</v>
      </c>
      <c r="I806" s="90"/>
      <c r="J806" s="90" t="s">
        <v>3958</v>
      </c>
      <c r="K806" s="90" t="s">
        <v>159</v>
      </c>
      <c r="L806" s="90" t="s">
        <v>3959</v>
      </c>
      <c r="M806" s="90" t="s">
        <v>3959</v>
      </c>
      <c r="N806" s="90" t="s">
        <v>3959</v>
      </c>
      <c r="O806" s="90"/>
      <c r="P806" s="90" t="s">
        <v>159</v>
      </c>
      <c r="Q806" s="90" t="s">
        <v>97</v>
      </c>
      <c r="R806" s="90" t="s">
        <v>102</v>
      </c>
      <c r="S806" s="90" t="s">
        <v>2932</v>
      </c>
      <c r="T806" s="90" t="s">
        <v>3960</v>
      </c>
      <c r="U806" s="90" t="s">
        <v>3961</v>
      </c>
      <c r="V806" s="90" t="s">
        <v>3433</v>
      </c>
      <c r="W806" s="90"/>
      <c r="X806" s="90"/>
    </row>
    <row r="807" spans="1:24" s="96" customFormat="1" ht="24">
      <c r="A807" s="90" t="s">
        <v>1763</v>
      </c>
      <c r="B807" s="90" t="s">
        <v>3377</v>
      </c>
      <c r="C807" s="90" t="s">
        <v>96</v>
      </c>
      <c r="D807" s="90" t="s">
        <v>135</v>
      </c>
      <c r="E807" s="90" t="s">
        <v>3313</v>
      </c>
      <c r="F807" s="90" t="s">
        <v>3313</v>
      </c>
      <c r="G807" s="90" t="s">
        <v>3962</v>
      </c>
      <c r="H807" s="90" t="s">
        <v>3923</v>
      </c>
      <c r="I807" s="90" t="s">
        <v>3313</v>
      </c>
      <c r="J807" s="90" t="s">
        <v>75</v>
      </c>
      <c r="K807" s="90" t="s">
        <v>200</v>
      </c>
      <c r="L807" s="90" t="s">
        <v>236</v>
      </c>
      <c r="M807" s="90" t="s">
        <v>156</v>
      </c>
      <c r="N807" s="90" t="s">
        <v>156</v>
      </c>
      <c r="O807" s="90" t="s">
        <v>156</v>
      </c>
      <c r="P807" s="90" t="s">
        <v>159</v>
      </c>
      <c r="Q807" s="90" t="s">
        <v>101</v>
      </c>
      <c r="R807" s="90" t="s">
        <v>102</v>
      </c>
      <c r="S807" s="90" t="s">
        <v>220</v>
      </c>
      <c r="T807" s="90" t="s">
        <v>3222</v>
      </c>
      <c r="U807" s="90" t="s">
        <v>3963</v>
      </c>
      <c r="V807" s="90" t="s">
        <v>3313</v>
      </c>
      <c r="W807" s="90" t="s">
        <v>3964</v>
      </c>
      <c r="X807" s="90" t="s">
        <v>3923</v>
      </c>
    </row>
    <row r="808" spans="1:24" s="96" customFormat="1" ht="24">
      <c r="A808" s="90" t="s">
        <v>1769</v>
      </c>
      <c r="B808" s="90" t="s">
        <v>3399</v>
      </c>
      <c r="C808" s="90" t="s">
        <v>96</v>
      </c>
      <c r="D808" s="90" t="s">
        <v>135</v>
      </c>
      <c r="E808" s="90" t="s">
        <v>3433</v>
      </c>
      <c r="F808" s="90" t="s">
        <v>3431</v>
      </c>
      <c r="G808" s="90" t="s">
        <v>3416</v>
      </c>
      <c r="H808" s="90" t="s">
        <v>3965</v>
      </c>
      <c r="I808" s="90" t="s">
        <v>3431</v>
      </c>
      <c r="J808" s="90" t="s">
        <v>3966</v>
      </c>
      <c r="K808" s="90" t="s">
        <v>159</v>
      </c>
      <c r="L808" s="90" t="s">
        <v>236</v>
      </c>
      <c r="M808" s="90" t="s">
        <v>236</v>
      </c>
      <c r="N808" s="90" t="s">
        <v>236</v>
      </c>
      <c r="O808" s="90" t="s">
        <v>236</v>
      </c>
      <c r="P808" s="90" t="s">
        <v>159</v>
      </c>
      <c r="Q808" s="90" t="s">
        <v>97</v>
      </c>
      <c r="R808" s="90" t="s">
        <v>102</v>
      </c>
      <c r="S808" s="90" t="s">
        <v>220</v>
      </c>
      <c r="T808" s="90" t="s">
        <v>2915</v>
      </c>
      <c r="U808" s="90" t="s">
        <v>3967</v>
      </c>
      <c r="V808" s="90" t="s">
        <v>3433</v>
      </c>
      <c r="W808" s="90" t="s">
        <v>3968</v>
      </c>
      <c r="X808" s="90" t="s">
        <v>3965</v>
      </c>
    </row>
    <row r="809" spans="1:24" s="96" customFormat="1" ht="72">
      <c r="A809" s="90" t="s">
        <v>1775</v>
      </c>
      <c r="B809" s="90" t="s">
        <v>3399</v>
      </c>
      <c r="C809" s="90" t="s">
        <v>96</v>
      </c>
      <c r="D809" s="90" t="s">
        <v>237</v>
      </c>
      <c r="E809" s="90" t="s">
        <v>3313</v>
      </c>
      <c r="F809" s="90"/>
      <c r="G809" s="90"/>
      <c r="H809" s="90" t="s">
        <v>3682</v>
      </c>
      <c r="I809" s="90"/>
      <c r="J809" s="90" t="s">
        <v>239</v>
      </c>
      <c r="K809" s="90" t="s">
        <v>159</v>
      </c>
      <c r="L809" s="90" t="s">
        <v>3969</v>
      </c>
      <c r="M809" s="90" t="s">
        <v>3969</v>
      </c>
      <c r="N809" s="90" t="s">
        <v>3969</v>
      </c>
      <c r="O809" s="90"/>
      <c r="P809" s="90" t="s">
        <v>159</v>
      </c>
      <c r="Q809" s="90" t="s">
        <v>171</v>
      </c>
      <c r="R809" s="90" t="s">
        <v>98</v>
      </c>
      <c r="S809" s="90" t="s">
        <v>3970</v>
      </c>
      <c r="T809" s="90" t="s">
        <v>3971</v>
      </c>
      <c r="U809" s="90" t="s">
        <v>3972</v>
      </c>
      <c r="V809" s="90" t="s">
        <v>3313</v>
      </c>
      <c r="W809" s="90"/>
      <c r="X809" s="90"/>
    </row>
    <row r="810" spans="1:24" s="96" customFormat="1" ht="36">
      <c r="A810" s="90" t="s">
        <v>1783</v>
      </c>
      <c r="B810" s="90" t="s">
        <v>3614</v>
      </c>
      <c r="C810" s="90" t="s">
        <v>96</v>
      </c>
      <c r="D810" s="90" t="s">
        <v>135</v>
      </c>
      <c r="E810" s="90" t="s">
        <v>3431</v>
      </c>
      <c r="F810" s="90" t="s">
        <v>3431</v>
      </c>
      <c r="G810" s="90" t="s">
        <v>3416</v>
      </c>
      <c r="H810" s="90" t="s">
        <v>3495</v>
      </c>
      <c r="I810" s="90" t="s">
        <v>3431</v>
      </c>
      <c r="J810" s="90" t="s">
        <v>309</v>
      </c>
      <c r="K810" s="90" t="s">
        <v>159</v>
      </c>
      <c r="L810" s="90" t="s">
        <v>156</v>
      </c>
      <c r="M810" s="90" t="s">
        <v>156</v>
      </c>
      <c r="N810" s="90" t="s">
        <v>156</v>
      </c>
      <c r="O810" s="90" t="s">
        <v>156</v>
      </c>
      <c r="P810" s="90" t="s">
        <v>159</v>
      </c>
      <c r="Q810" s="90" t="s">
        <v>97</v>
      </c>
      <c r="R810" s="90" t="s">
        <v>102</v>
      </c>
      <c r="S810" s="90" t="s">
        <v>220</v>
      </c>
      <c r="T810" s="90" t="s">
        <v>3973</v>
      </c>
      <c r="U810" s="90" t="s">
        <v>3974</v>
      </c>
      <c r="V810" s="90" t="s">
        <v>3431</v>
      </c>
      <c r="W810" s="90" t="s">
        <v>3975</v>
      </c>
      <c r="X810" s="90" t="s">
        <v>3495</v>
      </c>
    </row>
    <row r="811" spans="1:24" s="96" customFormat="1" ht="24">
      <c r="A811" s="90" t="s">
        <v>1789</v>
      </c>
      <c r="B811" s="90" t="s">
        <v>3614</v>
      </c>
      <c r="C811" s="90" t="s">
        <v>96</v>
      </c>
      <c r="D811" s="90" t="s">
        <v>135</v>
      </c>
      <c r="E811" s="90" t="s">
        <v>3431</v>
      </c>
      <c r="F811" s="90" t="s">
        <v>3431</v>
      </c>
      <c r="G811" s="90" t="s">
        <v>3416</v>
      </c>
      <c r="H811" s="90" t="s">
        <v>3495</v>
      </c>
      <c r="I811" s="90" t="s">
        <v>3431</v>
      </c>
      <c r="J811" s="90" t="s">
        <v>147</v>
      </c>
      <c r="K811" s="90" t="s">
        <v>159</v>
      </c>
      <c r="L811" s="90" t="s">
        <v>156</v>
      </c>
      <c r="M811" s="90" t="s">
        <v>156</v>
      </c>
      <c r="N811" s="90" t="s">
        <v>156</v>
      </c>
      <c r="O811" s="90" t="s">
        <v>156</v>
      </c>
      <c r="P811" s="90" t="s">
        <v>159</v>
      </c>
      <c r="Q811" s="90" t="s">
        <v>97</v>
      </c>
      <c r="R811" s="90" t="s">
        <v>102</v>
      </c>
      <c r="S811" s="90" t="s">
        <v>220</v>
      </c>
      <c r="T811" s="90" t="s">
        <v>2679</v>
      </c>
      <c r="U811" s="90" t="s">
        <v>3976</v>
      </c>
      <c r="V811" s="90" t="s">
        <v>3431</v>
      </c>
      <c r="W811" s="90" t="s">
        <v>3977</v>
      </c>
      <c r="X811" s="90" t="s">
        <v>3495</v>
      </c>
    </row>
    <row r="812" spans="1:24" s="96" customFormat="1" ht="24">
      <c r="A812" s="90" t="s">
        <v>1796</v>
      </c>
      <c r="B812" s="90" t="s">
        <v>3614</v>
      </c>
      <c r="C812" s="90" t="s">
        <v>96</v>
      </c>
      <c r="D812" s="90" t="s">
        <v>135</v>
      </c>
      <c r="E812" s="90" t="s">
        <v>3436</v>
      </c>
      <c r="F812" s="90" t="s">
        <v>3407</v>
      </c>
      <c r="G812" s="90" t="s">
        <v>3978</v>
      </c>
      <c r="H812" s="90" t="s">
        <v>3979</v>
      </c>
      <c r="I812" s="90" t="s">
        <v>3407</v>
      </c>
      <c r="J812" s="90" t="s">
        <v>147</v>
      </c>
      <c r="K812" s="90" t="s">
        <v>159</v>
      </c>
      <c r="L812" s="90" t="s">
        <v>156</v>
      </c>
      <c r="M812" s="90" t="s">
        <v>156</v>
      </c>
      <c r="N812" s="90" t="s">
        <v>156</v>
      </c>
      <c r="O812" s="90" t="s">
        <v>156</v>
      </c>
      <c r="P812" s="90" t="s">
        <v>159</v>
      </c>
      <c r="Q812" s="90" t="s">
        <v>97</v>
      </c>
      <c r="R812" s="90" t="s">
        <v>102</v>
      </c>
      <c r="S812" s="90" t="s">
        <v>3553</v>
      </c>
      <c r="T812" s="90" t="s">
        <v>3828</v>
      </c>
      <c r="U812" s="90" t="s">
        <v>3980</v>
      </c>
      <c r="V812" s="90" t="s">
        <v>3436</v>
      </c>
      <c r="W812" s="90" t="s">
        <v>3981</v>
      </c>
      <c r="X812" s="90" t="s">
        <v>3979</v>
      </c>
    </row>
    <row r="813" spans="1:24" s="96" customFormat="1" ht="36">
      <c r="A813" s="90" t="s">
        <v>3982</v>
      </c>
      <c r="B813" s="90" t="s">
        <v>3313</v>
      </c>
      <c r="C813" s="90" t="s">
        <v>96</v>
      </c>
      <c r="D813" s="90" t="s">
        <v>135</v>
      </c>
      <c r="E813" s="90" t="s">
        <v>3476</v>
      </c>
      <c r="F813" s="90" t="s">
        <v>3285</v>
      </c>
      <c r="G813" s="90" t="s">
        <v>3951</v>
      </c>
      <c r="H813" s="90" t="s">
        <v>3122</v>
      </c>
      <c r="I813" s="90" t="s">
        <v>3285</v>
      </c>
      <c r="J813" s="90" t="s">
        <v>155</v>
      </c>
      <c r="K813" s="90" t="s">
        <v>236</v>
      </c>
      <c r="L813" s="90" t="s">
        <v>200</v>
      </c>
      <c r="M813" s="90" t="s">
        <v>156</v>
      </c>
      <c r="N813" s="90" t="s">
        <v>156</v>
      </c>
      <c r="O813" s="90" t="s">
        <v>156</v>
      </c>
      <c r="P813" s="90" t="s">
        <v>159</v>
      </c>
      <c r="Q813" s="90" t="s">
        <v>97</v>
      </c>
      <c r="R813" s="90" t="s">
        <v>102</v>
      </c>
      <c r="S813" s="90" t="s">
        <v>220</v>
      </c>
      <c r="T813" s="90" t="s">
        <v>2247</v>
      </c>
      <c r="U813" s="90" t="s">
        <v>3983</v>
      </c>
      <c r="V813" s="90" t="s">
        <v>3476</v>
      </c>
      <c r="W813" s="90" t="s">
        <v>3984</v>
      </c>
      <c r="X813" s="90" t="s">
        <v>3122</v>
      </c>
    </row>
    <row r="814" spans="1:24" s="96" customFormat="1" ht="36">
      <c r="A814" s="90" t="s">
        <v>3985</v>
      </c>
      <c r="B814" s="90" t="s">
        <v>3313</v>
      </c>
      <c r="C814" s="90" t="s">
        <v>96</v>
      </c>
      <c r="D814" s="90" t="s">
        <v>135</v>
      </c>
      <c r="E814" s="90" t="s">
        <v>3495</v>
      </c>
      <c r="F814" s="90" t="s">
        <v>3407</v>
      </c>
      <c r="G814" s="90" t="s">
        <v>3586</v>
      </c>
      <c r="H814" s="90" t="s">
        <v>3513</v>
      </c>
      <c r="I814" s="90" t="s">
        <v>3407</v>
      </c>
      <c r="J814" s="90" t="s">
        <v>3986</v>
      </c>
      <c r="K814" s="90" t="s">
        <v>159</v>
      </c>
      <c r="L814" s="90" t="s">
        <v>158</v>
      </c>
      <c r="M814" s="90" t="s">
        <v>158</v>
      </c>
      <c r="N814" s="90" t="s">
        <v>158</v>
      </c>
      <c r="O814" s="90" t="s">
        <v>158</v>
      </c>
      <c r="P814" s="90" t="s">
        <v>159</v>
      </c>
      <c r="Q814" s="90" t="s">
        <v>97</v>
      </c>
      <c r="R814" s="90" t="s">
        <v>102</v>
      </c>
      <c r="S814" s="90" t="s">
        <v>3987</v>
      </c>
      <c r="T814" s="90" t="s">
        <v>3988</v>
      </c>
      <c r="U814" s="90" t="s">
        <v>3989</v>
      </c>
      <c r="V814" s="90" t="s">
        <v>3495</v>
      </c>
      <c r="W814" s="90" t="s">
        <v>3990</v>
      </c>
      <c r="X814" s="90" t="s">
        <v>3513</v>
      </c>
    </row>
    <row r="815" spans="1:24" s="96" customFormat="1" ht="36">
      <c r="A815" s="90" t="s">
        <v>3991</v>
      </c>
      <c r="B815" s="90" t="s">
        <v>3313</v>
      </c>
      <c r="C815" s="90" t="s">
        <v>96</v>
      </c>
      <c r="D815" s="90" t="s">
        <v>135</v>
      </c>
      <c r="E815" s="90" t="s">
        <v>3495</v>
      </c>
      <c r="F815" s="90" t="s">
        <v>3503</v>
      </c>
      <c r="G815" s="90" t="s">
        <v>3900</v>
      </c>
      <c r="H815" s="90" t="s">
        <v>3513</v>
      </c>
      <c r="I815" s="90" t="s">
        <v>3503</v>
      </c>
      <c r="J815" s="90" t="s">
        <v>155</v>
      </c>
      <c r="K815" s="90" t="s">
        <v>159</v>
      </c>
      <c r="L815" s="90" t="s">
        <v>156</v>
      </c>
      <c r="M815" s="90" t="s">
        <v>156</v>
      </c>
      <c r="N815" s="90" t="s">
        <v>156</v>
      </c>
      <c r="O815" s="90" t="s">
        <v>156</v>
      </c>
      <c r="P815" s="90" t="s">
        <v>159</v>
      </c>
      <c r="Q815" s="90" t="s">
        <v>101</v>
      </c>
      <c r="R815" s="90" t="s">
        <v>102</v>
      </c>
      <c r="S815" s="90" t="s">
        <v>220</v>
      </c>
      <c r="T815" s="90" t="s">
        <v>3992</v>
      </c>
      <c r="U815" s="90" t="s">
        <v>3993</v>
      </c>
      <c r="V815" s="90" t="s">
        <v>3495</v>
      </c>
      <c r="W815" s="90" t="s">
        <v>3994</v>
      </c>
      <c r="X815" s="90" t="s">
        <v>3513</v>
      </c>
    </row>
    <row r="816" spans="1:24" s="96" customFormat="1" ht="36">
      <c r="A816" s="90" t="s">
        <v>3995</v>
      </c>
      <c r="B816" s="90" t="s">
        <v>3313</v>
      </c>
      <c r="C816" s="90" t="s">
        <v>96</v>
      </c>
      <c r="D816" s="90" t="s">
        <v>135</v>
      </c>
      <c r="E816" s="90" t="s">
        <v>3470</v>
      </c>
      <c r="F816" s="90" t="s">
        <v>3470</v>
      </c>
      <c r="G816" s="90" t="s">
        <v>3996</v>
      </c>
      <c r="H816" s="90" t="s">
        <v>3571</v>
      </c>
      <c r="I816" s="90" t="s">
        <v>3470</v>
      </c>
      <c r="J816" s="90" t="s">
        <v>155</v>
      </c>
      <c r="K816" s="90" t="s">
        <v>200</v>
      </c>
      <c r="L816" s="90" t="s">
        <v>236</v>
      </c>
      <c r="M816" s="90" t="s">
        <v>156</v>
      </c>
      <c r="N816" s="90" t="s">
        <v>156</v>
      </c>
      <c r="O816" s="90" t="s">
        <v>156</v>
      </c>
      <c r="P816" s="90" t="s">
        <v>159</v>
      </c>
      <c r="Q816" s="90" t="s">
        <v>97</v>
      </c>
      <c r="R816" s="90" t="s">
        <v>102</v>
      </c>
      <c r="S816" s="90" t="s">
        <v>220</v>
      </c>
      <c r="T816" s="90" t="s">
        <v>3997</v>
      </c>
      <c r="U816" s="90" t="s">
        <v>3998</v>
      </c>
      <c r="V816" s="90" t="s">
        <v>3470</v>
      </c>
      <c r="W816" s="90" t="s">
        <v>3999</v>
      </c>
      <c r="X816" s="90" t="s">
        <v>3571</v>
      </c>
    </row>
    <row r="817" spans="1:24" s="96" customFormat="1" ht="36">
      <c r="A817" s="90" t="s">
        <v>2532</v>
      </c>
      <c r="B817" s="90" t="s">
        <v>3431</v>
      </c>
      <c r="C817" s="90" t="s">
        <v>96</v>
      </c>
      <c r="D817" s="90" t="s">
        <v>135</v>
      </c>
      <c r="E817" s="90" t="s">
        <v>3436</v>
      </c>
      <c r="F817" s="90" t="s">
        <v>3923</v>
      </c>
      <c r="G817" s="90" t="s">
        <v>3742</v>
      </c>
      <c r="H817" s="90" t="s">
        <v>3503</v>
      </c>
      <c r="I817" s="90" t="s">
        <v>3923</v>
      </c>
      <c r="J817" s="90" t="s">
        <v>155</v>
      </c>
      <c r="K817" s="90" t="s">
        <v>200</v>
      </c>
      <c r="L817" s="90" t="s">
        <v>236</v>
      </c>
      <c r="M817" s="90" t="s">
        <v>156</v>
      </c>
      <c r="N817" s="90" t="s">
        <v>156</v>
      </c>
      <c r="O817" s="90" t="s">
        <v>156</v>
      </c>
      <c r="P817" s="90" t="s">
        <v>159</v>
      </c>
      <c r="Q817" s="90" t="s">
        <v>101</v>
      </c>
      <c r="R817" s="90" t="s">
        <v>102</v>
      </c>
      <c r="S817" s="90" t="s">
        <v>220</v>
      </c>
      <c r="T817" s="90" t="s">
        <v>4000</v>
      </c>
      <c r="U817" s="90" t="s">
        <v>4001</v>
      </c>
      <c r="V817" s="90" t="s">
        <v>3436</v>
      </c>
      <c r="W817" s="90" t="s">
        <v>4002</v>
      </c>
      <c r="X817" s="90" t="s">
        <v>3503</v>
      </c>
    </row>
    <row r="818" spans="1:24" s="96" customFormat="1" ht="36">
      <c r="A818" s="90" t="s">
        <v>4003</v>
      </c>
      <c r="B818" s="90" t="s">
        <v>3431</v>
      </c>
      <c r="C818" s="90" t="s">
        <v>96</v>
      </c>
      <c r="D818" s="90" t="s">
        <v>135</v>
      </c>
      <c r="E818" s="90" t="s">
        <v>3470</v>
      </c>
      <c r="F818" s="90" t="s">
        <v>3470</v>
      </c>
      <c r="G818" s="90" t="s">
        <v>3877</v>
      </c>
      <c r="H818" s="90" t="s">
        <v>3583</v>
      </c>
      <c r="I818" s="90" t="s">
        <v>3470</v>
      </c>
      <c r="J818" s="90" t="s">
        <v>155</v>
      </c>
      <c r="K818" s="90" t="s">
        <v>156</v>
      </c>
      <c r="L818" s="90" t="s">
        <v>344</v>
      </c>
      <c r="M818" s="90" t="s">
        <v>438</v>
      </c>
      <c r="N818" s="90" t="s">
        <v>438</v>
      </c>
      <c r="O818" s="90" t="s">
        <v>438</v>
      </c>
      <c r="P818" s="90" t="s">
        <v>159</v>
      </c>
      <c r="Q818" s="90" t="s">
        <v>97</v>
      </c>
      <c r="R818" s="90" t="s">
        <v>102</v>
      </c>
      <c r="S818" s="90" t="s">
        <v>4004</v>
      </c>
      <c r="T818" s="90" t="s">
        <v>2247</v>
      </c>
      <c r="U818" s="90" t="s">
        <v>4005</v>
      </c>
      <c r="V818" s="90" t="s">
        <v>3470</v>
      </c>
      <c r="W818" s="90" t="s">
        <v>4006</v>
      </c>
      <c r="X818" s="90" t="s">
        <v>3583</v>
      </c>
    </row>
    <row r="819" spans="1:24" s="96" customFormat="1" ht="84">
      <c r="A819" s="90" t="s">
        <v>4007</v>
      </c>
      <c r="B819" s="90" t="s">
        <v>3871</v>
      </c>
      <c r="C819" s="90" t="s">
        <v>96</v>
      </c>
      <c r="D819" s="90" t="s">
        <v>104</v>
      </c>
      <c r="E819" s="90" t="s">
        <v>3407</v>
      </c>
      <c r="F819" s="90" t="s">
        <v>3717</v>
      </c>
      <c r="G819" s="90" t="s">
        <v>3937</v>
      </c>
      <c r="H819" s="90"/>
      <c r="I819" s="90"/>
      <c r="J819" s="90" t="s">
        <v>4008</v>
      </c>
      <c r="K819" s="90" t="s">
        <v>371</v>
      </c>
      <c r="L819" s="90" t="s">
        <v>183</v>
      </c>
      <c r="M819" s="90" t="s">
        <v>267</v>
      </c>
      <c r="N819" s="90" t="s">
        <v>267</v>
      </c>
      <c r="O819" s="90"/>
      <c r="P819" s="90" t="s">
        <v>159</v>
      </c>
      <c r="Q819" s="90" t="s">
        <v>97</v>
      </c>
      <c r="R819" s="90" t="s">
        <v>98</v>
      </c>
      <c r="S819" s="90" t="s">
        <v>3105</v>
      </c>
      <c r="T819" s="90" t="s">
        <v>4009</v>
      </c>
      <c r="U819" s="90" t="s">
        <v>4010</v>
      </c>
      <c r="V819" s="90" t="s">
        <v>3407</v>
      </c>
      <c r="W819" s="90"/>
      <c r="X819" s="90"/>
    </row>
    <row r="820" spans="1:24" s="96" customFormat="1" ht="60">
      <c r="A820" s="90" t="s">
        <v>4011</v>
      </c>
      <c r="B820" s="90" t="s">
        <v>3470</v>
      </c>
      <c r="C820" s="90" t="s">
        <v>96</v>
      </c>
      <c r="D820" s="90" t="s">
        <v>135</v>
      </c>
      <c r="E820" s="90" t="s">
        <v>3407</v>
      </c>
      <c r="F820" s="90" t="s">
        <v>3407</v>
      </c>
      <c r="G820" s="90" t="s">
        <v>3978</v>
      </c>
      <c r="H820" s="90" t="s">
        <v>3482</v>
      </c>
      <c r="I820" s="90" t="s">
        <v>3407</v>
      </c>
      <c r="J820" s="90" t="s">
        <v>4012</v>
      </c>
      <c r="K820" s="90" t="s">
        <v>4013</v>
      </c>
      <c r="L820" s="90" t="s">
        <v>267</v>
      </c>
      <c r="M820" s="90" t="s">
        <v>4014</v>
      </c>
      <c r="N820" s="90" t="s">
        <v>4014</v>
      </c>
      <c r="O820" s="90" t="s">
        <v>4014</v>
      </c>
      <c r="P820" s="90" t="s">
        <v>159</v>
      </c>
      <c r="Q820" s="90" t="s">
        <v>97</v>
      </c>
      <c r="R820" s="90" t="s">
        <v>102</v>
      </c>
      <c r="S820" s="90" t="s">
        <v>2932</v>
      </c>
      <c r="T820" s="90" t="s">
        <v>4015</v>
      </c>
      <c r="U820" s="90" t="s">
        <v>4016</v>
      </c>
      <c r="V820" s="90" t="s">
        <v>3407</v>
      </c>
      <c r="W820" s="90" t="s">
        <v>4017</v>
      </c>
      <c r="X820" s="90" t="s">
        <v>3482</v>
      </c>
    </row>
    <row r="821" spans="1:24" s="96" customFormat="1" ht="36">
      <c r="A821" s="90" t="s">
        <v>4018</v>
      </c>
      <c r="B821" s="90" t="s">
        <v>3436</v>
      </c>
      <c r="C821" s="90" t="s">
        <v>96</v>
      </c>
      <c r="D821" s="90" t="s">
        <v>135</v>
      </c>
      <c r="E821" s="90" t="s">
        <v>3407</v>
      </c>
      <c r="F821" s="90" t="s">
        <v>3407</v>
      </c>
      <c r="G821" s="90" t="s">
        <v>3699</v>
      </c>
      <c r="H821" s="90" t="s">
        <v>3525</v>
      </c>
      <c r="I821" s="90" t="s">
        <v>3407</v>
      </c>
      <c r="J821" s="90" t="s">
        <v>3774</v>
      </c>
      <c r="K821" s="90" t="s">
        <v>200</v>
      </c>
      <c r="L821" s="90" t="s">
        <v>236</v>
      </c>
      <c r="M821" s="90" t="s">
        <v>156</v>
      </c>
      <c r="N821" s="90" t="s">
        <v>156</v>
      </c>
      <c r="O821" s="90" t="s">
        <v>156</v>
      </c>
      <c r="P821" s="90" t="s">
        <v>159</v>
      </c>
      <c r="Q821" s="90" t="s">
        <v>97</v>
      </c>
      <c r="R821" s="90" t="s">
        <v>102</v>
      </c>
      <c r="S821" s="90" t="s">
        <v>220</v>
      </c>
      <c r="T821" s="90" t="s">
        <v>4019</v>
      </c>
      <c r="U821" s="90" t="s">
        <v>4020</v>
      </c>
      <c r="V821" s="90" t="s">
        <v>3407</v>
      </c>
      <c r="W821" s="90" t="s">
        <v>4021</v>
      </c>
      <c r="X821" s="90" t="s">
        <v>3525</v>
      </c>
    </row>
    <row r="822" spans="1:24" s="96" customFormat="1" ht="60">
      <c r="A822" s="90" t="s">
        <v>4022</v>
      </c>
      <c r="B822" s="90" t="s">
        <v>3436</v>
      </c>
      <c r="C822" s="90" t="s">
        <v>96</v>
      </c>
      <c r="D822" s="90" t="s">
        <v>135</v>
      </c>
      <c r="E822" s="90" t="s">
        <v>3717</v>
      </c>
      <c r="F822" s="90" t="s">
        <v>3717</v>
      </c>
      <c r="G822" s="90" t="s">
        <v>4023</v>
      </c>
      <c r="H822" s="90" t="s">
        <v>3723</v>
      </c>
      <c r="I822" s="90" t="s">
        <v>3717</v>
      </c>
      <c r="J822" s="90" t="s">
        <v>4024</v>
      </c>
      <c r="K822" s="90" t="s">
        <v>159</v>
      </c>
      <c r="L822" s="90" t="s">
        <v>438</v>
      </c>
      <c r="M822" s="90" t="s">
        <v>438</v>
      </c>
      <c r="N822" s="90" t="s">
        <v>438</v>
      </c>
      <c r="O822" s="90" t="s">
        <v>438</v>
      </c>
      <c r="P822" s="90" t="s">
        <v>159</v>
      </c>
      <c r="Q822" s="90" t="s">
        <v>97</v>
      </c>
      <c r="R822" s="90" t="s">
        <v>102</v>
      </c>
      <c r="S822" s="90" t="s">
        <v>3497</v>
      </c>
      <c r="T822" s="90" t="s">
        <v>4025</v>
      </c>
      <c r="U822" s="90" t="s">
        <v>4026</v>
      </c>
      <c r="V822" s="90" t="s">
        <v>3717</v>
      </c>
      <c r="W822" s="90" t="s">
        <v>4027</v>
      </c>
      <c r="X822" s="90" t="s">
        <v>3723</v>
      </c>
    </row>
    <row r="823" spans="1:24" s="96" customFormat="1" ht="36">
      <c r="A823" s="90" t="s">
        <v>4028</v>
      </c>
      <c r="B823" s="90" t="s">
        <v>3923</v>
      </c>
      <c r="C823" s="90" t="s">
        <v>96</v>
      </c>
      <c r="D823" s="90" t="s">
        <v>135</v>
      </c>
      <c r="E823" s="90" t="s">
        <v>3717</v>
      </c>
      <c r="F823" s="90" t="s">
        <v>3717</v>
      </c>
      <c r="G823" s="90" t="s">
        <v>4023</v>
      </c>
      <c r="H823" s="90" t="s">
        <v>3952</v>
      </c>
      <c r="I823" s="90" t="s">
        <v>3717</v>
      </c>
      <c r="J823" s="90" t="s">
        <v>75</v>
      </c>
      <c r="K823" s="90" t="s">
        <v>200</v>
      </c>
      <c r="L823" s="90" t="s">
        <v>236</v>
      </c>
      <c r="M823" s="90" t="s">
        <v>156</v>
      </c>
      <c r="N823" s="90" t="s">
        <v>156</v>
      </c>
      <c r="O823" s="90" t="s">
        <v>156</v>
      </c>
      <c r="P823" s="90" t="s">
        <v>159</v>
      </c>
      <c r="Q823" s="90" t="s">
        <v>97</v>
      </c>
      <c r="R823" s="90" t="s">
        <v>102</v>
      </c>
      <c r="S823" s="90" t="s">
        <v>220</v>
      </c>
      <c r="T823" s="90" t="s">
        <v>4029</v>
      </c>
      <c r="U823" s="90" t="s">
        <v>4030</v>
      </c>
      <c r="V823" s="90" t="s">
        <v>3717</v>
      </c>
      <c r="W823" s="90" t="s">
        <v>4031</v>
      </c>
      <c r="X823" s="90" t="s">
        <v>3952</v>
      </c>
    </row>
    <row r="824" spans="1:24" s="96" customFormat="1" ht="36">
      <c r="A824" s="90" t="s">
        <v>4032</v>
      </c>
      <c r="B824" s="90" t="s">
        <v>3923</v>
      </c>
      <c r="C824" s="90" t="s">
        <v>96</v>
      </c>
      <c r="D824" s="90" t="s">
        <v>135</v>
      </c>
      <c r="E824" s="90" t="s">
        <v>3513</v>
      </c>
      <c r="F824" s="90" t="s">
        <v>3588</v>
      </c>
      <c r="G824" s="90" t="s">
        <v>4033</v>
      </c>
      <c r="H824" s="90" t="s">
        <v>3723</v>
      </c>
      <c r="I824" s="90" t="s">
        <v>3588</v>
      </c>
      <c r="J824" s="90" t="s">
        <v>4034</v>
      </c>
      <c r="K824" s="90" t="s">
        <v>159</v>
      </c>
      <c r="L824" s="90" t="s">
        <v>156</v>
      </c>
      <c r="M824" s="90" t="s">
        <v>156</v>
      </c>
      <c r="N824" s="90" t="s">
        <v>156</v>
      </c>
      <c r="O824" s="90" t="s">
        <v>156</v>
      </c>
      <c r="P824" s="90" t="s">
        <v>159</v>
      </c>
      <c r="Q824" s="90" t="s">
        <v>97</v>
      </c>
      <c r="R824" s="90" t="s">
        <v>102</v>
      </c>
      <c r="S824" s="90" t="s">
        <v>3553</v>
      </c>
      <c r="T824" s="90" t="s">
        <v>3222</v>
      </c>
      <c r="U824" s="90" t="s">
        <v>4035</v>
      </c>
      <c r="V824" s="90" t="s">
        <v>3513</v>
      </c>
      <c r="W824" s="90" t="s">
        <v>4036</v>
      </c>
      <c r="X824" s="90" t="s">
        <v>3723</v>
      </c>
    </row>
    <row r="825" spans="1:24" s="96" customFormat="1" ht="24">
      <c r="A825" s="90" t="s">
        <v>4037</v>
      </c>
      <c r="B825" s="90" t="s">
        <v>3923</v>
      </c>
      <c r="C825" s="90" t="s">
        <v>96</v>
      </c>
      <c r="D825" s="90" t="s">
        <v>135</v>
      </c>
      <c r="E825" s="90" t="s">
        <v>3407</v>
      </c>
      <c r="F825" s="90" t="s">
        <v>3407</v>
      </c>
      <c r="G825" s="90" t="s">
        <v>3978</v>
      </c>
      <c r="H825" s="90" t="s">
        <v>3978</v>
      </c>
      <c r="I825" s="90" t="s">
        <v>3876</v>
      </c>
      <c r="J825" s="90" t="s">
        <v>1998</v>
      </c>
      <c r="K825" s="90" t="s">
        <v>159</v>
      </c>
      <c r="L825" s="90" t="s">
        <v>156</v>
      </c>
      <c r="M825" s="90" t="s">
        <v>156</v>
      </c>
      <c r="N825" s="90" t="s">
        <v>156</v>
      </c>
      <c r="O825" s="90" t="s">
        <v>156</v>
      </c>
      <c r="P825" s="90" t="s">
        <v>159</v>
      </c>
      <c r="Q825" s="90" t="s">
        <v>97</v>
      </c>
      <c r="R825" s="90" t="s">
        <v>102</v>
      </c>
      <c r="S825" s="90" t="s">
        <v>220</v>
      </c>
      <c r="T825" s="90" t="s">
        <v>3731</v>
      </c>
      <c r="U825" s="90" t="s">
        <v>4038</v>
      </c>
      <c r="V825" s="90" t="s">
        <v>3407</v>
      </c>
      <c r="W825" s="90" t="s">
        <v>4039</v>
      </c>
      <c r="X825" s="90" t="s">
        <v>3978</v>
      </c>
    </row>
    <row r="826" spans="1:24" s="96" customFormat="1" ht="36">
      <c r="A826" s="90" t="s">
        <v>4040</v>
      </c>
      <c r="B826" s="90" t="s">
        <v>3495</v>
      </c>
      <c r="C826" s="90" t="s">
        <v>96</v>
      </c>
      <c r="D826" s="90" t="s">
        <v>135</v>
      </c>
      <c r="E826" s="90" t="s">
        <v>3122</v>
      </c>
      <c r="F826" s="90" t="s">
        <v>3525</v>
      </c>
      <c r="G826" s="90" t="s">
        <v>4041</v>
      </c>
      <c r="H826" s="90" t="s">
        <v>3952</v>
      </c>
      <c r="I826" s="90" t="s">
        <v>3525</v>
      </c>
      <c r="J826" s="90" t="s">
        <v>4042</v>
      </c>
      <c r="K826" s="90" t="s">
        <v>159</v>
      </c>
      <c r="L826" s="90" t="s">
        <v>156</v>
      </c>
      <c r="M826" s="90" t="s">
        <v>156</v>
      </c>
      <c r="N826" s="90" t="s">
        <v>156</v>
      </c>
      <c r="O826" s="90" t="s">
        <v>156</v>
      </c>
      <c r="P826" s="90" t="s">
        <v>159</v>
      </c>
      <c r="Q826" s="90" t="s">
        <v>97</v>
      </c>
      <c r="R826" s="90" t="s">
        <v>102</v>
      </c>
      <c r="S826" s="90" t="s">
        <v>220</v>
      </c>
      <c r="T826" s="90" t="s">
        <v>4043</v>
      </c>
      <c r="U826" s="90" t="s">
        <v>4044</v>
      </c>
      <c r="V826" s="90" t="s">
        <v>3122</v>
      </c>
      <c r="W826" s="90" t="s">
        <v>4045</v>
      </c>
      <c r="X826" s="90" t="s">
        <v>3952</v>
      </c>
    </row>
    <row r="827" spans="1:24" s="96" customFormat="1" ht="24">
      <c r="A827" s="90" t="s">
        <v>4046</v>
      </c>
      <c r="B827" s="90" t="s">
        <v>3495</v>
      </c>
      <c r="C827" s="90" t="s">
        <v>96</v>
      </c>
      <c r="D827" s="90" t="s">
        <v>135</v>
      </c>
      <c r="E827" s="90" t="s">
        <v>3122</v>
      </c>
      <c r="F827" s="90" t="s">
        <v>3482</v>
      </c>
      <c r="G827" s="90" t="s">
        <v>4047</v>
      </c>
      <c r="H827" s="90" t="s">
        <v>4048</v>
      </c>
      <c r="I827" s="90" t="s">
        <v>3482</v>
      </c>
      <c r="J827" s="90" t="s">
        <v>75</v>
      </c>
      <c r="K827" s="90" t="s">
        <v>188</v>
      </c>
      <c r="L827" s="90" t="s">
        <v>245</v>
      </c>
      <c r="M827" s="90" t="s">
        <v>156</v>
      </c>
      <c r="N827" s="90" t="s">
        <v>156</v>
      </c>
      <c r="O827" s="90" t="s">
        <v>156</v>
      </c>
      <c r="P827" s="90" t="s">
        <v>159</v>
      </c>
      <c r="Q827" s="90" t="s">
        <v>97</v>
      </c>
      <c r="R827" s="90" t="s">
        <v>102</v>
      </c>
      <c r="S827" s="90" t="s">
        <v>220</v>
      </c>
      <c r="T827" s="90" t="s">
        <v>2205</v>
      </c>
      <c r="U827" s="90" t="s">
        <v>4049</v>
      </c>
      <c r="V827" s="90" t="s">
        <v>3122</v>
      </c>
      <c r="W827" s="90" t="s">
        <v>4050</v>
      </c>
      <c r="X827" s="90" t="s">
        <v>4048</v>
      </c>
    </row>
    <row r="828" spans="1:24" s="96" customFormat="1" ht="36">
      <c r="A828" s="90" t="s">
        <v>4051</v>
      </c>
      <c r="B828" s="90" t="s">
        <v>3407</v>
      </c>
      <c r="C828" s="90" t="s">
        <v>96</v>
      </c>
      <c r="D828" s="90" t="s">
        <v>135</v>
      </c>
      <c r="E828" s="90" t="s">
        <v>3327</v>
      </c>
      <c r="F828" s="90" t="s">
        <v>3327</v>
      </c>
      <c r="G828" s="90" t="s">
        <v>3373</v>
      </c>
      <c r="H828" s="90" t="s">
        <v>3896</v>
      </c>
      <c r="I828" s="90" t="s">
        <v>3327</v>
      </c>
      <c r="J828" s="90" t="s">
        <v>75</v>
      </c>
      <c r="K828" s="90" t="s">
        <v>156</v>
      </c>
      <c r="L828" s="90" t="s">
        <v>313</v>
      </c>
      <c r="M828" s="90" t="s">
        <v>182</v>
      </c>
      <c r="N828" s="90" t="s">
        <v>182</v>
      </c>
      <c r="O828" s="90" t="s">
        <v>182</v>
      </c>
      <c r="P828" s="90" t="s">
        <v>159</v>
      </c>
      <c r="Q828" s="90" t="s">
        <v>97</v>
      </c>
      <c r="R828" s="90" t="s">
        <v>102</v>
      </c>
      <c r="S828" s="90" t="s">
        <v>3067</v>
      </c>
      <c r="T828" s="90" t="s">
        <v>4052</v>
      </c>
      <c r="U828" s="90" t="s">
        <v>4053</v>
      </c>
      <c r="V828" s="90" t="s">
        <v>3327</v>
      </c>
      <c r="W828" s="90" t="s">
        <v>4054</v>
      </c>
      <c r="X828" s="90" t="s">
        <v>3896</v>
      </c>
    </row>
    <row r="829" spans="1:24" s="96" customFormat="1" ht="24">
      <c r="A829" s="90" t="s">
        <v>4055</v>
      </c>
      <c r="B829" s="90" t="s">
        <v>3503</v>
      </c>
      <c r="C829" s="90" t="s">
        <v>96</v>
      </c>
      <c r="D829" s="90" t="s">
        <v>135</v>
      </c>
      <c r="E829" s="90" t="s">
        <v>3952</v>
      </c>
      <c r="F829" s="90" t="s">
        <v>4056</v>
      </c>
      <c r="G829" s="90" t="s">
        <v>4057</v>
      </c>
      <c r="H829" s="90" t="s">
        <v>4058</v>
      </c>
      <c r="I829" s="90" t="s">
        <v>4059</v>
      </c>
      <c r="J829" s="90" t="s">
        <v>4060</v>
      </c>
      <c r="K829" s="90" t="s">
        <v>159</v>
      </c>
      <c r="L829" s="90" t="s">
        <v>486</v>
      </c>
      <c r="M829" s="90" t="s">
        <v>486</v>
      </c>
      <c r="N829" s="90" t="s">
        <v>486</v>
      </c>
      <c r="O829" s="90" t="s">
        <v>486</v>
      </c>
      <c r="P829" s="90" t="s">
        <v>159</v>
      </c>
      <c r="Q829" s="90" t="s">
        <v>97</v>
      </c>
      <c r="R829" s="90" t="s">
        <v>102</v>
      </c>
      <c r="S829" s="90" t="s">
        <v>4061</v>
      </c>
      <c r="T829" s="90" t="s">
        <v>4062</v>
      </c>
      <c r="U829" s="90" t="s">
        <v>4063</v>
      </c>
      <c r="V829" s="90" t="s">
        <v>3952</v>
      </c>
      <c r="W829" s="90" t="s">
        <v>4064</v>
      </c>
      <c r="X829" s="90" t="s">
        <v>4058</v>
      </c>
    </row>
    <row r="830" spans="1:24" s="96" customFormat="1" ht="24">
      <c r="A830" s="90" t="s">
        <v>4065</v>
      </c>
      <c r="B830" s="90" t="s">
        <v>3717</v>
      </c>
      <c r="C830" s="90" t="s">
        <v>96</v>
      </c>
      <c r="D830" s="90" t="s">
        <v>135</v>
      </c>
      <c r="E830" s="90" t="s">
        <v>3513</v>
      </c>
      <c r="F830" s="90" t="s">
        <v>3482</v>
      </c>
      <c r="G830" s="90" t="s">
        <v>4047</v>
      </c>
      <c r="H830" s="90" t="s">
        <v>3588</v>
      </c>
      <c r="I830" s="90" t="s">
        <v>3482</v>
      </c>
      <c r="J830" s="90" t="s">
        <v>155</v>
      </c>
      <c r="K830" s="90" t="s">
        <v>200</v>
      </c>
      <c r="L830" s="90" t="s">
        <v>236</v>
      </c>
      <c r="M830" s="90" t="s">
        <v>156</v>
      </c>
      <c r="N830" s="90" t="s">
        <v>156</v>
      </c>
      <c r="O830" s="90" t="s">
        <v>156</v>
      </c>
      <c r="P830" s="90" t="s">
        <v>159</v>
      </c>
      <c r="Q830" s="90" t="s">
        <v>101</v>
      </c>
      <c r="R830" s="90" t="s">
        <v>102</v>
      </c>
      <c r="S830" s="90" t="s">
        <v>220</v>
      </c>
      <c r="T830" s="90" t="s">
        <v>2994</v>
      </c>
      <c r="U830" s="90" t="s">
        <v>4066</v>
      </c>
      <c r="V830" s="90" t="s">
        <v>3513</v>
      </c>
      <c r="W830" s="90" t="s">
        <v>4067</v>
      </c>
      <c r="X830" s="90" t="s">
        <v>3588</v>
      </c>
    </row>
    <row r="831" spans="1:24" s="96" customFormat="1" ht="24">
      <c r="A831" s="90" t="s">
        <v>4068</v>
      </c>
      <c r="B831" s="90" t="s">
        <v>3717</v>
      </c>
      <c r="C831" s="90" t="s">
        <v>96</v>
      </c>
      <c r="D831" s="90" t="s">
        <v>135</v>
      </c>
      <c r="E831" s="90" t="s">
        <v>3327</v>
      </c>
      <c r="F831" s="90" t="s">
        <v>3513</v>
      </c>
      <c r="G831" s="90" t="s">
        <v>4069</v>
      </c>
      <c r="H831" s="90" t="s">
        <v>4056</v>
      </c>
      <c r="I831" s="90" t="s">
        <v>3513</v>
      </c>
      <c r="J831" s="90" t="s">
        <v>131</v>
      </c>
      <c r="K831" s="90" t="s">
        <v>159</v>
      </c>
      <c r="L831" s="90" t="s">
        <v>156</v>
      </c>
      <c r="M831" s="90" t="s">
        <v>156</v>
      </c>
      <c r="N831" s="90" t="s">
        <v>156</v>
      </c>
      <c r="O831" s="90" t="s">
        <v>156</v>
      </c>
      <c r="P831" s="90" t="s">
        <v>159</v>
      </c>
      <c r="Q831" s="90" t="s">
        <v>97</v>
      </c>
      <c r="R831" s="90" t="s">
        <v>102</v>
      </c>
      <c r="S831" s="90" t="s">
        <v>220</v>
      </c>
      <c r="T831" s="90" t="s">
        <v>4070</v>
      </c>
      <c r="U831" s="90" t="s">
        <v>4071</v>
      </c>
      <c r="V831" s="90" t="s">
        <v>3327</v>
      </c>
      <c r="W831" s="90" t="s">
        <v>4072</v>
      </c>
      <c r="X831" s="90" t="s">
        <v>4056</v>
      </c>
    </row>
    <row r="832" spans="1:24" s="96" customFormat="1" ht="48">
      <c r="A832" s="90" t="s">
        <v>4073</v>
      </c>
      <c r="B832" s="90" t="s">
        <v>3122</v>
      </c>
      <c r="C832" s="90" t="s">
        <v>96</v>
      </c>
      <c r="D832" s="90" t="s">
        <v>135</v>
      </c>
      <c r="E832" s="90" t="s">
        <v>3952</v>
      </c>
      <c r="F832" s="90" t="s">
        <v>4056</v>
      </c>
      <c r="G832" s="90" t="s">
        <v>4057</v>
      </c>
      <c r="H832" s="90" t="s">
        <v>3889</v>
      </c>
      <c r="I832" s="90" t="s">
        <v>4056</v>
      </c>
      <c r="J832" s="90" t="s">
        <v>4074</v>
      </c>
      <c r="K832" s="90" t="s">
        <v>802</v>
      </c>
      <c r="L832" s="90" t="s">
        <v>322</v>
      </c>
      <c r="M832" s="90" t="s">
        <v>917</v>
      </c>
      <c r="N832" s="90" t="s">
        <v>917</v>
      </c>
      <c r="O832" s="90" t="s">
        <v>917</v>
      </c>
      <c r="P832" s="90" t="s">
        <v>159</v>
      </c>
      <c r="Q832" s="90" t="s">
        <v>97</v>
      </c>
      <c r="R832" s="90" t="s">
        <v>98</v>
      </c>
      <c r="S832" s="90" t="s">
        <v>3105</v>
      </c>
      <c r="T832" s="90" t="s">
        <v>4075</v>
      </c>
      <c r="U832" s="90" t="s">
        <v>4076</v>
      </c>
      <c r="V832" s="90" t="s">
        <v>3952</v>
      </c>
      <c r="W832" s="90" t="s">
        <v>4077</v>
      </c>
      <c r="X832" s="90" t="s">
        <v>3889</v>
      </c>
    </row>
    <row r="833" spans="1:24" s="96" customFormat="1" ht="36">
      <c r="A833" s="90" t="s">
        <v>4078</v>
      </c>
      <c r="B833" s="90" t="s">
        <v>3525</v>
      </c>
      <c r="C833" s="90" t="s">
        <v>96</v>
      </c>
      <c r="D833" s="90" t="s">
        <v>135</v>
      </c>
      <c r="E833" s="90" t="s">
        <v>3482</v>
      </c>
      <c r="F833" s="90" t="s">
        <v>3588</v>
      </c>
      <c r="G833" s="90" t="s">
        <v>4033</v>
      </c>
      <c r="H833" s="90" t="s">
        <v>3741</v>
      </c>
      <c r="I833" s="90" t="s">
        <v>3588</v>
      </c>
      <c r="J833" s="90" t="s">
        <v>4079</v>
      </c>
      <c r="K833" s="90" t="s">
        <v>159</v>
      </c>
      <c r="L833" s="90" t="s">
        <v>156</v>
      </c>
      <c r="M833" s="90" t="s">
        <v>156</v>
      </c>
      <c r="N833" s="90" t="s">
        <v>156</v>
      </c>
      <c r="O833" s="90" t="s">
        <v>156</v>
      </c>
      <c r="P833" s="90" t="s">
        <v>159</v>
      </c>
      <c r="Q833" s="90" t="s">
        <v>101</v>
      </c>
      <c r="R833" s="90" t="s">
        <v>102</v>
      </c>
      <c r="S833" s="90" t="s">
        <v>220</v>
      </c>
      <c r="T833" s="90" t="s">
        <v>3794</v>
      </c>
      <c r="U833" s="90" t="s">
        <v>4080</v>
      </c>
      <c r="V833" s="90" t="s">
        <v>3482</v>
      </c>
      <c r="W833" s="90" t="s">
        <v>4081</v>
      </c>
      <c r="X833" s="90" t="s">
        <v>3741</v>
      </c>
    </row>
    <row r="834" spans="1:24" s="96" customFormat="1" ht="48">
      <c r="A834" s="90" t="s">
        <v>4082</v>
      </c>
      <c r="B834" s="90" t="s">
        <v>3327</v>
      </c>
      <c r="C834" s="90" t="s">
        <v>96</v>
      </c>
      <c r="D834" s="90" t="s">
        <v>135</v>
      </c>
      <c r="E834" s="90" t="s">
        <v>4056</v>
      </c>
      <c r="F834" s="90" t="s">
        <v>3225</v>
      </c>
      <c r="G834" s="90" t="s">
        <v>4083</v>
      </c>
      <c r="H834" s="90" t="s">
        <v>4084</v>
      </c>
      <c r="I834" s="90" t="s">
        <v>3781</v>
      </c>
      <c r="J834" s="90" t="s">
        <v>325</v>
      </c>
      <c r="K834" s="90" t="s">
        <v>4085</v>
      </c>
      <c r="L834" s="90" t="s">
        <v>183</v>
      </c>
      <c r="M834" s="90" t="s">
        <v>4086</v>
      </c>
      <c r="N834" s="90" t="s">
        <v>4086</v>
      </c>
      <c r="O834" s="90" t="s">
        <v>4086</v>
      </c>
      <c r="P834" s="90" t="s">
        <v>159</v>
      </c>
      <c r="Q834" s="90" t="s">
        <v>97</v>
      </c>
      <c r="R834" s="90" t="s">
        <v>98</v>
      </c>
      <c r="S834" s="90" t="s">
        <v>3418</v>
      </c>
      <c r="T834" s="90" t="s">
        <v>4087</v>
      </c>
      <c r="U834" s="90" t="s">
        <v>4088</v>
      </c>
      <c r="V834" s="90" t="s">
        <v>4056</v>
      </c>
      <c r="W834" s="90" t="s">
        <v>4089</v>
      </c>
      <c r="X834" s="90" t="s">
        <v>4084</v>
      </c>
    </row>
    <row r="835" spans="1:24" s="96" customFormat="1" ht="36">
      <c r="A835" s="90" t="s">
        <v>4090</v>
      </c>
      <c r="B835" s="90" t="s">
        <v>3482</v>
      </c>
      <c r="C835" s="90" t="s">
        <v>96</v>
      </c>
      <c r="D835" s="90" t="s">
        <v>135</v>
      </c>
      <c r="E835" s="90" t="s">
        <v>4056</v>
      </c>
      <c r="F835" s="90" t="s">
        <v>3370</v>
      </c>
      <c r="G835" s="90" t="s">
        <v>4091</v>
      </c>
      <c r="H835" s="90" t="s">
        <v>4092</v>
      </c>
      <c r="I835" s="90" t="s">
        <v>4058</v>
      </c>
      <c r="J835" s="90" t="s">
        <v>212</v>
      </c>
      <c r="K835" s="90" t="s">
        <v>159</v>
      </c>
      <c r="L835" s="90" t="s">
        <v>156</v>
      </c>
      <c r="M835" s="90" t="s">
        <v>156</v>
      </c>
      <c r="N835" s="90" t="s">
        <v>156</v>
      </c>
      <c r="O835" s="90" t="s">
        <v>156</v>
      </c>
      <c r="P835" s="90" t="s">
        <v>159</v>
      </c>
      <c r="Q835" s="90" t="s">
        <v>97</v>
      </c>
      <c r="R835" s="90" t="s">
        <v>102</v>
      </c>
      <c r="S835" s="90" t="s">
        <v>220</v>
      </c>
      <c r="T835" s="90" t="s">
        <v>4093</v>
      </c>
      <c r="U835" s="90" t="s">
        <v>4094</v>
      </c>
      <c r="V835" s="90" t="s">
        <v>4056</v>
      </c>
      <c r="W835" s="90" t="s">
        <v>4095</v>
      </c>
      <c r="X835" s="90" t="s">
        <v>4092</v>
      </c>
    </row>
    <row r="836" spans="1:24" s="96" customFormat="1" ht="24">
      <c r="A836" s="90" t="s">
        <v>288</v>
      </c>
      <c r="B836" s="90" t="s">
        <v>3952</v>
      </c>
      <c r="C836" s="90" t="s">
        <v>96</v>
      </c>
      <c r="D836" s="90" t="s">
        <v>135</v>
      </c>
      <c r="E836" s="90" t="s">
        <v>4056</v>
      </c>
      <c r="F836" s="90" t="s">
        <v>4056</v>
      </c>
      <c r="G836" s="90" t="s">
        <v>4057</v>
      </c>
      <c r="H836" s="90" t="s">
        <v>3896</v>
      </c>
      <c r="I836" s="90" t="s">
        <v>4056</v>
      </c>
      <c r="J836" s="90" t="s">
        <v>4096</v>
      </c>
      <c r="K836" s="90" t="s">
        <v>261</v>
      </c>
      <c r="L836" s="90" t="s">
        <v>417</v>
      </c>
      <c r="M836" s="90" t="s">
        <v>183</v>
      </c>
      <c r="N836" s="90" t="s">
        <v>183</v>
      </c>
      <c r="O836" s="90" t="s">
        <v>183</v>
      </c>
      <c r="P836" s="90" t="s">
        <v>159</v>
      </c>
      <c r="Q836" s="90" t="s">
        <v>97</v>
      </c>
      <c r="R836" s="90" t="s">
        <v>102</v>
      </c>
      <c r="S836" s="90" t="s">
        <v>4097</v>
      </c>
      <c r="T836" s="90" t="s">
        <v>2736</v>
      </c>
      <c r="U836" s="90" t="s">
        <v>4098</v>
      </c>
      <c r="V836" s="90" t="s">
        <v>4056</v>
      </c>
      <c r="W836" s="90" t="s">
        <v>4099</v>
      </c>
      <c r="X836" s="90" t="s">
        <v>3896</v>
      </c>
    </row>
    <row r="837" spans="1:24" s="96" customFormat="1" ht="36">
      <c r="A837" s="90" t="s">
        <v>4100</v>
      </c>
      <c r="B837" s="90" t="s">
        <v>3952</v>
      </c>
      <c r="C837" s="90" t="s">
        <v>96</v>
      </c>
      <c r="D837" s="90" t="s">
        <v>104</v>
      </c>
      <c r="E837" s="90" t="s">
        <v>3225</v>
      </c>
      <c r="F837" s="90" t="s">
        <v>3965</v>
      </c>
      <c r="G837" s="90" t="s">
        <v>4101</v>
      </c>
      <c r="H837" s="90"/>
      <c r="I837" s="90"/>
      <c r="J837" s="90" t="s">
        <v>4102</v>
      </c>
      <c r="K837" s="90" t="s">
        <v>159</v>
      </c>
      <c r="L837" s="90" t="s">
        <v>4103</v>
      </c>
      <c r="M837" s="90" t="s">
        <v>4103</v>
      </c>
      <c r="N837" s="90" t="s">
        <v>4103</v>
      </c>
      <c r="O837" s="90"/>
      <c r="P837" s="90" t="s">
        <v>159</v>
      </c>
      <c r="Q837" s="90" t="s">
        <v>97</v>
      </c>
      <c r="R837" s="90" t="s">
        <v>98</v>
      </c>
      <c r="S837" s="90" t="s">
        <v>4104</v>
      </c>
      <c r="T837" s="90" t="s">
        <v>4105</v>
      </c>
      <c r="U837" s="90" t="s">
        <v>4106</v>
      </c>
      <c r="V837" s="90" t="s">
        <v>3225</v>
      </c>
      <c r="W837" s="90"/>
      <c r="X837" s="90"/>
    </row>
    <row r="838" spans="1:24" s="96" customFormat="1" ht="36">
      <c r="A838" s="90" t="s">
        <v>4107</v>
      </c>
      <c r="B838" s="90" t="s">
        <v>3571</v>
      </c>
      <c r="C838" s="90" t="s">
        <v>96</v>
      </c>
      <c r="D838" s="90" t="s">
        <v>135</v>
      </c>
      <c r="E838" s="90" t="s">
        <v>3944</v>
      </c>
      <c r="F838" s="90" t="s">
        <v>3622</v>
      </c>
      <c r="G838" s="90" t="s">
        <v>4108</v>
      </c>
      <c r="H838" s="90" t="s">
        <v>4109</v>
      </c>
      <c r="I838" s="90" t="s">
        <v>3622</v>
      </c>
      <c r="J838" s="90" t="s">
        <v>82</v>
      </c>
      <c r="K838" s="90" t="s">
        <v>159</v>
      </c>
      <c r="L838" s="90" t="s">
        <v>335</v>
      </c>
      <c r="M838" s="90" t="s">
        <v>335</v>
      </c>
      <c r="N838" s="90" t="s">
        <v>335</v>
      </c>
      <c r="O838" s="90" t="s">
        <v>335</v>
      </c>
      <c r="P838" s="90" t="s">
        <v>159</v>
      </c>
      <c r="Q838" s="90" t="s">
        <v>97</v>
      </c>
      <c r="R838" s="90" t="s">
        <v>102</v>
      </c>
      <c r="S838" s="90" t="s">
        <v>3446</v>
      </c>
      <c r="T838" s="90" t="s">
        <v>4110</v>
      </c>
      <c r="U838" s="90" t="s">
        <v>4111</v>
      </c>
      <c r="V838" s="90" t="s">
        <v>3944</v>
      </c>
      <c r="W838" s="90" t="s">
        <v>4112</v>
      </c>
      <c r="X838" s="90" t="s">
        <v>4109</v>
      </c>
    </row>
    <row r="839" spans="1:24" s="96" customFormat="1" ht="36">
      <c r="A839" s="90" t="s">
        <v>4113</v>
      </c>
      <c r="B839" s="90" t="s">
        <v>4056</v>
      </c>
      <c r="C839" s="90" t="s">
        <v>96</v>
      </c>
      <c r="D839" s="90" t="s">
        <v>135</v>
      </c>
      <c r="E839" s="90" t="s">
        <v>3944</v>
      </c>
      <c r="F839" s="90" t="s">
        <v>3622</v>
      </c>
      <c r="G839" s="90" t="s">
        <v>4108</v>
      </c>
      <c r="H839" s="90" t="s">
        <v>3548</v>
      </c>
      <c r="I839" s="90" t="s">
        <v>3622</v>
      </c>
      <c r="J839" s="90" t="s">
        <v>155</v>
      </c>
      <c r="K839" s="90" t="s">
        <v>183</v>
      </c>
      <c r="L839" s="90" t="s">
        <v>157</v>
      </c>
      <c r="M839" s="90" t="s">
        <v>697</v>
      </c>
      <c r="N839" s="90" t="s">
        <v>697</v>
      </c>
      <c r="O839" s="90" t="s">
        <v>697</v>
      </c>
      <c r="P839" s="90" t="s">
        <v>159</v>
      </c>
      <c r="Q839" s="90" t="s">
        <v>97</v>
      </c>
      <c r="R839" s="90" t="s">
        <v>102</v>
      </c>
      <c r="S839" s="90" t="s">
        <v>4114</v>
      </c>
      <c r="T839" s="90" t="s">
        <v>4115</v>
      </c>
      <c r="U839" s="90" t="s">
        <v>4116</v>
      </c>
      <c r="V839" s="90" t="s">
        <v>3944</v>
      </c>
      <c r="W839" s="90" t="s">
        <v>4117</v>
      </c>
      <c r="X839" s="90" t="s">
        <v>3548</v>
      </c>
    </row>
    <row r="840" spans="1:24" s="96" customFormat="1" ht="24">
      <c r="A840" s="90" t="s">
        <v>4118</v>
      </c>
      <c r="B840" s="90" t="s">
        <v>3583</v>
      </c>
      <c r="C840" s="90" t="s">
        <v>96</v>
      </c>
      <c r="D840" s="90" t="s">
        <v>135</v>
      </c>
      <c r="E840" s="90" t="s">
        <v>3944</v>
      </c>
      <c r="F840" s="90" t="s">
        <v>3944</v>
      </c>
      <c r="G840" s="90" t="s">
        <v>4119</v>
      </c>
      <c r="H840" s="90" t="s">
        <v>3682</v>
      </c>
      <c r="I840" s="90" t="s">
        <v>3944</v>
      </c>
      <c r="J840" s="90" t="s">
        <v>4120</v>
      </c>
      <c r="K840" s="90" t="s">
        <v>200</v>
      </c>
      <c r="L840" s="90" t="s">
        <v>236</v>
      </c>
      <c r="M840" s="90" t="s">
        <v>156</v>
      </c>
      <c r="N840" s="90" t="s">
        <v>156</v>
      </c>
      <c r="O840" s="90" t="s">
        <v>156</v>
      </c>
      <c r="P840" s="90" t="s">
        <v>159</v>
      </c>
      <c r="Q840" s="90" t="s">
        <v>101</v>
      </c>
      <c r="R840" s="90" t="s">
        <v>102</v>
      </c>
      <c r="S840" s="90" t="s">
        <v>220</v>
      </c>
      <c r="T840" s="90" t="s">
        <v>3934</v>
      </c>
      <c r="U840" s="90" t="s">
        <v>4121</v>
      </c>
      <c r="V840" s="90" t="s">
        <v>3944</v>
      </c>
      <c r="W840" s="90" t="s">
        <v>4122</v>
      </c>
      <c r="X840" s="90" t="s">
        <v>3682</v>
      </c>
    </row>
    <row r="841" spans="1:24" s="96" customFormat="1" ht="24">
      <c r="A841" s="90" t="s">
        <v>4123</v>
      </c>
      <c r="B841" s="90" t="s">
        <v>3586</v>
      </c>
      <c r="C841" s="90" t="s">
        <v>96</v>
      </c>
      <c r="D841" s="90" t="s">
        <v>104</v>
      </c>
      <c r="E841" s="90" t="s">
        <v>3682</v>
      </c>
      <c r="F841" s="90" t="s">
        <v>3965</v>
      </c>
      <c r="G841" s="90" t="s">
        <v>3833</v>
      </c>
      <c r="H841" s="90"/>
      <c r="I841" s="90" t="s">
        <v>3965</v>
      </c>
      <c r="J841" s="90" t="s">
        <v>155</v>
      </c>
      <c r="K841" s="90" t="s">
        <v>200</v>
      </c>
      <c r="L841" s="90" t="s">
        <v>236</v>
      </c>
      <c r="M841" s="90" t="s">
        <v>156</v>
      </c>
      <c r="N841" s="90" t="s">
        <v>156</v>
      </c>
      <c r="O841" s="90"/>
      <c r="P841" s="90" t="s">
        <v>159</v>
      </c>
      <c r="Q841" s="90" t="s">
        <v>97</v>
      </c>
      <c r="R841" s="90" t="s">
        <v>102</v>
      </c>
      <c r="S841" s="90" t="s">
        <v>220</v>
      </c>
      <c r="T841" s="90" t="s">
        <v>3713</v>
      </c>
      <c r="U841" s="90" t="s">
        <v>4124</v>
      </c>
      <c r="V841" s="90" t="s">
        <v>3682</v>
      </c>
      <c r="W841" s="90"/>
      <c r="X841" s="90"/>
    </row>
    <row r="842" spans="1:24" s="96" customFormat="1" ht="60">
      <c r="A842" s="90" t="s">
        <v>4125</v>
      </c>
      <c r="B842" s="90" t="s">
        <v>3586</v>
      </c>
      <c r="C842" s="90" t="s">
        <v>96</v>
      </c>
      <c r="D842" s="90" t="s">
        <v>135</v>
      </c>
      <c r="E842" s="90" t="s">
        <v>3587</v>
      </c>
      <c r="F842" s="90" t="s">
        <v>3962</v>
      </c>
      <c r="G842" s="90" t="s">
        <v>3432</v>
      </c>
      <c r="H842" s="90" t="s">
        <v>4126</v>
      </c>
      <c r="I842" s="90" t="s">
        <v>3533</v>
      </c>
      <c r="J842" s="90" t="s">
        <v>4127</v>
      </c>
      <c r="K842" s="90" t="s">
        <v>159</v>
      </c>
      <c r="L842" s="90" t="s">
        <v>156</v>
      </c>
      <c r="M842" s="90" t="s">
        <v>156</v>
      </c>
      <c r="N842" s="90" t="s">
        <v>156</v>
      </c>
      <c r="O842" s="90" t="s">
        <v>156</v>
      </c>
      <c r="P842" s="90" t="s">
        <v>159</v>
      </c>
      <c r="Q842" s="90" t="s">
        <v>101</v>
      </c>
      <c r="R842" s="90" t="s">
        <v>102</v>
      </c>
      <c r="S842" s="90" t="s">
        <v>220</v>
      </c>
      <c r="T842" s="90" t="s">
        <v>4128</v>
      </c>
      <c r="U842" s="90" t="s">
        <v>4129</v>
      </c>
      <c r="V842" s="90" t="s">
        <v>3587</v>
      </c>
      <c r="W842" s="90" t="s">
        <v>4130</v>
      </c>
      <c r="X842" s="90" t="s">
        <v>4126</v>
      </c>
    </row>
    <row r="843" spans="1:24" s="96" customFormat="1" ht="24">
      <c r="A843" s="90" t="s">
        <v>4131</v>
      </c>
      <c r="B843" s="90" t="s">
        <v>3225</v>
      </c>
      <c r="C843" s="90" t="s">
        <v>96</v>
      </c>
      <c r="D843" s="90" t="s">
        <v>135</v>
      </c>
      <c r="E843" s="90" t="s">
        <v>3587</v>
      </c>
      <c r="F843" s="90" t="s">
        <v>3962</v>
      </c>
      <c r="G843" s="90" t="s">
        <v>3432</v>
      </c>
      <c r="H843" s="90" t="s">
        <v>3723</v>
      </c>
      <c r="I843" s="90" t="s">
        <v>3962</v>
      </c>
      <c r="J843" s="90" t="s">
        <v>155</v>
      </c>
      <c r="K843" s="90" t="s">
        <v>236</v>
      </c>
      <c r="L843" s="90" t="s">
        <v>200</v>
      </c>
      <c r="M843" s="90" t="s">
        <v>156</v>
      </c>
      <c r="N843" s="90" t="s">
        <v>156</v>
      </c>
      <c r="O843" s="90" t="s">
        <v>156</v>
      </c>
      <c r="P843" s="90" t="s">
        <v>159</v>
      </c>
      <c r="Q843" s="90" t="s">
        <v>97</v>
      </c>
      <c r="R843" s="90" t="s">
        <v>102</v>
      </c>
      <c r="S843" s="90" t="s">
        <v>220</v>
      </c>
      <c r="T843" s="90" t="s">
        <v>2251</v>
      </c>
      <c r="U843" s="90" t="s">
        <v>4132</v>
      </c>
      <c r="V843" s="90" t="s">
        <v>3587</v>
      </c>
      <c r="W843" s="90" t="s">
        <v>4133</v>
      </c>
      <c r="X843" s="90" t="s">
        <v>3723</v>
      </c>
    </row>
    <row r="844" spans="1:24" s="96" customFormat="1" ht="24">
      <c r="A844" s="90" t="s">
        <v>4134</v>
      </c>
      <c r="B844" s="90" t="s">
        <v>3225</v>
      </c>
      <c r="C844" s="90" t="s">
        <v>96</v>
      </c>
      <c r="D844" s="90" t="s">
        <v>135</v>
      </c>
      <c r="E844" s="90" t="s">
        <v>3962</v>
      </c>
      <c r="F844" s="90" t="s">
        <v>3962</v>
      </c>
      <c r="G844" s="90" t="s">
        <v>3432</v>
      </c>
      <c r="H844" s="90" t="s">
        <v>3792</v>
      </c>
      <c r="I844" s="90" t="s">
        <v>3260</v>
      </c>
      <c r="J844" s="90" t="s">
        <v>109</v>
      </c>
      <c r="K844" s="90" t="s">
        <v>159</v>
      </c>
      <c r="L844" s="90" t="s">
        <v>156</v>
      </c>
      <c r="M844" s="90" t="s">
        <v>156</v>
      </c>
      <c r="N844" s="90" t="s">
        <v>156</v>
      </c>
      <c r="O844" s="90" t="s">
        <v>156</v>
      </c>
      <c r="P844" s="90" t="s">
        <v>159</v>
      </c>
      <c r="Q844" s="90" t="s">
        <v>97</v>
      </c>
      <c r="R844" s="90" t="s">
        <v>102</v>
      </c>
      <c r="S844" s="90" t="s">
        <v>220</v>
      </c>
      <c r="T844" s="90" t="s">
        <v>4135</v>
      </c>
      <c r="U844" s="90" t="s">
        <v>4136</v>
      </c>
      <c r="V844" s="90" t="s">
        <v>3962</v>
      </c>
      <c r="W844" s="90" t="s">
        <v>4137</v>
      </c>
      <c r="X844" s="90" t="s">
        <v>3792</v>
      </c>
    </row>
    <row r="845" spans="1:24" s="96" customFormat="1" ht="60">
      <c r="A845" s="90" t="s">
        <v>4138</v>
      </c>
      <c r="B845" s="90" t="s">
        <v>3225</v>
      </c>
      <c r="C845" s="90" t="s">
        <v>96</v>
      </c>
      <c r="D845" s="90" t="s">
        <v>135</v>
      </c>
      <c r="E845" s="90" t="s">
        <v>3587</v>
      </c>
      <c r="F845" s="90" t="s">
        <v>3962</v>
      </c>
      <c r="G845" s="90" t="s">
        <v>3432</v>
      </c>
      <c r="H845" s="90" t="s">
        <v>4126</v>
      </c>
      <c r="I845" s="90" t="s">
        <v>3533</v>
      </c>
      <c r="J845" s="90" t="s">
        <v>4139</v>
      </c>
      <c r="K845" s="90" t="s">
        <v>159</v>
      </c>
      <c r="L845" s="90" t="s">
        <v>156</v>
      </c>
      <c r="M845" s="90" t="s">
        <v>156</v>
      </c>
      <c r="N845" s="90" t="s">
        <v>156</v>
      </c>
      <c r="O845" s="90" t="s">
        <v>156</v>
      </c>
      <c r="P845" s="90" t="s">
        <v>159</v>
      </c>
      <c r="Q845" s="90" t="s">
        <v>101</v>
      </c>
      <c r="R845" s="90" t="s">
        <v>102</v>
      </c>
      <c r="S845" s="90" t="s">
        <v>220</v>
      </c>
      <c r="T845" s="90" t="s">
        <v>4140</v>
      </c>
      <c r="U845" s="90" t="s">
        <v>4141</v>
      </c>
      <c r="V845" s="90" t="s">
        <v>3587</v>
      </c>
      <c r="W845" s="90" t="s">
        <v>4142</v>
      </c>
      <c r="X845" s="90" t="s">
        <v>4126</v>
      </c>
    </row>
    <row r="846" spans="1:24" s="96" customFormat="1" ht="24">
      <c r="A846" s="90" t="s">
        <v>1906</v>
      </c>
      <c r="B846" s="90" t="s">
        <v>3944</v>
      </c>
      <c r="C846" s="90" t="s">
        <v>96</v>
      </c>
      <c r="D846" s="90" t="s">
        <v>104</v>
      </c>
      <c r="E846" s="90" t="s">
        <v>3682</v>
      </c>
      <c r="F846" s="90" t="s">
        <v>3877</v>
      </c>
      <c r="G846" s="90" t="s">
        <v>4143</v>
      </c>
      <c r="H846" s="90"/>
      <c r="I846" s="90" t="s">
        <v>4101</v>
      </c>
      <c r="J846" s="90" t="s">
        <v>4144</v>
      </c>
      <c r="K846" s="90" t="s">
        <v>159</v>
      </c>
      <c r="L846" s="90" t="s">
        <v>313</v>
      </c>
      <c r="M846" s="90" t="s">
        <v>313</v>
      </c>
      <c r="N846" s="90" t="s">
        <v>313</v>
      </c>
      <c r="O846" s="90"/>
      <c r="P846" s="90" t="s">
        <v>159</v>
      </c>
      <c r="Q846" s="90" t="s">
        <v>97</v>
      </c>
      <c r="R846" s="90" t="s">
        <v>102</v>
      </c>
      <c r="S846" s="90" t="s">
        <v>3632</v>
      </c>
      <c r="T846" s="90" t="s">
        <v>4145</v>
      </c>
      <c r="U846" s="90" t="s">
        <v>4146</v>
      </c>
      <c r="V846" s="90" t="s">
        <v>3682</v>
      </c>
      <c r="W846" s="90"/>
      <c r="X846" s="90"/>
    </row>
    <row r="847" spans="1:24" s="96" customFormat="1" ht="24">
      <c r="A847" s="90" t="s">
        <v>4147</v>
      </c>
      <c r="B847" s="90" t="s">
        <v>3944</v>
      </c>
      <c r="C847" s="90" t="s">
        <v>96</v>
      </c>
      <c r="D847" s="90" t="s">
        <v>135</v>
      </c>
      <c r="E847" s="90" t="s">
        <v>3896</v>
      </c>
      <c r="F847" s="90" t="s">
        <v>3896</v>
      </c>
      <c r="G847" s="90" t="s">
        <v>3082</v>
      </c>
      <c r="H847" s="90" t="s">
        <v>3548</v>
      </c>
      <c r="I847" s="90" t="s">
        <v>3896</v>
      </c>
      <c r="J847" s="90" t="s">
        <v>155</v>
      </c>
      <c r="K847" s="90" t="s">
        <v>200</v>
      </c>
      <c r="L847" s="90" t="s">
        <v>236</v>
      </c>
      <c r="M847" s="90" t="s">
        <v>156</v>
      </c>
      <c r="N847" s="90" t="s">
        <v>156</v>
      </c>
      <c r="O847" s="90" t="s">
        <v>156</v>
      </c>
      <c r="P847" s="90" t="s">
        <v>159</v>
      </c>
      <c r="Q847" s="90" t="s">
        <v>97</v>
      </c>
      <c r="R847" s="90" t="s">
        <v>102</v>
      </c>
      <c r="S847" s="90" t="s">
        <v>220</v>
      </c>
      <c r="T847" s="90" t="s">
        <v>2513</v>
      </c>
      <c r="U847" s="90" t="s">
        <v>4148</v>
      </c>
      <c r="V847" s="90" t="s">
        <v>3896</v>
      </c>
      <c r="W847" s="90" t="s">
        <v>4149</v>
      </c>
      <c r="X847" s="90" t="s">
        <v>3548</v>
      </c>
    </row>
    <row r="848" spans="1:24" s="96" customFormat="1" ht="24">
      <c r="A848" s="90" t="s">
        <v>4150</v>
      </c>
      <c r="B848" s="90" t="s">
        <v>3622</v>
      </c>
      <c r="C848" s="90" t="s">
        <v>96</v>
      </c>
      <c r="D848" s="90" t="s">
        <v>135</v>
      </c>
      <c r="E848" s="90" t="s">
        <v>3682</v>
      </c>
      <c r="F848" s="90" t="s">
        <v>3877</v>
      </c>
      <c r="G848" s="90" t="s">
        <v>3534</v>
      </c>
      <c r="H848" s="90" t="s">
        <v>3698</v>
      </c>
      <c r="I848" s="90" t="s">
        <v>3877</v>
      </c>
      <c r="J848" s="90" t="s">
        <v>4151</v>
      </c>
      <c r="K848" s="90" t="s">
        <v>159</v>
      </c>
      <c r="L848" s="90" t="s">
        <v>183</v>
      </c>
      <c r="M848" s="90" t="s">
        <v>183</v>
      </c>
      <c r="N848" s="90" t="s">
        <v>183</v>
      </c>
      <c r="O848" s="90" t="s">
        <v>183</v>
      </c>
      <c r="P848" s="90" t="s">
        <v>159</v>
      </c>
      <c r="Q848" s="90" t="s">
        <v>97</v>
      </c>
      <c r="R848" s="90" t="s">
        <v>102</v>
      </c>
      <c r="S848" s="90" t="s">
        <v>4152</v>
      </c>
      <c r="T848" s="90" t="s">
        <v>3102</v>
      </c>
      <c r="U848" s="90" t="s">
        <v>4153</v>
      </c>
      <c r="V848" s="90" t="s">
        <v>3682</v>
      </c>
      <c r="W848" s="90" t="s">
        <v>4154</v>
      </c>
      <c r="X848" s="90" t="s">
        <v>4155</v>
      </c>
    </row>
    <row r="849" spans="1:24" s="96" customFormat="1" ht="48">
      <c r="A849" s="90" t="s">
        <v>4156</v>
      </c>
      <c r="B849" s="90" t="s">
        <v>3622</v>
      </c>
      <c r="C849" s="90" t="s">
        <v>96</v>
      </c>
      <c r="D849" s="90" t="s">
        <v>135</v>
      </c>
      <c r="E849" s="90" t="s">
        <v>3965</v>
      </c>
      <c r="F849" s="90" t="s">
        <v>3965</v>
      </c>
      <c r="G849" s="90" t="s">
        <v>4101</v>
      </c>
      <c r="H849" s="90" t="s">
        <v>3378</v>
      </c>
      <c r="I849" s="90" t="s">
        <v>3965</v>
      </c>
      <c r="J849" s="90" t="s">
        <v>4157</v>
      </c>
      <c r="K849" s="90" t="s">
        <v>267</v>
      </c>
      <c r="L849" s="90" t="s">
        <v>267</v>
      </c>
      <c r="M849" s="90" t="s">
        <v>288</v>
      </c>
      <c r="N849" s="90" t="s">
        <v>288</v>
      </c>
      <c r="O849" s="90" t="s">
        <v>288</v>
      </c>
      <c r="P849" s="90" t="s">
        <v>159</v>
      </c>
      <c r="Q849" s="90" t="s">
        <v>97</v>
      </c>
      <c r="R849" s="90" t="s">
        <v>98</v>
      </c>
      <c r="S849" s="90" t="s">
        <v>3105</v>
      </c>
      <c r="T849" s="90" t="s">
        <v>4158</v>
      </c>
      <c r="U849" s="90" t="s">
        <v>4159</v>
      </c>
      <c r="V849" s="90" t="s">
        <v>3965</v>
      </c>
      <c r="W849" s="90" t="s">
        <v>4160</v>
      </c>
      <c r="X849" s="90" t="s">
        <v>3378</v>
      </c>
    </row>
    <row r="850" spans="1:24" s="96" customFormat="1" ht="36">
      <c r="A850" s="90" t="s">
        <v>4161</v>
      </c>
      <c r="B850" s="90" t="s">
        <v>3962</v>
      </c>
      <c r="C850" s="90" t="s">
        <v>96</v>
      </c>
      <c r="D850" s="90" t="s">
        <v>135</v>
      </c>
      <c r="E850" s="90" t="s">
        <v>3965</v>
      </c>
      <c r="F850" s="90" t="s">
        <v>4162</v>
      </c>
      <c r="G850" s="90" t="s">
        <v>4163</v>
      </c>
      <c r="H850" s="90" t="s">
        <v>3698</v>
      </c>
      <c r="I850" s="90" t="s">
        <v>4162</v>
      </c>
      <c r="J850" s="90" t="s">
        <v>155</v>
      </c>
      <c r="K850" s="90" t="s">
        <v>200</v>
      </c>
      <c r="L850" s="90" t="s">
        <v>236</v>
      </c>
      <c r="M850" s="90" t="s">
        <v>156</v>
      </c>
      <c r="N850" s="90" t="s">
        <v>156</v>
      </c>
      <c r="O850" s="90" t="s">
        <v>156</v>
      </c>
      <c r="P850" s="90" t="s">
        <v>159</v>
      </c>
      <c r="Q850" s="90" t="s">
        <v>97</v>
      </c>
      <c r="R850" s="90" t="s">
        <v>102</v>
      </c>
      <c r="S850" s="90" t="s">
        <v>220</v>
      </c>
      <c r="T850" s="90" t="s">
        <v>3710</v>
      </c>
      <c r="U850" s="90" t="s">
        <v>4164</v>
      </c>
      <c r="V850" s="90" t="s">
        <v>3965</v>
      </c>
      <c r="W850" s="90" t="s">
        <v>4165</v>
      </c>
      <c r="X850" s="90" t="s">
        <v>3698</v>
      </c>
    </row>
    <row r="851" spans="1:24" s="96" customFormat="1" ht="24">
      <c r="A851" s="90" t="s">
        <v>4166</v>
      </c>
      <c r="B851" s="90" t="s">
        <v>3682</v>
      </c>
      <c r="C851" s="90" t="s">
        <v>96</v>
      </c>
      <c r="D851" s="90" t="s">
        <v>135</v>
      </c>
      <c r="E851" s="90" t="s">
        <v>3965</v>
      </c>
      <c r="F851" s="90" t="s">
        <v>3699</v>
      </c>
      <c r="G851" s="90" t="s">
        <v>4167</v>
      </c>
      <c r="H851" s="90" t="s">
        <v>4168</v>
      </c>
      <c r="I851" s="90" t="s">
        <v>3699</v>
      </c>
      <c r="J851" s="90" t="s">
        <v>4169</v>
      </c>
      <c r="K851" s="90" t="s">
        <v>159</v>
      </c>
      <c r="L851" s="90" t="s">
        <v>236</v>
      </c>
      <c r="M851" s="90" t="s">
        <v>236</v>
      </c>
      <c r="N851" s="90" t="s">
        <v>236</v>
      </c>
      <c r="O851" s="90" t="s">
        <v>236</v>
      </c>
      <c r="P851" s="90" t="s">
        <v>159</v>
      </c>
      <c r="Q851" s="90" t="s">
        <v>97</v>
      </c>
      <c r="R851" s="90" t="s">
        <v>102</v>
      </c>
      <c r="S851" s="90" t="s">
        <v>3518</v>
      </c>
      <c r="T851" s="90" t="s">
        <v>4170</v>
      </c>
      <c r="U851" s="90" t="s">
        <v>4171</v>
      </c>
      <c r="V851" s="90" t="s">
        <v>3965</v>
      </c>
      <c r="W851" s="90" t="s">
        <v>4172</v>
      </c>
      <c r="X851" s="90" t="s">
        <v>4168</v>
      </c>
    </row>
    <row r="852" spans="1:24" s="96" customFormat="1" ht="24">
      <c r="A852" s="90" t="s">
        <v>4173</v>
      </c>
      <c r="B852" s="90" t="s">
        <v>3896</v>
      </c>
      <c r="C852" s="90" t="s">
        <v>96</v>
      </c>
      <c r="D852" s="90" t="s">
        <v>135</v>
      </c>
      <c r="E852" s="90" t="s">
        <v>4162</v>
      </c>
      <c r="F852" s="90" t="s">
        <v>4162</v>
      </c>
      <c r="G852" s="90" t="s">
        <v>4174</v>
      </c>
      <c r="H852" s="90" t="s">
        <v>3716</v>
      </c>
      <c r="I852" s="90" t="s">
        <v>4162</v>
      </c>
      <c r="J852" s="90" t="s">
        <v>4175</v>
      </c>
      <c r="K852" s="90" t="s">
        <v>236</v>
      </c>
      <c r="L852" s="90" t="s">
        <v>157</v>
      </c>
      <c r="M852" s="90" t="s">
        <v>438</v>
      </c>
      <c r="N852" s="90" t="s">
        <v>438</v>
      </c>
      <c r="O852" s="90" t="s">
        <v>438</v>
      </c>
      <c r="P852" s="90" t="s">
        <v>159</v>
      </c>
      <c r="Q852" s="90" t="s">
        <v>97</v>
      </c>
      <c r="R852" s="90" t="s">
        <v>102</v>
      </c>
      <c r="S852" s="90" t="s">
        <v>4176</v>
      </c>
      <c r="T852" s="90" t="s">
        <v>4177</v>
      </c>
      <c r="U852" s="90" t="s">
        <v>4178</v>
      </c>
      <c r="V852" s="90" t="s">
        <v>4162</v>
      </c>
      <c r="W852" s="90" t="s">
        <v>4179</v>
      </c>
      <c r="X852" s="90" t="s">
        <v>3716</v>
      </c>
    </row>
    <row r="853" spans="1:24" s="96" customFormat="1" ht="36">
      <c r="A853" s="90" t="s">
        <v>4180</v>
      </c>
      <c r="B853" s="90" t="s">
        <v>3370</v>
      </c>
      <c r="C853" s="90" t="s">
        <v>96</v>
      </c>
      <c r="D853" s="90" t="s">
        <v>237</v>
      </c>
      <c r="E853" s="90" t="s">
        <v>3742</v>
      </c>
      <c r="F853" s="90"/>
      <c r="G853" s="90"/>
      <c r="H853" s="90" t="s">
        <v>4181</v>
      </c>
      <c r="I853" s="90"/>
      <c r="J853" s="90" t="s">
        <v>4182</v>
      </c>
      <c r="K853" s="90" t="s">
        <v>159</v>
      </c>
      <c r="L853" s="90" t="s">
        <v>371</v>
      </c>
      <c r="M853" s="90" t="s">
        <v>371</v>
      </c>
      <c r="N853" s="90" t="s">
        <v>371</v>
      </c>
      <c r="O853" s="90"/>
      <c r="P853" s="90" t="s">
        <v>159</v>
      </c>
      <c r="Q853" s="90" t="s">
        <v>97</v>
      </c>
      <c r="R853" s="90" t="s">
        <v>102</v>
      </c>
      <c r="S853" s="90" t="s">
        <v>3194</v>
      </c>
      <c r="T853" s="90" t="s">
        <v>4183</v>
      </c>
      <c r="U853" s="90" t="s">
        <v>4184</v>
      </c>
      <c r="V853" s="90" t="s">
        <v>3742</v>
      </c>
      <c r="W853" s="90"/>
      <c r="X853" s="90"/>
    </row>
    <row r="854" spans="1:24" s="96" customFormat="1" ht="24">
      <c r="A854" s="90" t="s">
        <v>4185</v>
      </c>
      <c r="B854" s="90" t="s">
        <v>3877</v>
      </c>
      <c r="C854" s="90" t="s">
        <v>96</v>
      </c>
      <c r="D854" s="90" t="s">
        <v>237</v>
      </c>
      <c r="E854" s="90" t="s">
        <v>4181</v>
      </c>
      <c r="F854" s="90"/>
      <c r="G854" s="90"/>
      <c r="H854" s="90" t="s">
        <v>3698</v>
      </c>
      <c r="I854" s="90"/>
      <c r="J854" s="90" t="s">
        <v>75</v>
      </c>
      <c r="K854" s="90" t="s">
        <v>200</v>
      </c>
      <c r="L854" s="90" t="s">
        <v>236</v>
      </c>
      <c r="M854" s="90" t="s">
        <v>156</v>
      </c>
      <c r="N854" s="90" t="s">
        <v>156</v>
      </c>
      <c r="O854" s="90"/>
      <c r="P854" s="90" t="s">
        <v>159</v>
      </c>
      <c r="Q854" s="90" t="s">
        <v>97</v>
      </c>
      <c r="R854" s="90" t="s">
        <v>102</v>
      </c>
      <c r="S854" s="90" t="s">
        <v>220</v>
      </c>
      <c r="T854" s="90" t="s">
        <v>4186</v>
      </c>
      <c r="U854" s="90" t="s">
        <v>4187</v>
      </c>
      <c r="V854" s="90" t="s">
        <v>4181</v>
      </c>
      <c r="W854" s="90"/>
      <c r="X854" s="90"/>
    </row>
    <row r="855" spans="1:24" s="21" customFormat="1" ht="26.25">
      <c r="A855" s="49" t="s">
        <v>73</v>
      </c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</row>
    <row r="856" spans="1:24" s="20" customFormat="1">
      <c r="A856" s="50" t="s">
        <v>65</v>
      </c>
      <c r="B856" s="50" t="s">
        <v>28</v>
      </c>
      <c r="C856" s="27" t="s">
        <v>4</v>
      </c>
      <c r="D856" s="50" t="s">
        <v>11</v>
      </c>
      <c r="E856" s="50" t="s">
        <v>13</v>
      </c>
      <c r="F856" s="50" t="s">
        <v>10</v>
      </c>
      <c r="G856" s="50" t="s">
        <v>14</v>
      </c>
      <c r="H856" s="50" t="s">
        <v>62</v>
      </c>
      <c r="I856" s="50" t="s">
        <v>16</v>
      </c>
      <c r="J856" s="50" t="s">
        <v>3</v>
      </c>
      <c r="K856" s="50" t="s">
        <v>17</v>
      </c>
      <c r="L856" s="50" t="s">
        <v>18</v>
      </c>
      <c r="M856" s="50" t="s">
        <v>19</v>
      </c>
      <c r="N856" s="50" t="s">
        <v>63</v>
      </c>
      <c r="O856" s="50" t="s">
        <v>21</v>
      </c>
      <c r="P856" s="50" t="s">
        <v>66</v>
      </c>
      <c r="Q856" s="50" t="s">
        <v>23</v>
      </c>
      <c r="R856" s="50" t="s">
        <v>9</v>
      </c>
      <c r="S856" s="50" t="s">
        <v>24</v>
      </c>
      <c r="T856" s="50" t="s">
        <v>25</v>
      </c>
      <c r="U856" s="54" t="s">
        <v>26</v>
      </c>
      <c r="V856" s="55"/>
      <c r="W856" s="54" t="s">
        <v>27</v>
      </c>
      <c r="X856" s="55"/>
    </row>
    <row r="857" spans="1:24" s="20" customFormat="1">
      <c r="A857" s="51"/>
      <c r="B857" s="51"/>
      <c r="C857" s="42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43" t="s">
        <v>29</v>
      </c>
      <c r="V857" s="43" t="s">
        <v>28</v>
      </c>
      <c r="W857" s="43" t="s">
        <v>29</v>
      </c>
      <c r="X857" s="43" t="s">
        <v>28</v>
      </c>
    </row>
    <row r="858" spans="1:24" s="96" customFormat="1" ht="24">
      <c r="A858" s="90" t="s">
        <v>12</v>
      </c>
      <c r="B858" s="94"/>
      <c r="C858" s="90" t="s">
        <v>96</v>
      </c>
      <c r="D858" s="90" t="s">
        <v>135</v>
      </c>
      <c r="E858" s="90" t="s">
        <v>4188</v>
      </c>
      <c r="F858" s="90" t="s">
        <v>4188</v>
      </c>
      <c r="G858" s="90" t="s">
        <v>4189</v>
      </c>
      <c r="H858" s="90" t="s">
        <v>4190</v>
      </c>
      <c r="I858" s="90" t="s">
        <v>4188</v>
      </c>
      <c r="J858" s="90" t="s">
        <v>147</v>
      </c>
      <c r="K858" s="90" t="s">
        <v>159</v>
      </c>
      <c r="L858" s="90" t="s">
        <v>236</v>
      </c>
      <c r="M858" s="90" t="s">
        <v>236</v>
      </c>
      <c r="N858" s="90" t="s">
        <v>236</v>
      </c>
      <c r="O858" s="90" t="s">
        <v>236</v>
      </c>
      <c r="P858" s="90" t="s">
        <v>159</v>
      </c>
      <c r="Q858" s="90" t="s">
        <v>101</v>
      </c>
      <c r="R858" s="90" t="s">
        <v>102</v>
      </c>
      <c r="S858" s="90" t="s">
        <v>4191</v>
      </c>
      <c r="T858" s="90" t="s">
        <v>4192</v>
      </c>
      <c r="U858" s="90" t="s">
        <v>1446</v>
      </c>
      <c r="V858" s="90" t="s">
        <v>4188</v>
      </c>
      <c r="W858" s="90" t="s">
        <v>4193</v>
      </c>
      <c r="X858" s="90" t="s">
        <v>4190</v>
      </c>
    </row>
    <row r="859" spans="1:24" s="96" customFormat="1" ht="60">
      <c r="A859" s="90" t="s">
        <v>163</v>
      </c>
      <c r="B859" s="90" t="s">
        <v>3631</v>
      </c>
      <c r="C859" s="90" t="s">
        <v>96</v>
      </c>
      <c r="D859" s="90" t="s">
        <v>135</v>
      </c>
      <c r="E859" s="90" t="s">
        <v>3698</v>
      </c>
      <c r="F859" s="90" t="s">
        <v>3260</v>
      </c>
      <c r="G859" s="90" t="s">
        <v>3781</v>
      </c>
      <c r="H859" s="90" t="s">
        <v>4194</v>
      </c>
      <c r="I859" s="90" t="s">
        <v>3260</v>
      </c>
      <c r="J859" s="90" t="s">
        <v>4195</v>
      </c>
      <c r="K859" s="90" t="s">
        <v>159</v>
      </c>
      <c r="L859" s="90" t="s">
        <v>267</v>
      </c>
      <c r="M859" s="90" t="s">
        <v>267</v>
      </c>
      <c r="N859" s="90" t="s">
        <v>267</v>
      </c>
      <c r="O859" s="90" t="s">
        <v>267</v>
      </c>
      <c r="P859" s="90" t="s">
        <v>159</v>
      </c>
      <c r="Q859" s="90" t="s">
        <v>97</v>
      </c>
      <c r="R859" s="90" t="s">
        <v>102</v>
      </c>
      <c r="S859" s="90" t="s">
        <v>4196</v>
      </c>
      <c r="T859" s="90" t="s">
        <v>4197</v>
      </c>
      <c r="U859" s="90" t="s">
        <v>215</v>
      </c>
      <c r="V859" s="90" t="s">
        <v>3698</v>
      </c>
      <c r="W859" s="90" t="s">
        <v>4198</v>
      </c>
      <c r="X859" s="90" t="s">
        <v>4194</v>
      </c>
    </row>
    <row r="860" spans="1:24" s="96" customFormat="1" ht="72">
      <c r="A860" s="90" t="s">
        <v>176</v>
      </c>
      <c r="B860" s="90" t="s">
        <v>3699</v>
      </c>
      <c r="C860" s="90" t="s">
        <v>96</v>
      </c>
      <c r="D860" s="90" t="s">
        <v>104</v>
      </c>
      <c r="E860" s="90" t="s">
        <v>3698</v>
      </c>
      <c r="F860" s="90" t="s">
        <v>4083</v>
      </c>
      <c r="G860" s="90" t="s">
        <v>4199</v>
      </c>
      <c r="H860" s="90"/>
      <c r="I860" s="90"/>
      <c r="J860" s="90" t="s">
        <v>239</v>
      </c>
      <c r="K860" s="90" t="s">
        <v>159</v>
      </c>
      <c r="L860" s="90" t="s">
        <v>3969</v>
      </c>
      <c r="M860" s="90" t="s">
        <v>3969</v>
      </c>
      <c r="N860" s="90" t="s">
        <v>3969</v>
      </c>
      <c r="O860" s="90"/>
      <c r="P860" s="90" t="s">
        <v>159</v>
      </c>
      <c r="Q860" s="90" t="s">
        <v>171</v>
      </c>
      <c r="R860" s="90" t="s">
        <v>98</v>
      </c>
      <c r="S860" s="90" t="s">
        <v>4200</v>
      </c>
      <c r="T860" s="90" t="s">
        <v>3971</v>
      </c>
      <c r="U860" s="90" t="s">
        <v>222</v>
      </c>
      <c r="V860" s="90" t="s">
        <v>3698</v>
      </c>
      <c r="W860" s="90"/>
      <c r="X860" s="90"/>
    </row>
    <row r="861" spans="1:24" s="96" customFormat="1" ht="24">
      <c r="A861" s="90" t="s">
        <v>188</v>
      </c>
      <c r="B861" s="90" t="s">
        <v>4181</v>
      </c>
      <c r="C861" s="90" t="s">
        <v>96</v>
      </c>
      <c r="D861" s="90" t="s">
        <v>135</v>
      </c>
      <c r="E861" s="90" t="s">
        <v>3698</v>
      </c>
      <c r="F861" s="90" t="s">
        <v>3741</v>
      </c>
      <c r="G861" s="90" t="s">
        <v>4201</v>
      </c>
      <c r="H861" s="90" t="s">
        <v>4202</v>
      </c>
      <c r="I861" s="90" t="s">
        <v>3741</v>
      </c>
      <c r="J861" s="90" t="s">
        <v>155</v>
      </c>
      <c r="K861" s="90" t="s">
        <v>188</v>
      </c>
      <c r="L861" s="90" t="s">
        <v>245</v>
      </c>
      <c r="M861" s="90" t="s">
        <v>156</v>
      </c>
      <c r="N861" s="90" t="s">
        <v>156</v>
      </c>
      <c r="O861" s="90" t="s">
        <v>156</v>
      </c>
      <c r="P861" s="90" t="s">
        <v>159</v>
      </c>
      <c r="Q861" s="90" t="s">
        <v>97</v>
      </c>
      <c r="R861" s="90" t="s">
        <v>102</v>
      </c>
      <c r="S861" s="90" t="s">
        <v>220</v>
      </c>
      <c r="T861" s="90" t="s">
        <v>4203</v>
      </c>
      <c r="U861" s="90" t="s">
        <v>255</v>
      </c>
      <c r="V861" s="90" t="s">
        <v>3698</v>
      </c>
      <c r="W861" s="90" t="s">
        <v>4204</v>
      </c>
      <c r="X861" s="90" t="s">
        <v>4202</v>
      </c>
    </row>
    <row r="862" spans="1:24" s="96" customFormat="1" ht="36">
      <c r="A862" s="90" t="s">
        <v>200</v>
      </c>
      <c r="B862" s="90" t="s">
        <v>4205</v>
      </c>
      <c r="C862" s="90" t="s">
        <v>96</v>
      </c>
      <c r="D862" s="90" t="s">
        <v>237</v>
      </c>
      <c r="E862" s="90" t="s">
        <v>3741</v>
      </c>
      <c r="F862" s="90"/>
      <c r="G862" s="90"/>
      <c r="H862" s="90" t="s">
        <v>3260</v>
      </c>
      <c r="I862" s="90"/>
      <c r="J862" s="90" t="s">
        <v>4206</v>
      </c>
      <c r="K862" s="90" t="s">
        <v>159</v>
      </c>
      <c r="L862" s="90" t="s">
        <v>183</v>
      </c>
      <c r="M862" s="90" t="s">
        <v>183</v>
      </c>
      <c r="N862" s="90" t="s">
        <v>183</v>
      </c>
      <c r="O862" s="90"/>
      <c r="P862" s="90" t="s">
        <v>159</v>
      </c>
      <c r="Q862" s="90" t="s">
        <v>97</v>
      </c>
      <c r="R862" s="90" t="s">
        <v>102</v>
      </c>
      <c r="S862" s="90" t="s">
        <v>4207</v>
      </c>
      <c r="T862" s="90" t="s">
        <v>4208</v>
      </c>
      <c r="U862" s="90" t="s">
        <v>259</v>
      </c>
      <c r="V862" s="90" t="s">
        <v>3741</v>
      </c>
      <c r="W862" s="90"/>
      <c r="X862" s="90"/>
    </row>
    <row r="863" spans="1:24" s="96" customFormat="1" ht="60">
      <c r="A863" s="90" t="s">
        <v>194</v>
      </c>
      <c r="B863" s="90" t="s">
        <v>4205</v>
      </c>
      <c r="C863" s="90" t="s">
        <v>96</v>
      </c>
      <c r="D863" s="90" t="s">
        <v>104</v>
      </c>
      <c r="E863" s="90" t="s">
        <v>3736</v>
      </c>
      <c r="F863" s="90" t="s">
        <v>3454</v>
      </c>
      <c r="G863" s="90" t="s">
        <v>4209</v>
      </c>
      <c r="H863" s="90"/>
      <c r="I863" s="90" t="s">
        <v>3454</v>
      </c>
      <c r="J863" s="90" t="s">
        <v>2447</v>
      </c>
      <c r="K863" s="90" t="s">
        <v>4210</v>
      </c>
      <c r="L863" s="90" t="s">
        <v>2545</v>
      </c>
      <c r="M863" s="90" t="s">
        <v>4211</v>
      </c>
      <c r="N863" s="90" t="s">
        <v>4211</v>
      </c>
      <c r="O863" s="90"/>
      <c r="P863" s="90" t="s">
        <v>159</v>
      </c>
      <c r="Q863" s="90" t="s">
        <v>171</v>
      </c>
      <c r="R863" s="90" t="s">
        <v>98</v>
      </c>
      <c r="S863" s="90" t="s">
        <v>4212</v>
      </c>
      <c r="T863" s="90" t="s">
        <v>4213</v>
      </c>
      <c r="U863" s="90" t="s">
        <v>270</v>
      </c>
      <c r="V863" s="90" t="s">
        <v>3736</v>
      </c>
      <c r="W863" s="90"/>
      <c r="X863" s="90"/>
    </row>
    <row r="864" spans="1:24" s="96" customFormat="1" ht="36">
      <c r="A864" s="90" t="s">
        <v>216</v>
      </c>
      <c r="B864" s="90" t="s">
        <v>4155</v>
      </c>
      <c r="C864" s="90" t="s">
        <v>96</v>
      </c>
      <c r="D864" s="90" t="s">
        <v>135</v>
      </c>
      <c r="E864" s="90" t="s">
        <v>3736</v>
      </c>
      <c r="F864" s="90" t="s">
        <v>3736</v>
      </c>
      <c r="G864" s="90" t="s">
        <v>4092</v>
      </c>
      <c r="H864" s="90" t="s">
        <v>3618</v>
      </c>
      <c r="I864" s="90" t="s">
        <v>3736</v>
      </c>
      <c r="J864" s="90" t="s">
        <v>2903</v>
      </c>
      <c r="K864" s="90" t="s">
        <v>159</v>
      </c>
      <c r="L864" s="90" t="s">
        <v>156</v>
      </c>
      <c r="M864" s="90" t="s">
        <v>156</v>
      </c>
      <c r="N864" s="90" t="s">
        <v>156</v>
      </c>
      <c r="O864" s="90" t="s">
        <v>156</v>
      </c>
      <c r="P864" s="90" t="s">
        <v>159</v>
      </c>
      <c r="Q864" s="90" t="s">
        <v>97</v>
      </c>
      <c r="R864" s="90" t="s">
        <v>102</v>
      </c>
      <c r="S864" s="90" t="s">
        <v>220</v>
      </c>
      <c r="T864" s="90" t="s">
        <v>4214</v>
      </c>
      <c r="U864" s="90" t="s">
        <v>278</v>
      </c>
      <c r="V864" s="90" t="s">
        <v>3736</v>
      </c>
      <c r="W864" s="90" t="s">
        <v>4215</v>
      </c>
      <c r="X864" s="90" t="s">
        <v>3618</v>
      </c>
    </row>
    <row r="865" spans="1:24" s="96" customFormat="1" ht="24">
      <c r="A865" s="90" t="s">
        <v>219</v>
      </c>
      <c r="B865" s="90" t="s">
        <v>4155</v>
      </c>
      <c r="C865" s="90" t="s">
        <v>96</v>
      </c>
      <c r="D865" s="90" t="s">
        <v>104</v>
      </c>
      <c r="E865" s="90" t="s">
        <v>3741</v>
      </c>
      <c r="F865" s="90" t="s">
        <v>3906</v>
      </c>
      <c r="G865" s="90" t="s">
        <v>4216</v>
      </c>
      <c r="H865" s="90"/>
      <c r="I865" s="90" t="s">
        <v>3889</v>
      </c>
      <c r="J865" s="90" t="s">
        <v>4217</v>
      </c>
      <c r="K865" s="90" t="s">
        <v>183</v>
      </c>
      <c r="L865" s="90" t="s">
        <v>267</v>
      </c>
      <c r="M865" s="90" t="s">
        <v>1085</v>
      </c>
      <c r="N865" s="90" t="s">
        <v>1085</v>
      </c>
      <c r="O865" s="90"/>
      <c r="P865" s="90" t="s">
        <v>159</v>
      </c>
      <c r="Q865" s="90" t="s">
        <v>97</v>
      </c>
      <c r="R865" s="90" t="s">
        <v>98</v>
      </c>
      <c r="S865" s="90" t="s">
        <v>4218</v>
      </c>
      <c r="T865" s="90" t="s">
        <v>4219</v>
      </c>
      <c r="U865" s="90" t="s">
        <v>283</v>
      </c>
      <c r="V865" s="90" t="s">
        <v>3741</v>
      </c>
      <c r="W865" s="90"/>
      <c r="X865" s="90"/>
    </row>
    <row r="866" spans="1:24" s="96" customFormat="1" ht="24">
      <c r="A866" s="90" t="s">
        <v>230</v>
      </c>
      <c r="B866" s="90" t="s">
        <v>3698</v>
      </c>
      <c r="C866" s="90" t="s">
        <v>96</v>
      </c>
      <c r="D866" s="90" t="s">
        <v>119</v>
      </c>
      <c r="E866" s="90" t="s">
        <v>4220</v>
      </c>
      <c r="F866" s="90" t="s">
        <v>3454</v>
      </c>
      <c r="G866" s="90" t="s">
        <v>3900</v>
      </c>
      <c r="H866" s="90" t="s">
        <v>4174</v>
      </c>
      <c r="I866" s="90" t="s">
        <v>3454</v>
      </c>
      <c r="J866" s="90" t="s">
        <v>3774</v>
      </c>
      <c r="K866" s="90" t="s">
        <v>200</v>
      </c>
      <c r="L866" s="90" t="s">
        <v>236</v>
      </c>
      <c r="M866" s="90" t="s">
        <v>156</v>
      </c>
      <c r="N866" s="90" t="s">
        <v>156</v>
      </c>
      <c r="O866" s="90"/>
      <c r="P866" s="90" t="s">
        <v>159</v>
      </c>
      <c r="Q866" s="90" t="s">
        <v>101</v>
      </c>
      <c r="R866" s="90" t="s">
        <v>102</v>
      </c>
      <c r="S866" s="90" t="s">
        <v>220</v>
      </c>
      <c r="T866" s="90" t="s">
        <v>4221</v>
      </c>
      <c r="U866" s="90" t="s">
        <v>4222</v>
      </c>
      <c r="V866" s="90" t="s">
        <v>4220</v>
      </c>
      <c r="W866" s="90"/>
      <c r="X866" s="90"/>
    </row>
    <row r="867" spans="1:24" s="96" customFormat="1" ht="36">
      <c r="A867" s="90" t="s">
        <v>236</v>
      </c>
      <c r="B867" s="90" t="s">
        <v>3698</v>
      </c>
      <c r="C867" s="90" t="s">
        <v>96</v>
      </c>
      <c r="D867" s="90" t="s">
        <v>104</v>
      </c>
      <c r="E867" s="90" t="s">
        <v>3736</v>
      </c>
      <c r="F867" s="90" t="s">
        <v>3736</v>
      </c>
      <c r="G867" s="90" t="s">
        <v>4223</v>
      </c>
      <c r="H867" s="90"/>
      <c r="I867" s="90" t="s">
        <v>3360</v>
      </c>
      <c r="J867" s="90" t="s">
        <v>4224</v>
      </c>
      <c r="K867" s="90" t="s">
        <v>159</v>
      </c>
      <c r="L867" s="90" t="s">
        <v>267</v>
      </c>
      <c r="M867" s="90" t="s">
        <v>267</v>
      </c>
      <c r="N867" s="90" t="s">
        <v>267</v>
      </c>
      <c r="O867" s="90"/>
      <c r="P867" s="90" t="s">
        <v>159</v>
      </c>
      <c r="Q867" s="90" t="s">
        <v>97</v>
      </c>
      <c r="R867" s="90" t="s">
        <v>98</v>
      </c>
      <c r="S867" s="90" t="s">
        <v>4225</v>
      </c>
      <c r="T867" s="90" t="s">
        <v>4226</v>
      </c>
      <c r="U867" s="90" t="s">
        <v>244</v>
      </c>
      <c r="V867" s="90" t="s">
        <v>3736</v>
      </c>
      <c r="W867" s="90"/>
      <c r="X867" s="90"/>
    </row>
    <row r="868" spans="1:24" s="96" customFormat="1" ht="24">
      <c r="A868" s="90" t="s">
        <v>245</v>
      </c>
      <c r="B868" s="90" t="s">
        <v>3723</v>
      </c>
      <c r="C868" s="90" t="s">
        <v>96</v>
      </c>
      <c r="D868" s="90" t="s">
        <v>135</v>
      </c>
      <c r="E868" s="90" t="s">
        <v>3906</v>
      </c>
      <c r="F868" s="90" t="s">
        <v>3773</v>
      </c>
      <c r="G868" s="90" t="s">
        <v>4227</v>
      </c>
      <c r="H868" s="90" t="s">
        <v>4163</v>
      </c>
      <c r="I868" s="90" t="s">
        <v>3773</v>
      </c>
      <c r="J868" s="90" t="s">
        <v>4228</v>
      </c>
      <c r="K868" s="90" t="s">
        <v>159</v>
      </c>
      <c r="L868" s="90" t="s">
        <v>313</v>
      </c>
      <c r="M868" s="90" t="s">
        <v>313</v>
      </c>
      <c r="N868" s="90" t="s">
        <v>313</v>
      </c>
      <c r="O868" s="90" t="s">
        <v>313</v>
      </c>
      <c r="P868" s="90" t="s">
        <v>159</v>
      </c>
      <c r="Q868" s="90" t="s">
        <v>171</v>
      </c>
      <c r="R868" s="90" t="s">
        <v>102</v>
      </c>
      <c r="S868" s="90" t="s">
        <v>4229</v>
      </c>
      <c r="T868" s="90" t="s">
        <v>4230</v>
      </c>
      <c r="U868" s="90" t="s">
        <v>4231</v>
      </c>
      <c r="V868" s="90" t="s">
        <v>3906</v>
      </c>
      <c r="W868" s="90" t="s">
        <v>4232</v>
      </c>
      <c r="X868" s="90" t="s">
        <v>4163</v>
      </c>
    </row>
    <row r="869" spans="1:24" s="96" customFormat="1" ht="48">
      <c r="A869" s="90" t="s">
        <v>193</v>
      </c>
      <c r="B869" s="90" t="s">
        <v>3716</v>
      </c>
      <c r="C869" s="90" t="s">
        <v>96</v>
      </c>
      <c r="D869" s="90" t="s">
        <v>135</v>
      </c>
      <c r="E869" s="90" t="s">
        <v>3747</v>
      </c>
      <c r="F869" s="90" t="s">
        <v>4233</v>
      </c>
      <c r="G869" s="90" t="s">
        <v>4234</v>
      </c>
      <c r="H869" s="90" t="s">
        <v>1913</v>
      </c>
      <c r="I869" s="90" t="s">
        <v>4233</v>
      </c>
      <c r="J869" s="90" t="s">
        <v>4235</v>
      </c>
      <c r="K869" s="90" t="s">
        <v>159</v>
      </c>
      <c r="L869" s="90" t="s">
        <v>170</v>
      </c>
      <c r="M869" s="90" t="s">
        <v>170</v>
      </c>
      <c r="N869" s="90" t="s">
        <v>170</v>
      </c>
      <c r="O869" s="90" t="s">
        <v>170</v>
      </c>
      <c r="P869" s="90" t="s">
        <v>159</v>
      </c>
      <c r="Q869" s="90" t="s">
        <v>97</v>
      </c>
      <c r="R869" s="90" t="s">
        <v>102</v>
      </c>
      <c r="S869" s="90" t="s">
        <v>4196</v>
      </c>
      <c r="T869" s="90" t="s">
        <v>4236</v>
      </c>
      <c r="U869" s="90" t="s">
        <v>1819</v>
      </c>
      <c r="V869" s="90" t="s">
        <v>3747</v>
      </c>
      <c r="W869" s="90" t="s">
        <v>4237</v>
      </c>
      <c r="X869" s="90" t="s">
        <v>1913</v>
      </c>
    </row>
    <row r="870" spans="1:24" s="96" customFormat="1" ht="36">
      <c r="A870" s="90" t="s">
        <v>261</v>
      </c>
      <c r="B870" s="90" t="s">
        <v>3741</v>
      </c>
      <c r="C870" s="90" t="s">
        <v>96</v>
      </c>
      <c r="D870" s="90" t="s">
        <v>135</v>
      </c>
      <c r="E870" s="90" t="s">
        <v>3747</v>
      </c>
      <c r="F870" s="90" t="s">
        <v>3906</v>
      </c>
      <c r="G870" s="90" t="s">
        <v>4216</v>
      </c>
      <c r="H870" s="90" t="s">
        <v>4092</v>
      </c>
      <c r="I870" s="90" t="s">
        <v>3876</v>
      </c>
      <c r="J870" s="90" t="s">
        <v>4238</v>
      </c>
      <c r="K870" s="90" t="s">
        <v>159</v>
      </c>
      <c r="L870" s="90" t="s">
        <v>157</v>
      </c>
      <c r="M870" s="90" t="s">
        <v>157</v>
      </c>
      <c r="N870" s="90" t="s">
        <v>157</v>
      </c>
      <c r="O870" s="90" t="s">
        <v>157</v>
      </c>
      <c r="P870" s="90" t="s">
        <v>159</v>
      </c>
      <c r="Q870" s="90" t="s">
        <v>97</v>
      </c>
      <c r="R870" s="90" t="s">
        <v>102</v>
      </c>
      <c r="S870" s="90" t="s">
        <v>4239</v>
      </c>
      <c r="T870" s="90" t="s">
        <v>4240</v>
      </c>
      <c r="U870" s="90" t="s">
        <v>1840</v>
      </c>
      <c r="V870" s="90" t="s">
        <v>3747</v>
      </c>
      <c r="W870" s="90" t="s">
        <v>4241</v>
      </c>
      <c r="X870" s="90" t="s">
        <v>4092</v>
      </c>
    </row>
    <row r="871" spans="1:24" s="96" customFormat="1" ht="96">
      <c r="A871" s="90" t="s">
        <v>272</v>
      </c>
      <c r="B871" s="90" t="s">
        <v>3736</v>
      </c>
      <c r="C871" s="90" t="s">
        <v>96</v>
      </c>
      <c r="D871" s="90" t="s">
        <v>135</v>
      </c>
      <c r="E871" s="90" t="s">
        <v>3454</v>
      </c>
      <c r="F871" s="90" t="s">
        <v>3833</v>
      </c>
      <c r="G871" s="90" t="s">
        <v>4242</v>
      </c>
      <c r="H871" s="90" t="s">
        <v>4058</v>
      </c>
      <c r="I871" s="90" t="s">
        <v>3833</v>
      </c>
      <c r="J871" s="90" t="s">
        <v>4243</v>
      </c>
      <c r="K871" s="90" t="s">
        <v>159</v>
      </c>
      <c r="L871" s="90" t="s">
        <v>4244</v>
      </c>
      <c r="M871" s="90" t="s">
        <v>4244</v>
      </c>
      <c r="N871" s="90" t="s">
        <v>4244</v>
      </c>
      <c r="O871" s="90" t="s">
        <v>4244</v>
      </c>
      <c r="P871" s="90" t="s">
        <v>159</v>
      </c>
      <c r="Q871" s="90" t="s">
        <v>97</v>
      </c>
      <c r="R871" s="90" t="s">
        <v>98</v>
      </c>
      <c r="S871" s="90" t="s">
        <v>4245</v>
      </c>
      <c r="T871" s="90" t="s">
        <v>4246</v>
      </c>
      <c r="U871" s="90" t="s">
        <v>349</v>
      </c>
      <c r="V871" s="90" t="s">
        <v>3454</v>
      </c>
      <c r="W871" s="90" t="s">
        <v>4247</v>
      </c>
      <c r="X871" s="90" t="s">
        <v>4058</v>
      </c>
    </row>
    <row r="872" spans="1:24" s="96" customFormat="1" ht="24">
      <c r="A872" s="90" t="s">
        <v>156</v>
      </c>
      <c r="B872" s="90" t="s">
        <v>4202</v>
      </c>
      <c r="C872" s="90" t="s">
        <v>96</v>
      </c>
      <c r="D872" s="90" t="s">
        <v>135</v>
      </c>
      <c r="E872" s="90" t="s">
        <v>4233</v>
      </c>
      <c r="F872" s="90" t="s">
        <v>3454</v>
      </c>
      <c r="G872" s="90" t="s">
        <v>3860</v>
      </c>
      <c r="H872" s="90" t="s">
        <v>3792</v>
      </c>
      <c r="I872" s="90" t="s">
        <v>3454</v>
      </c>
      <c r="J872" s="90" t="s">
        <v>2903</v>
      </c>
      <c r="K872" s="90" t="s">
        <v>159</v>
      </c>
      <c r="L872" s="90" t="s">
        <v>156</v>
      </c>
      <c r="M872" s="90" t="s">
        <v>156</v>
      </c>
      <c r="N872" s="90" t="s">
        <v>156</v>
      </c>
      <c r="O872" s="90" t="s">
        <v>156</v>
      </c>
      <c r="P872" s="90" t="s">
        <v>159</v>
      </c>
      <c r="Q872" s="90" t="s">
        <v>97</v>
      </c>
      <c r="R872" s="90" t="s">
        <v>102</v>
      </c>
      <c r="S872" s="90" t="s">
        <v>220</v>
      </c>
      <c r="T872" s="90" t="s">
        <v>4248</v>
      </c>
      <c r="U872" s="90" t="s">
        <v>4249</v>
      </c>
      <c r="V872" s="90" t="s">
        <v>4233</v>
      </c>
      <c r="W872" s="90" t="s">
        <v>4250</v>
      </c>
      <c r="X872" s="90" t="s">
        <v>3792</v>
      </c>
    </row>
    <row r="873" spans="1:24" s="96" customFormat="1" ht="36">
      <c r="A873" s="90" t="s">
        <v>285</v>
      </c>
      <c r="B873" s="90" t="s">
        <v>4220</v>
      </c>
      <c r="C873" s="90" t="s">
        <v>96</v>
      </c>
      <c r="D873" s="90" t="s">
        <v>104</v>
      </c>
      <c r="E873" s="90" t="s">
        <v>3454</v>
      </c>
      <c r="F873" s="90" t="s">
        <v>3260</v>
      </c>
      <c r="G873" s="90" t="s">
        <v>4251</v>
      </c>
      <c r="H873" s="90"/>
      <c r="I873" s="90" t="s">
        <v>2103</v>
      </c>
      <c r="J873" s="90" t="s">
        <v>1675</v>
      </c>
      <c r="K873" s="90" t="s">
        <v>159</v>
      </c>
      <c r="L873" s="90" t="s">
        <v>267</v>
      </c>
      <c r="M873" s="90" t="s">
        <v>267</v>
      </c>
      <c r="N873" s="90" t="s">
        <v>267</v>
      </c>
      <c r="O873" s="90"/>
      <c r="P873" s="90" t="s">
        <v>159</v>
      </c>
      <c r="Q873" s="90" t="s">
        <v>97</v>
      </c>
      <c r="R873" s="90" t="s">
        <v>98</v>
      </c>
      <c r="S873" s="90" t="s">
        <v>4225</v>
      </c>
      <c r="T873" s="90" t="s">
        <v>4226</v>
      </c>
      <c r="U873" s="90" t="s">
        <v>2963</v>
      </c>
      <c r="V873" s="90" t="s">
        <v>3454</v>
      </c>
      <c r="W873" s="90"/>
      <c r="X873" s="90"/>
    </row>
    <row r="874" spans="1:24" s="96" customFormat="1" ht="24">
      <c r="A874" s="90" t="s">
        <v>293</v>
      </c>
      <c r="B874" s="90" t="s">
        <v>3906</v>
      </c>
      <c r="C874" s="90" t="s">
        <v>96</v>
      </c>
      <c r="D874" s="90" t="s">
        <v>135</v>
      </c>
      <c r="E874" s="90" t="s">
        <v>3979</v>
      </c>
      <c r="F874" s="90" t="s">
        <v>4252</v>
      </c>
      <c r="G874" s="90" t="s">
        <v>4253</v>
      </c>
      <c r="H874" s="90" t="s">
        <v>4254</v>
      </c>
      <c r="I874" s="90" t="s">
        <v>3876</v>
      </c>
      <c r="J874" s="90" t="s">
        <v>82</v>
      </c>
      <c r="K874" s="90" t="s">
        <v>159</v>
      </c>
      <c r="L874" s="90" t="s">
        <v>156</v>
      </c>
      <c r="M874" s="90" t="s">
        <v>156</v>
      </c>
      <c r="N874" s="90" t="s">
        <v>156</v>
      </c>
      <c r="O874" s="90" t="s">
        <v>156</v>
      </c>
      <c r="P874" s="90" t="s">
        <v>159</v>
      </c>
      <c r="Q874" s="90" t="s">
        <v>97</v>
      </c>
      <c r="R874" s="90" t="s">
        <v>102</v>
      </c>
      <c r="S874" s="90" t="s">
        <v>220</v>
      </c>
      <c r="T874" s="90" t="s">
        <v>3731</v>
      </c>
      <c r="U874" s="90" t="s">
        <v>4255</v>
      </c>
      <c r="V874" s="90" t="s">
        <v>3979</v>
      </c>
      <c r="W874" s="90" t="s">
        <v>4256</v>
      </c>
      <c r="X874" s="90" t="s">
        <v>4254</v>
      </c>
    </row>
    <row r="875" spans="1:24" s="96" customFormat="1" ht="24">
      <c r="A875" s="90" t="s">
        <v>195</v>
      </c>
      <c r="B875" s="90" t="s">
        <v>3454</v>
      </c>
      <c r="C875" s="90" t="s">
        <v>96</v>
      </c>
      <c r="D875" s="90" t="s">
        <v>135</v>
      </c>
      <c r="E875" s="90" t="s">
        <v>4257</v>
      </c>
      <c r="F875" s="90" t="s">
        <v>3833</v>
      </c>
      <c r="G875" s="90" t="s">
        <v>4242</v>
      </c>
      <c r="H875" s="90" t="s">
        <v>3827</v>
      </c>
      <c r="I875" s="90" t="s">
        <v>3833</v>
      </c>
      <c r="J875" s="90" t="s">
        <v>75</v>
      </c>
      <c r="K875" s="90" t="s">
        <v>200</v>
      </c>
      <c r="L875" s="90" t="s">
        <v>236</v>
      </c>
      <c r="M875" s="90" t="s">
        <v>156</v>
      </c>
      <c r="N875" s="90" t="s">
        <v>156</v>
      </c>
      <c r="O875" s="90" t="s">
        <v>156</v>
      </c>
      <c r="P875" s="90" t="s">
        <v>159</v>
      </c>
      <c r="Q875" s="90" t="s">
        <v>97</v>
      </c>
      <c r="R875" s="90" t="s">
        <v>102</v>
      </c>
      <c r="S875" s="90" t="s">
        <v>220</v>
      </c>
      <c r="T875" s="90" t="s">
        <v>3501</v>
      </c>
      <c r="U875" s="90" t="s">
        <v>2974</v>
      </c>
      <c r="V875" s="90" t="s">
        <v>4257</v>
      </c>
      <c r="W875" s="90" t="s">
        <v>4258</v>
      </c>
      <c r="X875" s="90" t="s">
        <v>3827</v>
      </c>
    </row>
    <row r="876" spans="1:24" s="96" customFormat="1" ht="24">
      <c r="A876" s="90" t="s">
        <v>305</v>
      </c>
      <c r="B876" s="90" t="s">
        <v>3454</v>
      </c>
      <c r="C876" s="90" t="s">
        <v>96</v>
      </c>
      <c r="D876" s="90" t="s">
        <v>135</v>
      </c>
      <c r="E876" s="90" t="s">
        <v>4257</v>
      </c>
      <c r="F876" s="90" t="s">
        <v>4163</v>
      </c>
      <c r="G876" s="90" t="s">
        <v>4259</v>
      </c>
      <c r="H876" s="90" t="s">
        <v>4260</v>
      </c>
      <c r="I876" s="90" t="s">
        <v>4059</v>
      </c>
      <c r="J876" s="90" t="s">
        <v>4261</v>
      </c>
      <c r="K876" s="90" t="s">
        <v>159</v>
      </c>
      <c r="L876" s="90" t="s">
        <v>156</v>
      </c>
      <c r="M876" s="90" t="s">
        <v>156</v>
      </c>
      <c r="N876" s="90" t="s">
        <v>156</v>
      </c>
      <c r="O876" s="90" t="s">
        <v>156</v>
      </c>
      <c r="P876" s="90" t="s">
        <v>159</v>
      </c>
      <c r="Q876" s="90" t="s">
        <v>97</v>
      </c>
      <c r="R876" s="90" t="s">
        <v>102</v>
      </c>
      <c r="S876" s="90" t="s">
        <v>220</v>
      </c>
      <c r="T876" s="90" t="s">
        <v>4262</v>
      </c>
      <c r="U876" s="90" t="s">
        <v>4263</v>
      </c>
      <c r="V876" s="90" t="s">
        <v>4257</v>
      </c>
      <c r="W876" s="90" t="s">
        <v>4264</v>
      </c>
      <c r="X876" s="90" t="s">
        <v>4260</v>
      </c>
    </row>
    <row r="877" spans="1:24" s="96" customFormat="1" ht="24">
      <c r="A877" s="90" t="s">
        <v>313</v>
      </c>
      <c r="B877" s="90" t="s">
        <v>3979</v>
      </c>
      <c r="C877" s="90" t="s">
        <v>96</v>
      </c>
      <c r="D877" s="90" t="s">
        <v>237</v>
      </c>
      <c r="E877" s="90" t="s">
        <v>4265</v>
      </c>
      <c r="F877" s="90"/>
      <c r="G877" s="90"/>
      <c r="H877" s="90" t="s">
        <v>4194</v>
      </c>
      <c r="I877" s="90"/>
      <c r="J877" s="90" t="s">
        <v>4266</v>
      </c>
      <c r="K877" s="90" t="s">
        <v>159</v>
      </c>
      <c r="L877" s="90" t="s">
        <v>267</v>
      </c>
      <c r="M877" s="90" t="s">
        <v>267</v>
      </c>
      <c r="N877" s="90" t="s">
        <v>267</v>
      </c>
      <c r="O877" s="90"/>
      <c r="P877" s="90" t="s">
        <v>159</v>
      </c>
      <c r="Q877" s="90" t="s">
        <v>97</v>
      </c>
      <c r="R877" s="90" t="s">
        <v>102</v>
      </c>
      <c r="S877" s="90" t="s">
        <v>4267</v>
      </c>
      <c r="T877" s="90" t="s">
        <v>4268</v>
      </c>
      <c r="U877" s="90" t="s">
        <v>404</v>
      </c>
      <c r="V877" s="90" t="s">
        <v>4265</v>
      </c>
      <c r="W877" s="90"/>
      <c r="X877" s="90"/>
    </row>
    <row r="878" spans="1:24" s="96" customFormat="1" ht="24">
      <c r="A878" s="90" t="s">
        <v>322</v>
      </c>
      <c r="B878" s="90" t="s">
        <v>3979</v>
      </c>
      <c r="C878" s="90" t="s">
        <v>96</v>
      </c>
      <c r="D878" s="90" t="s">
        <v>135</v>
      </c>
      <c r="E878" s="90" t="s">
        <v>3833</v>
      </c>
      <c r="F878" s="90" t="s">
        <v>3833</v>
      </c>
      <c r="G878" s="90" t="s">
        <v>4242</v>
      </c>
      <c r="H878" s="90" t="s">
        <v>1913</v>
      </c>
      <c r="I878" s="90" t="s">
        <v>3833</v>
      </c>
      <c r="J878" s="90" t="s">
        <v>75</v>
      </c>
      <c r="K878" s="90" t="s">
        <v>156</v>
      </c>
      <c r="L878" s="90" t="s">
        <v>156</v>
      </c>
      <c r="M878" s="90" t="s">
        <v>157</v>
      </c>
      <c r="N878" s="90" t="s">
        <v>157</v>
      </c>
      <c r="O878" s="90" t="s">
        <v>157</v>
      </c>
      <c r="P878" s="90" t="s">
        <v>159</v>
      </c>
      <c r="Q878" s="90" t="s">
        <v>97</v>
      </c>
      <c r="R878" s="90" t="s">
        <v>102</v>
      </c>
      <c r="S878" s="90" t="s">
        <v>2402</v>
      </c>
      <c r="T878" s="90" t="s">
        <v>2205</v>
      </c>
      <c r="U878" s="90" t="s">
        <v>2982</v>
      </c>
      <c r="V878" s="90" t="s">
        <v>3833</v>
      </c>
      <c r="W878" s="90" t="s">
        <v>4269</v>
      </c>
      <c r="X878" s="90" t="s">
        <v>1913</v>
      </c>
    </row>
    <row r="879" spans="1:24" s="96" customFormat="1" ht="36">
      <c r="A879" s="90" t="s">
        <v>329</v>
      </c>
      <c r="B879" s="90" t="s">
        <v>3827</v>
      </c>
      <c r="C879" s="90" t="s">
        <v>96</v>
      </c>
      <c r="D879" s="90" t="s">
        <v>135</v>
      </c>
      <c r="E879" s="90" t="s">
        <v>4234</v>
      </c>
      <c r="F879" s="90" t="s">
        <v>4270</v>
      </c>
      <c r="G879" s="90" t="s">
        <v>4271</v>
      </c>
      <c r="H879" s="90" t="s">
        <v>4272</v>
      </c>
      <c r="I879" s="90" t="s">
        <v>4270</v>
      </c>
      <c r="J879" s="90" t="s">
        <v>155</v>
      </c>
      <c r="K879" s="90" t="s">
        <v>156</v>
      </c>
      <c r="L879" s="90" t="s">
        <v>159</v>
      </c>
      <c r="M879" s="90" t="s">
        <v>156</v>
      </c>
      <c r="N879" s="90" t="s">
        <v>156</v>
      </c>
      <c r="O879" s="90" t="s">
        <v>156</v>
      </c>
      <c r="P879" s="90" t="s">
        <v>159</v>
      </c>
      <c r="Q879" s="90" t="s">
        <v>97</v>
      </c>
      <c r="R879" s="90" t="s">
        <v>102</v>
      </c>
      <c r="S879" s="90" t="s">
        <v>220</v>
      </c>
      <c r="T879" s="90" t="s">
        <v>2805</v>
      </c>
      <c r="U879" s="90" t="s">
        <v>1911</v>
      </c>
      <c r="V879" s="90" t="s">
        <v>4234</v>
      </c>
      <c r="W879" s="90" t="s">
        <v>4273</v>
      </c>
      <c r="X879" s="90" t="s">
        <v>4272</v>
      </c>
    </row>
    <row r="880" spans="1:24" s="96" customFormat="1" ht="36">
      <c r="A880" s="90" t="s">
        <v>335</v>
      </c>
      <c r="B880" s="90" t="s">
        <v>3876</v>
      </c>
      <c r="C880" s="90" t="s">
        <v>96</v>
      </c>
      <c r="D880" s="90" t="s">
        <v>104</v>
      </c>
      <c r="E880" s="90" t="s">
        <v>4227</v>
      </c>
      <c r="F880" s="90" t="s">
        <v>4227</v>
      </c>
      <c r="G880" s="90" t="s">
        <v>4274</v>
      </c>
      <c r="H880" s="90"/>
      <c r="I880" s="90" t="s">
        <v>4275</v>
      </c>
      <c r="J880" s="90" t="s">
        <v>375</v>
      </c>
      <c r="K880" s="90" t="s">
        <v>159</v>
      </c>
      <c r="L880" s="90" t="s">
        <v>267</v>
      </c>
      <c r="M880" s="90" t="s">
        <v>267</v>
      </c>
      <c r="N880" s="90" t="s">
        <v>267</v>
      </c>
      <c r="O880" s="90"/>
      <c r="P880" s="90" t="s">
        <v>159</v>
      </c>
      <c r="Q880" s="90" t="s">
        <v>97</v>
      </c>
      <c r="R880" s="90" t="s">
        <v>102</v>
      </c>
      <c r="S880" s="90" t="s">
        <v>4196</v>
      </c>
      <c r="T880" s="90" t="s">
        <v>4276</v>
      </c>
      <c r="U880" s="90" t="s">
        <v>430</v>
      </c>
      <c r="V880" s="90" t="s">
        <v>4227</v>
      </c>
      <c r="W880" s="90"/>
      <c r="X880" s="90"/>
    </row>
    <row r="881" spans="1:24" s="96" customFormat="1" ht="48">
      <c r="A881" s="90" t="s">
        <v>339</v>
      </c>
      <c r="B881" s="90" t="s">
        <v>4194</v>
      </c>
      <c r="C881" s="90" t="s">
        <v>96</v>
      </c>
      <c r="D881" s="90" t="s">
        <v>135</v>
      </c>
      <c r="E881" s="90" t="s">
        <v>3781</v>
      </c>
      <c r="F881" s="90" t="s">
        <v>4270</v>
      </c>
      <c r="G881" s="90" t="s">
        <v>4271</v>
      </c>
      <c r="H881" s="90" t="s">
        <v>4277</v>
      </c>
      <c r="I881" s="90" t="s">
        <v>4278</v>
      </c>
      <c r="J881" s="90" t="s">
        <v>4279</v>
      </c>
      <c r="K881" s="90" t="s">
        <v>159</v>
      </c>
      <c r="L881" s="90" t="s">
        <v>697</v>
      </c>
      <c r="M881" s="90" t="s">
        <v>697</v>
      </c>
      <c r="N881" s="90" t="s">
        <v>697</v>
      </c>
      <c r="O881" s="90" t="s">
        <v>697</v>
      </c>
      <c r="P881" s="90" t="s">
        <v>159</v>
      </c>
      <c r="Q881" s="90" t="s">
        <v>97</v>
      </c>
      <c r="R881" s="90" t="s">
        <v>102</v>
      </c>
      <c r="S881" s="90" t="s">
        <v>4280</v>
      </c>
      <c r="T881" s="90" t="s">
        <v>4281</v>
      </c>
      <c r="U881" s="90" t="s">
        <v>4282</v>
      </c>
      <c r="V881" s="90" t="s">
        <v>3781</v>
      </c>
      <c r="W881" s="90" t="s">
        <v>4283</v>
      </c>
      <c r="X881" s="90" t="s">
        <v>4277</v>
      </c>
    </row>
    <row r="882" spans="1:24" s="96" customFormat="1" ht="24">
      <c r="A882" s="90" t="s">
        <v>344</v>
      </c>
      <c r="B882" s="90" t="s">
        <v>4270</v>
      </c>
      <c r="C882" s="90" t="s">
        <v>96</v>
      </c>
      <c r="D882" s="90" t="s">
        <v>135</v>
      </c>
      <c r="E882" s="90" t="s">
        <v>4109</v>
      </c>
      <c r="F882" s="90" t="s">
        <v>4109</v>
      </c>
      <c r="G882" s="90" t="s">
        <v>4284</v>
      </c>
      <c r="H882" s="90" t="s">
        <v>4083</v>
      </c>
      <c r="I882" s="90" t="s">
        <v>4109</v>
      </c>
      <c r="J882" s="90" t="s">
        <v>375</v>
      </c>
      <c r="K882" s="90" t="s">
        <v>159</v>
      </c>
      <c r="L882" s="90" t="s">
        <v>157</v>
      </c>
      <c r="M882" s="90" t="s">
        <v>157</v>
      </c>
      <c r="N882" s="90" t="s">
        <v>157</v>
      </c>
      <c r="O882" s="90" t="s">
        <v>157</v>
      </c>
      <c r="P882" s="90" t="s">
        <v>159</v>
      </c>
      <c r="Q882" s="90" t="s">
        <v>97</v>
      </c>
      <c r="R882" s="90" t="s">
        <v>102</v>
      </c>
      <c r="S882" s="90" t="s">
        <v>4239</v>
      </c>
      <c r="T882" s="90" t="s">
        <v>2741</v>
      </c>
      <c r="U882" s="90" t="s">
        <v>3026</v>
      </c>
      <c r="V882" s="90" t="s">
        <v>4109</v>
      </c>
      <c r="W882" s="90" t="s">
        <v>4285</v>
      </c>
      <c r="X882" s="90" t="s">
        <v>4083</v>
      </c>
    </row>
    <row r="883" spans="1:24" s="96" customFormat="1" ht="60">
      <c r="A883" s="90" t="s">
        <v>351</v>
      </c>
      <c r="B883" s="90" t="s">
        <v>3889</v>
      </c>
      <c r="C883" s="90" t="s">
        <v>96</v>
      </c>
      <c r="D883" s="90" t="s">
        <v>135</v>
      </c>
      <c r="E883" s="90" t="s">
        <v>3398</v>
      </c>
      <c r="F883" s="90" t="s">
        <v>4286</v>
      </c>
      <c r="G883" s="90" t="s">
        <v>4287</v>
      </c>
      <c r="H883" s="90" t="s">
        <v>4126</v>
      </c>
      <c r="I883" s="90" t="s">
        <v>3533</v>
      </c>
      <c r="J883" s="90" t="s">
        <v>4288</v>
      </c>
      <c r="K883" s="90" t="s">
        <v>159</v>
      </c>
      <c r="L883" s="90" t="s">
        <v>156</v>
      </c>
      <c r="M883" s="90" t="s">
        <v>156</v>
      </c>
      <c r="N883" s="90" t="s">
        <v>156</v>
      </c>
      <c r="O883" s="90" t="s">
        <v>156</v>
      </c>
      <c r="P883" s="90" t="s">
        <v>159</v>
      </c>
      <c r="Q883" s="90" t="s">
        <v>101</v>
      </c>
      <c r="R883" s="90" t="s">
        <v>102</v>
      </c>
      <c r="S883" s="90" t="s">
        <v>220</v>
      </c>
      <c r="T883" s="90" t="s">
        <v>4289</v>
      </c>
      <c r="U883" s="90" t="s">
        <v>4290</v>
      </c>
      <c r="V883" s="90" t="s">
        <v>3398</v>
      </c>
      <c r="W883" s="90" t="s">
        <v>4291</v>
      </c>
      <c r="X883" s="90" t="s">
        <v>4126</v>
      </c>
    </row>
    <row r="884" spans="1:24" s="96" customFormat="1" ht="24">
      <c r="A884" s="90" t="s">
        <v>357</v>
      </c>
      <c r="B884" s="90" t="s">
        <v>3922</v>
      </c>
      <c r="C884" s="90" t="s">
        <v>96</v>
      </c>
      <c r="D884" s="90" t="s">
        <v>135</v>
      </c>
      <c r="E884" s="90" t="s">
        <v>4109</v>
      </c>
      <c r="F884" s="90" t="s">
        <v>4109</v>
      </c>
      <c r="G884" s="90" t="s">
        <v>4284</v>
      </c>
      <c r="H884" s="90" t="s">
        <v>4292</v>
      </c>
      <c r="I884" s="90" t="s">
        <v>4059</v>
      </c>
      <c r="J884" s="90" t="s">
        <v>4293</v>
      </c>
      <c r="K884" s="90" t="s">
        <v>159</v>
      </c>
      <c r="L884" s="90" t="s">
        <v>267</v>
      </c>
      <c r="M884" s="90" t="s">
        <v>267</v>
      </c>
      <c r="N884" s="90" t="s">
        <v>267</v>
      </c>
      <c r="O884" s="90" t="s">
        <v>267</v>
      </c>
      <c r="P884" s="90" t="s">
        <v>159</v>
      </c>
      <c r="Q884" s="90"/>
      <c r="R884" s="90" t="s">
        <v>102</v>
      </c>
      <c r="S884" s="90" t="s">
        <v>4267</v>
      </c>
      <c r="T884" s="90" t="s">
        <v>4294</v>
      </c>
      <c r="U884" s="90" t="s">
        <v>1947</v>
      </c>
      <c r="V884" s="90" t="s">
        <v>4109</v>
      </c>
      <c r="W884" s="90" t="s">
        <v>4295</v>
      </c>
      <c r="X884" s="90" t="s">
        <v>4292</v>
      </c>
    </row>
    <row r="885" spans="1:24" s="96" customFormat="1" ht="48">
      <c r="A885" s="90" t="s">
        <v>361</v>
      </c>
      <c r="B885" s="90" t="s">
        <v>3416</v>
      </c>
      <c r="C885" s="90" t="s">
        <v>96</v>
      </c>
      <c r="D885" s="90" t="s">
        <v>119</v>
      </c>
      <c r="E885" s="90" t="s">
        <v>4296</v>
      </c>
      <c r="F885" s="90" t="s">
        <v>3900</v>
      </c>
      <c r="G885" s="90" t="s">
        <v>4297</v>
      </c>
      <c r="H885" s="90" t="s">
        <v>4298</v>
      </c>
      <c r="I885" s="90" t="s">
        <v>3900</v>
      </c>
      <c r="J885" s="90" t="s">
        <v>4299</v>
      </c>
      <c r="K885" s="90" t="s">
        <v>159</v>
      </c>
      <c r="L885" s="90" t="s">
        <v>3185</v>
      </c>
      <c r="M885" s="90" t="s">
        <v>3185</v>
      </c>
      <c r="N885" s="90" t="s">
        <v>3185</v>
      </c>
      <c r="O885" s="90"/>
      <c r="P885" s="90" t="s">
        <v>159</v>
      </c>
      <c r="Q885" s="90" t="s">
        <v>97</v>
      </c>
      <c r="R885" s="90" t="s">
        <v>102</v>
      </c>
      <c r="S885" s="90" t="s">
        <v>4300</v>
      </c>
      <c r="T885" s="90" t="s">
        <v>4301</v>
      </c>
      <c r="U885" s="90" t="s">
        <v>3043</v>
      </c>
      <c r="V885" s="90" t="s">
        <v>4296</v>
      </c>
      <c r="W885" s="90"/>
      <c r="X885" s="90"/>
    </row>
    <row r="886" spans="1:24" s="96" customFormat="1" ht="48">
      <c r="A886" s="90" t="s">
        <v>367</v>
      </c>
      <c r="B886" s="90" t="s">
        <v>3398</v>
      </c>
      <c r="C886" s="90" t="s">
        <v>96</v>
      </c>
      <c r="D886" s="90" t="s">
        <v>237</v>
      </c>
      <c r="E886" s="90" t="s">
        <v>4168</v>
      </c>
      <c r="F886" s="90"/>
      <c r="G886" s="90"/>
      <c r="H886" s="90" t="s">
        <v>3373</v>
      </c>
      <c r="I886" s="90"/>
      <c r="J886" s="90" t="s">
        <v>4302</v>
      </c>
      <c r="K886" s="90" t="s">
        <v>159</v>
      </c>
      <c r="L886" s="90" t="s">
        <v>236</v>
      </c>
      <c r="M886" s="90" t="s">
        <v>236</v>
      </c>
      <c r="N886" s="90" t="s">
        <v>236</v>
      </c>
      <c r="O886" s="90"/>
      <c r="P886" s="90" t="s">
        <v>159</v>
      </c>
      <c r="Q886" s="90" t="s">
        <v>97</v>
      </c>
      <c r="R886" s="90" t="s">
        <v>102</v>
      </c>
      <c r="S886" s="90" t="s">
        <v>220</v>
      </c>
      <c r="T886" s="90" t="s">
        <v>4303</v>
      </c>
      <c r="U886" s="90" t="s">
        <v>4304</v>
      </c>
      <c r="V886" s="90" t="s">
        <v>4168</v>
      </c>
      <c r="W886" s="90"/>
      <c r="X886" s="90"/>
    </row>
    <row r="887" spans="1:24" s="96" customFormat="1" ht="24">
      <c r="A887" s="90" t="s">
        <v>157</v>
      </c>
      <c r="B887" s="90" t="s">
        <v>4286</v>
      </c>
      <c r="C887" s="90" t="s">
        <v>96</v>
      </c>
      <c r="D887" s="90" t="s">
        <v>119</v>
      </c>
      <c r="E887" s="90" t="s">
        <v>3957</v>
      </c>
      <c r="F887" s="90" t="s">
        <v>3978</v>
      </c>
      <c r="G887" s="90" t="s">
        <v>4305</v>
      </c>
      <c r="H887" s="90" t="s">
        <v>4306</v>
      </c>
      <c r="I887" s="90" t="s">
        <v>3978</v>
      </c>
      <c r="J887" s="90" t="s">
        <v>317</v>
      </c>
      <c r="K887" s="90" t="s">
        <v>183</v>
      </c>
      <c r="L887" s="90" t="s">
        <v>371</v>
      </c>
      <c r="M887" s="90" t="s">
        <v>267</v>
      </c>
      <c r="N887" s="90" t="s">
        <v>267</v>
      </c>
      <c r="O887" s="90"/>
      <c r="P887" s="90" t="s">
        <v>159</v>
      </c>
      <c r="Q887" s="90" t="s">
        <v>97</v>
      </c>
      <c r="R887" s="90" t="s">
        <v>102</v>
      </c>
      <c r="S887" s="90" t="s">
        <v>4267</v>
      </c>
      <c r="T887" s="90" t="s">
        <v>4307</v>
      </c>
      <c r="U887" s="90" t="s">
        <v>4308</v>
      </c>
      <c r="V887" s="90" t="s">
        <v>3957</v>
      </c>
      <c r="W887" s="90"/>
      <c r="X887" s="90"/>
    </row>
    <row r="888" spans="1:24" s="96" customFormat="1" ht="24">
      <c r="A888" s="90" t="s">
        <v>379</v>
      </c>
      <c r="B888" s="90" t="s">
        <v>4286</v>
      </c>
      <c r="C888" s="90" t="s">
        <v>96</v>
      </c>
      <c r="D888" s="90" t="s">
        <v>135</v>
      </c>
      <c r="E888" s="90" t="s">
        <v>4296</v>
      </c>
      <c r="F888" s="90" t="s">
        <v>4296</v>
      </c>
      <c r="G888" s="90" t="s">
        <v>3938</v>
      </c>
      <c r="H888" s="90" t="s">
        <v>4284</v>
      </c>
      <c r="I888" s="90" t="s">
        <v>4309</v>
      </c>
      <c r="J888" s="90" t="s">
        <v>82</v>
      </c>
      <c r="K888" s="90" t="s">
        <v>159</v>
      </c>
      <c r="L888" s="90" t="s">
        <v>183</v>
      </c>
      <c r="M888" s="90" t="s">
        <v>183</v>
      </c>
      <c r="N888" s="90" t="s">
        <v>183</v>
      </c>
      <c r="O888" s="90" t="s">
        <v>183</v>
      </c>
      <c r="P888" s="90" t="s">
        <v>159</v>
      </c>
      <c r="Q888" s="90" t="s">
        <v>97</v>
      </c>
      <c r="R888" s="90" t="s">
        <v>102</v>
      </c>
      <c r="S888" s="90" t="s">
        <v>4310</v>
      </c>
      <c r="T888" s="90" t="s">
        <v>4311</v>
      </c>
      <c r="U888" s="90" t="s">
        <v>470</v>
      </c>
      <c r="V888" s="90" t="s">
        <v>4296</v>
      </c>
      <c r="W888" s="90" t="s">
        <v>4312</v>
      </c>
      <c r="X888" s="90" t="s">
        <v>4284</v>
      </c>
    </row>
    <row r="889" spans="1:24" s="96" customFormat="1" ht="36">
      <c r="A889" s="90" t="s">
        <v>384</v>
      </c>
      <c r="B889" s="90" t="s">
        <v>4168</v>
      </c>
      <c r="C889" s="90" t="s">
        <v>96</v>
      </c>
      <c r="D889" s="90" t="s">
        <v>135</v>
      </c>
      <c r="E889" s="90" t="s">
        <v>4023</v>
      </c>
      <c r="F889" s="90" t="s">
        <v>4023</v>
      </c>
      <c r="G889" s="90" t="s">
        <v>4313</v>
      </c>
      <c r="H889" s="90" t="s">
        <v>4057</v>
      </c>
      <c r="I889" s="90" t="s">
        <v>4023</v>
      </c>
      <c r="J889" s="90" t="s">
        <v>155</v>
      </c>
      <c r="K889" s="90" t="s">
        <v>200</v>
      </c>
      <c r="L889" s="90" t="s">
        <v>236</v>
      </c>
      <c r="M889" s="90" t="s">
        <v>156</v>
      </c>
      <c r="N889" s="90" t="s">
        <v>156</v>
      </c>
      <c r="O889" s="90" t="s">
        <v>156</v>
      </c>
      <c r="P889" s="90" t="s">
        <v>159</v>
      </c>
      <c r="Q889" s="90" t="s">
        <v>97</v>
      </c>
      <c r="R889" s="90" t="s">
        <v>102</v>
      </c>
      <c r="S889" s="90" t="s">
        <v>220</v>
      </c>
      <c r="T889" s="90" t="s">
        <v>2464</v>
      </c>
      <c r="U889" s="90" t="s">
        <v>503</v>
      </c>
      <c r="V889" s="90" t="s">
        <v>4023</v>
      </c>
      <c r="W889" s="90" t="s">
        <v>4314</v>
      </c>
      <c r="X889" s="90" t="s">
        <v>4057</v>
      </c>
    </row>
    <row r="890" spans="1:24" s="96" customFormat="1" ht="36">
      <c r="A890" s="90" t="s">
        <v>389</v>
      </c>
      <c r="B890" s="90" t="s">
        <v>4168</v>
      </c>
      <c r="C890" s="90" t="s">
        <v>96</v>
      </c>
      <c r="D890" s="90" t="s">
        <v>135</v>
      </c>
      <c r="E890" s="90" t="s">
        <v>3900</v>
      </c>
      <c r="F890" s="90" t="s">
        <v>4315</v>
      </c>
      <c r="G890" s="90" t="s">
        <v>4316</v>
      </c>
      <c r="H890" s="90" t="s">
        <v>4317</v>
      </c>
      <c r="I890" s="90" t="s">
        <v>4315</v>
      </c>
      <c r="J890" s="90" t="s">
        <v>155</v>
      </c>
      <c r="K890" s="90" t="s">
        <v>200</v>
      </c>
      <c r="L890" s="90" t="s">
        <v>236</v>
      </c>
      <c r="M890" s="90" t="s">
        <v>156</v>
      </c>
      <c r="N890" s="90" t="s">
        <v>156</v>
      </c>
      <c r="O890" s="90" t="s">
        <v>156</v>
      </c>
      <c r="P890" s="90" t="s">
        <v>159</v>
      </c>
      <c r="Q890" s="90" t="s">
        <v>97</v>
      </c>
      <c r="R890" s="90" t="s">
        <v>102</v>
      </c>
      <c r="S890" s="90" t="s">
        <v>220</v>
      </c>
      <c r="T890" s="90" t="s">
        <v>4318</v>
      </c>
      <c r="U890" s="90" t="s">
        <v>3056</v>
      </c>
      <c r="V890" s="90" t="s">
        <v>3900</v>
      </c>
      <c r="W890" s="90" t="s">
        <v>4319</v>
      </c>
      <c r="X890" s="90" t="s">
        <v>4317</v>
      </c>
    </row>
    <row r="891" spans="1:24" s="96" customFormat="1" ht="36">
      <c r="A891" s="90" t="s">
        <v>397</v>
      </c>
      <c r="B891" s="90" t="s">
        <v>4168</v>
      </c>
      <c r="C891" s="90" t="s">
        <v>96</v>
      </c>
      <c r="D891" s="90" t="s">
        <v>135</v>
      </c>
      <c r="E891" s="90" t="s">
        <v>3900</v>
      </c>
      <c r="F891" s="90" t="s">
        <v>4059</v>
      </c>
      <c r="G891" s="90" t="s">
        <v>4320</v>
      </c>
      <c r="H891" s="90" t="s">
        <v>3619</v>
      </c>
      <c r="I891" s="90" t="s">
        <v>4059</v>
      </c>
      <c r="J891" s="90" t="s">
        <v>155</v>
      </c>
      <c r="K891" s="90" t="s">
        <v>188</v>
      </c>
      <c r="L891" s="90" t="s">
        <v>245</v>
      </c>
      <c r="M891" s="90" t="s">
        <v>156</v>
      </c>
      <c r="N891" s="90" t="s">
        <v>156</v>
      </c>
      <c r="O891" s="90" t="s">
        <v>156</v>
      </c>
      <c r="P891" s="90" t="s">
        <v>159</v>
      </c>
      <c r="Q891" s="90" t="s">
        <v>101</v>
      </c>
      <c r="R891" s="90" t="s">
        <v>102</v>
      </c>
      <c r="S891" s="90" t="s">
        <v>220</v>
      </c>
      <c r="T891" s="90" t="s">
        <v>2247</v>
      </c>
      <c r="U891" s="90" t="s">
        <v>3063</v>
      </c>
      <c r="V891" s="90" t="s">
        <v>3900</v>
      </c>
      <c r="W891" s="90" t="s">
        <v>4321</v>
      </c>
      <c r="X891" s="90" t="s">
        <v>3619</v>
      </c>
    </row>
    <row r="892" spans="1:24" s="96" customFormat="1" ht="36">
      <c r="A892" s="90" t="s">
        <v>182</v>
      </c>
      <c r="B892" s="90" t="s">
        <v>4296</v>
      </c>
      <c r="C892" s="90" t="s">
        <v>96</v>
      </c>
      <c r="D892" s="90" t="s">
        <v>237</v>
      </c>
      <c r="E892" s="90" t="s">
        <v>4023</v>
      </c>
      <c r="F892" s="90"/>
      <c r="G892" s="90"/>
      <c r="H892" s="90" t="s">
        <v>4047</v>
      </c>
      <c r="I892" s="90"/>
      <c r="J892" s="90" t="s">
        <v>155</v>
      </c>
      <c r="K892" s="90" t="s">
        <v>159</v>
      </c>
      <c r="L892" s="90" t="s">
        <v>156</v>
      </c>
      <c r="M892" s="90" t="s">
        <v>156</v>
      </c>
      <c r="N892" s="90" t="s">
        <v>156</v>
      </c>
      <c r="O892" s="90"/>
      <c r="P892" s="90" t="s">
        <v>159</v>
      </c>
      <c r="Q892" s="90" t="s">
        <v>101</v>
      </c>
      <c r="R892" s="90" t="s">
        <v>102</v>
      </c>
      <c r="S892" s="90" t="s">
        <v>220</v>
      </c>
      <c r="T892" s="90" t="s">
        <v>2265</v>
      </c>
      <c r="U892" s="90" t="s">
        <v>2025</v>
      </c>
      <c r="V892" s="90" t="s">
        <v>4023</v>
      </c>
      <c r="W892" s="90"/>
      <c r="X892" s="90"/>
    </row>
    <row r="893" spans="1:24" s="96" customFormat="1" ht="24">
      <c r="A893" s="90" t="s">
        <v>409</v>
      </c>
      <c r="B893" s="90" t="s">
        <v>3978</v>
      </c>
      <c r="C893" s="90" t="s">
        <v>96</v>
      </c>
      <c r="D893" s="90" t="s">
        <v>135</v>
      </c>
      <c r="E893" s="90" t="s">
        <v>4059</v>
      </c>
      <c r="F893" s="90" t="s">
        <v>4059</v>
      </c>
      <c r="G893" s="90" t="s">
        <v>4320</v>
      </c>
      <c r="H893" s="90" t="s">
        <v>3373</v>
      </c>
      <c r="I893" s="90" t="s">
        <v>4059</v>
      </c>
      <c r="J893" s="90" t="s">
        <v>4322</v>
      </c>
      <c r="K893" s="90" t="s">
        <v>159</v>
      </c>
      <c r="L893" s="90" t="s">
        <v>156</v>
      </c>
      <c r="M893" s="90" t="s">
        <v>156</v>
      </c>
      <c r="N893" s="90" t="s">
        <v>156</v>
      </c>
      <c r="O893" s="90" t="s">
        <v>156</v>
      </c>
      <c r="P893" s="90" t="s">
        <v>159</v>
      </c>
      <c r="Q893" s="90" t="s">
        <v>101</v>
      </c>
      <c r="R893" s="90" t="s">
        <v>102</v>
      </c>
      <c r="S893" s="90" t="s">
        <v>220</v>
      </c>
      <c r="T893" s="90" t="s">
        <v>4323</v>
      </c>
      <c r="U893" s="90" t="s">
        <v>2029</v>
      </c>
      <c r="V893" s="90" t="s">
        <v>4059</v>
      </c>
      <c r="W893" s="90" t="s">
        <v>4324</v>
      </c>
      <c r="X893" s="90" t="s">
        <v>3373</v>
      </c>
    </row>
    <row r="894" spans="1:24" s="96" customFormat="1" ht="36">
      <c r="A894" s="90" t="s">
        <v>417</v>
      </c>
      <c r="B894" s="90" t="s">
        <v>4023</v>
      </c>
      <c r="C894" s="90" t="s">
        <v>96</v>
      </c>
      <c r="D894" s="90" t="s">
        <v>135</v>
      </c>
      <c r="E894" s="90" t="s">
        <v>3373</v>
      </c>
      <c r="F894" s="90" t="s">
        <v>4069</v>
      </c>
      <c r="G894" s="90" t="s">
        <v>4325</v>
      </c>
      <c r="H894" s="90" t="s">
        <v>4033</v>
      </c>
      <c r="I894" s="90" t="s">
        <v>4069</v>
      </c>
      <c r="J894" s="90" t="s">
        <v>155</v>
      </c>
      <c r="K894" s="90" t="s">
        <v>200</v>
      </c>
      <c r="L894" s="90" t="s">
        <v>236</v>
      </c>
      <c r="M894" s="90" t="s">
        <v>156</v>
      </c>
      <c r="N894" s="90" t="s">
        <v>156</v>
      </c>
      <c r="O894" s="90" t="s">
        <v>156</v>
      </c>
      <c r="P894" s="90" t="s">
        <v>159</v>
      </c>
      <c r="Q894" s="90" t="s">
        <v>97</v>
      </c>
      <c r="R894" s="90" t="s">
        <v>102</v>
      </c>
      <c r="S894" s="90" t="s">
        <v>220</v>
      </c>
      <c r="T894" s="90" t="s">
        <v>3042</v>
      </c>
      <c r="U894" s="90" t="s">
        <v>3072</v>
      </c>
      <c r="V894" s="90" t="s">
        <v>3373</v>
      </c>
      <c r="W894" s="90" t="s">
        <v>4326</v>
      </c>
      <c r="X894" s="90" t="s">
        <v>4033</v>
      </c>
    </row>
    <row r="895" spans="1:24" s="96" customFormat="1" ht="36">
      <c r="A895" s="90" t="s">
        <v>423</v>
      </c>
      <c r="B895" s="90" t="s">
        <v>4023</v>
      </c>
      <c r="C895" s="90" t="s">
        <v>96</v>
      </c>
      <c r="D895" s="90" t="s">
        <v>135</v>
      </c>
      <c r="E895" s="90" t="s">
        <v>4059</v>
      </c>
      <c r="F895" s="90" t="s">
        <v>4327</v>
      </c>
      <c r="G895" s="90" t="s">
        <v>4328</v>
      </c>
      <c r="H895" s="90" t="s">
        <v>4329</v>
      </c>
      <c r="I895" s="90" t="s">
        <v>4327</v>
      </c>
      <c r="J895" s="90" t="s">
        <v>4182</v>
      </c>
      <c r="K895" s="90" t="s">
        <v>159</v>
      </c>
      <c r="L895" s="90" t="s">
        <v>371</v>
      </c>
      <c r="M895" s="90" t="s">
        <v>371</v>
      </c>
      <c r="N895" s="90" t="s">
        <v>371</v>
      </c>
      <c r="O895" s="90" t="s">
        <v>371</v>
      </c>
      <c r="P895" s="90" t="s">
        <v>159</v>
      </c>
      <c r="Q895" s="90" t="s">
        <v>97</v>
      </c>
      <c r="R895" s="90" t="s">
        <v>102</v>
      </c>
      <c r="S895" s="90" t="s">
        <v>4330</v>
      </c>
      <c r="T895" s="90" t="s">
        <v>4331</v>
      </c>
      <c r="U895" s="90" t="s">
        <v>2034</v>
      </c>
      <c r="V895" s="90" t="s">
        <v>4059</v>
      </c>
      <c r="W895" s="90" t="s">
        <v>4332</v>
      </c>
      <c r="X895" s="90" t="s">
        <v>4329</v>
      </c>
    </row>
    <row r="896" spans="1:24" s="96" customFormat="1" ht="24">
      <c r="A896" s="90" t="s">
        <v>431</v>
      </c>
      <c r="B896" s="90" t="s">
        <v>4023</v>
      </c>
      <c r="C896" s="90" t="s">
        <v>96</v>
      </c>
      <c r="D896" s="90" t="s">
        <v>135</v>
      </c>
      <c r="E896" s="90" t="s">
        <v>4047</v>
      </c>
      <c r="F896" s="90" t="s">
        <v>4260</v>
      </c>
      <c r="G896" s="90" t="s">
        <v>4333</v>
      </c>
      <c r="H896" s="90" t="s">
        <v>3619</v>
      </c>
      <c r="I896" s="90" t="s">
        <v>4260</v>
      </c>
      <c r="J896" s="90" t="s">
        <v>155</v>
      </c>
      <c r="K896" s="90" t="s">
        <v>200</v>
      </c>
      <c r="L896" s="90" t="s">
        <v>236</v>
      </c>
      <c r="M896" s="90" t="s">
        <v>156</v>
      </c>
      <c r="N896" s="90" t="s">
        <v>156</v>
      </c>
      <c r="O896" s="90" t="s">
        <v>156</v>
      </c>
      <c r="P896" s="90" t="s">
        <v>159</v>
      </c>
      <c r="Q896" s="90" t="s">
        <v>97</v>
      </c>
      <c r="R896" s="90" t="s">
        <v>102</v>
      </c>
      <c r="S896" s="90" t="s">
        <v>220</v>
      </c>
      <c r="T896" s="90" t="s">
        <v>2478</v>
      </c>
      <c r="U896" s="90" t="s">
        <v>4334</v>
      </c>
      <c r="V896" s="90" t="s">
        <v>4047</v>
      </c>
      <c r="W896" s="90" t="s">
        <v>4335</v>
      </c>
      <c r="X896" s="90" t="s">
        <v>3619</v>
      </c>
    </row>
    <row r="897" spans="1:24" s="96" customFormat="1" ht="36">
      <c r="A897" s="90" t="s">
        <v>438</v>
      </c>
      <c r="B897" s="90" t="s">
        <v>4315</v>
      </c>
      <c r="C897" s="90" t="s">
        <v>96</v>
      </c>
      <c r="D897" s="90" t="s">
        <v>135</v>
      </c>
      <c r="E897" s="90" t="s">
        <v>4069</v>
      </c>
      <c r="F897" s="90" t="s">
        <v>4047</v>
      </c>
      <c r="G897" s="90" t="s">
        <v>4336</v>
      </c>
      <c r="H897" s="90" t="s">
        <v>4033</v>
      </c>
      <c r="I897" s="90" t="s">
        <v>4047</v>
      </c>
      <c r="J897" s="90" t="s">
        <v>155</v>
      </c>
      <c r="K897" s="90" t="s">
        <v>200</v>
      </c>
      <c r="L897" s="90" t="s">
        <v>236</v>
      </c>
      <c r="M897" s="90" t="s">
        <v>156</v>
      </c>
      <c r="N897" s="90" t="s">
        <v>156</v>
      </c>
      <c r="O897" s="90" t="s">
        <v>156</v>
      </c>
      <c r="P897" s="90" t="s">
        <v>159</v>
      </c>
      <c r="Q897" s="90" t="s">
        <v>97</v>
      </c>
      <c r="R897" s="90" t="s">
        <v>102</v>
      </c>
      <c r="S897" s="90" t="s">
        <v>220</v>
      </c>
      <c r="T897" s="90" t="s">
        <v>2464</v>
      </c>
      <c r="U897" s="90" t="s">
        <v>515</v>
      </c>
      <c r="V897" s="90" t="s">
        <v>4069</v>
      </c>
      <c r="W897" s="90" t="s">
        <v>4337</v>
      </c>
      <c r="X897" s="90" t="s">
        <v>4033</v>
      </c>
    </row>
    <row r="898" spans="1:24" s="96" customFormat="1" ht="36">
      <c r="A898" s="90" t="s">
        <v>443</v>
      </c>
      <c r="B898" s="90" t="s">
        <v>4315</v>
      </c>
      <c r="C898" s="90" t="s">
        <v>96</v>
      </c>
      <c r="D898" s="90" t="s">
        <v>135</v>
      </c>
      <c r="E898" s="90" t="s">
        <v>4047</v>
      </c>
      <c r="F898" s="90" t="s">
        <v>4306</v>
      </c>
      <c r="G898" s="90" t="s">
        <v>4338</v>
      </c>
      <c r="H898" s="90" t="s">
        <v>4339</v>
      </c>
      <c r="I898" s="90" t="s">
        <v>4329</v>
      </c>
      <c r="J898" s="90" t="s">
        <v>317</v>
      </c>
      <c r="K898" s="90" t="s">
        <v>159</v>
      </c>
      <c r="L898" s="90" t="s">
        <v>183</v>
      </c>
      <c r="M898" s="90" t="s">
        <v>183</v>
      </c>
      <c r="N898" s="90" t="s">
        <v>183</v>
      </c>
      <c r="O898" s="90" t="s">
        <v>183</v>
      </c>
      <c r="P898" s="90" t="s">
        <v>159</v>
      </c>
      <c r="Q898" s="90" t="s">
        <v>97</v>
      </c>
      <c r="R898" s="90" t="s">
        <v>102</v>
      </c>
      <c r="S898" s="90" t="s">
        <v>4340</v>
      </c>
      <c r="T898" s="90" t="s">
        <v>4341</v>
      </c>
      <c r="U898" s="90" t="s">
        <v>531</v>
      </c>
      <c r="V898" s="90" t="s">
        <v>4047</v>
      </c>
      <c r="W898" s="90" t="s">
        <v>4342</v>
      </c>
      <c r="X898" s="90" t="s">
        <v>4339</v>
      </c>
    </row>
    <row r="899" spans="1:24" s="96" customFormat="1" ht="60">
      <c r="A899" s="90" t="s">
        <v>448</v>
      </c>
      <c r="B899" s="90" t="s">
        <v>3373</v>
      </c>
      <c r="C899" s="90" t="s">
        <v>96</v>
      </c>
      <c r="D899" s="90" t="s">
        <v>135</v>
      </c>
      <c r="E899" s="90" t="s">
        <v>4306</v>
      </c>
      <c r="F899" s="90" t="s">
        <v>4057</v>
      </c>
      <c r="G899" s="90" t="s">
        <v>4298</v>
      </c>
      <c r="H899" s="90" t="s">
        <v>4343</v>
      </c>
      <c r="I899" s="90" t="s">
        <v>4344</v>
      </c>
      <c r="J899" s="90" t="s">
        <v>990</v>
      </c>
      <c r="K899" s="90" t="s">
        <v>159</v>
      </c>
      <c r="L899" s="90" t="s">
        <v>1037</v>
      </c>
      <c r="M899" s="90" t="s">
        <v>1037</v>
      </c>
      <c r="N899" s="90" t="s">
        <v>1037</v>
      </c>
      <c r="O899" s="90" t="s">
        <v>1037</v>
      </c>
      <c r="P899" s="90" t="s">
        <v>159</v>
      </c>
      <c r="Q899" s="90" t="s">
        <v>97</v>
      </c>
      <c r="R899" s="90" t="s">
        <v>102</v>
      </c>
      <c r="S899" s="90" t="s">
        <v>4267</v>
      </c>
      <c r="T899" s="90" t="s">
        <v>4345</v>
      </c>
      <c r="U899" s="90" t="s">
        <v>1197</v>
      </c>
      <c r="V899" s="90" t="s">
        <v>4317</v>
      </c>
      <c r="W899" s="90" t="s">
        <v>4346</v>
      </c>
      <c r="X899" s="90" t="s">
        <v>4343</v>
      </c>
    </row>
    <row r="900" spans="1:24" s="96" customFormat="1" ht="24">
      <c r="A900" s="90" t="s">
        <v>453</v>
      </c>
      <c r="B900" s="90" t="s">
        <v>4069</v>
      </c>
      <c r="C900" s="90" t="s">
        <v>96</v>
      </c>
      <c r="D900" s="90" t="s">
        <v>237</v>
      </c>
      <c r="E900" s="90" t="s">
        <v>4057</v>
      </c>
      <c r="F900" s="90"/>
      <c r="G900" s="90"/>
      <c r="H900" s="90" t="s">
        <v>4119</v>
      </c>
      <c r="I900" s="90"/>
      <c r="J900" s="90" t="s">
        <v>375</v>
      </c>
      <c r="K900" s="90" t="s">
        <v>159</v>
      </c>
      <c r="L900" s="90" t="s">
        <v>371</v>
      </c>
      <c r="M900" s="90" t="s">
        <v>371</v>
      </c>
      <c r="N900" s="90" t="s">
        <v>371</v>
      </c>
      <c r="O900" s="90"/>
      <c r="P900" s="90" t="s">
        <v>159</v>
      </c>
      <c r="Q900" s="90" t="s">
        <v>97</v>
      </c>
      <c r="R900" s="90" t="s">
        <v>102</v>
      </c>
      <c r="S900" s="90" t="s">
        <v>4347</v>
      </c>
      <c r="T900" s="90" t="s">
        <v>3478</v>
      </c>
      <c r="U900" s="90" t="s">
        <v>2114</v>
      </c>
      <c r="V900" s="90" t="s">
        <v>4057</v>
      </c>
      <c r="W900" s="90"/>
      <c r="X900" s="90"/>
    </row>
    <row r="901" spans="1:24" s="96" customFormat="1" ht="36">
      <c r="A901" s="90" t="s">
        <v>458</v>
      </c>
      <c r="B901" s="90" t="s">
        <v>4047</v>
      </c>
      <c r="C901" s="90" t="s">
        <v>96</v>
      </c>
      <c r="D901" s="90" t="s">
        <v>135</v>
      </c>
      <c r="E901" s="90" t="s">
        <v>4306</v>
      </c>
      <c r="F901" s="90" t="s">
        <v>4126</v>
      </c>
      <c r="G901" s="90" t="s">
        <v>4092</v>
      </c>
      <c r="H901" s="90" t="s">
        <v>4348</v>
      </c>
      <c r="I901" s="90" t="s">
        <v>4126</v>
      </c>
      <c r="J901" s="90" t="s">
        <v>155</v>
      </c>
      <c r="K901" s="90" t="s">
        <v>200</v>
      </c>
      <c r="L901" s="90" t="s">
        <v>236</v>
      </c>
      <c r="M901" s="90" t="s">
        <v>156</v>
      </c>
      <c r="N901" s="90" t="s">
        <v>156</v>
      </c>
      <c r="O901" s="90" t="s">
        <v>156</v>
      </c>
      <c r="P901" s="90" t="s">
        <v>159</v>
      </c>
      <c r="Q901" s="90" t="s">
        <v>97</v>
      </c>
      <c r="R901" s="90" t="s">
        <v>102</v>
      </c>
      <c r="S901" s="90" t="s">
        <v>220</v>
      </c>
      <c r="T901" s="90" t="s">
        <v>3042</v>
      </c>
      <c r="U901" s="90" t="s">
        <v>4349</v>
      </c>
      <c r="V901" s="90" t="s">
        <v>4306</v>
      </c>
      <c r="W901" s="90" t="s">
        <v>4350</v>
      </c>
      <c r="X901" s="90" t="s">
        <v>4348</v>
      </c>
    </row>
    <row r="902" spans="1:24" s="96" customFormat="1" ht="48">
      <c r="A902" s="90" t="s">
        <v>158</v>
      </c>
      <c r="B902" s="90" t="s">
        <v>4047</v>
      </c>
      <c r="C902" s="90" t="s">
        <v>96</v>
      </c>
      <c r="D902" s="90" t="s">
        <v>135</v>
      </c>
      <c r="E902" s="90" t="s">
        <v>4306</v>
      </c>
      <c r="F902" s="90" t="s">
        <v>4057</v>
      </c>
      <c r="G902" s="90" t="s">
        <v>4298</v>
      </c>
      <c r="H902" s="90" t="s">
        <v>3619</v>
      </c>
      <c r="I902" s="90" t="s">
        <v>4298</v>
      </c>
      <c r="J902" s="90" t="s">
        <v>4351</v>
      </c>
      <c r="K902" s="90" t="s">
        <v>159</v>
      </c>
      <c r="L902" s="90" t="s">
        <v>371</v>
      </c>
      <c r="M902" s="90" t="s">
        <v>371</v>
      </c>
      <c r="N902" s="90" t="s">
        <v>371</v>
      </c>
      <c r="O902" s="90" t="s">
        <v>371</v>
      </c>
      <c r="P902" s="90" t="s">
        <v>159</v>
      </c>
      <c r="Q902" s="90" t="s">
        <v>97</v>
      </c>
      <c r="R902" s="90" t="s">
        <v>102</v>
      </c>
      <c r="S902" s="90" t="s">
        <v>4347</v>
      </c>
      <c r="T902" s="90" t="s">
        <v>4352</v>
      </c>
      <c r="U902" s="90" t="s">
        <v>3133</v>
      </c>
      <c r="V902" s="90" t="s">
        <v>4306</v>
      </c>
      <c r="W902" s="90" t="s">
        <v>4353</v>
      </c>
      <c r="X902" s="90" t="s">
        <v>3619</v>
      </c>
    </row>
    <row r="903" spans="1:24" s="96" customFormat="1" ht="120">
      <c r="A903" s="90" t="s">
        <v>471</v>
      </c>
      <c r="B903" s="90" t="s">
        <v>4354</v>
      </c>
      <c r="C903" s="90" t="s">
        <v>96</v>
      </c>
      <c r="D903" s="90" t="s">
        <v>135</v>
      </c>
      <c r="E903" s="90" t="s">
        <v>4033</v>
      </c>
      <c r="F903" s="90" t="s">
        <v>3378</v>
      </c>
      <c r="G903" s="90" t="s">
        <v>4292</v>
      </c>
      <c r="H903" s="90" t="s">
        <v>4355</v>
      </c>
      <c r="I903" s="90" t="s">
        <v>3378</v>
      </c>
      <c r="J903" s="90" t="s">
        <v>4356</v>
      </c>
      <c r="K903" s="90" t="s">
        <v>159</v>
      </c>
      <c r="L903" s="90" t="s">
        <v>236</v>
      </c>
      <c r="M903" s="90" t="s">
        <v>236</v>
      </c>
      <c r="N903" s="90" t="s">
        <v>236</v>
      </c>
      <c r="O903" s="90" t="s">
        <v>236</v>
      </c>
      <c r="P903" s="90" t="s">
        <v>159</v>
      </c>
      <c r="Q903" s="90" t="s">
        <v>97</v>
      </c>
      <c r="R903" s="90" t="s">
        <v>102</v>
      </c>
      <c r="S903" s="90" t="s">
        <v>220</v>
      </c>
      <c r="T903" s="90" t="s">
        <v>4357</v>
      </c>
      <c r="U903" s="90" t="s">
        <v>552</v>
      </c>
      <c r="V903" s="90" t="s">
        <v>4033</v>
      </c>
      <c r="W903" s="90" t="s">
        <v>4358</v>
      </c>
      <c r="X903" s="90" t="s">
        <v>4355</v>
      </c>
    </row>
    <row r="904" spans="1:24" s="96" customFormat="1" ht="24">
      <c r="A904" s="90" t="s">
        <v>482</v>
      </c>
      <c r="B904" s="90" t="s">
        <v>4260</v>
      </c>
      <c r="C904" s="90" t="s">
        <v>96</v>
      </c>
      <c r="D904" s="90" t="s">
        <v>135</v>
      </c>
      <c r="E904" s="90" t="s">
        <v>4057</v>
      </c>
      <c r="F904" s="90" t="s">
        <v>4126</v>
      </c>
      <c r="G904" s="90" t="s">
        <v>3855</v>
      </c>
      <c r="H904" s="90" t="s">
        <v>3082</v>
      </c>
      <c r="I904" s="90" t="s">
        <v>4126</v>
      </c>
      <c r="J904" s="90" t="s">
        <v>155</v>
      </c>
      <c r="K904" s="90" t="s">
        <v>188</v>
      </c>
      <c r="L904" s="90" t="s">
        <v>245</v>
      </c>
      <c r="M904" s="90" t="s">
        <v>156</v>
      </c>
      <c r="N904" s="90" t="s">
        <v>156</v>
      </c>
      <c r="O904" s="90" t="s">
        <v>156</v>
      </c>
      <c r="P904" s="90" t="s">
        <v>159</v>
      </c>
      <c r="Q904" s="90" t="s">
        <v>97</v>
      </c>
      <c r="R904" s="90" t="s">
        <v>102</v>
      </c>
      <c r="S904" s="90" t="s">
        <v>220</v>
      </c>
      <c r="T904" s="90" t="s">
        <v>2410</v>
      </c>
      <c r="U904" s="90" t="s">
        <v>3114</v>
      </c>
      <c r="V904" s="90" t="s">
        <v>4057</v>
      </c>
      <c r="W904" s="90" t="s">
        <v>4359</v>
      </c>
      <c r="X904" s="90" t="s">
        <v>3082</v>
      </c>
    </row>
    <row r="905" spans="1:24" s="96" customFormat="1" ht="36">
      <c r="A905" s="90" t="s">
        <v>490</v>
      </c>
      <c r="B905" s="90" t="s">
        <v>4260</v>
      </c>
      <c r="C905" s="90" t="s">
        <v>96</v>
      </c>
      <c r="D905" s="90" t="s">
        <v>135</v>
      </c>
      <c r="E905" s="90" t="s">
        <v>4348</v>
      </c>
      <c r="F905" s="90" t="s">
        <v>4348</v>
      </c>
      <c r="G905" s="90" t="s">
        <v>4360</v>
      </c>
      <c r="H905" s="90" t="s">
        <v>4361</v>
      </c>
      <c r="I905" s="90" t="s">
        <v>4320</v>
      </c>
      <c r="J905" s="90" t="s">
        <v>155</v>
      </c>
      <c r="K905" s="90" t="s">
        <v>159</v>
      </c>
      <c r="L905" s="90" t="s">
        <v>156</v>
      </c>
      <c r="M905" s="90" t="s">
        <v>156</v>
      </c>
      <c r="N905" s="90" t="s">
        <v>156</v>
      </c>
      <c r="O905" s="90" t="s">
        <v>156</v>
      </c>
      <c r="P905" s="90" t="s">
        <v>159</v>
      </c>
      <c r="Q905" s="90" t="s">
        <v>97</v>
      </c>
      <c r="R905" s="90" t="s">
        <v>102</v>
      </c>
      <c r="S905" s="90" t="s">
        <v>220</v>
      </c>
      <c r="T905" s="90" t="s">
        <v>2884</v>
      </c>
      <c r="U905" s="90" t="s">
        <v>599</v>
      </c>
      <c r="V905" s="90" t="s">
        <v>4348</v>
      </c>
      <c r="W905" s="90" t="s">
        <v>4362</v>
      </c>
      <c r="X905" s="90" t="s">
        <v>4361</v>
      </c>
    </row>
    <row r="906" spans="1:24" s="96" customFormat="1" ht="60">
      <c r="A906" s="90" t="s">
        <v>499</v>
      </c>
      <c r="B906" s="90" t="s">
        <v>4033</v>
      </c>
      <c r="C906" s="90" t="s">
        <v>96</v>
      </c>
      <c r="D906" s="90" t="s">
        <v>237</v>
      </c>
      <c r="E906" s="90" t="s">
        <v>4348</v>
      </c>
      <c r="F906" s="90"/>
      <c r="G906" s="90"/>
      <c r="H906" s="90" t="s">
        <v>3432</v>
      </c>
      <c r="I906" s="90"/>
      <c r="J906" s="90" t="s">
        <v>375</v>
      </c>
      <c r="K906" s="90" t="s">
        <v>159</v>
      </c>
      <c r="L906" s="90" t="s">
        <v>371</v>
      </c>
      <c r="M906" s="90" t="s">
        <v>371</v>
      </c>
      <c r="N906" s="90" t="s">
        <v>371</v>
      </c>
      <c r="O906" s="90"/>
      <c r="P906" s="90" t="s">
        <v>159</v>
      </c>
      <c r="Q906" s="90" t="s">
        <v>97</v>
      </c>
      <c r="R906" s="90" t="s">
        <v>102</v>
      </c>
      <c r="S906" s="90" t="s">
        <v>4347</v>
      </c>
      <c r="T906" s="90" t="s">
        <v>4363</v>
      </c>
      <c r="U906" s="90" t="s">
        <v>4364</v>
      </c>
      <c r="V906" s="90" t="s">
        <v>4348</v>
      </c>
      <c r="W906" s="90"/>
      <c r="X906" s="90"/>
    </row>
    <row r="907" spans="1:24" s="96" customFormat="1" ht="36">
      <c r="A907" s="90" t="s">
        <v>183</v>
      </c>
      <c r="B907" s="90" t="s">
        <v>4033</v>
      </c>
      <c r="C907" s="90" t="s">
        <v>96</v>
      </c>
      <c r="D907" s="90" t="s">
        <v>237</v>
      </c>
      <c r="E907" s="90" t="s">
        <v>4365</v>
      </c>
      <c r="F907" s="90"/>
      <c r="G907" s="90"/>
      <c r="H907" s="90" t="s">
        <v>4174</v>
      </c>
      <c r="I907" s="90"/>
      <c r="J907" s="90" t="s">
        <v>4366</v>
      </c>
      <c r="K907" s="90" t="s">
        <v>159</v>
      </c>
      <c r="L907" s="90" t="s">
        <v>4367</v>
      </c>
      <c r="M907" s="90" t="s">
        <v>4367</v>
      </c>
      <c r="N907" s="90" t="s">
        <v>4367</v>
      </c>
      <c r="O907" s="90"/>
      <c r="P907" s="90" t="s">
        <v>159</v>
      </c>
      <c r="Q907" s="90" t="s">
        <v>97</v>
      </c>
      <c r="R907" s="90" t="s">
        <v>98</v>
      </c>
      <c r="S907" s="90" t="s">
        <v>4368</v>
      </c>
      <c r="T907" s="90" t="s">
        <v>4369</v>
      </c>
      <c r="U907" s="90" t="s">
        <v>4370</v>
      </c>
      <c r="V907" s="90" t="s">
        <v>4365</v>
      </c>
      <c r="W907" s="90"/>
      <c r="X907" s="90"/>
    </row>
    <row r="908" spans="1:24" s="96" customFormat="1" ht="36">
      <c r="A908" s="90" t="s">
        <v>512</v>
      </c>
      <c r="B908" s="90" t="s">
        <v>4306</v>
      </c>
      <c r="C908" s="90" t="s">
        <v>96</v>
      </c>
      <c r="D908" s="90" t="s">
        <v>237</v>
      </c>
      <c r="E908" s="90" t="s">
        <v>4365</v>
      </c>
      <c r="F908" s="90"/>
      <c r="G908" s="90"/>
      <c r="H908" s="90" t="s">
        <v>4327</v>
      </c>
      <c r="I908" s="90"/>
      <c r="J908" s="90" t="s">
        <v>317</v>
      </c>
      <c r="K908" s="90" t="s">
        <v>183</v>
      </c>
      <c r="L908" s="90" t="s">
        <v>371</v>
      </c>
      <c r="M908" s="90" t="s">
        <v>267</v>
      </c>
      <c r="N908" s="90" t="s">
        <v>267</v>
      </c>
      <c r="O908" s="90"/>
      <c r="P908" s="90" t="s">
        <v>159</v>
      </c>
      <c r="Q908" s="90" t="s">
        <v>97</v>
      </c>
      <c r="R908" s="90" t="s">
        <v>102</v>
      </c>
      <c r="S908" s="90" t="s">
        <v>4267</v>
      </c>
      <c r="T908" s="90" t="s">
        <v>4371</v>
      </c>
      <c r="U908" s="90" t="s">
        <v>610</v>
      </c>
      <c r="V908" s="90" t="s">
        <v>4365</v>
      </c>
      <c r="W908" s="90"/>
      <c r="X908" s="90"/>
    </row>
    <row r="909" spans="1:24" s="96" customFormat="1" ht="48">
      <c r="A909" s="90" t="s">
        <v>517</v>
      </c>
      <c r="B909" s="90" t="s">
        <v>4306</v>
      </c>
      <c r="C909" s="90" t="s">
        <v>96</v>
      </c>
      <c r="D909" s="90" t="s">
        <v>135</v>
      </c>
      <c r="E909" s="90" t="s">
        <v>4083</v>
      </c>
      <c r="F909" s="90" t="s">
        <v>4083</v>
      </c>
      <c r="G909" s="90" t="s">
        <v>4372</v>
      </c>
      <c r="H909" s="90" t="s">
        <v>4292</v>
      </c>
      <c r="I909" s="90" t="s">
        <v>4083</v>
      </c>
      <c r="J909" s="90" t="s">
        <v>4373</v>
      </c>
      <c r="K909" s="90" t="s">
        <v>159</v>
      </c>
      <c r="L909" s="90" t="s">
        <v>4374</v>
      </c>
      <c r="M909" s="90" t="s">
        <v>4374</v>
      </c>
      <c r="N909" s="90" t="s">
        <v>4374</v>
      </c>
      <c r="O909" s="90" t="s">
        <v>4374</v>
      </c>
      <c r="P909" s="90" t="s">
        <v>159</v>
      </c>
      <c r="Q909" s="90" t="s">
        <v>97</v>
      </c>
      <c r="R909" s="90" t="s">
        <v>98</v>
      </c>
      <c r="S909" s="90" t="s">
        <v>4375</v>
      </c>
      <c r="T909" s="90" t="s">
        <v>4376</v>
      </c>
      <c r="U909" s="90" t="s">
        <v>4377</v>
      </c>
      <c r="V909" s="90" t="s">
        <v>4083</v>
      </c>
      <c r="W909" s="90" t="s">
        <v>4378</v>
      </c>
      <c r="X909" s="90" t="s">
        <v>4292</v>
      </c>
    </row>
    <row r="910" spans="1:24" s="96" customFormat="1" ht="48">
      <c r="A910" s="90" t="s">
        <v>525</v>
      </c>
      <c r="B910" s="90" t="s">
        <v>4306</v>
      </c>
      <c r="C910" s="90" t="s">
        <v>96</v>
      </c>
      <c r="D910" s="90" t="s">
        <v>135</v>
      </c>
      <c r="E910" s="90" t="s">
        <v>4083</v>
      </c>
      <c r="F910" s="90" t="s">
        <v>4083</v>
      </c>
      <c r="G910" s="90" t="s">
        <v>4372</v>
      </c>
      <c r="H910" s="90" t="s">
        <v>4292</v>
      </c>
      <c r="I910" s="90" t="s">
        <v>4083</v>
      </c>
      <c r="J910" s="90" t="s">
        <v>4379</v>
      </c>
      <c r="K910" s="90" t="s">
        <v>159</v>
      </c>
      <c r="L910" s="90" t="s">
        <v>4374</v>
      </c>
      <c r="M910" s="90" t="s">
        <v>4374</v>
      </c>
      <c r="N910" s="90" t="s">
        <v>4374</v>
      </c>
      <c r="O910" s="90" t="s">
        <v>4374</v>
      </c>
      <c r="P910" s="90" t="s">
        <v>159</v>
      </c>
      <c r="Q910" s="90" t="s">
        <v>97</v>
      </c>
      <c r="R910" s="90" t="s">
        <v>98</v>
      </c>
      <c r="S910" s="90" t="s">
        <v>4375</v>
      </c>
      <c r="T910" s="90" t="s">
        <v>4380</v>
      </c>
      <c r="U910" s="90" t="s">
        <v>4381</v>
      </c>
      <c r="V910" s="90" t="s">
        <v>4083</v>
      </c>
      <c r="W910" s="90" t="s">
        <v>4382</v>
      </c>
      <c r="X910" s="90" t="s">
        <v>4292</v>
      </c>
    </row>
    <row r="911" spans="1:24" s="96" customFormat="1" ht="48">
      <c r="A911" s="90" t="s">
        <v>533</v>
      </c>
      <c r="B911" s="90" t="s">
        <v>4306</v>
      </c>
      <c r="C911" s="90" t="s">
        <v>96</v>
      </c>
      <c r="D911" s="90" t="s">
        <v>135</v>
      </c>
      <c r="E911" s="90" t="s">
        <v>4083</v>
      </c>
      <c r="F911" s="90" t="s">
        <v>4083</v>
      </c>
      <c r="G911" s="90" t="s">
        <v>4372</v>
      </c>
      <c r="H911" s="90" t="s">
        <v>4292</v>
      </c>
      <c r="I911" s="90" t="s">
        <v>4083</v>
      </c>
      <c r="J911" s="90" t="s">
        <v>4383</v>
      </c>
      <c r="K911" s="90" t="s">
        <v>159</v>
      </c>
      <c r="L911" s="90" t="s">
        <v>4374</v>
      </c>
      <c r="M911" s="90" t="s">
        <v>4374</v>
      </c>
      <c r="N911" s="90" t="s">
        <v>4374</v>
      </c>
      <c r="O911" s="90" t="s">
        <v>4374</v>
      </c>
      <c r="P911" s="90" t="s">
        <v>159</v>
      </c>
      <c r="Q911" s="90" t="s">
        <v>97</v>
      </c>
      <c r="R911" s="90" t="s">
        <v>98</v>
      </c>
      <c r="S911" s="90" t="s">
        <v>4375</v>
      </c>
      <c r="T911" s="90" t="s">
        <v>4384</v>
      </c>
      <c r="U911" s="90" t="s">
        <v>640</v>
      </c>
      <c r="V911" s="90" t="s">
        <v>4083</v>
      </c>
      <c r="W911" s="90" t="s">
        <v>4385</v>
      </c>
      <c r="X911" s="90" t="s">
        <v>4292</v>
      </c>
    </row>
    <row r="912" spans="1:24" s="96" customFormat="1" ht="36">
      <c r="A912" s="90" t="s">
        <v>543</v>
      </c>
      <c r="B912" s="90" t="s">
        <v>3533</v>
      </c>
      <c r="C912" s="90" t="s">
        <v>96</v>
      </c>
      <c r="D912" s="90" t="s">
        <v>119</v>
      </c>
      <c r="E912" s="90" t="s">
        <v>4327</v>
      </c>
      <c r="F912" s="90" t="s">
        <v>3082</v>
      </c>
      <c r="G912" s="90" t="s">
        <v>4339</v>
      </c>
      <c r="H912" s="90" t="s">
        <v>4386</v>
      </c>
      <c r="I912" s="90"/>
      <c r="J912" s="90" t="s">
        <v>155</v>
      </c>
      <c r="K912" s="90" t="s">
        <v>159</v>
      </c>
      <c r="L912" s="90" t="s">
        <v>157</v>
      </c>
      <c r="M912" s="90" t="s">
        <v>157</v>
      </c>
      <c r="N912" s="90" t="s">
        <v>157</v>
      </c>
      <c r="O912" s="90"/>
      <c r="P912" s="90" t="s">
        <v>159</v>
      </c>
      <c r="Q912" s="90" t="s">
        <v>97</v>
      </c>
      <c r="R912" s="90" t="s">
        <v>102</v>
      </c>
      <c r="S912" s="90" t="s">
        <v>4387</v>
      </c>
      <c r="T912" s="90" t="s">
        <v>4388</v>
      </c>
      <c r="U912" s="90" t="s">
        <v>654</v>
      </c>
      <c r="V912" s="90" t="s">
        <v>4327</v>
      </c>
      <c r="W912" s="90"/>
      <c r="X912" s="90"/>
    </row>
    <row r="913" spans="1:24" s="96" customFormat="1" ht="36">
      <c r="A913" s="90" t="s">
        <v>547</v>
      </c>
      <c r="B913" s="90" t="s">
        <v>3533</v>
      </c>
      <c r="C913" s="90" t="s">
        <v>96</v>
      </c>
      <c r="D913" s="90" t="s">
        <v>119</v>
      </c>
      <c r="E913" s="90" t="s">
        <v>4327</v>
      </c>
      <c r="F913" s="90" t="s">
        <v>3082</v>
      </c>
      <c r="G913" s="90" t="s">
        <v>4339</v>
      </c>
      <c r="H913" s="90" t="s">
        <v>4386</v>
      </c>
      <c r="I913" s="90"/>
      <c r="J913" s="90" t="s">
        <v>155</v>
      </c>
      <c r="K913" s="90" t="s">
        <v>159</v>
      </c>
      <c r="L913" s="90" t="s">
        <v>157</v>
      </c>
      <c r="M913" s="90" t="s">
        <v>157</v>
      </c>
      <c r="N913" s="90" t="s">
        <v>157</v>
      </c>
      <c r="O913" s="90"/>
      <c r="P913" s="90" t="s">
        <v>159</v>
      </c>
      <c r="Q913" s="90" t="s">
        <v>97</v>
      </c>
      <c r="R913" s="90" t="s">
        <v>102</v>
      </c>
      <c r="S913" s="90" t="s">
        <v>4387</v>
      </c>
      <c r="T913" s="90" t="s">
        <v>4389</v>
      </c>
      <c r="U913" s="90" t="s">
        <v>3167</v>
      </c>
      <c r="V913" s="90" t="s">
        <v>4327</v>
      </c>
      <c r="W913" s="90"/>
      <c r="X913" s="90"/>
    </row>
    <row r="914" spans="1:24" s="96" customFormat="1" ht="36">
      <c r="A914" s="90" t="s">
        <v>554</v>
      </c>
      <c r="B914" s="90" t="s">
        <v>3533</v>
      </c>
      <c r="C914" s="90" t="s">
        <v>96</v>
      </c>
      <c r="D914" s="90" t="s">
        <v>119</v>
      </c>
      <c r="E914" s="90" t="s">
        <v>4327</v>
      </c>
      <c r="F914" s="90" t="s">
        <v>3082</v>
      </c>
      <c r="G914" s="90" t="s">
        <v>4339</v>
      </c>
      <c r="H914" s="90" t="s">
        <v>4386</v>
      </c>
      <c r="I914" s="90"/>
      <c r="J914" s="90" t="s">
        <v>155</v>
      </c>
      <c r="K914" s="90" t="s">
        <v>156</v>
      </c>
      <c r="L914" s="90" t="s">
        <v>612</v>
      </c>
      <c r="M914" s="90" t="s">
        <v>697</v>
      </c>
      <c r="N914" s="90" t="s">
        <v>697</v>
      </c>
      <c r="O914" s="90"/>
      <c r="P914" s="90" t="s">
        <v>159</v>
      </c>
      <c r="Q914" s="90" t="s">
        <v>97</v>
      </c>
      <c r="R914" s="90" t="s">
        <v>102</v>
      </c>
      <c r="S914" s="90" t="s">
        <v>4390</v>
      </c>
      <c r="T914" s="90" t="s">
        <v>4388</v>
      </c>
      <c r="U914" s="90" t="s">
        <v>650</v>
      </c>
      <c r="V914" s="90" t="s">
        <v>4327</v>
      </c>
      <c r="W914" s="90"/>
      <c r="X914" s="90"/>
    </row>
    <row r="915" spans="1:24" s="96" customFormat="1" ht="60">
      <c r="A915" s="90" t="s">
        <v>562</v>
      </c>
      <c r="B915" s="90" t="s">
        <v>3533</v>
      </c>
      <c r="C915" s="90" t="s">
        <v>96</v>
      </c>
      <c r="D915" s="90" t="s">
        <v>135</v>
      </c>
      <c r="E915" s="90" t="s">
        <v>4348</v>
      </c>
      <c r="F915" s="90" t="s">
        <v>4083</v>
      </c>
      <c r="G915" s="90" t="s">
        <v>4372</v>
      </c>
      <c r="H915" s="90" t="s">
        <v>4391</v>
      </c>
      <c r="I915" s="90" t="s">
        <v>3861</v>
      </c>
      <c r="J915" s="90" t="s">
        <v>3913</v>
      </c>
      <c r="K915" s="90" t="s">
        <v>344</v>
      </c>
      <c r="L915" s="90" t="s">
        <v>671</v>
      </c>
      <c r="M915" s="90" t="s">
        <v>371</v>
      </c>
      <c r="N915" s="90" t="s">
        <v>371</v>
      </c>
      <c r="O915" s="90" t="s">
        <v>371</v>
      </c>
      <c r="P915" s="90" t="s">
        <v>159</v>
      </c>
      <c r="Q915" s="90" t="s">
        <v>97</v>
      </c>
      <c r="R915" s="90" t="s">
        <v>98</v>
      </c>
      <c r="S915" s="90" t="s">
        <v>4267</v>
      </c>
      <c r="T915" s="90" t="s">
        <v>4392</v>
      </c>
      <c r="U915" s="90" t="s">
        <v>617</v>
      </c>
      <c r="V915" s="90" t="s">
        <v>4348</v>
      </c>
      <c r="W915" s="90" t="s">
        <v>4393</v>
      </c>
      <c r="X915" s="90" t="s">
        <v>4391</v>
      </c>
    </row>
    <row r="916" spans="1:24" s="96" customFormat="1" ht="36">
      <c r="A916" s="90" t="s">
        <v>570</v>
      </c>
      <c r="B916" s="90" t="s">
        <v>4057</v>
      </c>
      <c r="C916" s="90" t="s">
        <v>96</v>
      </c>
      <c r="D916" s="90" t="s">
        <v>104</v>
      </c>
      <c r="E916" s="90" t="s">
        <v>4126</v>
      </c>
      <c r="F916" s="90" t="s">
        <v>4126</v>
      </c>
      <c r="G916" s="90" t="s">
        <v>4394</v>
      </c>
      <c r="H916" s="90"/>
      <c r="I916" s="90" t="s">
        <v>4126</v>
      </c>
      <c r="J916" s="90" t="s">
        <v>4395</v>
      </c>
      <c r="K916" s="90" t="s">
        <v>159</v>
      </c>
      <c r="L916" s="90" t="s">
        <v>251</v>
      </c>
      <c r="M916" s="90" t="s">
        <v>251</v>
      </c>
      <c r="N916" s="90" t="s">
        <v>251</v>
      </c>
      <c r="O916" s="90"/>
      <c r="P916" s="90" t="s">
        <v>252</v>
      </c>
      <c r="Q916" s="90" t="s">
        <v>171</v>
      </c>
      <c r="R916" s="90" t="s">
        <v>102</v>
      </c>
      <c r="S916" s="90" t="s">
        <v>4196</v>
      </c>
      <c r="T916" s="90" t="s">
        <v>4396</v>
      </c>
      <c r="U916" s="90" t="s">
        <v>2130</v>
      </c>
      <c r="V916" s="90" t="s">
        <v>4126</v>
      </c>
      <c r="W916" s="90"/>
      <c r="X916" s="90"/>
    </row>
    <row r="917" spans="1:24" s="96" customFormat="1" ht="36">
      <c r="A917" s="90" t="s">
        <v>577</v>
      </c>
      <c r="B917" s="90" t="s">
        <v>4365</v>
      </c>
      <c r="C917" s="90" t="s">
        <v>96</v>
      </c>
      <c r="D917" s="90" t="s">
        <v>135</v>
      </c>
      <c r="E917" s="90" t="s">
        <v>4327</v>
      </c>
      <c r="F917" s="90" t="s">
        <v>4397</v>
      </c>
      <c r="G917" s="90" t="s">
        <v>4391</v>
      </c>
      <c r="H917" s="90" t="s">
        <v>4398</v>
      </c>
      <c r="I917" s="90" t="s">
        <v>4399</v>
      </c>
      <c r="J917" s="90" t="s">
        <v>1675</v>
      </c>
      <c r="K917" s="90" t="s">
        <v>159</v>
      </c>
      <c r="L917" s="90" t="s">
        <v>313</v>
      </c>
      <c r="M917" s="90" t="s">
        <v>313</v>
      </c>
      <c r="N917" s="90" t="s">
        <v>313</v>
      </c>
      <c r="O917" s="90" t="s">
        <v>313</v>
      </c>
      <c r="P917" s="90" t="s">
        <v>159</v>
      </c>
      <c r="Q917" s="90" t="s">
        <v>97</v>
      </c>
      <c r="R917" s="90" t="s">
        <v>102</v>
      </c>
      <c r="S917" s="90"/>
      <c r="T917" s="90" t="s">
        <v>4400</v>
      </c>
      <c r="U917" s="90" t="s">
        <v>4401</v>
      </c>
      <c r="V917" s="90" t="s">
        <v>4327</v>
      </c>
      <c r="W917" s="90" t="s">
        <v>4402</v>
      </c>
      <c r="X917" s="90" t="s">
        <v>4398</v>
      </c>
    </row>
    <row r="918" spans="1:24" s="96" customFormat="1" ht="36">
      <c r="A918" s="90" t="s">
        <v>582</v>
      </c>
      <c r="B918" s="90" t="s">
        <v>4365</v>
      </c>
      <c r="C918" s="90" t="s">
        <v>96</v>
      </c>
      <c r="D918" s="90" t="s">
        <v>135</v>
      </c>
      <c r="E918" s="90" t="s">
        <v>4327</v>
      </c>
      <c r="F918" s="90" t="s">
        <v>4397</v>
      </c>
      <c r="G918" s="90" t="s">
        <v>4391</v>
      </c>
      <c r="H918" s="90" t="s">
        <v>4398</v>
      </c>
      <c r="I918" s="90" t="s">
        <v>4399</v>
      </c>
      <c r="J918" s="90" t="s">
        <v>4403</v>
      </c>
      <c r="K918" s="90" t="s">
        <v>159</v>
      </c>
      <c r="L918" s="90" t="s">
        <v>577</v>
      </c>
      <c r="M918" s="90" t="s">
        <v>577</v>
      </c>
      <c r="N918" s="90" t="s">
        <v>577</v>
      </c>
      <c r="O918" s="90" t="s">
        <v>577</v>
      </c>
      <c r="P918" s="90" t="s">
        <v>159</v>
      </c>
      <c r="Q918" s="90" t="s">
        <v>97</v>
      </c>
      <c r="R918" s="90" t="s">
        <v>102</v>
      </c>
      <c r="S918" s="90" t="s">
        <v>4404</v>
      </c>
      <c r="T918" s="90" t="s">
        <v>4400</v>
      </c>
      <c r="U918" s="90" t="s">
        <v>2166</v>
      </c>
      <c r="V918" s="90" t="s">
        <v>4327</v>
      </c>
      <c r="W918" s="90" t="s">
        <v>4405</v>
      </c>
      <c r="X918" s="90" t="s">
        <v>4398</v>
      </c>
    </row>
    <row r="919" spans="1:24" s="96" customFormat="1" ht="36">
      <c r="A919" s="90" t="s">
        <v>591</v>
      </c>
      <c r="B919" s="90" t="s">
        <v>4348</v>
      </c>
      <c r="C919" s="90" t="s">
        <v>96</v>
      </c>
      <c r="D919" s="90" t="s">
        <v>135</v>
      </c>
      <c r="E919" s="90" t="s">
        <v>4406</v>
      </c>
      <c r="F919" s="90" t="s">
        <v>4406</v>
      </c>
      <c r="G919" s="90" t="s">
        <v>1736</v>
      </c>
      <c r="H919" s="90" t="s">
        <v>4407</v>
      </c>
      <c r="I919" s="90" t="s">
        <v>4406</v>
      </c>
      <c r="J919" s="90" t="s">
        <v>155</v>
      </c>
      <c r="K919" s="90" t="s">
        <v>200</v>
      </c>
      <c r="L919" s="90" t="s">
        <v>236</v>
      </c>
      <c r="M919" s="90" t="s">
        <v>156</v>
      </c>
      <c r="N919" s="90" t="s">
        <v>156</v>
      </c>
      <c r="O919" s="90" t="s">
        <v>156</v>
      </c>
      <c r="P919" s="90" t="s">
        <v>159</v>
      </c>
      <c r="Q919" s="90" t="s">
        <v>97</v>
      </c>
      <c r="R919" s="90" t="s">
        <v>102</v>
      </c>
      <c r="S919" s="90" t="s">
        <v>220</v>
      </c>
      <c r="T919" s="90" t="s">
        <v>4408</v>
      </c>
      <c r="U919" s="90" t="s">
        <v>663</v>
      </c>
      <c r="V919" s="90" t="s">
        <v>4406</v>
      </c>
      <c r="W919" s="90" t="s">
        <v>4409</v>
      </c>
      <c r="X919" s="90" t="s">
        <v>4407</v>
      </c>
    </row>
    <row r="920" spans="1:24" s="96" customFormat="1" ht="48">
      <c r="A920" s="90" t="s">
        <v>600</v>
      </c>
      <c r="B920" s="90" t="s">
        <v>3535</v>
      </c>
      <c r="C920" s="90" t="s">
        <v>96</v>
      </c>
      <c r="D920" s="90" t="s">
        <v>135</v>
      </c>
      <c r="E920" s="90" t="s">
        <v>4406</v>
      </c>
      <c r="F920" s="90" t="s">
        <v>4406</v>
      </c>
      <c r="G920" s="90" t="s">
        <v>4410</v>
      </c>
      <c r="H920" s="90" t="s">
        <v>4101</v>
      </c>
      <c r="I920" s="90" t="s">
        <v>4406</v>
      </c>
      <c r="J920" s="90" t="s">
        <v>2154</v>
      </c>
      <c r="K920" s="90" t="s">
        <v>159</v>
      </c>
      <c r="L920" s="90" t="s">
        <v>156</v>
      </c>
      <c r="M920" s="90" t="s">
        <v>156</v>
      </c>
      <c r="N920" s="90" t="s">
        <v>156</v>
      </c>
      <c r="O920" s="90" t="s">
        <v>156</v>
      </c>
      <c r="P920" s="90" t="s">
        <v>159</v>
      </c>
      <c r="Q920" s="90" t="s">
        <v>97</v>
      </c>
      <c r="R920" s="90" t="s">
        <v>102</v>
      </c>
      <c r="S920" s="90" t="s">
        <v>220</v>
      </c>
      <c r="T920" s="90" t="s">
        <v>4411</v>
      </c>
      <c r="U920" s="90" t="s">
        <v>669</v>
      </c>
      <c r="V920" s="90" t="s">
        <v>4406</v>
      </c>
      <c r="W920" s="90" t="s">
        <v>4412</v>
      </c>
      <c r="X920" s="90" t="s">
        <v>4101</v>
      </c>
    </row>
    <row r="921" spans="1:24" s="96" customFormat="1" ht="24">
      <c r="A921" s="90" t="s">
        <v>605</v>
      </c>
      <c r="B921" s="90" t="s">
        <v>3535</v>
      </c>
      <c r="C921" s="90" t="s">
        <v>96</v>
      </c>
      <c r="D921" s="90" t="s">
        <v>135</v>
      </c>
      <c r="E921" s="90" t="s">
        <v>4397</v>
      </c>
      <c r="F921" s="90" t="s">
        <v>4101</v>
      </c>
      <c r="G921" s="90" t="s">
        <v>4413</v>
      </c>
      <c r="H921" s="90" t="s">
        <v>4414</v>
      </c>
      <c r="I921" s="90" t="s">
        <v>4391</v>
      </c>
      <c r="J921" s="90" t="s">
        <v>4415</v>
      </c>
      <c r="K921" s="90" t="s">
        <v>159</v>
      </c>
      <c r="L921" s="90" t="s">
        <v>697</v>
      </c>
      <c r="M921" s="90" t="s">
        <v>697</v>
      </c>
      <c r="N921" s="90" t="s">
        <v>697</v>
      </c>
      <c r="O921" s="90" t="s">
        <v>697</v>
      </c>
      <c r="P921" s="90" t="s">
        <v>159</v>
      </c>
      <c r="Q921" s="90" t="s">
        <v>97</v>
      </c>
      <c r="R921" s="90" t="s">
        <v>102</v>
      </c>
      <c r="S921" s="90" t="s">
        <v>4416</v>
      </c>
      <c r="T921" s="90" t="s">
        <v>4417</v>
      </c>
      <c r="U921" s="90" t="s">
        <v>720</v>
      </c>
      <c r="V921" s="90" t="s">
        <v>4397</v>
      </c>
      <c r="W921" s="90" t="s">
        <v>4418</v>
      </c>
      <c r="X921" s="90" t="s">
        <v>4414</v>
      </c>
    </row>
    <row r="922" spans="1:24" s="96" customFormat="1" ht="36">
      <c r="A922" s="90" t="s">
        <v>612</v>
      </c>
      <c r="B922" s="90" t="s">
        <v>4327</v>
      </c>
      <c r="C922" s="90" t="s">
        <v>96</v>
      </c>
      <c r="D922" s="90" t="s">
        <v>135</v>
      </c>
      <c r="E922" s="90" t="s">
        <v>4397</v>
      </c>
      <c r="F922" s="90" t="s">
        <v>3378</v>
      </c>
      <c r="G922" s="90" t="s">
        <v>4419</v>
      </c>
      <c r="H922" s="90" t="s">
        <v>4386</v>
      </c>
      <c r="I922" s="90" t="s">
        <v>3378</v>
      </c>
      <c r="J922" s="90" t="s">
        <v>155</v>
      </c>
      <c r="K922" s="90" t="s">
        <v>156</v>
      </c>
      <c r="L922" s="90" t="s">
        <v>236</v>
      </c>
      <c r="M922" s="90" t="s">
        <v>344</v>
      </c>
      <c r="N922" s="90" t="s">
        <v>344</v>
      </c>
      <c r="O922" s="90" t="s">
        <v>344</v>
      </c>
      <c r="P922" s="90" t="s">
        <v>159</v>
      </c>
      <c r="Q922" s="90" t="s">
        <v>97</v>
      </c>
      <c r="R922" s="90" t="s">
        <v>102</v>
      </c>
      <c r="S922" s="90" t="s">
        <v>2225</v>
      </c>
      <c r="T922" s="90" t="s">
        <v>4420</v>
      </c>
      <c r="U922" s="90" t="s">
        <v>3187</v>
      </c>
      <c r="V922" s="90" t="s">
        <v>4397</v>
      </c>
      <c r="W922" s="90" t="s">
        <v>4421</v>
      </c>
      <c r="X922" s="90" t="s">
        <v>4386</v>
      </c>
    </row>
    <row r="923" spans="1:24" s="96" customFormat="1" ht="48">
      <c r="A923" s="90" t="s">
        <v>619</v>
      </c>
      <c r="B923" s="90" t="s">
        <v>4327</v>
      </c>
      <c r="C923" s="90" t="s">
        <v>96</v>
      </c>
      <c r="D923" s="90" t="s">
        <v>237</v>
      </c>
      <c r="E923" s="90" t="s">
        <v>3082</v>
      </c>
      <c r="F923" s="90"/>
      <c r="G923" s="90"/>
      <c r="H923" s="90" t="s">
        <v>4167</v>
      </c>
      <c r="I923" s="90"/>
      <c r="J923" s="90" t="s">
        <v>4422</v>
      </c>
      <c r="K923" s="90" t="s">
        <v>159</v>
      </c>
      <c r="L923" s="90" t="s">
        <v>4423</v>
      </c>
      <c r="M923" s="90" t="s">
        <v>4423</v>
      </c>
      <c r="N923" s="90" t="s">
        <v>4423</v>
      </c>
      <c r="O923" s="90"/>
      <c r="P923" s="90" t="s">
        <v>159</v>
      </c>
      <c r="Q923" s="90" t="s">
        <v>97</v>
      </c>
      <c r="R923" s="90" t="s">
        <v>98</v>
      </c>
      <c r="S923" s="90" t="s">
        <v>4424</v>
      </c>
      <c r="T923" s="90" t="s">
        <v>4425</v>
      </c>
      <c r="U923" s="90" t="s">
        <v>673</v>
      </c>
      <c r="V923" s="90" t="s">
        <v>3082</v>
      </c>
      <c r="W923" s="90"/>
      <c r="X923" s="90"/>
    </row>
    <row r="924" spans="1:24" s="96" customFormat="1" ht="36">
      <c r="A924" s="90" t="s">
        <v>627</v>
      </c>
      <c r="B924" s="90" t="s">
        <v>3432</v>
      </c>
      <c r="C924" s="90" t="s">
        <v>96</v>
      </c>
      <c r="D924" s="90" t="s">
        <v>135</v>
      </c>
      <c r="E924" s="90" t="s">
        <v>4397</v>
      </c>
      <c r="F924" s="90" t="s">
        <v>4397</v>
      </c>
      <c r="G924" s="90" t="s">
        <v>4253</v>
      </c>
      <c r="H924" s="90" t="s">
        <v>4407</v>
      </c>
      <c r="I924" s="90" t="s">
        <v>4397</v>
      </c>
      <c r="J924" s="90" t="s">
        <v>155</v>
      </c>
      <c r="K924" s="90" t="s">
        <v>200</v>
      </c>
      <c r="L924" s="90" t="s">
        <v>236</v>
      </c>
      <c r="M924" s="90" t="s">
        <v>156</v>
      </c>
      <c r="N924" s="90" t="s">
        <v>156</v>
      </c>
      <c r="O924" s="90" t="s">
        <v>156</v>
      </c>
      <c r="P924" s="90" t="s">
        <v>159</v>
      </c>
      <c r="Q924" s="90" t="s">
        <v>97</v>
      </c>
      <c r="R924" s="90" t="s">
        <v>102</v>
      </c>
      <c r="S924" s="90" t="s">
        <v>220</v>
      </c>
      <c r="T924" s="90" t="s">
        <v>4426</v>
      </c>
      <c r="U924" s="90" t="s">
        <v>715</v>
      </c>
      <c r="V924" s="90" t="s">
        <v>4397</v>
      </c>
      <c r="W924" s="90" t="s">
        <v>4427</v>
      </c>
      <c r="X924" s="90" t="s">
        <v>4407</v>
      </c>
    </row>
    <row r="925" spans="1:24" s="96" customFormat="1" ht="36">
      <c r="A925" s="90" t="s">
        <v>630</v>
      </c>
      <c r="B925" s="90" t="s">
        <v>3432</v>
      </c>
      <c r="C925" s="90" t="s">
        <v>96</v>
      </c>
      <c r="D925" s="90" t="s">
        <v>135</v>
      </c>
      <c r="E925" s="90" t="s">
        <v>4397</v>
      </c>
      <c r="F925" s="90" t="s">
        <v>4174</v>
      </c>
      <c r="G925" s="90" t="s">
        <v>4277</v>
      </c>
      <c r="H925" s="90" t="s">
        <v>3250</v>
      </c>
      <c r="I925" s="90" t="s">
        <v>4174</v>
      </c>
      <c r="J925" s="90" t="s">
        <v>155</v>
      </c>
      <c r="K925" s="90" t="s">
        <v>159</v>
      </c>
      <c r="L925" s="90" t="s">
        <v>156</v>
      </c>
      <c r="M925" s="90" t="s">
        <v>156</v>
      </c>
      <c r="N925" s="90" t="s">
        <v>156</v>
      </c>
      <c r="O925" s="90" t="s">
        <v>156</v>
      </c>
      <c r="P925" s="90" t="s">
        <v>159</v>
      </c>
      <c r="Q925" s="90" t="s">
        <v>101</v>
      </c>
      <c r="R925" s="90" t="s">
        <v>102</v>
      </c>
      <c r="S925" s="90" t="s">
        <v>220</v>
      </c>
      <c r="T925" s="90" t="s">
        <v>4115</v>
      </c>
      <c r="U925" s="90" t="s">
        <v>710</v>
      </c>
      <c r="V925" s="90" t="s">
        <v>4397</v>
      </c>
      <c r="W925" s="90" t="s">
        <v>4428</v>
      </c>
      <c r="X925" s="90" t="s">
        <v>3250</v>
      </c>
    </row>
    <row r="926" spans="1:24" s="96" customFormat="1" ht="36">
      <c r="A926" s="90" t="s">
        <v>635</v>
      </c>
      <c r="B926" s="90" t="s">
        <v>4406</v>
      </c>
      <c r="C926" s="90" t="s">
        <v>96</v>
      </c>
      <c r="D926" s="90" t="s">
        <v>135</v>
      </c>
      <c r="E926" s="90" t="s">
        <v>4101</v>
      </c>
      <c r="F926" s="90" t="s">
        <v>3534</v>
      </c>
      <c r="G926" s="90" t="s">
        <v>4429</v>
      </c>
      <c r="H926" s="90" t="s">
        <v>4386</v>
      </c>
      <c r="I926" s="90" t="s">
        <v>3534</v>
      </c>
      <c r="J926" s="90" t="s">
        <v>75</v>
      </c>
      <c r="K926" s="90" t="s">
        <v>156</v>
      </c>
      <c r="L926" s="90" t="s">
        <v>156</v>
      </c>
      <c r="M926" s="90" t="s">
        <v>157</v>
      </c>
      <c r="N926" s="90" t="s">
        <v>157</v>
      </c>
      <c r="O926" s="90" t="s">
        <v>157</v>
      </c>
      <c r="P926" s="90" t="s">
        <v>159</v>
      </c>
      <c r="Q926" s="90" t="s">
        <v>97</v>
      </c>
      <c r="R926" s="90" t="s">
        <v>102</v>
      </c>
      <c r="S926" s="90" t="s">
        <v>2402</v>
      </c>
      <c r="T926" s="90" t="s">
        <v>4430</v>
      </c>
      <c r="U926" s="90" t="s">
        <v>4431</v>
      </c>
      <c r="V926" s="90" t="s">
        <v>4101</v>
      </c>
      <c r="W926" s="90" t="s">
        <v>4432</v>
      </c>
      <c r="X926" s="90" t="s">
        <v>4386</v>
      </c>
    </row>
    <row r="927" spans="1:24" s="96" customFormat="1" ht="24">
      <c r="A927" s="90" t="s">
        <v>486</v>
      </c>
      <c r="B927" s="90" t="s">
        <v>4397</v>
      </c>
      <c r="C927" s="90" t="s">
        <v>96</v>
      </c>
      <c r="D927" s="90" t="s">
        <v>119</v>
      </c>
      <c r="E927" s="90" t="s">
        <v>4058</v>
      </c>
      <c r="F927" s="90" t="s">
        <v>4386</v>
      </c>
      <c r="G927" s="90" t="s">
        <v>4433</v>
      </c>
      <c r="H927" s="90" t="s">
        <v>4434</v>
      </c>
      <c r="I927" s="90"/>
      <c r="J927" s="90" t="s">
        <v>4435</v>
      </c>
      <c r="K927" s="90" t="s">
        <v>159</v>
      </c>
      <c r="L927" s="90" t="s">
        <v>438</v>
      </c>
      <c r="M927" s="90" t="s">
        <v>438</v>
      </c>
      <c r="N927" s="90" t="s">
        <v>438</v>
      </c>
      <c r="O927" s="90"/>
      <c r="P927" s="90" t="s">
        <v>159</v>
      </c>
      <c r="Q927" s="90" t="s">
        <v>97</v>
      </c>
      <c r="R927" s="90" t="s">
        <v>102</v>
      </c>
      <c r="S927" s="90" t="s">
        <v>4436</v>
      </c>
      <c r="T927" s="90" t="s">
        <v>4437</v>
      </c>
      <c r="U927" s="90" t="s">
        <v>3207</v>
      </c>
      <c r="V927" s="90" t="s">
        <v>4058</v>
      </c>
      <c r="W927" s="90"/>
      <c r="X927" s="90"/>
    </row>
    <row r="928" spans="1:24" s="96" customFormat="1" ht="24">
      <c r="A928" s="90" t="s">
        <v>646</v>
      </c>
      <c r="B928" s="90" t="s">
        <v>4397</v>
      </c>
      <c r="C928" s="90" t="s">
        <v>96</v>
      </c>
      <c r="D928" s="90" t="s">
        <v>135</v>
      </c>
      <c r="E928" s="90" t="s">
        <v>4058</v>
      </c>
      <c r="F928" s="90" t="s">
        <v>4058</v>
      </c>
      <c r="G928" s="90" t="s">
        <v>4414</v>
      </c>
      <c r="H928" s="90" t="s">
        <v>4438</v>
      </c>
      <c r="I928" s="90" t="s">
        <v>4058</v>
      </c>
      <c r="J928" s="90" t="s">
        <v>309</v>
      </c>
      <c r="K928" s="90" t="s">
        <v>159</v>
      </c>
      <c r="L928" s="90" t="s">
        <v>156</v>
      </c>
      <c r="M928" s="90" t="s">
        <v>156</v>
      </c>
      <c r="N928" s="90" t="s">
        <v>156</v>
      </c>
      <c r="O928" s="90" t="s">
        <v>156</v>
      </c>
      <c r="P928" s="90" t="s">
        <v>159</v>
      </c>
      <c r="Q928" s="90" t="s">
        <v>97</v>
      </c>
      <c r="R928" s="90" t="s">
        <v>102</v>
      </c>
      <c r="S928" s="90" t="s">
        <v>220</v>
      </c>
      <c r="T928" s="90" t="s">
        <v>4439</v>
      </c>
      <c r="U928" s="90" t="s">
        <v>748</v>
      </c>
      <c r="V928" s="90" t="s">
        <v>4058</v>
      </c>
      <c r="W928" s="90" t="s">
        <v>4440</v>
      </c>
      <c r="X928" s="90" t="s">
        <v>4438</v>
      </c>
    </row>
    <row r="929" spans="1:24" s="96" customFormat="1" ht="36">
      <c r="A929" s="90" t="s">
        <v>651</v>
      </c>
      <c r="B929" s="90" t="s">
        <v>4397</v>
      </c>
      <c r="C929" s="90" t="s">
        <v>96</v>
      </c>
      <c r="D929" s="90" t="s">
        <v>135</v>
      </c>
      <c r="E929" s="90" t="s">
        <v>4058</v>
      </c>
      <c r="F929" s="90" t="s">
        <v>4386</v>
      </c>
      <c r="G929" s="90" t="s">
        <v>4441</v>
      </c>
      <c r="H929" s="90" t="s">
        <v>3250</v>
      </c>
      <c r="I929" s="90" t="s">
        <v>4386</v>
      </c>
      <c r="J929" s="90" t="s">
        <v>2937</v>
      </c>
      <c r="K929" s="90" t="s">
        <v>200</v>
      </c>
      <c r="L929" s="90" t="s">
        <v>200</v>
      </c>
      <c r="M929" s="90" t="s">
        <v>236</v>
      </c>
      <c r="N929" s="90" t="s">
        <v>236</v>
      </c>
      <c r="O929" s="90" t="s">
        <v>236</v>
      </c>
      <c r="P929" s="90" t="s">
        <v>159</v>
      </c>
      <c r="Q929" s="90" t="s">
        <v>101</v>
      </c>
      <c r="R929" s="90" t="s">
        <v>102</v>
      </c>
      <c r="S929" s="90" t="s">
        <v>220</v>
      </c>
      <c r="T929" s="90" t="s">
        <v>4442</v>
      </c>
      <c r="U929" s="90" t="s">
        <v>2187</v>
      </c>
      <c r="V929" s="90" t="s">
        <v>4058</v>
      </c>
      <c r="W929" s="90" t="s">
        <v>4443</v>
      </c>
      <c r="X929" s="90" t="s">
        <v>3250</v>
      </c>
    </row>
    <row r="930" spans="1:24" s="96" customFormat="1" ht="24">
      <c r="A930" s="90" t="s">
        <v>656</v>
      </c>
      <c r="B930" s="90" t="s">
        <v>4397</v>
      </c>
      <c r="C930" s="90" t="s">
        <v>96</v>
      </c>
      <c r="D930" s="90" t="s">
        <v>135</v>
      </c>
      <c r="E930" s="90" t="s">
        <v>4058</v>
      </c>
      <c r="F930" s="90" t="s">
        <v>4058</v>
      </c>
      <c r="G930" s="90" t="s">
        <v>4414</v>
      </c>
      <c r="H930" s="90" t="s">
        <v>4271</v>
      </c>
      <c r="I930" s="90" t="s">
        <v>4444</v>
      </c>
      <c r="J930" s="90" t="s">
        <v>4206</v>
      </c>
      <c r="K930" s="90" t="s">
        <v>159</v>
      </c>
      <c r="L930" s="90" t="s">
        <v>183</v>
      </c>
      <c r="M930" s="90" t="s">
        <v>183</v>
      </c>
      <c r="N930" s="90" t="s">
        <v>183</v>
      </c>
      <c r="O930" s="90" t="s">
        <v>183</v>
      </c>
      <c r="P930" s="90" t="s">
        <v>159</v>
      </c>
      <c r="Q930" s="90" t="s">
        <v>97</v>
      </c>
      <c r="R930" s="90" t="s">
        <v>102</v>
      </c>
      <c r="S930" s="90" t="s">
        <v>4207</v>
      </c>
      <c r="T930" s="90" t="s">
        <v>4445</v>
      </c>
      <c r="U930" s="90" t="s">
        <v>4446</v>
      </c>
      <c r="V930" s="90" t="s">
        <v>4058</v>
      </c>
      <c r="W930" s="90" t="s">
        <v>4447</v>
      </c>
      <c r="X930" s="90" t="s">
        <v>4271</v>
      </c>
    </row>
    <row r="931" spans="1:24" s="96" customFormat="1" ht="72">
      <c r="A931" s="90" t="s">
        <v>664</v>
      </c>
      <c r="B931" s="90" t="s">
        <v>4397</v>
      </c>
      <c r="C931" s="90" t="s">
        <v>96</v>
      </c>
      <c r="D931" s="90" t="s">
        <v>135</v>
      </c>
      <c r="E931" s="90" t="s">
        <v>4058</v>
      </c>
      <c r="F931" s="90" t="s">
        <v>3806</v>
      </c>
      <c r="G931" s="90" t="s">
        <v>4448</v>
      </c>
      <c r="H931" s="90" t="s">
        <v>103</v>
      </c>
      <c r="I931" s="90" t="s">
        <v>3619</v>
      </c>
      <c r="J931" s="90" t="s">
        <v>375</v>
      </c>
      <c r="K931" s="90" t="s">
        <v>159</v>
      </c>
      <c r="L931" s="90" t="s">
        <v>802</v>
      </c>
      <c r="M931" s="90" t="s">
        <v>802</v>
      </c>
      <c r="N931" s="90" t="s">
        <v>802</v>
      </c>
      <c r="O931" s="90" t="s">
        <v>802</v>
      </c>
      <c r="P931" s="90" t="s">
        <v>159</v>
      </c>
      <c r="Q931" s="90" t="s">
        <v>97</v>
      </c>
      <c r="R931" s="90" t="s">
        <v>102</v>
      </c>
      <c r="S931" s="90" t="s">
        <v>4449</v>
      </c>
      <c r="T931" s="90" t="s">
        <v>4450</v>
      </c>
      <c r="U931" s="90" t="s">
        <v>4451</v>
      </c>
      <c r="V931" s="90" t="s">
        <v>4058</v>
      </c>
      <c r="W931" s="90" t="s">
        <v>3660</v>
      </c>
      <c r="X931" s="90" t="s">
        <v>103</v>
      </c>
    </row>
    <row r="932" spans="1:24" s="96" customFormat="1" ht="36">
      <c r="A932" s="90" t="s">
        <v>671</v>
      </c>
      <c r="B932" s="90" t="s">
        <v>3378</v>
      </c>
      <c r="C932" s="90" t="s">
        <v>96</v>
      </c>
      <c r="D932" s="90" t="s">
        <v>135</v>
      </c>
      <c r="E932" s="90" t="s">
        <v>4058</v>
      </c>
      <c r="F932" s="90" t="s">
        <v>4386</v>
      </c>
      <c r="G932" s="90" t="s">
        <v>4433</v>
      </c>
      <c r="H932" s="90" t="s">
        <v>4438</v>
      </c>
      <c r="I932" s="90" t="s">
        <v>4386</v>
      </c>
      <c r="J932" s="90" t="s">
        <v>147</v>
      </c>
      <c r="K932" s="90" t="s">
        <v>159</v>
      </c>
      <c r="L932" s="90" t="s">
        <v>156</v>
      </c>
      <c r="M932" s="90" t="s">
        <v>156</v>
      </c>
      <c r="N932" s="90" t="s">
        <v>156</v>
      </c>
      <c r="O932" s="90" t="s">
        <v>156</v>
      </c>
      <c r="P932" s="90" t="s">
        <v>159</v>
      </c>
      <c r="Q932" s="90" t="s">
        <v>97</v>
      </c>
      <c r="R932" s="90" t="s">
        <v>102</v>
      </c>
      <c r="S932" s="90" t="s">
        <v>220</v>
      </c>
      <c r="T932" s="90" t="s">
        <v>4452</v>
      </c>
      <c r="U932" s="90" t="s">
        <v>735</v>
      </c>
      <c r="V932" s="90" t="s">
        <v>4058</v>
      </c>
      <c r="W932" s="90" t="s">
        <v>2203</v>
      </c>
      <c r="X932" s="90" t="s">
        <v>4438</v>
      </c>
    </row>
    <row r="933" spans="1:24" s="96" customFormat="1" ht="24">
      <c r="A933" s="90" t="s">
        <v>675</v>
      </c>
      <c r="B933" s="90" t="s">
        <v>4101</v>
      </c>
      <c r="C933" s="90" t="s">
        <v>96</v>
      </c>
      <c r="D933" s="90" t="s">
        <v>135</v>
      </c>
      <c r="E933" s="90" t="s">
        <v>4058</v>
      </c>
      <c r="F933" s="90" t="s">
        <v>4386</v>
      </c>
      <c r="G933" s="90" t="s">
        <v>4433</v>
      </c>
      <c r="H933" s="90" t="s">
        <v>3806</v>
      </c>
      <c r="I933" s="90" t="s">
        <v>4386</v>
      </c>
      <c r="J933" s="90" t="s">
        <v>75</v>
      </c>
      <c r="K933" s="90" t="s">
        <v>188</v>
      </c>
      <c r="L933" s="90" t="s">
        <v>245</v>
      </c>
      <c r="M933" s="90" t="s">
        <v>156</v>
      </c>
      <c r="N933" s="90" t="s">
        <v>156</v>
      </c>
      <c r="O933" s="90" t="s">
        <v>156</v>
      </c>
      <c r="P933" s="90" t="s">
        <v>159</v>
      </c>
      <c r="Q933" s="90" t="s">
        <v>101</v>
      </c>
      <c r="R933" s="90" t="s">
        <v>102</v>
      </c>
      <c r="S933" s="90" t="s">
        <v>220</v>
      </c>
      <c r="T933" s="90" t="s">
        <v>2973</v>
      </c>
      <c r="U933" s="90" t="s">
        <v>4453</v>
      </c>
      <c r="V933" s="90" t="s">
        <v>4058</v>
      </c>
      <c r="W933" s="90" t="s">
        <v>4454</v>
      </c>
      <c r="X933" s="90" t="s">
        <v>3806</v>
      </c>
    </row>
    <row r="934" spans="1:24" s="96" customFormat="1" ht="36">
      <c r="A934" s="90" t="s">
        <v>682</v>
      </c>
      <c r="B934" s="90" t="s">
        <v>3534</v>
      </c>
      <c r="C934" s="90" t="s">
        <v>96</v>
      </c>
      <c r="D934" s="90" t="s">
        <v>135</v>
      </c>
      <c r="E934" s="90" t="s">
        <v>3806</v>
      </c>
      <c r="F934" s="90" t="s">
        <v>4438</v>
      </c>
      <c r="G934" s="90" t="s">
        <v>4455</v>
      </c>
      <c r="H934" s="90" t="s">
        <v>3618</v>
      </c>
      <c r="I934" s="90" t="s">
        <v>3619</v>
      </c>
      <c r="J934" s="90" t="s">
        <v>4456</v>
      </c>
      <c r="K934" s="90" t="s">
        <v>159</v>
      </c>
      <c r="L934" s="90" t="s">
        <v>156</v>
      </c>
      <c r="M934" s="90" t="s">
        <v>156</v>
      </c>
      <c r="N934" s="90" t="s">
        <v>156</v>
      </c>
      <c r="O934" s="90" t="s">
        <v>156</v>
      </c>
      <c r="P934" s="90" t="s">
        <v>159</v>
      </c>
      <c r="Q934" s="90" t="s">
        <v>97</v>
      </c>
      <c r="R934" s="90" t="s">
        <v>102</v>
      </c>
      <c r="S934" s="90" t="s">
        <v>220</v>
      </c>
      <c r="T934" s="90" t="s">
        <v>4457</v>
      </c>
      <c r="U934" s="90" t="s">
        <v>769</v>
      </c>
      <c r="V934" s="90" t="s">
        <v>3806</v>
      </c>
      <c r="W934" s="90" t="s">
        <v>4458</v>
      </c>
      <c r="X934" s="90" t="s">
        <v>3618</v>
      </c>
    </row>
    <row r="935" spans="1:24" s="96" customFormat="1" ht="24">
      <c r="A935" s="90" t="s">
        <v>687</v>
      </c>
      <c r="B935" s="90" t="s">
        <v>4174</v>
      </c>
      <c r="C935" s="90" t="s">
        <v>96</v>
      </c>
      <c r="D935" s="90" t="s">
        <v>135</v>
      </c>
      <c r="E935" s="90" t="s">
        <v>4438</v>
      </c>
      <c r="F935" s="90" t="s">
        <v>4201</v>
      </c>
      <c r="G935" s="90" t="s">
        <v>4459</v>
      </c>
      <c r="H935" s="90" t="s">
        <v>105</v>
      </c>
      <c r="I935" s="90" t="s">
        <v>133</v>
      </c>
      <c r="J935" s="90" t="s">
        <v>2957</v>
      </c>
      <c r="K935" s="90" t="s">
        <v>159</v>
      </c>
      <c r="L935" s="90" t="s">
        <v>267</v>
      </c>
      <c r="M935" s="90" t="s">
        <v>267</v>
      </c>
      <c r="N935" s="90" t="s">
        <v>267</v>
      </c>
      <c r="O935" s="90" t="s">
        <v>267</v>
      </c>
      <c r="P935" s="90" t="s">
        <v>159</v>
      </c>
      <c r="Q935" s="90" t="s">
        <v>97</v>
      </c>
      <c r="R935" s="90" t="s">
        <v>102</v>
      </c>
      <c r="S935" s="90" t="s">
        <v>4196</v>
      </c>
      <c r="T935" s="90" t="s">
        <v>4460</v>
      </c>
      <c r="U935" s="90" t="s">
        <v>833</v>
      </c>
      <c r="V935" s="90" t="s">
        <v>4438</v>
      </c>
      <c r="W935" s="90" t="s">
        <v>4461</v>
      </c>
      <c r="X935" s="90" t="s">
        <v>105</v>
      </c>
    </row>
    <row r="936" spans="1:24" s="96" customFormat="1" ht="48">
      <c r="A936" s="90" t="s">
        <v>693</v>
      </c>
      <c r="B936" s="90" t="s">
        <v>4407</v>
      </c>
      <c r="C936" s="90" t="s">
        <v>96</v>
      </c>
      <c r="D936" s="90" t="s">
        <v>135</v>
      </c>
      <c r="E936" s="90" t="s">
        <v>4462</v>
      </c>
      <c r="F936" s="90" t="s">
        <v>4292</v>
      </c>
      <c r="G936" s="90" t="s">
        <v>112</v>
      </c>
      <c r="H936" s="90" t="s">
        <v>4463</v>
      </c>
      <c r="I936" s="90" t="s">
        <v>4275</v>
      </c>
      <c r="J936" s="90" t="s">
        <v>4464</v>
      </c>
      <c r="K936" s="90" t="s">
        <v>159</v>
      </c>
      <c r="L936" s="90" t="s">
        <v>182</v>
      </c>
      <c r="M936" s="90" t="s">
        <v>182</v>
      </c>
      <c r="N936" s="90" t="s">
        <v>182</v>
      </c>
      <c r="O936" s="90" t="s">
        <v>182</v>
      </c>
      <c r="P936" s="90" t="s">
        <v>159</v>
      </c>
      <c r="Q936" s="90" t="s">
        <v>97</v>
      </c>
      <c r="R936" s="90" t="s">
        <v>102</v>
      </c>
      <c r="S936" s="90" t="s">
        <v>4465</v>
      </c>
      <c r="T936" s="90" t="s">
        <v>4466</v>
      </c>
      <c r="U936" s="90" t="s">
        <v>4467</v>
      </c>
      <c r="V936" s="90" t="s">
        <v>4462</v>
      </c>
      <c r="W936" s="90" t="s">
        <v>4468</v>
      </c>
      <c r="X936" s="90" t="s">
        <v>4463</v>
      </c>
    </row>
    <row r="937" spans="1:24" s="96" customFormat="1" ht="36">
      <c r="A937" s="90" t="s">
        <v>697</v>
      </c>
      <c r="B937" s="90" t="s">
        <v>4407</v>
      </c>
      <c r="C937" s="90" t="s">
        <v>96</v>
      </c>
      <c r="D937" s="90" t="s">
        <v>135</v>
      </c>
      <c r="E937" s="90" t="s">
        <v>3806</v>
      </c>
      <c r="F937" s="90" t="s">
        <v>4438</v>
      </c>
      <c r="G937" s="90" t="s">
        <v>4455</v>
      </c>
      <c r="H937" s="90" t="s">
        <v>4455</v>
      </c>
      <c r="I937" s="90" t="s">
        <v>3619</v>
      </c>
      <c r="J937" s="90" t="s">
        <v>147</v>
      </c>
      <c r="K937" s="90" t="s">
        <v>159</v>
      </c>
      <c r="L937" s="90" t="s">
        <v>156</v>
      </c>
      <c r="M937" s="90" t="s">
        <v>156</v>
      </c>
      <c r="N937" s="90" t="s">
        <v>156</v>
      </c>
      <c r="O937" s="90" t="s">
        <v>156</v>
      </c>
      <c r="P937" s="90" t="s">
        <v>159</v>
      </c>
      <c r="Q937" s="90" t="s">
        <v>97</v>
      </c>
      <c r="R937" s="90" t="s">
        <v>102</v>
      </c>
      <c r="S937" s="90" t="s">
        <v>220</v>
      </c>
      <c r="T937" s="90" t="s">
        <v>3820</v>
      </c>
      <c r="U937" s="90" t="s">
        <v>4469</v>
      </c>
      <c r="V937" s="90" t="s">
        <v>3806</v>
      </c>
      <c r="W937" s="90" t="s">
        <v>4470</v>
      </c>
      <c r="X937" s="90" t="s">
        <v>4455</v>
      </c>
    </row>
    <row r="938" spans="1:24" s="96" customFormat="1" ht="24">
      <c r="A938" s="90" t="s">
        <v>705</v>
      </c>
      <c r="B938" s="90" t="s">
        <v>4058</v>
      </c>
      <c r="C938" s="90" t="s">
        <v>96</v>
      </c>
      <c r="D938" s="90" t="s">
        <v>135</v>
      </c>
      <c r="E938" s="90" t="s">
        <v>4438</v>
      </c>
      <c r="F938" s="90" t="s">
        <v>4438</v>
      </c>
      <c r="G938" s="90" t="s">
        <v>4455</v>
      </c>
      <c r="H938" s="90" t="s">
        <v>3868</v>
      </c>
      <c r="I938" s="90" t="s">
        <v>4438</v>
      </c>
      <c r="J938" s="90" t="s">
        <v>4471</v>
      </c>
      <c r="K938" s="90" t="s">
        <v>159</v>
      </c>
      <c r="L938" s="90" t="s">
        <v>156</v>
      </c>
      <c r="M938" s="90" t="s">
        <v>156</v>
      </c>
      <c r="N938" s="90" t="s">
        <v>156</v>
      </c>
      <c r="O938" s="90" t="s">
        <v>156</v>
      </c>
      <c r="P938" s="90" t="s">
        <v>159</v>
      </c>
      <c r="Q938" s="90" t="s">
        <v>97</v>
      </c>
      <c r="R938" s="90" t="s">
        <v>102</v>
      </c>
      <c r="S938" s="90" t="s">
        <v>220</v>
      </c>
      <c r="T938" s="90" t="s">
        <v>2223</v>
      </c>
      <c r="U938" s="90" t="s">
        <v>830</v>
      </c>
      <c r="V938" s="90" t="s">
        <v>4438</v>
      </c>
      <c r="W938" s="90" t="s">
        <v>4472</v>
      </c>
      <c r="X938" s="90" t="s">
        <v>3868</v>
      </c>
    </row>
    <row r="939" spans="1:24" s="96" customFormat="1" ht="48">
      <c r="A939" s="90" t="s">
        <v>712</v>
      </c>
      <c r="B939" s="90" t="s">
        <v>4386</v>
      </c>
      <c r="C939" s="90" t="s">
        <v>96</v>
      </c>
      <c r="D939" s="90" t="s">
        <v>135</v>
      </c>
      <c r="E939" s="90" t="s">
        <v>3868</v>
      </c>
      <c r="F939" s="90" t="s">
        <v>3868</v>
      </c>
      <c r="G939" s="90" t="s">
        <v>120</v>
      </c>
      <c r="H939" s="90" t="s">
        <v>4092</v>
      </c>
      <c r="I939" s="90" t="s">
        <v>3868</v>
      </c>
      <c r="J939" s="90" t="s">
        <v>4473</v>
      </c>
      <c r="K939" s="90" t="s">
        <v>159</v>
      </c>
      <c r="L939" s="90" t="s">
        <v>486</v>
      </c>
      <c r="M939" s="90" t="s">
        <v>486</v>
      </c>
      <c r="N939" s="90" t="s">
        <v>486</v>
      </c>
      <c r="O939" s="90" t="s">
        <v>486</v>
      </c>
      <c r="P939" s="90" t="s">
        <v>159</v>
      </c>
      <c r="Q939" s="90" t="s">
        <v>97</v>
      </c>
      <c r="R939" s="90" t="s">
        <v>102</v>
      </c>
      <c r="S939" s="90" t="s">
        <v>4474</v>
      </c>
      <c r="T939" s="90" t="s">
        <v>4475</v>
      </c>
      <c r="U939" s="90" t="s">
        <v>4476</v>
      </c>
      <c r="V939" s="90" t="s">
        <v>3868</v>
      </c>
      <c r="W939" s="90" t="s">
        <v>4477</v>
      </c>
      <c r="X939" s="90" t="s">
        <v>4092</v>
      </c>
    </row>
    <row r="940" spans="1:24" s="96" customFormat="1" ht="60">
      <c r="A940" s="90" t="s">
        <v>717</v>
      </c>
      <c r="B940" s="90" t="s">
        <v>4386</v>
      </c>
      <c r="C940" s="90" t="s">
        <v>96</v>
      </c>
      <c r="D940" s="90" t="s">
        <v>104</v>
      </c>
      <c r="E940" s="90" t="s">
        <v>4292</v>
      </c>
      <c r="F940" s="90" t="s">
        <v>4084</v>
      </c>
      <c r="G940" s="90" t="s">
        <v>4478</v>
      </c>
      <c r="H940" s="90"/>
      <c r="I940" s="90" t="s">
        <v>122</v>
      </c>
      <c r="J940" s="90" t="s">
        <v>325</v>
      </c>
      <c r="K940" s="90" t="s">
        <v>159</v>
      </c>
      <c r="L940" s="90" t="s">
        <v>438</v>
      </c>
      <c r="M940" s="90" t="s">
        <v>438</v>
      </c>
      <c r="N940" s="90" t="s">
        <v>438</v>
      </c>
      <c r="O940" s="90"/>
      <c r="P940" s="90" t="s">
        <v>159</v>
      </c>
      <c r="Q940" s="90" t="s">
        <v>97</v>
      </c>
      <c r="R940" s="90" t="s">
        <v>98</v>
      </c>
      <c r="S940" s="90"/>
      <c r="T940" s="90" t="s">
        <v>4479</v>
      </c>
      <c r="U940" s="90" t="s">
        <v>2248</v>
      </c>
      <c r="V940" s="90" t="s">
        <v>4292</v>
      </c>
      <c r="W940" s="90"/>
      <c r="X940" s="90"/>
    </row>
    <row r="941" spans="1:24" s="96" customFormat="1" ht="48">
      <c r="A941" s="90" t="s">
        <v>722</v>
      </c>
      <c r="B941" s="90" t="s">
        <v>4386</v>
      </c>
      <c r="C941" s="90" t="s">
        <v>96</v>
      </c>
      <c r="D941" s="90" t="s">
        <v>135</v>
      </c>
      <c r="E941" s="90" t="s">
        <v>4325</v>
      </c>
      <c r="F941" s="90" t="s">
        <v>4462</v>
      </c>
      <c r="G941" s="90" t="s">
        <v>4480</v>
      </c>
      <c r="H941" s="90" t="s">
        <v>4272</v>
      </c>
      <c r="I941" s="90" t="s">
        <v>4462</v>
      </c>
      <c r="J941" s="90" t="s">
        <v>4422</v>
      </c>
      <c r="K941" s="90" t="s">
        <v>159</v>
      </c>
      <c r="L941" s="90" t="s">
        <v>4481</v>
      </c>
      <c r="M941" s="90" t="s">
        <v>4481</v>
      </c>
      <c r="N941" s="90" t="s">
        <v>4481</v>
      </c>
      <c r="O941" s="90" t="s">
        <v>4481</v>
      </c>
      <c r="P941" s="90" t="s">
        <v>159</v>
      </c>
      <c r="Q941" s="90" t="s">
        <v>97</v>
      </c>
      <c r="R941" s="90" t="s">
        <v>98</v>
      </c>
      <c r="S941" s="90" t="s">
        <v>4482</v>
      </c>
      <c r="T941" s="90" t="s">
        <v>4483</v>
      </c>
      <c r="U941" s="90" t="s">
        <v>2243</v>
      </c>
      <c r="V941" s="90" t="s">
        <v>4325</v>
      </c>
      <c r="W941" s="90" t="s">
        <v>4484</v>
      </c>
      <c r="X941" s="90" t="s">
        <v>4272</v>
      </c>
    </row>
    <row r="942" spans="1:24" s="96" customFormat="1" ht="36">
      <c r="A942" s="90" t="s">
        <v>728</v>
      </c>
      <c r="B942" s="90" t="s">
        <v>3806</v>
      </c>
      <c r="C942" s="90" t="s">
        <v>96</v>
      </c>
      <c r="D942" s="90" t="s">
        <v>135</v>
      </c>
      <c r="E942" s="90" t="s">
        <v>4292</v>
      </c>
      <c r="F942" s="90" t="s">
        <v>4434</v>
      </c>
      <c r="G942" s="90" t="s">
        <v>4485</v>
      </c>
      <c r="H942" s="90" t="s">
        <v>1736</v>
      </c>
      <c r="I942" s="90" t="s">
        <v>4434</v>
      </c>
      <c r="J942" s="90" t="s">
        <v>155</v>
      </c>
      <c r="K942" s="90" t="s">
        <v>200</v>
      </c>
      <c r="L942" s="90" t="s">
        <v>236</v>
      </c>
      <c r="M942" s="90" t="s">
        <v>156</v>
      </c>
      <c r="N942" s="90" t="s">
        <v>156</v>
      </c>
      <c r="O942" s="90" t="s">
        <v>156</v>
      </c>
      <c r="P942" s="90" t="s">
        <v>159</v>
      </c>
      <c r="Q942" s="90" t="s">
        <v>97</v>
      </c>
      <c r="R942" s="90" t="s">
        <v>102</v>
      </c>
      <c r="S942" s="90" t="s">
        <v>220</v>
      </c>
      <c r="T942" s="90" t="s">
        <v>2265</v>
      </c>
      <c r="U942" s="90" t="s">
        <v>4486</v>
      </c>
      <c r="V942" s="90" t="s">
        <v>4292</v>
      </c>
      <c r="W942" s="90" t="s">
        <v>4487</v>
      </c>
      <c r="X942" s="90" t="s">
        <v>1736</v>
      </c>
    </row>
    <row r="943" spans="1:24" s="96" customFormat="1" ht="36">
      <c r="A943" s="90" t="s">
        <v>733</v>
      </c>
      <c r="B943" s="90" t="s">
        <v>3806</v>
      </c>
      <c r="C943" s="90" t="s">
        <v>96</v>
      </c>
      <c r="D943" s="90" t="s">
        <v>135</v>
      </c>
      <c r="E943" s="90" t="s">
        <v>3868</v>
      </c>
      <c r="F943" s="90" t="s">
        <v>4201</v>
      </c>
      <c r="G943" s="90" t="s">
        <v>4459</v>
      </c>
      <c r="H943" s="90" t="s">
        <v>2103</v>
      </c>
      <c r="I943" s="90" t="s">
        <v>4201</v>
      </c>
      <c r="J943" s="90" t="s">
        <v>155</v>
      </c>
      <c r="K943" s="90" t="s">
        <v>159</v>
      </c>
      <c r="L943" s="90" t="s">
        <v>169</v>
      </c>
      <c r="M943" s="90" t="s">
        <v>169</v>
      </c>
      <c r="N943" s="90" t="s">
        <v>169</v>
      </c>
      <c r="O943" s="90" t="s">
        <v>169</v>
      </c>
      <c r="P943" s="90" t="s">
        <v>159</v>
      </c>
      <c r="Q943" s="90" t="s">
        <v>97</v>
      </c>
      <c r="R943" s="90" t="s">
        <v>102</v>
      </c>
      <c r="S943" s="90" t="s">
        <v>4196</v>
      </c>
      <c r="T943" s="90" t="s">
        <v>2884</v>
      </c>
      <c r="U943" s="90" t="s">
        <v>2278</v>
      </c>
      <c r="V943" s="90" t="s">
        <v>3868</v>
      </c>
      <c r="W943" s="90" t="s">
        <v>4488</v>
      </c>
      <c r="X943" s="90" t="s">
        <v>2103</v>
      </c>
    </row>
    <row r="944" spans="1:24" s="96" customFormat="1" ht="48">
      <c r="A944" s="90" t="s">
        <v>737</v>
      </c>
      <c r="B944" s="90" t="s">
        <v>3806</v>
      </c>
      <c r="C944" s="90" t="s">
        <v>96</v>
      </c>
      <c r="D944" s="90" t="s">
        <v>135</v>
      </c>
      <c r="E944" s="90" t="s">
        <v>3868</v>
      </c>
      <c r="F944" s="90" t="s">
        <v>4292</v>
      </c>
      <c r="G944" s="90" t="s">
        <v>112</v>
      </c>
      <c r="H944" s="90" t="s">
        <v>4391</v>
      </c>
      <c r="I944" s="90" t="s">
        <v>3861</v>
      </c>
      <c r="J944" s="90" t="s">
        <v>3909</v>
      </c>
      <c r="K944" s="90" t="s">
        <v>159</v>
      </c>
      <c r="L944" s="90" t="s">
        <v>183</v>
      </c>
      <c r="M944" s="90" t="s">
        <v>183</v>
      </c>
      <c r="N944" s="90" t="s">
        <v>183</v>
      </c>
      <c r="O944" s="90" t="s">
        <v>183</v>
      </c>
      <c r="P944" s="90" t="s">
        <v>159</v>
      </c>
      <c r="Q944" s="90" t="s">
        <v>97</v>
      </c>
      <c r="R944" s="90" t="s">
        <v>102</v>
      </c>
      <c r="S944" s="90" t="s">
        <v>4207</v>
      </c>
      <c r="T944" s="90" t="s">
        <v>4489</v>
      </c>
      <c r="U944" s="90" t="s">
        <v>2237</v>
      </c>
      <c r="V944" s="90" t="s">
        <v>3868</v>
      </c>
      <c r="W944" s="90" t="s">
        <v>4490</v>
      </c>
      <c r="X944" s="90" t="s">
        <v>4391</v>
      </c>
    </row>
    <row r="945" spans="1:24" s="96" customFormat="1" ht="36">
      <c r="A945" s="90" t="s">
        <v>742</v>
      </c>
      <c r="B945" s="90" t="s">
        <v>4438</v>
      </c>
      <c r="C945" s="90" t="s">
        <v>96</v>
      </c>
      <c r="D945" s="90" t="s">
        <v>104</v>
      </c>
      <c r="E945" s="90" t="s">
        <v>4292</v>
      </c>
      <c r="F945" s="90" t="s">
        <v>4292</v>
      </c>
      <c r="G945" s="90" t="s">
        <v>112</v>
      </c>
      <c r="H945" s="90"/>
      <c r="I945" s="90" t="s">
        <v>4309</v>
      </c>
      <c r="J945" s="90" t="s">
        <v>3649</v>
      </c>
      <c r="K945" s="90" t="s">
        <v>159</v>
      </c>
      <c r="L945" s="90" t="s">
        <v>267</v>
      </c>
      <c r="M945" s="90" t="s">
        <v>267</v>
      </c>
      <c r="N945" s="90" t="s">
        <v>267</v>
      </c>
      <c r="O945" s="90"/>
      <c r="P945" s="90" t="s">
        <v>159</v>
      </c>
      <c r="Q945" s="90" t="s">
        <v>97</v>
      </c>
      <c r="R945" s="90" t="s">
        <v>102</v>
      </c>
      <c r="S945" s="90" t="s">
        <v>4196</v>
      </c>
      <c r="T945" s="90" t="s">
        <v>4491</v>
      </c>
      <c r="U945" s="90" t="s">
        <v>4492</v>
      </c>
      <c r="V945" s="90" t="s">
        <v>4292</v>
      </c>
      <c r="W945" s="90"/>
      <c r="X945" s="90"/>
    </row>
    <row r="946" spans="1:24" s="96" customFormat="1" ht="24">
      <c r="A946" s="90" t="s">
        <v>746</v>
      </c>
      <c r="B946" s="90" t="s">
        <v>4438</v>
      </c>
      <c r="C946" s="90" t="s">
        <v>96</v>
      </c>
      <c r="D946" s="90" t="s">
        <v>135</v>
      </c>
      <c r="E946" s="90" t="s">
        <v>4201</v>
      </c>
      <c r="F946" s="90" t="s">
        <v>3360</v>
      </c>
      <c r="G946" s="90" t="s">
        <v>128</v>
      </c>
      <c r="H946" s="90" t="s">
        <v>4493</v>
      </c>
      <c r="I946" s="90" t="s">
        <v>3360</v>
      </c>
      <c r="J946" s="90" t="s">
        <v>155</v>
      </c>
      <c r="K946" s="90" t="s">
        <v>200</v>
      </c>
      <c r="L946" s="90" t="s">
        <v>236</v>
      </c>
      <c r="M946" s="90" t="s">
        <v>156</v>
      </c>
      <c r="N946" s="90" t="s">
        <v>156</v>
      </c>
      <c r="O946" s="90" t="s">
        <v>156</v>
      </c>
      <c r="P946" s="90" t="s">
        <v>159</v>
      </c>
      <c r="Q946" s="90" t="s">
        <v>97</v>
      </c>
      <c r="R946" s="90" t="s">
        <v>102</v>
      </c>
      <c r="S946" s="90" t="s">
        <v>220</v>
      </c>
      <c r="T946" s="90" t="s">
        <v>2441</v>
      </c>
      <c r="U946" s="90" t="s">
        <v>4494</v>
      </c>
      <c r="V946" s="90" t="s">
        <v>4201</v>
      </c>
      <c r="W946" s="90" t="s">
        <v>4495</v>
      </c>
      <c r="X946" s="90" t="s">
        <v>4493</v>
      </c>
    </row>
    <row r="947" spans="1:24" s="96" customFormat="1" ht="24">
      <c r="A947" s="90" t="s">
        <v>326</v>
      </c>
      <c r="B947" s="90" t="s">
        <v>4438</v>
      </c>
      <c r="C947" s="90" t="s">
        <v>96</v>
      </c>
      <c r="D947" s="90" t="s">
        <v>135</v>
      </c>
      <c r="E947" s="90" t="s">
        <v>4201</v>
      </c>
      <c r="F947" s="90" t="s">
        <v>4201</v>
      </c>
      <c r="G947" s="90" t="s">
        <v>4459</v>
      </c>
      <c r="H947" s="90" t="s">
        <v>112</v>
      </c>
      <c r="I947" s="90" t="s">
        <v>110</v>
      </c>
      <c r="J947" s="90" t="s">
        <v>725</v>
      </c>
      <c r="K947" s="90" t="s">
        <v>159</v>
      </c>
      <c r="L947" s="90" t="s">
        <v>344</v>
      </c>
      <c r="M947" s="90" t="s">
        <v>344</v>
      </c>
      <c r="N947" s="90" t="s">
        <v>344</v>
      </c>
      <c r="O947" s="90" t="s">
        <v>344</v>
      </c>
      <c r="P947" s="90" t="s">
        <v>159</v>
      </c>
      <c r="Q947" s="90" t="s">
        <v>97</v>
      </c>
      <c r="R947" s="90" t="s">
        <v>102</v>
      </c>
      <c r="S947" s="90" t="s">
        <v>4496</v>
      </c>
      <c r="T947" s="90" t="s">
        <v>3531</v>
      </c>
      <c r="U947" s="90" t="s">
        <v>4497</v>
      </c>
      <c r="V947" s="90" t="s">
        <v>4201</v>
      </c>
      <c r="W947" s="90" t="s">
        <v>4498</v>
      </c>
      <c r="X947" s="90" t="s">
        <v>112</v>
      </c>
    </row>
    <row r="948" spans="1:24" s="96" customFormat="1" ht="36">
      <c r="A948" s="90" t="s">
        <v>754</v>
      </c>
      <c r="B948" s="90" t="s">
        <v>4499</v>
      </c>
      <c r="C948" s="90" t="s">
        <v>96</v>
      </c>
      <c r="D948" s="90" t="s">
        <v>135</v>
      </c>
      <c r="E948" s="90" t="s">
        <v>4201</v>
      </c>
      <c r="F948" s="90" t="s">
        <v>4201</v>
      </c>
      <c r="G948" s="90" t="s">
        <v>4500</v>
      </c>
      <c r="H948" s="90" t="s">
        <v>4216</v>
      </c>
      <c r="I948" s="90" t="s">
        <v>4201</v>
      </c>
      <c r="J948" s="90" t="s">
        <v>155</v>
      </c>
      <c r="K948" s="90" t="s">
        <v>200</v>
      </c>
      <c r="L948" s="90" t="s">
        <v>236</v>
      </c>
      <c r="M948" s="90" t="s">
        <v>156</v>
      </c>
      <c r="N948" s="90" t="s">
        <v>156</v>
      </c>
      <c r="O948" s="90" t="s">
        <v>156</v>
      </c>
      <c r="P948" s="90" t="s">
        <v>159</v>
      </c>
      <c r="Q948" s="90" t="s">
        <v>97</v>
      </c>
      <c r="R948" s="90" t="s">
        <v>102</v>
      </c>
      <c r="S948" s="90" t="s">
        <v>220</v>
      </c>
      <c r="T948" s="90" t="s">
        <v>3042</v>
      </c>
      <c r="U948" s="90" t="s">
        <v>2300</v>
      </c>
      <c r="V948" s="90" t="s">
        <v>4201</v>
      </c>
      <c r="W948" s="90" t="s">
        <v>4501</v>
      </c>
      <c r="X948" s="90" t="s">
        <v>4216</v>
      </c>
    </row>
    <row r="949" spans="1:24" s="96" customFormat="1" ht="36">
      <c r="A949" s="90" t="s">
        <v>761</v>
      </c>
      <c r="B949" s="90" t="s">
        <v>4499</v>
      </c>
      <c r="C949" s="90" t="s">
        <v>96</v>
      </c>
      <c r="D949" s="90" t="s">
        <v>135</v>
      </c>
      <c r="E949" s="90" t="s">
        <v>3360</v>
      </c>
      <c r="F949" s="90" t="s">
        <v>3360</v>
      </c>
      <c r="G949" s="90" t="s">
        <v>128</v>
      </c>
      <c r="H949" s="90" t="s">
        <v>4502</v>
      </c>
      <c r="I949" s="90" t="s">
        <v>3360</v>
      </c>
      <c r="J949" s="90" t="s">
        <v>147</v>
      </c>
      <c r="K949" s="90" t="s">
        <v>159</v>
      </c>
      <c r="L949" s="90" t="s">
        <v>156</v>
      </c>
      <c r="M949" s="90" t="s">
        <v>156</v>
      </c>
      <c r="N949" s="90" t="s">
        <v>156</v>
      </c>
      <c r="O949" s="90" t="s">
        <v>156</v>
      </c>
      <c r="P949" s="90" t="s">
        <v>159</v>
      </c>
      <c r="Q949" s="90" t="s">
        <v>97</v>
      </c>
      <c r="R949" s="90" t="s">
        <v>102</v>
      </c>
      <c r="S949" s="90" t="s">
        <v>220</v>
      </c>
      <c r="T949" s="90" t="s">
        <v>2247</v>
      </c>
      <c r="U949" s="90" t="s">
        <v>884</v>
      </c>
      <c r="V949" s="90" t="s">
        <v>3360</v>
      </c>
      <c r="W949" s="90" t="s">
        <v>4503</v>
      </c>
      <c r="X949" s="90" t="s">
        <v>4502</v>
      </c>
    </row>
    <row r="950" spans="1:24" s="96" customFormat="1" ht="36">
      <c r="A950" s="90" t="s">
        <v>766</v>
      </c>
      <c r="B950" s="90" t="s">
        <v>3868</v>
      </c>
      <c r="C950" s="90" t="s">
        <v>96</v>
      </c>
      <c r="D950" s="90" t="s">
        <v>104</v>
      </c>
      <c r="E950" s="90" t="s">
        <v>4092</v>
      </c>
      <c r="F950" s="90" t="s">
        <v>4216</v>
      </c>
      <c r="G950" s="90" t="s">
        <v>108</v>
      </c>
      <c r="H950" s="90"/>
      <c r="I950" s="90" t="s">
        <v>123</v>
      </c>
      <c r="J950" s="90" t="s">
        <v>4504</v>
      </c>
      <c r="K950" s="90" t="s">
        <v>159</v>
      </c>
      <c r="L950" s="90" t="s">
        <v>267</v>
      </c>
      <c r="M950" s="90" t="s">
        <v>267</v>
      </c>
      <c r="N950" s="90" t="s">
        <v>267</v>
      </c>
      <c r="O950" s="90"/>
      <c r="P950" s="90" t="s">
        <v>159</v>
      </c>
      <c r="Q950" s="90" t="s">
        <v>97</v>
      </c>
      <c r="R950" s="90" t="s">
        <v>102</v>
      </c>
      <c r="S950" s="90" t="s">
        <v>4196</v>
      </c>
      <c r="T950" s="90" t="s">
        <v>4505</v>
      </c>
      <c r="U950" s="90" t="s">
        <v>2335</v>
      </c>
      <c r="V950" s="90" t="s">
        <v>4092</v>
      </c>
      <c r="W950" s="90"/>
      <c r="X950" s="90"/>
    </row>
    <row r="951" spans="1:24" s="96" customFormat="1" ht="36">
      <c r="A951" s="90" t="s">
        <v>771</v>
      </c>
      <c r="B951" s="90" t="s">
        <v>4292</v>
      </c>
      <c r="C951" s="90" t="s">
        <v>96</v>
      </c>
      <c r="D951" s="90" t="s">
        <v>135</v>
      </c>
      <c r="E951" s="90" t="s">
        <v>4506</v>
      </c>
      <c r="F951" s="90" t="s">
        <v>4506</v>
      </c>
      <c r="G951" s="90" t="s">
        <v>122</v>
      </c>
      <c r="H951" s="90" t="s">
        <v>3250</v>
      </c>
      <c r="I951" s="90" t="s">
        <v>4506</v>
      </c>
      <c r="J951" s="90" t="s">
        <v>147</v>
      </c>
      <c r="K951" s="90" t="s">
        <v>159</v>
      </c>
      <c r="L951" s="90" t="s">
        <v>156</v>
      </c>
      <c r="M951" s="90" t="s">
        <v>156</v>
      </c>
      <c r="N951" s="90" t="s">
        <v>156</v>
      </c>
      <c r="O951" s="90" t="s">
        <v>156</v>
      </c>
      <c r="P951" s="90" t="s">
        <v>159</v>
      </c>
      <c r="Q951" s="90" t="s">
        <v>97</v>
      </c>
      <c r="R951" s="90" t="s">
        <v>102</v>
      </c>
      <c r="S951" s="90" t="s">
        <v>220</v>
      </c>
      <c r="T951" s="90" t="s">
        <v>4507</v>
      </c>
      <c r="U951" s="90" t="s">
        <v>2363</v>
      </c>
      <c r="V951" s="90" t="s">
        <v>4506</v>
      </c>
      <c r="W951" s="90" t="s">
        <v>4508</v>
      </c>
      <c r="X951" s="90" t="s">
        <v>3250</v>
      </c>
    </row>
    <row r="952" spans="1:24" s="96" customFormat="1" ht="48">
      <c r="A952" s="90" t="s">
        <v>775</v>
      </c>
      <c r="B952" s="90" t="s">
        <v>4292</v>
      </c>
      <c r="C952" s="90" t="s">
        <v>96</v>
      </c>
      <c r="D952" s="90" t="s">
        <v>135</v>
      </c>
      <c r="E952" s="90" t="s">
        <v>4092</v>
      </c>
      <c r="F952" s="90" t="s">
        <v>4506</v>
      </c>
      <c r="G952" s="90" t="s">
        <v>122</v>
      </c>
      <c r="H952" s="90" t="s">
        <v>4278</v>
      </c>
      <c r="I952" s="90" t="s">
        <v>4506</v>
      </c>
      <c r="J952" s="90" t="s">
        <v>212</v>
      </c>
      <c r="K952" s="90" t="s">
        <v>159</v>
      </c>
      <c r="L952" s="90" t="s">
        <v>156</v>
      </c>
      <c r="M952" s="90" t="s">
        <v>156</v>
      </c>
      <c r="N952" s="90" t="s">
        <v>156</v>
      </c>
      <c r="O952" s="90" t="s">
        <v>156</v>
      </c>
      <c r="P952" s="90" t="s">
        <v>159</v>
      </c>
      <c r="Q952" s="90" t="s">
        <v>101</v>
      </c>
      <c r="R952" s="90" t="s">
        <v>102</v>
      </c>
      <c r="S952" s="90" t="s">
        <v>220</v>
      </c>
      <c r="T952" s="90" t="s">
        <v>4509</v>
      </c>
      <c r="U952" s="90" t="s">
        <v>4510</v>
      </c>
      <c r="V952" s="90" t="s">
        <v>4092</v>
      </c>
      <c r="W952" s="90" t="s">
        <v>4511</v>
      </c>
      <c r="X952" s="90" t="s">
        <v>4278</v>
      </c>
    </row>
    <row r="953" spans="1:24" s="96" customFormat="1" ht="36">
      <c r="A953" s="90" t="s">
        <v>781</v>
      </c>
      <c r="B953" s="90" t="s">
        <v>4201</v>
      </c>
      <c r="C953" s="90" t="s">
        <v>96</v>
      </c>
      <c r="D953" s="90" t="s">
        <v>135</v>
      </c>
      <c r="E953" s="90" t="s">
        <v>4506</v>
      </c>
      <c r="F953" s="90" t="s">
        <v>4084</v>
      </c>
      <c r="G953" s="90" t="s">
        <v>4478</v>
      </c>
      <c r="H953" s="90" t="s">
        <v>4242</v>
      </c>
      <c r="I953" s="90" t="s">
        <v>4084</v>
      </c>
      <c r="J953" s="90" t="s">
        <v>4512</v>
      </c>
      <c r="K953" s="90" t="s">
        <v>159</v>
      </c>
      <c r="L953" s="90" t="s">
        <v>156</v>
      </c>
      <c r="M953" s="90" t="s">
        <v>156</v>
      </c>
      <c r="N953" s="90" t="s">
        <v>156</v>
      </c>
      <c r="O953" s="90" t="s">
        <v>156</v>
      </c>
      <c r="P953" s="90" t="s">
        <v>159</v>
      </c>
      <c r="Q953" s="90" t="s">
        <v>97</v>
      </c>
      <c r="R953" s="90" t="s">
        <v>102</v>
      </c>
      <c r="S953" s="90" t="s">
        <v>220</v>
      </c>
      <c r="T953" s="90" t="s">
        <v>2732</v>
      </c>
      <c r="U953" s="90" t="s">
        <v>2331</v>
      </c>
      <c r="V953" s="90" t="s">
        <v>4506</v>
      </c>
      <c r="W953" s="90" t="s">
        <v>4513</v>
      </c>
      <c r="X953" s="90" t="s">
        <v>4242</v>
      </c>
    </row>
    <row r="954" spans="1:24" s="96" customFormat="1" ht="36">
      <c r="A954" s="90" t="s">
        <v>789</v>
      </c>
      <c r="B954" s="90" t="s">
        <v>4506</v>
      </c>
      <c r="C954" s="90" t="s">
        <v>96</v>
      </c>
      <c r="D954" s="90" t="s">
        <v>104</v>
      </c>
      <c r="E954" s="90" t="s">
        <v>3860</v>
      </c>
      <c r="F954" s="90" t="s">
        <v>4514</v>
      </c>
      <c r="G954" s="90" t="s">
        <v>4515</v>
      </c>
      <c r="H954" s="90"/>
      <c r="I954" s="90" t="s">
        <v>4309</v>
      </c>
      <c r="J954" s="90" t="s">
        <v>3649</v>
      </c>
      <c r="K954" s="90" t="s">
        <v>159</v>
      </c>
      <c r="L954" s="90" t="s">
        <v>917</v>
      </c>
      <c r="M954" s="90" t="s">
        <v>917</v>
      </c>
      <c r="N954" s="90" t="s">
        <v>917</v>
      </c>
      <c r="O954" s="90"/>
      <c r="P954" s="90" t="s">
        <v>159</v>
      </c>
      <c r="Q954" s="90" t="s">
        <v>97</v>
      </c>
      <c r="R954" s="90" t="s">
        <v>102</v>
      </c>
      <c r="S954" s="90" t="s">
        <v>4196</v>
      </c>
      <c r="T954" s="90" t="s">
        <v>3738</v>
      </c>
      <c r="U954" s="90" t="s">
        <v>3282</v>
      </c>
      <c r="V954" s="90" t="s">
        <v>3860</v>
      </c>
      <c r="W954" s="90"/>
      <c r="X954" s="90"/>
    </row>
    <row r="955" spans="1:24" s="96" customFormat="1" ht="36">
      <c r="A955" s="90" t="s">
        <v>795</v>
      </c>
      <c r="B955" s="90" t="s">
        <v>4506</v>
      </c>
      <c r="C955" s="90" t="s">
        <v>96</v>
      </c>
      <c r="D955" s="90" t="s">
        <v>135</v>
      </c>
      <c r="E955" s="90" t="s">
        <v>1736</v>
      </c>
      <c r="F955" s="90" t="s">
        <v>4253</v>
      </c>
      <c r="G955" s="90" t="s">
        <v>103</v>
      </c>
      <c r="H955" s="90" t="s">
        <v>4339</v>
      </c>
      <c r="I955" s="90" t="s">
        <v>4253</v>
      </c>
      <c r="J955" s="90" t="s">
        <v>4435</v>
      </c>
      <c r="K955" s="90" t="s">
        <v>159</v>
      </c>
      <c r="L955" s="90" t="s">
        <v>438</v>
      </c>
      <c r="M955" s="90" t="s">
        <v>438</v>
      </c>
      <c r="N955" s="90" t="s">
        <v>438</v>
      </c>
      <c r="O955" s="90" t="s">
        <v>438</v>
      </c>
      <c r="P955" s="90" t="s">
        <v>159</v>
      </c>
      <c r="Q955" s="90" t="s">
        <v>97</v>
      </c>
      <c r="R955" s="90" t="s">
        <v>102</v>
      </c>
      <c r="S955" s="90" t="s">
        <v>4436</v>
      </c>
      <c r="T955" s="90" t="s">
        <v>4516</v>
      </c>
      <c r="U955" s="90" t="s">
        <v>969</v>
      </c>
      <c r="V955" s="90" t="s">
        <v>1736</v>
      </c>
      <c r="W955" s="90" t="s">
        <v>4517</v>
      </c>
      <c r="X955" s="90" t="s">
        <v>4339</v>
      </c>
    </row>
    <row r="956" spans="1:24" s="96" customFormat="1" ht="36">
      <c r="A956" s="90" t="s">
        <v>802</v>
      </c>
      <c r="B956" s="90" t="s">
        <v>4506</v>
      </c>
      <c r="C956" s="90" t="s">
        <v>96</v>
      </c>
      <c r="D956" s="90" t="s">
        <v>135</v>
      </c>
      <c r="E956" s="90" t="s">
        <v>3860</v>
      </c>
      <c r="F956" s="90" t="s">
        <v>4253</v>
      </c>
      <c r="G956" s="90" t="s">
        <v>103</v>
      </c>
      <c r="H956" s="90" t="s">
        <v>124</v>
      </c>
      <c r="I956" s="90" t="s">
        <v>105</v>
      </c>
      <c r="J956" s="90" t="s">
        <v>4518</v>
      </c>
      <c r="K956" s="90" t="s">
        <v>159</v>
      </c>
      <c r="L956" s="90" t="s">
        <v>272</v>
      </c>
      <c r="M956" s="90" t="s">
        <v>272</v>
      </c>
      <c r="N956" s="90" t="s">
        <v>272</v>
      </c>
      <c r="O956" s="90" t="s">
        <v>272</v>
      </c>
      <c r="P956" s="90" t="s">
        <v>159</v>
      </c>
      <c r="Q956" s="90" t="s">
        <v>97</v>
      </c>
      <c r="R956" s="90" t="s">
        <v>102</v>
      </c>
      <c r="S956" s="90" t="s">
        <v>220</v>
      </c>
      <c r="T956" s="90" t="s">
        <v>2299</v>
      </c>
      <c r="U956" s="90" t="s">
        <v>963</v>
      </c>
      <c r="V956" s="90" t="s">
        <v>3860</v>
      </c>
      <c r="W956" s="90" t="s">
        <v>4519</v>
      </c>
      <c r="X956" s="90" t="s">
        <v>124</v>
      </c>
    </row>
    <row r="957" spans="1:24" s="96" customFormat="1" ht="36">
      <c r="A957" s="90" t="s">
        <v>371</v>
      </c>
      <c r="B957" s="90" t="s">
        <v>4506</v>
      </c>
      <c r="C957" s="90" t="s">
        <v>96</v>
      </c>
      <c r="D957" s="90" t="s">
        <v>104</v>
      </c>
      <c r="E957" s="90" t="s">
        <v>4520</v>
      </c>
      <c r="F957" s="90" t="s">
        <v>4254</v>
      </c>
      <c r="G957" s="90" t="s">
        <v>4521</v>
      </c>
      <c r="H957" s="90"/>
      <c r="I957" s="90"/>
      <c r="J957" s="90" t="s">
        <v>4366</v>
      </c>
      <c r="K957" s="90" t="s">
        <v>159</v>
      </c>
      <c r="L957" s="90" t="s">
        <v>4367</v>
      </c>
      <c r="M957" s="90" t="s">
        <v>4367</v>
      </c>
      <c r="N957" s="90" t="s">
        <v>4367</v>
      </c>
      <c r="O957" s="90"/>
      <c r="P957" s="90" t="s">
        <v>159</v>
      </c>
      <c r="Q957" s="90" t="s">
        <v>97</v>
      </c>
      <c r="R957" s="90" t="s">
        <v>98</v>
      </c>
      <c r="S957" s="90" t="s">
        <v>4522</v>
      </c>
      <c r="T957" s="90" t="s">
        <v>4523</v>
      </c>
      <c r="U957" s="90" t="s">
        <v>3278</v>
      </c>
      <c r="V957" s="90" t="s">
        <v>4520</v>
      </c>
      <c r="W957" s="90"/>
      <c r="X957" s="90"/>
    </row>
    <row r="958" spans="1:24" s="96" customFormat="1" ht="24">
      <c r="A958" s="90" t="s">
        <v>811</v>
      </c>
      <c r="B958" s="90" t="s">
        <v>4084</v>
      </c>
      <c r="C958" s="90" t="s">
        <v>96</v>
      </c>
      <c r="D958" s="90" t="s">
        <v>135</v>
      </c>
      <c r="E958" s="90" t="s">
        <v>3250</v>
      </c>
      <c r="F958" s="90" t="s">
        <v>4514</v>
      </c>
      <c r="G958" s="90" t="s">
        <v>4515</v>
      </c>
      <c r="H958" s="90" t="s">
        <v>4242</v>
      </c>
      <c r="I958" s="90" t="s">
        <v>4514</v>
      </c>
      <c r="J958" s="90" t="s">
        <v>134</v>
      </c>
      <c r="K958" s="90" t="s">
        <v>159</v>
      </c>
      <c r="L958" s="90" t="s">
        <v>156</v>
      </c>
      <c r="M958" s="90" t="s">
        <v>156</v>
      </c>
      <c r="N958" s="90" t="s">
        <v>156</v>
      </c>
      <c r="O958" s="90" t="s">
        <v>156</v>
      </c>
      <c r="P958" s="90" t="s">
        <v>159</v>
      </c>
      <c r="Q958" s="90" t="s">
        <v>97</v>
      </c>
      <c r="R958" s="90" t="s">
        <v>102</v>
      </c>
      <c r="S958" s="90" t="s">
        <v>220</v>
      </c>
      <c r="T958" s="90" t="s">
        <v>4524</v>
      </c>
      <c r="U958" s="90" t="s">
        <v>4525</v>
      </c>
      <c r="V958" s="90" t="s">
        <v>3250</v>
      </c>
      <c r="W958" s="90" t="s">
        <v>4526</v>
      </c>
      <c r="X958" s="90" t="s">
        <v>4242</v>
      </c>
    </row>
    <row r="959" spans="1:24" s="96" customFormat="1" ht="36">
      <c r="A959" s="90" t="s">
        <v>820</v>
      </c>
      <c r="B959" s="90" t="s">
        <v>4084</v>
      </c>
      <c r="C959" s="90" t="s">
        <v>96</v>
      </c>
      <c r="D959" s="90" t="s">
        <v>135</v>
      </c>
      <c r="E959" s="90" t="s">
        <v>3250</v>
      </c>
      <c r="F959" s="90" t="s">
        <v>4514</v>
      </c>
      <c r="G959" s="90" t="s">
        <v>4515</v>
      </c>
      <c r="H959" s="90" t="s">
        <v>4502</v>
      </c>
      <c r="I959" s="90" t="s">
        <v>4514</v>
      </c>
      <c r="J959" s="90" t="s">
        <v>155</v>
      </c>
      <c r="K959" s="90" t="s">
        <v>200</v>
      </c>
      <c r="L959" s="90" t="s">
        <v>236</v>
      </c>
      <c r="M959" s="90" t="s">
        <v>156</v>
      </c>
      <c r="N959" s="90" t="s">
        <v>156</v>
      </c>
      <c r="O959" s="90" t="s">
        <v>156</v>
      </c>
      <c r="P959" s="90" t="s">
        <v>159</v>
      </c>
      <c r="Q959" s="90" t="s">
        <v>97</v>
      </c>
      <c r="R959" s="90" t="s">
        <v>102</v>
      </c>
      <c r="S959" s="90" t="s">
        <v>220</v>
      </c>
      <c r="T959" s="90" t="s">
        <v>4115</v>
      </c>
      <c r="U959" s="90" t="s">
        <v>949</v>
      </c>
      <c r="V959" s="90" t="s">
        <v>3250</v>
      </c>
      <c r="W959" s="90" t="s">
        <v>4527</v>
      </c>
      <c r="X959" s="90" t="s">
        <v>4502</v>
      </c>
    </row>
    <row r="960" spans="1:24" s="96" customFormat="1" ht="36">
      <c r="A960" s="90" t="s">
        <v>826</v>
      </c>
      <c r="B960" s="90" t="s">
        <v>4084</v>
      </c>
      <c r="C960" s="90" t="s">
        <v>96</v>
      </c>
      <c r="D960" s="90" t="s">
        <v>135</v>
      </c>
      <c r="E960" s="90" t="s">
        <v>1736</v>
      </c>
      <c r="F960" s="90" t="s">
        <v>4514</v>
      </c>
      <c r="G960" s="90" t="s">
        <v>4515</v>
      </c>
      <c r="H960" s="90" t="s">
        <v>4528</v>
      </c>
      <c r="I960" s="90" t="s">
        <v>4514</v>
      </c>
      <c r="J960" s="90" t="s">
        <v>155</v>
      </c>
      <c r="K960" s="90" t="s">
        <v>200</v>
      </c>
      <c r="L960" s="90" t="s">
        <v>200</v>
      </c>
      <c r="M960" s="90" t="s">
        <v>236</v>
      </c>
      <c r="N960" s="90" t="s">
        <v>236</v>
      </c>
      <c r="O960" s="90" t="s">
        <v>236</v>
      </c>
      <c r="P960" s="90" t="s">
        <v>159</v>
      </c>
      <c r="Q960" s="90" t="s">
        <v>101</v>
      </c>
      <c r="R960" s="90" t="s">
        <v>102</v>
      </c>
      <c r="S960" s="90" t="s">
        <v>220</v>
      </c>
      <c r="T960" s="90" t="s">
        <v>2265</v>
      </c>
      <c r="U960" s="90" t="s">
        <v>2391</v>
      </c>
      <c r="V960" s="90" t="s">
        <v>1736</v>
      </c>
      <c r="W960" s="90" t="s">
        <v>4529</v>
      </c>
      <c r="X960" s="90" t="s">
        <v>4528</v>
      </c>
    </row>
    <row r="961" spans="1:24" s="96" customFormat="1" ht="36">
      <c r="A961" s="90" t="s">
        <v>831</v>
      </c>
      <c r="B961" s="90" t="s">
        <v>4084</v>
      </c>
      <c r="C961" s="90" t="s">
        <v>96</v>
      </c>
      <c r="D961" s="90" t="s">
        <v>135</v>
      </c>
      <c r="E961" s="90" t="s">
        <v>1736</v>
      </c>
      <c r="F961" s="90" t="s">
        <v>1736</v>
      </c>
      <c r="G961" s="90" t="s">
        <v>4530</v>
      </c>
      <c r="H961" s="90" t="s">
        <v>123</v>
      </c>
      <c r="I961" s="90" t="s">
        <v>1736</v>
      </c>
      <c r="J961" s="90" t="s">
        <v>147</v>
      </c>
      <c r="K961" s="90" t="s">
        <v>159</v>
      </c>
      <c r="L961" s="90" t="s">
        <v>156</v>
      </c>
      <c r="M961" s="90" t="s">
        <v>156</v>
      </c>
      <c r="N961" s="90" t="s">
        <v>156</v>
      </c>
      <c r="O961" s="90" t="s">
        <v>156</v>
      </c>
      <c r="P961" s="90" t="s">
        <v>159</v>
      </c>
      <c r="Q961" s="90" t="s">
        <v>97</v>
      </c>
      <c r="R961" s="90" t="s">
        <v>102</v>
      </c>
      <c r="S961" s="90" t="s">
        <v>220</v>
      </c>
      <c r="T961" s="90" t="s">
        <v>2265</v>
      </c>
      <c r="U961" s="90" t="s">
        <v>943</v>
      </c>
      <c r="V961" s="90" t="s">
        <v>1736</v>
      </c>
      <c r="W961" s="90" t="s">
        <v>4531</v>
      </c>
      <c r="X961" s="90" t="s">
        <v>123</v>
      </c>
    </row>
    <row r="962" spans="1:24" s="96" customFormat="1" ht="36">
      <c r="A962" s="90" t="s">
        <v>835</v>
      </c>
      <c r="B962" s="90" t="s">
        <v>4216</v>
      </c>
      <c r="C962" s="90" t="s">
        <v>96</v>
      </c>
      <c r="D962" s="90" t="s">
        <v>104</v>
      </c>
      <c r="E962" s="90" t="s">
        <v>3250</v>
      </c>
      <c r="F962" s="90" t="s">
        <v>4514</v>
      </c>
      <c r="G962" s="90" t="s">
        <v>4515</v>
      </c>
      <c r="H962" s="90"/>
      <c r="I962" s="90" t="s">
        <v>103</v>
      </c>
      <c r="J962" s="90" t="s">
        <v>4532</v>
      </c>
      <c r="K962" s="90" t="s">
        <v>159</v>
      </c>
      <c r="L962" s="90" t="s">
        <v>371</v>
      </c>
      <c r="M962" s="90" t="s">
        <v>371</v>
      </c>
      <c r="N962" s="90" t="s">
        <v>371</v>
      </c>
      <c r="O962" s="90"/>
      <c r="P962" s="90" t="s">
        <v>159</v>
      </c>
      <c r="Q962" s="90" t="s">
        <v>97</v>
      </c>
      <c r="R962" s="90" t="s">
        <v>102</v>
      </c>
      <c r="S962" s="90" t="s">
        <v>4347</v>
      </c>
      <c r="T962" s="90" t="s">
        <v>4533</v>
      </c>
      <c r="U962" s="90" t="s">
        <v>975</v>
      </c>
      <c r="V962" s="90" t="s">
        <v>3250</v>
      </c>
      <c r="W962" s="90"/>
      <c r="X962" s="90"/>
    </row>
    <row r="963" spans="1:24" s="96" customFormat="1" ht="36">
      <c r="A963" s="90" t="s">
        <v>840</v>
      </c>
      <c r="B963" s="90" t="s">
        <v>4493</v>
      </c>
      <c r="C963" s="90" t="s">
        <v>96</v>
      </c>
      <c r="D963" s="90" t="s">
        <v>135</v>
      </c>
      <c r="E963" s="90" t="s">
        <v>4242</v>
      </c>
      <c r="F963" s="90" t="s">
        <v>4242</v>
      </c>
      <c r="G963" s="90" t="s">
        <v>4534</v>
      </c>
      <c r="H963" s="90" t="s">
        <v>4317</v>
      </c>
      <c r="I963" s="90" t="s">
        <v>4535</v>
      </c>
      <c r="J963" s="90" t="s">
        <v>4403</v>
      </c>
      <c r="K963" s="90" t="s">
        <v>159</v>
      </c>
      <c r="L963" s="90" t="s">
        <v>697</v>
      </c>
      <c r="M963" s="90" t="s">
        <v>697</v>
      </c>
      <c r="N963" s="90" t="s">
        <v>697</v>
      </c>
      <c r="O963" s="90" t="s">
        <v>697</v>
      </c>
      <c r="P963" s="90" t="s">
        <v>159</v>
      </c>
      <c r="Q963" s="90" t="s">
        <v>97</v>
      </c>
      <c r="R963" s="90" t="s">
        <v>102</v>
      </c>
      <c r="S963" s="90" t="s">
        <v>4536</v>
      </c>
      <c r="T963" s="90" t="s">
        <v>4537</v>
      </c>
      <c r="U963" s="90" t="s">
        <v>1040</v>
      </c>
      <c r="V963" s="90" t="s">
        <v>4242</v>
      </c>
      <c r="W963" s="90" t="s">
        <v>4538</v>
      </c>
      <c r="X963" s="90" t="s">
        <v>4317</v>
      </c>
    </row>
    <row r="964" spans="1:24" s="96" customFormat="1" ht="36">
      <c r="A964" s="90" t="s">
        <v>845</v>
      </c>
      <c r="B964" s="90" t="s">
        <v>4253</v>
      </c>
      <c r="C964" s="90" t="s">
        <v>96</v>
      </c>
      <c r="D964" s="90" t="s">
        <v>104</v>
      </c>
      <c r="E964" s="90" t="s">
        <v>4535</v>
      </c>
      <c r="F964" s="90" t="s">
        <v>4441</v>
      </c>
      <c r="G964" s="90" t="s">
        <v>4539</v>
      </c>
      <c r="H964" s="90"/>
      <c r="I964" s="90"/>
      <c r="J964" s="90" t="s">
        <v>4540</v>
      </c>
      <c r="K964" s="90" t="s">
        <v>159</v>
      </c>
      <c r="L964" s="90" t="s">
        <v>4541</v>
      </c>
      <c r="M964" s="90" t="s">
        <v>4541</v>
      </c>
      <c r="N964" s="90" t="s">
        <v>4541</v>
      </c>
      <c r="O964" s="90"/>
      <c r="P964" s="90" t="s">
        <v>159</v>
      </c>
      <c r="Q964" s="90" t="s">
        <v>97</v>
      </c>
      <c r="R964" s="90" t="s">
        <v>102</v>
      </c>
      <c r="S964" s="90" t="s">
        <v>4542</v>
      </c>
      <c r="T964" s="90" t="s">
        <v>4543</v>
      </c>
      <c r="U964" s="90" t="s">
        <v>2494</v>
      </c>
      <c r="V964" s="90" t="s">
        <v>4535</v>
      </c>
      <c r="W964" s="90"/>
      <c r="X964" s="90"/>
    </row>
    <row r="965" spans="1:24" s="96" customFormat="1" ht="36">
      <c r="A965" s="90" t="s">
        <v>853</v>
      </c>
      <c r="B965" s="90" t="s">
        <v>4514</v>
      </c>
      <c r="C965" s="90" t="s">
        <v>96</v>
      </c>
      <c r="D965" s="90" t="s">
        <v>104</v>
      </c>
      <c r="E965" s="90" t="s">
        <v>4275</v>
      </c>
      <c r="F965" s="90" t="s">
        <v>4278</v>
      </c>
      <c r="G965" s="90" t="s">
        <v>4544</v>
      </c>
      <c r="H965" s="90"/>
      <c r="I965" s="90" t="s">
        <v>124</v>
      </c>
      <c r="J965" s="90" t="s">
        <v>4545</v>
      </c>
      <c r="K965" s="90" t="s">
        <v>159</v>
      </c>
      <c r="L965" s="90" t="s">
        <v>236</v>
      </c>
      <c r="M965" s="90" t="s">
        <v>236</v>
      </c>
      <c r="N965" s="90" t="s">
        <v>236</v>
      </c>
      <c r="O965" s="90"/>
      <c r="P965" s="90" t="s">
        <v>159</v>
      </c>
      <c r="Q965" s="90" t="s">
        <v>97</v>
      </c>
      <c r="R965" s="90" t="s">
        <v>102</v>
      </c>
      <c r="S965" s="90" t="s">
        <v>4546</v>
      </c>
      <c r="T965" s="90" t="s">
        <v>4547</v>
      </c>
      <c r="U965" s="90" t="s">
        <v>3356</v>
      </c>
      <c r="V965" s="90" t="s">
        <v>4275</v>
      </c>
      <c r="W965" s="90"/>
      <c r="X965" s="90"/>
    </row>
    <row r="966" spans="1:24" s="96" customFormat="1" ht="36">
      <c r="A966" s="90" t="s">
        <v>859</v>
      </c>
      <c r="B966" s="90" t="s">
        <v>4514</v>
      </c>
      <c r="C966" s="90" t="s">
        <v>96</v>
      </c>
      <c r="D966" s="90" t="s">
        <v>135</v>
      </c>
      <c r="E966" s="90" t="s">
        <v>4535</v>
      </c>
      <c r="F966" s="90" t="s">
        <v>4441</v>
      </c>
      <c r="G966" s="90" t="s">
        <v>4539</v>
      </c>
      <c r="H966" s="90" t="s">
        <v>4548</v>
      </c>
      <c r="I966" s="90" t="s">
        <v>4441</v>
      </c>
      <c r="J966" s="90" t="s">
        <v>4549</v>
      </c>
      <c r="K966" s="90" t="s">
        <v>159</v>
      </c>
      <c r="L966" s="90" t="s">
        <v>156</v>
      </c>
      <c r="M966" s="90" t="s">
        <v>156</v>
      </c>
      <c r="N966" s="90" t="s">
        <v>156</v>
      </c>
      <c r="O966" s="90" t="s">
        <v>156</v>
      </c>
      <c r="P966" s="90" t="s">
        <v>159</v>
      </c>
      <c r="Q966" s="90" t="s">
        <v>97</v>
      </c>
      <c r="R966" s="90" t="s">
        <v>102</v>
      </c>
      <c r="S966" s="90" t="s">
        <v>220</v>
      </c>
      <c r="T966" s="90" t="s">
        <v>4550</v>
      </c>
      <c r="U966" s="90" t="s">
        <v>2479</v>
      </c>
      <c r="V966" s="90" t="s">
        <v>4535</v>
      </c>
      <c r="W966" s="90" t="s">
        <v>4551</v>
      </c>
      <c r="X966" s="90" t="s">
        <v>4548</v>
      </c>
    </row>
    <row r="967" spans="1:24" s="96" customFormat="1" ht="36">
      <c r="A967" s="90" t="s">
        <v>865</v>
      </c>
      <c r="B967" s="90" t="s">
        <v>4552</v>
      </c>
      <c r="C967" s="90" t="s">
        <v>96</v>
      </c>
      <c r="D967" s="90" t="s">
        <v>104</v>
      </c>
      <c r="E967" s="90" t="s">
        <v>4441</v>
      </c>
      <c r="F967" s="90" t="s">
        <v>4309</v>
      </c>
      <c r="G967" s="90" t="s">
        <v>4553</v>
      </c>
      <c r="H967" s="90"/>
      <c r="I967" s="90" t="s">
        <v>4309</v>
      </c>
      <c r="J967" s="90" t="s">
        <v>317</v>
      </c>
      <c r="K967" s="90" t="s">
        <v>159</v>
      </c>
      <c r="L967" s="90" t="s">
        <v>728</v>
      </c>
      <c r="M967" s="90" t="s">
        <v>728</v>
      </c>
      <c r="N967" s="90" t="s">
        <v>728</v>
      </c>
      <c r="O967" s="90"/>
      <c r="P967" s="90" t="s">
        <v>159</v>
      </c>
      <c r="Q967" s="90" t="s">
        <v>97</v>
      </c>
      <c r="R967" s="90" t="s">
        <v>102</v>
      </c>
      <c r="S967" s="90" t="s">
        <v>4554</v>
      </c>
      <c r="T967" s="90" t="s">
        <v>4555</v>
      </c>
      <c r="U967" s="90" t="s">
        <v>4556</v>
      </c>
      <c r="V967" s="90" t="s">
        <v>4391</v>
      </c>
      <c r="W967" s="90"/>
      <c r="X967" s="90"/>
    </row>
    <row r="968" spans="1:24" s="96" customFormat="1" ht="36">
      <c r="A968" s="90" t="s">
        <v>871</v>
      </c>
      <c r="B968" s="90" t="s">
        <v>4552</v>
      </c>
      <c r="C968" s="90" t="s">
        <v>96</v>
      </c>
      <c r="D968" s="90" t="s">
        <v>135</v>
      </c>
      <c r="E968" s="90" t="s">
        <v>4535</v>
      </c>
      <c r="F968" s="90" t="s">
        <v>4441</v>
      </c>
      <c r="G968" s="90" t="s">
        <v>4539</v>
      </c>
      <c r="H968" s="90" t="s">
        <v>4463</v>
      </c>
      <c r="I968" s="90" t="s">
        <v>4441</v>
      </c>
      <c r="J968" s="90" t="s">
        <v>155</v>
      </c>
      <c r="K968" s="90" t="s">
        <v>200</v>
      </c>
      <c r="L968" s="90" t="s">
        <v>236</v>
      </c>
      <c r="M968" s="90" t="s">
        <v>156</v>
      </c>
      <c r="N968" s="90" t="s">
        <v>156</v>
      </c>
      <c r="O968" s="90" t="s">
        <v>156</v>
      </c>
      <c r="P968" s="90" t="s">
        <v>159</v>
      </c>
      <c r="Q968" s="90" t="s">
        <v>97</v>
      </c>
      <c r="R968" s="90" t="s">
        <v>102</v>
      </c>
      <c r="S968" s="90" t="s">
        <v>220</v>
      </c>
      <c r="T968" s="90" t="s">
        <v>4442</v>
      </c>
      <c r="U968" s="90" t="s">
        <v>2483</v>
      </c>
      <c r="V968" s="90" t="s">
        <v>4535</v>
      </c>
      <c r="W968" s="90" t="s">
        <v>4557</v>
      </c>
      <c r="X968" s="90" t="s">
        <v>4463</v>
      </c>
    </row>
    <row r="969" spans="1:24" s="96" customFormat="1" ht="48">
      <c r="A969" s="90" t="s">
        <v>877</v>
      </c>
      <c r="B969" s="90" t="s">
        <v>4502</v>
      </c>
      <c r="C969" s="90" t="s">
        <v>96</v>
      </c>
      <c r="D969" s="90" t="s">
        <v>104</v>
      </c>
      <c r="E969" s="90" t="s">
        <v>4254</v>
      </c>
      <c r="F969" s="90" t="s">
        <v>4317</v>
      </c>
      <c r="G969" s="90" t="s">
        <v>4558</v>
      </c>
      <c r="H969" s="90"/>
      <c r="I969" s="90" t="s">
        <v>4317</v>
      </c>
      <c r="J969" s="90" t="s">
        <v>4559</v>
      </c>
      <c r="K969" s="90" t="s">
        <v>159</v>
      </c>
      <c r="L969" s="90" t="s">
        <v>4560</v>
      </c>
      <c r="M969" s="90" t="s">
        <v>4560</v>
      </c>
      <c r="N969" s="90" t="s">
        <v>4560</v>
      </c>
      <c r="O969" s="90"/>
      <c r="P969" s="90" t="s">
        <v>159</v>
      </c>
      <c r="Q969" s="90" t="s">
        <v>97</v>
      </c>
      <c r="R969" s="90" t="s">
        <v>98</v>
      </c>
      <c r="S969" s="90" t="s">
        <v>4561</v>
      </c>
      <c r="T969" s="90" t="s">
        <v>4562</v>
      </c>
      <c r="U969" s="90" t="s">
        <v>1111</v>
      </c>
      <c r="V969" s="90" t="s">
        <v>4254</v>
      </c>
      <c r="W969" s="90"/>
      <c r="X969" s="90"/>
    </row>
    <row r="970" spans="1:24" s="96" customFormat="1" ht="48">
      <c r="A970" s="90" t="s">
        <v>886</v>
      </c>
      <c r="B970" s="90" t="s">
        <v>2103</v>
      </c>
      <c r="C970" s="90" t="s">
        <v>96</v>
      </c>
      <c r="D970" s="90" t="s">
        <v>104</v>
      </c>
      <c r="E970" s="90" t="s">
        <v>4278</v>
      </c>
      <c r="F970" s="90" t="s">
        <v>4500</v>
      </c>
      <c r="G970" s="90" t="s">
        <v>4563</v>
      </c>
      <c r="H970" s="90"/>
      <c r="I970" s="90"/>
      <c r="J970" s="90" t="s">
        <v>4564</v>
      </c>
      <c r="K970" s="90" t="s">
        <v>159</v>
      </c>
      <c r="L970" s="90" t="s">
        <v>865</v>
      </c>
      <c r="M970" s="90" t="s">
        <v>865</v>
      </c>
      <c r="N970" s="90" t="s">
        <v>865</v>
      </c>
      <c r="O970" s="90"/>
      <c r="P970" s="90" t="s">
        <v>159</v>
      </c>
      <c r="Q970" s="90" t="s">
        <v>97</v>
      </c>
      <c r="R970" s="90" t="s">
        <v>98</v>
      </c>
      <c r="S970" s="90" t="s">
        <v>4225</v>
      </c>
      <c r="T970" s="90" t="s">
        <v>4565</v>
      </c>
      <c r="U970" s="90" t="s">
        <v>2490</v>
      </c>
      <c r="V970" s="90" t="s">
        <v>4278</v>
      </c>
      <c r="W970" s="90"/>
      <c r="X970" s="90"/>
    </row>
    <row r="971" spans="1:24" s="96" customFormat="1" ht="24">
      <c r="A971" s="90" t="s">
        <v>892</v>
      </c>
      <c r="B971" s="90" t="s">
        <v>4535</v>
      </c>
      <c r="C971" s="90" t="s">
        <v>96</v>
      </c>
      <c r="D971" s="90" t="s">
        <v>135</v>
      </c>
      <c r="E971" s="90" t="s">
        <v>4309</v>
      </c>
      <c r="F971" s="90" t="s">
        <v>4278</v>
      </c>
      <c r="G971" s="90" t="s">
        <v>4544</v>
      </c>
      <c r="H971" s="90" t="s">
        <v>4284</v>
      </c>
      <c r="I971" s="90" t="s">
        <v>4278</v>
      </c>
      <c r="J971" s="90" t="s">
        <v>4566</v>
      </c>
      <c r="K971" s="90" t="s">
        <v>159</v>
      </c>
      <c r="L971" s="90" t="s">
        <v>236</v>
      </c>
      <c r="M971" s="90" t="s">
        <v>236</v>
      </c>
      <c r="N971" s="90" t="s">
        <v>236</v>
      </c>
      <c r="O971" s="90" t="s">
        <v>236</v>
      </c>
      <c r="P971" s="90" t="s">
        <v>159</v>
      </c>
      <c r="Q971" s="90" t="s">
        <v>101</v>
      </c>
      <c r="R971" s="90" t="s">
        <v>102</v>
      </c>
      <c r="S971" s="90" t="s">
        <v>220</v>
      </c>
      <c r="T971" s="90" t="s">
        <v>2432</v>
      </c>
      <c r="U971" s="90" t="s">
        <v>4567</v>
      </c>
      <c r="V971" s="90" t="s">
        <v>4309</v>
      </c>
      <c r="W971" s="90" t="s">
        <v>2375</v>
      </c>
      <c r="X971" s="90" t="s">
        <v>4284</v>
      </c>
    </row>
    <row r="972" spans="1:24" s="96" customFormat="1" ht="24">
      <c r="A972" s="90" t="s">
        <v>897</v>
      </c>
      <c r="B972" s="90" t="s">
        <v>4535</v>
      </c>
      <c r="C972" s="90" t="s">
        <v>96</v>
      </c>
      <c r="D972" s="90" t="s">
        <v>135</v>
      </c>
      <c r="E972" s="90" t="s">
        <v>4309</v>
      </c>
      <c r="F972" s="90" t="s">
        <v>4278</v>
      </c>
      <c r="G972" s="90" t="s">
        <v>4544</v>
      </c>
      <c r="H972" s="90" t="s">
        <v>108</v>
      </c>
      <c r="I972" s="90" t="s">
        <v>4278</v>
      </c>
      <c r="J972" s="90" t="s">
        <v>155</v>
      </c>
      <c r="K972" s="90" t="s">
        <v>159</v>
      </c>
      <c r="L972" s="90" t="s">
        <v>156</v>
      </c>
      <c r="M972" s="90" t="s">
        <v>156</v>
      </c>
      <c r="N972" s="90" t="s">
        <v>156</v>
      </c>
      <c r="O972" s="90" t="s">
        <v>156</v>
      </c>
      <c r="P972" s="90" t="s">
        <v>159</v>
      </c>
      <c r="Q972" s="90" t="s">
        <v>97</v>
      </c>
      <c r="R972" s="90" t="s">
        <v>102</v>
      </c>
      <c r="S972" s="90" t="s">
        <v>220</v>
      </c>
      <c r="T972" s="90" t="s">
        <v>4568</v>
      </c>
      <c r="U972" s="90" t="s">
        <v>4569</v>
      </c>
      <c r="V972" s="90" t="s">
        <v>4309</v>
      </c>
      <c r="W972" s="90" t="s">
        <v>4570</v>
      </c>
      <c r="X972" s="90" t="s">
        <v>108</v>
      </c>
    </row>
    <row r="973" spans="1:24" s="96" customFormat="1" ht="48">
      <c r="A973" s="90" t="s">
        <v>901</v>
      </c>
      <c r="B973" s="90" t="s">
        <v>4441</v>
      </c>
      <c r="C973" s="90" t="s">
        <v>96</v>
      </c>
      <c r="D973" s="90" t="s">
        <v>104</v>
      </c>
      <c r="E973" s="90" t="s">
        <v>4271</v>
      </c>
      <c r="F973" s="90" t="s">
        <v>4528</v>
      </c>
      <c r="G973" s="90" t="s">
        <v>4571</v>
      </c>
      <c r="H973" s="90"/>
      <c r="I973" s="90" t="s">
        <v>4528</v>
      </c>
      <c r="J973" s="90" t="s">
        <v>4572</v>
      </c>
      <c r="K973" s="90" t="s">
        <v>159</v>
      </c>
      <c r="L973" s="90" t="s">
        <v>12</v>
      </c>
      <c r="M973" s="90" t="s">
        <v>12</v>
      </c>
      <c r="N973" s="90" t="s">
        <v>12</v>
      </c>
      <c r="O973" s="90"/>
      <c r="P973" s="90" t="s">
        <v>159</v>
      </c>
      <c r="Q973" s="90" t="s">
        <v>97</v>
      </c>
      <c r="R973" s="90" t="s">
        <v>102</v>
      </c>
      <c r="S973" s="90" t="s">
        <v>4573</v>
      </c>
      <c r="T973" s="90" t="s">
        <v>4574</v>
      </c>
      <c r="U973" s="90" t="s">
        <v>2525</v>
      </c>
      <c r="V973" s="90" t="s">
        <v>4271</v>
      </c>
      <c r="W973" s="90"/>
      <c r="X973" s="90"/>
    </row>
    <row r="974" spans="1:24" s="96" customFormat="1" ht="36">
      <c r="A974" s="90" t="s">
        <v>907</v>
      </c>
      <c r="B974" s="90" t="s">
        <v>4441</v>
      </c>
      <c r="C974" s="90" t="s">
        <v>96</v>
      </c>
      <c r="D974" s="90" t="s">
        <v>237</v>
      </c>
      <c r="E974" s="90" t="s">
        <v>3939</v>
      </c>
      <c r="F974" s="90"/>
      <c r="G974" s="90"/>
      <c r="H974" s="90" t="s">
        <v>4254</v>
      </c>
      <c r="I974" s="90"/>
      <c r="J974" s="90" t="s">
        <v>4575</v>
      </c>
      <c r="K974" s="90" t="s">
        <v>159</v>
      </c>
      <c r="L974" s="90" t="s">
        <v>163</v>
      </c>
      <c r="M974" s="90" t="s">
        <v>163</v>
      </c>
      <c r="N974" s="90" t="s">
        <v>163</v>
      </c>
      <c r="O974" s="90"/>
      <c r="P974" s="90" t="s">
        <v>159</v>
      </c>
      <c r="Q974" s="90" t="s">
        <v>97</v>
      </c>
      <c r="R974" s="90" t="s">
        <v>102</v>
      </c>
      <c r="S974" s="90" t="s">
        <v>220</v>
      </c>
      <c r="T974" s="90" t="s">
        <v>4576</v>
      </c>
      <c r="U974" s="90" t="s">
        <v>2557</v>
      </c>
      <c r="V974" s="90" t="s">
        <v>3939</v>
      </c>
      <c r="W974" s="90"/>
      <c r="X974" s="90"/>
    </row>
    <row r="975" spans="1:24" s="96" customFormat="1" ht="72">
      <c r="A975" s="90" t="s">
        <v>913</v>
      </c>
      <c r="B975" s="90" t="s">
        <v>4441</v>
      </c>
      <c r="C975" s="90" t="s">
        <v>96</v>
      </c>
      <c r="D975" s="90" t="s">
        <v>104</v>
      </c>
      <c r="E975" s="90" t="s">
        <v>3939</v>
      </c>
      <c r="F975" s="90" t="s">
        <v>4528</v>
      </c>
      <c r="G975" s="90" t="s">
        <v>4571</v>
      </c>
      <c r="H975" s="90"/>
      <c r="I975" s="90" t="s">
        <v>4528</v>
      </c>
      <c r="J975" s="90" t="s">
        <v>4577</v>
      </c>
      <c r="K975" s="90" t="s">
        <v>159</v>
      </c>
      <c r="L975" s="90" t="s">
        <v>4578</v>
      </c>
      <c r="M975" s="90" t="s">
        <v>4578</v>
      </c>
      <c r="N975" s="90" t="s">
        <v>4578</v>
      </c>
      <c r="O975" s="90"/>
      <c r="P975" s="90" t="s">
        <v>159</v>
      </c>
      <c r="Q975" s="90" t="s">
        <v>97</v>
      </c>
      <c r="R975" s="90" t="s">
        <v>102</v>
      </c>
      <c r="S975" s="90" t="s">
        <v>4579</v>
      </c>
      <c r="T975" s="90" t="s">
        <v>4580</v>
      </c>
      <c r="U975" s="90" t="s">
        <v>2543</v>
      </c>
      <c r="V975" s="90" t="s">
        <v>3939</v>
      </c>
      <c r="W975" s="90"/>
      <c r="X975" s="90"/>
    </row>
    <row r="976" spans="1:24" s="96" customFormat="1" ht="48">
      <c r="A976" s="90" t="s">
        <v>922</v>
      </c>
      <c r="B976" s="90" t="s">
        <v>4441</v>
      </c>
      <c r="C976" s="90" t="s">
        <v>96</v>
      </c>
      <c r="D976" s="90" t="s">
        <v>237</v>
      </c>
      <c r="E976" s="90" t="s">
        <v>4254</v>
      </c>
      <c r="F976" s="90"/>
      <c r="G976" s="90"/>
      <c r="H976" s="90" t="s">
        <v>4254</v>
      </c>
      <c r="I976" s="90"/>
      <c r="J976" s="90" t="s">
        <v>4581</v>
      </c>
      <c r="K976" s="90" t="s">
        <v>3335</v>
      </c>
      <c r="L976" s="90" t="s">
        <v>4582</v>
      </c>
      <c r="M976" s="90" t="s">
        <v>4583</v>
      </c>
      <c r="N976" s="90" t="s">
        <v>4583</v>
      </c>
      <c r="O976" s="90"/>
      <c r="P976" s="90" t="s">
        <v>159</v>
      </c>
      <c r="Q976" s="90" t="s">
        <v>97</v>
      </c>
      <c r="R976" s="90" t="s">
        <v>102</v>
      </c>
      <c r="S976" s="90" t="s">
        <v>4584</v>
      </c>
      <c r="T976" s="90" t="s">
        <v>4585</v>
      </c>
      <c r="U976" s="90" t="s">
        <v>1106</v>
      </c>
      <c r="V976" s="90" t="s">
        <v>4254</v>
      </c>
      <c r="W976" s="90"/>
      <c r="X976" s="90"/>
    </row>
    <row r="977" spans="1:24" s="96" customFormat="1" ht="36">
      <c r="A977" s="90" t="s">
        <v>917</v>
      </c>
      <c r="B977" s="90" t="s">
        <v>4441</v>
      </c>
      <c r="C977" s="90" t="s">
        <v>96</v>
      </c>
      <c r="D977" s="90" t="s">
        <v>135</v>
      </c>
      <c r="E977" s="90" t="s">
        <v>4271</v>
      </c>
      <c r="F977" s="90" t="s">
        <v>3939</v>
      </c>
      <c r="G977" s="90" t="s">
        <v>4586</v>
      </c>
      <c r="H977" s="90" t="s">
        <v>4587</v>
      </c>
      <c r="I977" s="90" t="s">
        <v>3939</v>
      </c>
      <c r="J977" s="90" t="s">
        <v>4588</v>
      </c>
      <c r="K977" s="90" t="s">
        <v>159</v>
      </c>
      <c r="L977" s="90" t="s">
        <v>2450</v>
      </c>
      <c r="M977" s="90" t="s">
        <v>2450</v>
      </c>
      <c r="N977" s="90" t="s">
        <v>2450</v>
      </c>
      <c r="O977" s="90" t="s">
        <v>2450</v>
      </c>
      <c r="P977" s="90" t="s">
        <v>991</v>
      </c>
      <c r="Q977" s="90" t="s">
        <v>171</v>
      </c>
      <c r="R977" s="90" t="s">
        <v>102</v>
      </c>
      <c r="S977" s="90" t="s">
        <v>4196</v>
      </c>
      <c r="T977" s="90" t="s">
        <v>4589</v>
      </c>
      <c r="U977" s="90" t="s">
        <v>2511</v>
      </c>
      <c r="V977" s="90" t="s">
        <v>4271</v>
      </c>
      <c r="W977" s="90" t="s">
        <v>4590</v>
      </c>
      <c r="X977" s="90" t="s">
        <v>4587</v>
      </c>
    </row>
    <row r="978" spans="1:24" s="96" customFormat="1" ht="48">
      <c r="A978" s="90" t="s">
        <v>935</v>
      </c>
      <c r="B978" s="90" t="s">
        <v>4441</v>
      </c>
      <c r="C978" s="90" t="s">
        <v>96</v>
      </c>
      <c r="D978" s="90" t="s">
        <v>135</v>
      </c>
      <c r="E978" s="90" t="s">
        <v>4463</v>
      </c>
      <c r="F978" s="90" t="s">
        <v>4528</v>
      </c>
      <c r="G978" s="90" t="s">
        <v>4571</v>
      </c>
      <c r="H978" s="90" t="s">
        <v>4188</v>
      </c>
      <c r="I978" s="90" t="s">
        <v>4528</v>
      </c>
      <c r="J978" s="90" t="s">
        <v>4591</v>
      </c>
      <c r="K978" s="90" t="s">
        <v>159</v>
      </c>
      <c r="L978" s="90" t="s">
        <v>3288</v>
      </c>
      <c r="M978" s="90" t="s">
        <v>3288</v>
      </c>
      <c r="N978" s="90" t="s">
        <v>3288</v>
      </c>
      <c r="O978" s="90" t="s">
        <v>3288</v>
      </c>
      <c r="P978" s="90" t="s">
        <v>159</v>
      </c>
      <c r="Q978" s="90" t="s">
        <v>97</v>
      </c>
      <c r="R978" s="90" t="s">
        <v>102</v>
      </c>
      <c r="S978" s="90" t="s">
        <v>4592</v>
      </c>
      <c r="T978" s="90" t="s">
        <v>4593</v>
      </c>
      <c r="U978" s="90" t="s">
        <v>4594</v>
      </c>
      <c r="V978" s="90" t="s">
        <v>4463</v>
      </c>
      <c r="W978" s="90" t="s">
        <v>4595</v>
      </c>
      <c r="X978" s="90" t="s">
        <v>4188</v>
      </c>
    </row>
    <row r="979" spans="1:24" s="96" customFormat="1" ht="48">
      <c r="A979" s="90" t="s">
        <v>941</v>
      </c>
      <c r="B979" s="90" t="s">
        <v>4441</v>
      </c>
      <c r="C979" s="90" t="s">
        <v>96</v>
      </c>
      <c r="D979" s="90" t="s">
        <v>135</v>
      </c>
      <c r="E979" s="90" t="s">
        <v>4254</v>
      </c>
      <c r="F979" s="90" t="s">
        <v>4528</v>
      </c>
      <c r="G979" s="90" t="s">
        <v>4571</v>
      </c>
      <c r="H979" s="90" t="s">
        <v>123</v>
      </c>
      <c r="I979" s="90" t="s">
        <v>4419</v>
      </c>
      <c r="J979" s="90" t="s">
        <v>4596</v>
      </c>
      <c r="K979" s="90" t="s">
        <v>159</v>
      </c>
      <c r="L979" s="90" t="s">
        <v>4597</v>
      </c>
      <c r="M979" s="90" t="s">
        <v>4597</v>
      </c>
      <c r="N979" s="90" t="s">
        <v>4597</v>
      </c>
      <c r="O979" s="90" t="s">
        <v>4597</v>
      </c>
      <c r="P979" s="90" t="s">
        <v>159</v>
      </c>
      <c r="Q979" s="90" t="s">
        <v>97</v>
      </c>
      <c r="R979" s="90" t="s">
        <v>102</v>
      </c>
      <c r="S979" s="90" t="s">
        <v>220</v>
      </c>
      <c r="T979" s="90" t="s">
        <v>3248</v>
      </c>
      <c r="U979" s="90" t="s">
        <v>1120</v>
      </c>
      <c r="V979" s="90" t="s">
        <v>4254</v>
      </c>
      <c r="W979" s="90" t="s">
        <v>4598</v>
      </c>
      <c r="X979" s="90" t="s">
        <v>123</v>
      </c>
    </row>
    <row r="980" spans="1:24" s="96" customFormat="1" ht="24">
      <c r="A980" s="90" t="s">
        <v>945</v>
      </c>
      <c r="B980" s="90" t="s">
        <v>4441</v>
      </c>
      <c r="C980" s="90" t="s">
        <v>115</v>
      </c>
      <c r="D980" s="90" t="s">
        <v>237</v>
      </c>
      <c r="E980" s="90" t="s">
        <v>4271</v>
      </c>
      <c r="F980" s="90"/>
      <c r="G980" s="90"/>
      <c r="H980" s="90" t="s">
        <v>3619</v>
      </c>
      <c r="I980" s="90"/>
      <c r="J980" s="90" t="s">
        <v>4599</v>
      </c>
      <c r="K980" s="90" t="s">
        <v>183</v>
      </c>
      <c r="L980" s="90" t="s">
        <v>371</v>
      </c>
      <c r="M980" s="90" t="s">
        <v>267</v>
      </c>
      <c r="N980" s="90" t="s">
        <v>267</v>
      </c>
      <c r="O980" s="90"/>
      <c r="P980" s="90" t="s">
        <v>159</v>
      </c>
      <c r="Q980" s="90" t="s">
        <v>97</v>
      </c>
      <c r="R980" s="90" t="s">
        <v>102</v>
      </c>
      <c r="S980" s="90" t="s">
        <v>4600</v>
      </c>
      <c r="T980" s="90" t="s">
        <v>4601</v>
      </c>
      <c r="U980" s="90" t="s">
        <v>1097</v>
      </c>
      <c r="V980" s="90" t="s">
        <v>4271</v>
      </c>
      <c r="W980" s="90"/>
      <c r="X980" s="90"/>
    </row>
    <row r="981" spans="1:24" s="96" customFormat="1" ht="24">
      <c r="A981" s="90" t="s">
        <v>951</v>
      </c>
      <c r="B981" s="90" t="s">
        <v>4275</v>
      </c>
      <c r="C981" s="90" t="s">
        <v>96</v>
      </c>
      <c r="D981" s="90" t="s">
        <v>104</v>
      </c>
      <c r="E981" s="90" t="s">
        <v>4271</v>
      </c>
      <c r="F981" s="90" t="s">
        <v>4254</v>
      </c>
      <c r="G981" s="90" t="s">
        <v>4602</v>
      </c>
      <c r="H981" s="90"/>
      <c r="I981" s="90"/>
      <c r="J981" s="90" t="s">
        <v>4603</v>
      </c>
      <c r="K981" s="90" t="s">
        <v>159</v>
      </c>
      <c r="L981" s="90" t="s">
        <v>577</v>
      </c>
      <c r="M981" s="90" t="s">
        <v>577</v>
      </c>
      <c r="N981" s="90" t="s">
        <v>577</v>
      </c>
      <c r="O981" s="90"/>
      <c r="P981" s="90" t="s">
        <v>159</v>
      </c>
      <c r="Q981" s="90" t="s">
        <v>101</v>
      </c>
      <c r="R981" s="90" t="s">
        <v>102</v>
      </c>
      <c r="S981" s="90" t="s">
        <v>4404</v>
      </c>
      <c r="T981" s="90" t="s">
        <v>4604</v>
      </c>
      <c r="U981" s="90" t="s">
        <v>1101</v>
      </c>
      <c r="V981" s="90" t="s">
        <v>4271</v>
      </c>
      <c r="W981" s="90"/>
      <c r="X981" s="90"/>
    </row>
    <row r="982" spans="1:24" s="96" customFormat="1" ht="24">
      <c r="A982" s="90" t="s">
        <v>957</v>
      </c>
      <c r="B982" s="90" t="s">
        <v>4275</v>
      </c>
      <c r="C982" s="90" t="s">
        <v>96</v>
      </c>
      <c r="D982" s="90" t="s">
        <v>135</v>
      </c>
      <c r="E982" s="90" t="s">
        <v>4309</v>
      </c>
      <c r="F982" s="90" t="s">
        <v>4254</v>
      </c>
      <c r="G982" s="90" t="s">
        <v>4602</v>
      </c>
      <c r="H982" s="90" t="s">
        <v>4272</v>
      </c>
      <c r="I982" s="90" t="s">
        <v>4254</v>
      </c>
      <c r="J982" s="90" t="s">
        <v>4605</v>
      </c>
      <c r="K982" s="90" t="s">
        <v>200</v>
      </c>
      <c r="L982" s="90" t="s">
        <v>236</v>
      </c>
      <c r="M982" s="90" t="s">
        <v>156</v>
      </c>
      <c r="N982" s="90" t="s">
        <v>156</v>
      </c>
      <c r="O982" s="90" t="s">
        <v>156</v>
      </c>
      <c r="P982" s="90" t="s">
        <v>159</v>
      </c>
      <c r="Q982" s="90" t="s">
        <v>97</v>
      </c>
      <c r="R982" s="90" t="s">
        <v>102</v>
      </c>
      <c r="S982" s="90" t="s">
        <v>220</v>
      </c>
      <c r="T982" s="90" t="s">
        <v>2220</v>
      </c>
      <c r="U982" s="90" t="s">
        <v>2501</v>
      </c>
      <c r="V982" s="90" t="s">
        <v>4309</v>
      </c>
      <c r="W982" s="90" t="s">
        <v>4606</v>
      </c>
      <c r="X982" s="90" t="s">
        <v>4272</v>
      </c>
    </row>
    <row r="983" spans="1:24" s="96" customFormat="1" ht="24">
      <c r="A983" s="90" t="s">
        <v>965</v>
      </c>
      <c r="B983" s="90" t="s">
        <v>4444</v>
      </c>
      <c r="C983" s="90" t="s">
        <v>96</v>
      </c>
      <c r="D983" s="90" t="s">
        <v>237</v>
      </c>
      <c r="E983" s="90" t="s">
        <v>4463</v>
      </c>
      <c r="F983" s="90"/>
      <c r="G983" s="90"/>
      <c r="H983" s="90" t="s">
        <v>4463</v>
      </c>
      <c r="I983" s="90"/>
      <c r="J983" s="90" t="s">
        <v>4607</v>
      </c>
      <c r="K983" s="90" t="s">
        <v>159</v>
      </c>
      <c r="L983" s="90" t="s">
        <v>313</v>
      </c>
      <c r="M983" s="90" t="s">
        <v>313</v>
      </c>
      <c r="N983" s="90" t="s">
        <v>313</v>
      </c>
      <c r="O983" s="90"/>
      <c r="P983" s="90" t="s">
        <v>159</v>
      </c>
      <c r="Q983" s="90" t="s">
        <v>97</v>
      </c>
      <c r="R983" s="90" t="s">
        <v>102</v>
      </c>
      <c r="S983" s="90" t="s">
        <v>1468</v>
      </c>
      <c r="T983" s="90" t="s">
        <v>4608</v>
      </c>
      <c r="U983" s="90" t="s">
        <v>2576</v>
      </c>
      <c r="V983" s="90" t="s">
        <v>4463</v>
      </c>
      <c r="W983" s="90"/>
      <c r="X983" s="90"/>
    </row>
    <row r="984" spans="1:24" s="96" customFormat="1" ht="24">
      <c r="A984" s="90" t="s">
        <v>971</v>
      </c>
      <c r="B984" s="90" t="s">
        <v>4444</v>
      </c>
      <c r="C984" s="90" t="s">
        <v>96</v>
      </c>
      <c r="D984" s="90" t="s">
        <v>104</v>
      </c>
      <c r="E984" s="90" t="s">
        <v>4463</v>
      </c>
      <c r="F984" s="90" t="s">
        <v>4284</v>
      </c>
      <c r="G984" s="90" t="s">
        <v>4609</v>
      </c>
      <c r="H984" s="90"/>
      <c r="I984" s="90"/>
      <c r="J984" s="90" t="s">
        <v>4610</v>
      </c>
      <c r="K984" s="90" t="s">
        <v>159</v>
      </c>
      <c r="L984" s="90" t="s">
        <v>267</v>
      </c>
      <c r="M984" s="90" t="s">
        <v>267</v>
      </c>
      <c r="N984" s="90" t="s">
        <v>267</v>
      </c>
      <c r="O984" s="90"/>
      <c r="P984" s="90" t="s">
        <v>159</v>
      </c>
      <c r="Q984" s="90" t="s">
        <v>97</v>
      </c>
      <c r="R984" s="90" t="s">
        <v>102</v>
      </c>
      <c r="S984" s="90" t="s">
        <v>4267</v>
      </c>
      <c r="T984" s="90" t="s">
        <v>3442</v>
      </c>
      <c r="U984" s="90" t="s">
        <v>1141</v>
      </c>
      <c r="V984" s="90" t="s">
        <v>4463</v>
      </c>
      <c r="W984" s="90"/>
      <c r="X984" s="90"/>
    </row>
    <row r="985" spans="1:24" s="96" customFormat="1" ht="24">
      <c r="A985" s="90" t="s">
        <v>977</v>
      </c>
      <c r="B985" s="90" t="s">
        <v>4611</v>
      </c>
      <c r="C985" s="90" t="s">
        <v>96</v>
      </c>
      <c r="D985" s="90" t="s">
        <v>135</v>
      </c>
      <c r="E985" s="90" t="s">
        <v>4271</v>
      </c>
      <c r="F985" s="90" t="s">
        <v>3939</v>
      </c>
      <c r="G985" s="90" t="s">
        <v>4612</v>
      </c>
      <c r="H985" s="90" t="s">
        <v>4284</v>
      </c>
      <c r="I985" s="90" t="s">
        <v>3939</v>
      </c>
      <c r="J985" s="90" t="s">
        <v>2903</v>
      </c>
      <c r="K985" s="90" t="s">
        <v>159</v>
      </c>
      <c r="L985" s="90" t="s">
        <v>156</v>
      </c>
      <c r="M985" s="90" t="s">
        <v>156</v>
      </c>
      <c r="N985" s="90" t="s">
        <v>156</v>
      </c>
      <c r="O985" s="90" t="s">
        <v>156</v>
      </c>
      <c r="P985" s="90" t="s">
        <v>159</v>
      </c>
      <c r="Q985" s="90" t="s">
        <v>97</v>
      </c>
      <c r="R985" s="90" t="s">
        <v>102</v>
      </c>
      <c r="S985" s="90" t="s">
        <v>220</v>
      </c>
      <c r="T985" s="90" t="s">
        <v>4568</v>
      </c>
      <c r="U985" s="90" t="s">
        <v>2535</v>
      </c>
      <c r="V985" s="90" t="s">
        <v>4271</v>
      </c>
      <c r="W985" s="90" t="s">
        <v>4613</v>
      </c>
      <c r="X985" s="90" t="s">
        <v>4284</v>
      </c>
    </row>
    <row r="986" spans="1:24" s="96" customFormat="1" ht="24">
      <c r="A986" s="90" t="s">
        <v>984</v>
      </c>
      <c r="B986" s="90" t="s">
        <v>4611</v>
      </c>
      <c r="C986" s="90" t="s">
        <v>96</v>
      </c>
      <c r="D986" s="90" t="s">
        <v>135</v>
      </c>
      <c r="E986" s="90" t="s">
        <v>4254</v>
      </c>
      <c r="F986" s="90" t="s">
        <v>4254</v>
      </c>
      <c r="G986" s="90" t="s">
        <v>4602</v>
      </c>
      <c r="H986" s="90" t="s">
        <v>4272</v>
      </c>
      <c r="I986" s="90" t="s">
        <v>4254</v>
      </c>
      <c r="J986" s="90" t="s">
        <v>147</v>
      </c>
      <c r="K986" s="90" t="s">
        <v>159</v>
      </c>
      <c r="L986" s="90" t="s">
        <v>156</v>
      </c>
      <c r="M986" s="90" t="s">
        <v>156</v>
      </c>
      <c r="N986" s="90" t="s">
        <v>156</v>
      </c>
      <c r="O986" s="90" t="s">
        <v>156</v>
      </c>
      <c r="P986" s="90" t="s">
        <v>159</v>
      </c>
      <c r="Q986" s="90" t="s">
        <v>97</v>
      </c>
      <c r="R986" s="90" t="s">
        <v>102</v>
      </c>
      <c r="S986" s="90" t="s">
        <v>220</v>
      </c>
      <c r="T986" s="90" t="s">
        <v>4192</v>
      </c>
      <c r="U986" s="90" t="s">
        <v>2539</v>
      </c>
      <c r="V986" s="90" t="s">
        <v>4254</v>
      </c>
      <c r="W986" s="90" t="s">
        <v>4614</v>
      </c>
      <c r="X986" s="90" t="s">
        <v>4272</v>
      </c>
    </row>
    <row r="987" spans="1:24" s="96" customFormat="1" ht="24">
      <c r="A987" s="90" t="s">
        <v>667</v>
      </c>
      <c r="B987" s="90" t="s">
        <v>4611</v>
      </c>
      <c r="C987" s="90" t="s">
        <v>96</v>
      </c>
      <c r="D987" s="90" t="s">
        <v>135</v>
      </c>
      <c r="E987" s="90" t="s">
        <v>4463</v>
      </c>
      <c r="F987" s="90" t="s">
        <v>4317</v>
      </c>
      <c r="G987" s="90" t="s">
        <v>4558</v>
      </c>
      <c r="H987" s="90" t="s">
        <v>4272</v>
      </c>
      <c r="I987" s="90" t="s">
        <v>4317</v>
      </c>
      <c r="J987" s="90" t="s">
        <v>147</v>
      </c>
      <c r="K987" s="90" t="s">
        <v>159</v>
      </c>
      <c r="L987" s="90" t="s">
        <v>156</v>
      </c>
      <c r="M987" s="90" t="s">
        <v>156</v>
      </c>
      <c r="N987" s="90" t="s">
        <v>156</v>
      </c>
      <c r="O987" s="90" t="s">
        <v>156</v>
      </c>
      <c r="P987" s="90" t="s">
        <v>159</v>
      </c>
      <c r="Q987" s="90" t="s">
        <v>97</v>
      </c>
      <c r="R987" s="90" t="s">
        <v>102</v>
      </c>
      <c r="S987" s="90" t="s">
        <v>4615</v>
      </c>
      <c r="T987" s="90" t="s">
        <v>2198</v>
      </c>
      <c r="U987" s="90" t="s">
        <v>1131</v>
      </c>
      <c r="V987" s="90" t="s">
        <v>4463</v>
      </c>
      <c r="W987" s="90" t="s">
        <v>4616</v>
      </c>
      <c r="X987" s="90" t="s">
        <v>4272</v>
      </c>
    </row>
    <row r="988" spans="1:24" s="96" customFormat="1" ht="36">
      <c r="A988" s="90" t="s">
        <v>995</v>
      </c>
      <c r="B988" s="90" t="s">
        <v>4309</v>
      </c>
      <c r="C988" s="90" t="s">
        <v>96</v>
      </c>
      <c r="D988" s="90" t="s">
        <v>104</v>
      </c>
      <c r="E988" s="90" t="s">
        <v>4317</v>
      </c>
      <c r="F988" s="90" t="s">
        <v>4284</v>
      </c>
      <c r="G988" s="90" t="s">
        <v>4609</v>
      </c>
      <c r="H988" s="90"/>
      <c r="I988" s="90"/>
      <c r="J988" s="90" t="s">
        <v>3247</v>
      </c>
      <c r="K988" s="90" t="s">
        <v>159</v>
      </c>
      <c r="L988" s="90" t="s">
        <v>156</v>
      </c>
      <c r="M988" s="90" t="s">
        <v>156</v>
      </c>
      <c r="N988" s="90" t="s">
        <v>156</v>
      </c>
      <c r="O988" s="90"/>
      <c r="P988" s="90" t="s">
        <v>159</v>
      </c>
      <c r="Q988" s="90" t="s">
        <v>97</v>
      </c>
      <c r="R988" s="90" t="s">
        <v>102</v>
      </c>
      <c r="S988" s="90" t="s">
        <v>220</v>
      </c>
      <c r="T988" s="90" t="s">
        <v>4617</v>
      </c>
      <c r="U988" s="90" t="s">
        <v>1180</v>
      </c>
      <c r="V988" s="90" t="s">
        <v>4317</v>
      </c>
      <c r="W988" s="90"/>
      <c r="X988" s="90"/>
    </row>
    <row r="989" spans="1:24" s="96" customFormat="1" ht="36">
      <c r="A989" s="90" t="s">
        <v>1000</v>
      </c>
      <c r="B989" s="90" t="s">
        <v>4309</v>
      </c>
      <c r="C989" s="90" t="s">
        <v>96</v>
      </c>
      <c r="D989" s="90" t="s">
        <v>135</v>
      </c>
      <c r="E989" s="90" t="s">
        <v>4317</v>
      </c>
      <c r="F989" s="90" t="s">
        <v>4284</v>
      </c>
      <c r="G989" s="90" t="s">
        <v>4609</v>
      </c>
      <c r="H989" s="90" t="s">
        <v>4272</v>
      </c>
      <c r="I989" s="90" t="s">
        <v>4284</v>
      </c>
      <c r="J989" s="90" t="s">
        <v>147</v>
      </c>
      <c r="K989" s="90" t="s">
        <v>159</v>
      </c>
      <c r="L989" s="90" t="s">
        <v>156</v>
      </c>
      <c r="M989" s="90" t="s">
        <v>156</v>
      </c>
      <c r="N989" s="90" t="s">
        <v>156</v>
      </c>
      <c r="O989" s="90" t="s">
        <v>156</v>
      </c>
      <c r="P989" s="90" t="s">
        <v>159</v>
      </c>
      <c r="Q989" s="90" t="s">
        <v>97</v>
      </c>
      <c r="R989" s="90" t="s">
        <v>102</v>
      </c>
      <c r="S989" s="90" t="s">
        <v>220</v>
      </c>
      <c r="T989" s="90" t="s">
        <v>4618</v>
      </c>
      <c r="U989" s="90" t="s">
        <v>1203</v>
      </c>
      <c r="V989" s="90" t="s">
        <v>4317</v>
      </c>
      <c r="W989" s="90" t="s">
        <v>4619</v>
      </c>
      <c r="X989" s="90" t="s">
        <v>4272</v>
      </c>
    </row>
    <row r="990" spans="1:24" s="96" customFormat="1" ht="96">
      <c r="A990" s="90" t="s">
        <v>1007</v>
      </c>
      <c r="B990" s="90" t="s">
        <v>4309</v>
      </c>
      <c r="C990" s="90" t="s">
        <v>96</v>
      </c>
      <c r="D990" s="90" t="s">
        <v>135</v>
      </c>
      <c r="E990" s="90" t="s">
        <v>4620</v>
      </c>
      <c r="F990" s="90" t="s">
        <v>4621</v>
      </c>
      <c r="G990" s="90" t="s">
        <v>4622</v>
      </c>
      <c r="H990" s="90" t="s">
        <v>122</v>
      </c>
      <c r="I990" s="90" t="s">
        <v>4621</v>
      </c>
      <c r="J990" s="90" t="s">
        <v>4623</v>
      </c>
      <c r="K990" s="90" t="s">
        <v>159</v>
      </c>
      <c r="L990" s="90" t="s">
        <v>4624</v>
      </c>
      <c r="M990" s="90" t="s">
        <v>4624</v>
      </c>
      <c r="N990" s="90" t="s">
        <v>4624</v>
      </c>
      <c r="O990" s="90" t="s">
        <v>4624</v>
      </c>
      <c r="P990" s="90" t="s">
        <v>159</v>
      </c>
      <c r="Q990" s="90" t="s">
        <v>97</v>
      </c>
      <c r="R990" s="90" t="s">
        <v>98</v>
      </c>
      <c r="S990" s="90" t="s">
        <v>4625</v>
      </c>
      <c r="T990" s="90" t="s">
        <v>4626</v>
      </c>
      <c r="U990" s="90" t="s">
        <v>1187</v>
      </c>
      <c r="V990" s="90" t="s">
        <v>4620</v>
      </c>
      <c r="W990" s="90" t="s">
        <v>4627</v>
      </c>
      <c r="X990" s="90" t="s">
        <v>122</v>
      </c>
    </row>
    <row r="991" spans="1:24" s="96" customFormat="1" ht="24">
      <c r="A991" s="90" t="s">
        <v>1011</v>
      </c>
      <c r="B991" s="90" t="s">
        <v>4278</v>
      </c>
      <c r="C991" s="90" t="s">
        <v>96</v>
      </c>
      <c r="D991" s="90" t="s">
        <v>104</v>
      </c>
      <c r="E991" s="90" t="s">
        <v>4463</v>
      </c>
      <c r="F991" s="90" t="s">
        <v>4463</v>
      </c>
      <c r="G991" s="90" t="s">
        <v>4628</v>
      </c>
      <c r="H991" s="90"/>
      <c r="I991" s="90"/>
      <c r="J991" s="90" t="s">
        <v>4629</v>
      </c>
      <c r="K991" s="90" t="s">
        <v>159</v>
      </c>
      <c r="L991" s="90" t="s">
        <v>267</v>
      </c>
      <c r="M991" s="90" t="s">
        <v>267</v>
      </c>
      <c r="N991" s="90" t="s">
        <v>267</v>
      </c>
      <c r="O991" s="90"/>
      <c r="P991" s="90" t="s">
        <v>159</v>
      </c>
      <c r="Q991" s="90" t="s">
        <v>97</v>
      </c>
      <c r="R991" s="90" t="s">
        <v>102</v>
      </c>
      <c r="S991" s="90" t="s">
        <v>4267</v>
      </c>
      <c r="T991" s="90" t="s">
        <v>4630</v>
      </c>
      <c r="U991" s="90" t="s">
        <v>1144</v>
      </c>
      <c r="V991" s="90" t="s">
        <v>4463</v>
      </c>
      <c r="W991" s="90"/>
      <c r="X991" s="90"/>
    </row>
    <row r="992" spans="1:24" s="96" customFormat="1" ht="24">
      <c r="A992" s="90" t="s">
        <v>1016</v>
      </c>
      <c r="B992" s="90" t="s">
        <v>4278</v>
      </c>
      <c r="C992" s="90" t="s">
        <v>96</v>
      </c>
      <c r="D992" s="90" t="s">
        <v>104</v>
      </c>
      <c r="E992" s="90" t="s">
        <v>4620</v>
      </c>
      <c r="F992" s="90" t="s">
        <v>3938</v>
      </c>
      <c r="G992" s="90" t="s">
        <v>4631</v>
      </c>
      <c r="H992" s="90"/>
      <c r="I992" s="90"/>
      <c r="J992" s="90" t="s">
        <v>4632</v>
      </c>
      <c r="K992" s="90" t="s">
        <v>159</v>
      </c>
      <c r="L992" s="90" t="s">
        <v>371</v>
      </c>
      <c r="M992" s="90" t="s">
        <v>371</v>
      </c>
      <c r="N992" s="90" t="s">
        <v>371</v>
      </c>
      <c r="O992" s="90"/>
      <c r="P992" s="90" t="s">
        <v>159</v>
      </c>
      <c r="Q992" s="90" t="s">
        <v>97</v>
      </c>
      <c r="R992" s="90" t="s">
        <v>102</v>
      </c>
      <c r="S992" s="90" t="s">
        <v>4347</v>
      </c>
      <c r="T992" s="90" t="s">
        <v>4633</v>
      </c>
      <c r="U992" s="90" t="s">
        <v>4634</v>
      </c>
      <c r="V992" s="90" t="s">
        <v>4620</v>
      </c>
      <c r="W992" s="90"/>
      <c r="X992" s="90"/>
    </row>
    <row r="993" spans="1:24" s="96" customFormat="1" ht="36">
      <c r="A993" s="90" t="s">
        <v>1021</v>
      </c>
      <c r="B993" s="90" t="s">
        <v>4278</v>
      </c>
      <c r="C993" s="90" t="s">
        <v>96</v>
      </c>
      <c r="D993" s="90" t="s">
        <v>135</v>
      </c>
      <c r="E993" s="90" t="s">
        <v>4317</v>
      </c>
      <c r="F993" s="90" t="s">
        <v>4620</v>
      </c>
      <c r="G993" s="90" t="s">
        <v>4635</v>
      </c>
      <c r="H993" s="90" t="s">
        <v>3861</v>
      </c>
      <c r="I993" s="90" t="s">
        <v>4636</v>
      </c>
      <c r="J993" s="90" t="s">
        <v>4637</v>
      </c>
      <c r="K993" s="90" t="s">
        <v>159</v>
      </c>
      <c r="L993" s="90" t="s">
        <v>200</v>
      </c>
      <c r="M993" s="90" t="s">
        <v>200</v>
      </c>
      <c r="N993" s="90" t="s">
        <v>200</v>
      </c>
      <c r="O993" s="90" t="s">
        <v>200</v>
      </c>
      <c r="P993" s="90" t="s">
        <v>159</v>
      </c>
      <c r="Q993" s="90" t="s">
        <v>101</v>
      </c>
      <c r="R993" s="90" t="s">
        <v>102</v>
      </c>
      <c r="S993" s="90" t="s">
        <v>220</v>
      </c>
      <c r="T993" s="90" t="s">
        <v>4638</v>
      </c>
      <c r="U993" s="90" t="s">
        <v>1193</v>
      </c>
      <c r="V993" s="90" t="s">
        <v>4317</v>
      </c>
      <c r="W993" s="90" t="s">
        <v>4639</v>
      </c>
      <c r="X993" s="90" t="s">
        <v>3861</v>
      </c>
    </row>
    <row r="994" spans="1:24" s="96" customFormat="1" ht="24">
      <c r="A994" s="90" t="s">
        <v>1027</v>
      </c>
      <c r="B994" s="90" t="s">
        <v>4254</v>
      </c>
      <c r="C994" s="90" t="s">
        <v>96</v>
      </c>
      <c r="D994" s="90" t="s">
        <v>104</v>
      </c>
      <c r="E994" s="90" t="s">
        <v>4272</v>
      </c>
      <c r="F994" s="90" t="s">
        <v>3834</v>
      </c>
      <c r="G994" s="90" t="s">
        <v>4640</v>
      </c>
      <c r="H994" s="90"/>
      <c r="I994" s="90" t="s">
        <v>108</v>
      </c>
      <c r="J994" s="90" t="s">
        <v>4641</v>
      </c>
      <c r="K994" s="90" t="s">
        <v>367</v>
      </c>
      <c r="L994" s="90" t="s">
        <v>646</v>
      </c>
      <c r="M994" s="90" t="s">
        <v>371</v>
      </c>
      <c r="N994" s="90" t="s">
        <v>371</v>
      </c>
      <c r="O994" s="90"/>
      <c r="P994" s="90" t="s">
        <v>159</v>
      </c>
      <c r="Q994" s="90" t="s">
        <v>97</v>
      </c>
      <c r="R994" s="90" t="s">
        <v>102</v>
      </c>
      <c r="S994" s="90" t="s">
        <v>4642</v>
      </c>
      <c r="T994" s="90" t="s">
        <v>4643</v>
      </c>
      <c r="U994" s="90" t="s">
        <v>1218</v>
      </c>
      <c r="V994" s="90" t="s">
        <v>4272</v>
      </c>
      <c r="W994" s="90"/>
      <c r="X994" s="90"/>
    </row>
    <row r="995" spans="1:24" s="96" customFormat="1" ht="24">
      <c r="A995" s="90" t="s">
        <v>266</v>
      </c>
      <c r="B995" s="90" t="s">
        <v>4463</v>
      </c>
      <c r="C995" s="90" t="s">
        <v>96</v>
      </c>
      <c r="D995" s="90" t="s">
        <v>104</v>
      </c>
      <c r="E995" s="90" t="s">
        <v>4644</v>
      </c>
      <c r="F995" s="90" t="s">
        <v>4320</v>
      </c>
      <c r="G995" s="90" t="s">
        <v>4645</v>
      </c>
      <c r="H995" s="90"/>
      <c r="I995" s="90" t="s">
        <v>4320</v>
      </c>
      <c r="J995" s="90" t="s">
        <v>3718</v>
      </c>
      <c r="K995" s="90" t="s">
        <v>159</v>
      </c>
      <c r="L995" s="90" t="s">
        <v>163</v>
      </c>
      <c r="M995" s="90" t="s">
        <v>163</v>
      </c>
      <c r="N995" s="90" t="s">
        <v>163</v>
      </c>
      <c r="O995" s="90"/>
      <c r="P995" s="90" t="s">
        <v>159</v>
      </c>
      <c r="Q995" s="90" t="s">
        <v>101</v>
      </c>
      <c r="R995" s="90" t="s">
        <v>102</v>
      </c>
      <c r="S995" s="90" t="s">
        <v>220</v>
      </c>
      <c r="T995" s="90" t="s">
        <v>4646</v>
      </c>
      <c r="U995" s="90" t="s">
        <v>4647</v>
      </c>
      <c r="V995" s="90" t="s">
        <v>4644</v>
      </c>
      <c r="W995" s="90"/>
      <c r="X995" s="90"/>
    </row>
    <row r="996" spans="1:24" s="96" customFormat="1" ht="24">
      <c r="A996" s="90" t="s">
        <v>1035</v>
      </c>
      <c r="B996" s="90" t="s">
        <v>4463</v>
      </c>
      <c r="C996" s="90" t="s">
        <v>96</v>
      </c>
      <c r="D996" s="90" t="s">
        <v>135</v>
      </c>
      <c r="E996" s="90" t="s">
        <v>4644</v>
      </c>
      <c r="F996" s="90" t="s">
        <v>4621</v>
      </c>
      <c r="G996" s="90" t="s">
        <v>4622</v>
      </c>
      <c r="H996" s="90" t="s">
        <v>3838</v>
      </c>
      <c r="I996" s="90" t="s">
        <v>4621</v>
      </c>
      <c r="J996" s="90" t="s">
        <v>147</v>
      </c>
      <c r="K996" s="90" t="s">
        <v>159</v>
      </c>
      <c r="L996" s="90" t="s">
        <v>156</v>
      </c>
      <c r="M996" s="90" t="s">
        <v>156</v>
      </c>
      <c r="N996" s="90" t="s">
        <v>156</v>
      </c>
      <c r="O996" s="90" t="s">
        <v>156</v>
      </c>
      <c r="P996" s="90" t="s">
        <v>159</v>
      </c>
      <c r="Q996" s="90" t="s">
        <v>97</v>
      </c>
      <c r="R996" s="90" t="s">
        <v>102</v>
      </c>
      <c r="S996" s="90" t="s">
        <v>220</v>
      </c>
      <c r="T996" s="90" t="s">
        <v>2973</v>
      </c>
      <c r="U996" s="90" t="s">
        <v>2619</v>
      </c>
      <c r="V996" s="90" t="s">
        <v>4644</v>
      </c>
      <c r="W996" s="90" t="s">
        <v>4648</v>
      </c>
      <c r="X996" s="90" t="s">
        <v>3838</v>
      </c>
    </row>
    <row r="997" spans="1:24" s="96" customFormat="1" ht="36">
      <c r="A997" s="90" t="s">
        <v>169</v>
      </c>
      <c r="B997" s="90" t="s">
        <v>4463</v>
      </c>
      <c r="C997" s="90" t="s">
        <v>96</v>
      </c>
      <c r="D997" s="90" t="s">
        <v>135</v>
      </c>
      <c r="E997" s="90" t="s">
        <v>3938</v>
      </c>
      <c r="F997" s="90" t="s">
        <v>3938</v>
      </c>
      <c r="G997" s="90" t="s">
        <v>4631</v>
      </c>
      <c r="H997" s="90" t="s">
        <v>4528</v>
      </c>
      <c r="I997" s="90" t="s">
        <v>3938</v>
      </c>
      <c r="J997" s="90" t="s">
        <v>3247</v>
      </c>
      <c r="K997" s="90" t="s">
        <v>159</v>
      </c>
      <c r="L997" s="90" t="s">
        <v>156</v>
      </c>
      <c r="M997" s="90" t="s">
        <v>156</v>
      </c>
      <c r="N997" s="90" t="s">
        <v>156</v>
      </c>
      <c r="O997" s="90" t="s">
        <v>156</v>
      </c>
      <c r="P997" s="90" t="s">
        <v>159</v>
      </c>
      <c r="Q997" s="90" t="s">
        <v>97</v>
      </c>
      <c r="R997" s="90" t="s">
        <v>102</v>
      </c>
      <c r="S997" s="90" t="s">
        <v>220</v>
      </c>
      <c r="T997" s="90" t="s">
        <v>4430</v>
      </c>
      <c r="U997" s="90" t="s">
        <v>1234</v>
      </c>
      <c r="V997" s="90" t="s">
        <v>3938</v>
      </c>
      <c r="W997" s="90" t="s">
        <v>4649</v>
      </c>
      <c r="X997" s="90" t="s">
        <v>4528</v>
      </c>
    </row>
    <row r="998" spans="1:24" s="96" customFormat="1" ht="36">
      <c r="A998" s="90" t="s">
        <v>1048</v>
      </c>
      <c r="B998" s="90" t="s">
        <v>4463</v>
      </c>
      <c r="C998" s="90" t="s">
        <v>96</v>
      </c>
      <c r="D998" s="90" t="s">
        <v>135</v>
      </c>
      <c r="E998" s="90" t="s">
        <v>4644</v>
      </c>
      <c r="F998" s="90" t="s">
        <v>4644</v>
      </c>
      <c r="G998" s="90" t="s">
        <v>4650</v>
      </c>
      <c r="H998" s="90" t="s">
        <v>4528</v>
      </c>
      <c r="I998" s="90" t="s">
        <v>4644</v>
      </c>
      <c r="J998" s="90" t="s">
        <v>3247</v>
      </c>
      <c r="K998" s="90" t="s">
        <v>159</v>
      </c>
      <c r="L998" s="90" t="s">
        <v>156</v>
      </c>
      <c r="M998" s="90" t="s">
        <v>156</v>
      </c>
      <c r="N998" s="90" t="s">
        <v>156</v>
      </c>
      <c r="O998" s="90" t="s">
        <v>156</v>
      </c>
      <c r="P998" s="90" t="s">
        <v>159</v>
      </c>
      <c r="Q998" s="90" t="s">
        <v>97</v>
      </c>
      <c r="R998" s="90" t="s">
        <v>102</v>
      </c>
      <c r="S998" s="90" t="s">
        <v>220</v>
      </c>
      <c r="T998" s="90" t="s">
        <v>4430</v>
      </c>
      <c r="U998" s="90" t="s">
        <v>4651</v>
      </c>
      <c r="V998" s="90" t="s">
        <v>4644</v>
      </c>
      <c r="W998" s="90" t="s">
        <v>4652</v>
      </c>
      <c r="X998" s="90" t="s">
        <v>4528</v>
      </c>
    </row>
    <row r="999" spans="1:24" s="96" customFormat="1" ht="24">
      <c r="A999" s="90" t="s">
        <v>1055</v>
      </c>
      <c r="B999" s="90" t="s">
        <v>4463</v>
      </c>
      <c r="C999" s="90" t="s">
        <v>96</v>
      </c>
      <c r="D999" s="90" t="s">
        <v>135</v>
      </c>
      <c r="E999" s="90" t="s">
        <v>4644</v>
      </c>
      <c r="F999" s="90" t="s">
        <v>3938</v>
      </c>
      <c r="G999" s="90" t="s">
        <v>4631</v>
      </c>
      <c r="H999" s="90" t="s">
        <v>4653</v>
      </c>
      <c r="I999" s="90" t="s">
        <v>3938</v>
      </c>
      <c r="J999" s="90" t="s">
        <v>78</v>
      </c>
      <c r="K999" s="90" t="s">
        <v>159</v>
      </c>
      <c r="L999" s="90" t="s">
        <v>156</v>
      </c>
      <c r="M999" s="90" t="s">
        <v>156</v>
      </c>
      <c r="N999" s="90" t="s">
        <v>156</v>
      </c>
      <c r="O999" s="90" t="s">
        <v>156</v>
      </c>
      <c r="P999" s="90" t="s">
        <v>159</v>
      </c>
      <c r="Q999" s="90" t="s">
        <v>97</v>
      </c>
      <c r="R999" s="90" t="s">
        <v>102</v>
      </c>
      <c r="S999" s="90" t="s">
        <v>220</v>
      </c>
      <c r="T999" s="90" t="s">
        <v>2973</v>
      </c>
      <c r="U999" s="90" t="s">
        <v>1214</v>
      </c>
      <c r="V999" s="90" t="s">
        <v>4644</v>
      </c>
      <c r="W999" s="90" t="s">
        <v>4654</v>
      </c>
      <c r="X999" s="90" t="s">
        <v>4653</v>
      </c>
    </row>
    <row r="1000" spans="1:24" s="96" customFormat="1" ht="36">
      <c r="A1000" s="90" t="s">
        <v>1059</v>
      </c>
      <c r="B1000" s="90" t="s">
        <v>4463</v>
      </c>
      <c r="C1000" s="90" t="s">
        <v>96</v>
      </c>
      <c r="D1000" s="90" t="s">
        <v>135</v>
      </c>
      <c r="E1000" s="90" t="s">
        <v>4620</v>
      </c>
      <c r="F1000" s="90" t="s">
        <v>4620</v>
      </c>
      <c r="G1000" s="90" t="s">
        <v>4635</v>
      </c>
      <c r="H1000" s="90" t="s">
        <v>3861</v>
      </c>
      <c r="I1000" s="90" t="s">
        <v>4620</v>
      </c>
      <c r="J1000" s="90" t="s">
        <v>4655</v>
      </c>
      <c r="K1000" s="90" t="s">
        <v>159</v>
      </c>
      <c r="L1000" s="90" t="s">
        <v>156</v>
      </c>
      <c r="M1000" s="90" t="s">
        <v>156</v>
      </c>
      <c r="N1000" s="90" t="s">
        <v>156</v>
      </c>
      <c r="O1000" s="90" t="s">
        <v>156</v>
      </c>
      <c r="P1000" s="90" t="s">
        <v>159</v>
      </c>
      <c r="Q1000" s="90" t="s">
        <v>97</v>
      </c>
      <c r="R1000" s="90" t="s">
        <v>102</v>
      </c>
      <c r="S1000" s="90" t="s">
        <v>220</v>
      </c>
      <c r="T1000" s="90" t="s">
        <v>4656</v>
      </c>
      <c r="U1000" s="90" t="s">
        <v>1165</v>
      </c>
      <c r="V1000" s="90" t="s">
        <v>4620</v>
      </c>
      <c r="W1000" s="90" t="s">
        <v>4657</v>
      </c>
      <c r="X1000" s="90" t="s">
        <v>3861</v>
      </c>
    </row>
    <row r="1001" spans="1:24" s="96" customFormat="1" ht="36">
      <c r="A1001" s="90" t="s">
        <v>1068</v>
      </c>
      <c r="B1001" s="90" t="s">
        <v>4463</v>
      </c>
      <c r="C1001" s="90" t="s">
        <v>96</v>
      </c>
      <c r="D1001" s="90" t="s">
        <v>135</v>
      </c>
      <c r="E1001" s="90" t="s">
        <v>3834</v>
      </c>
      <c r="F1001" s="90" t="s">
        <v>4528</v>
      </c>
      <c r="G1001" s="90" t="s">
        <v>3618</v>
      </c>
      <c r="H1001" s="90" t="s">
        <v>4328</v>
      </c>
      <c r="I1001" s="90" t="s">
        <v>4528</v>
      </c>
      <c r="J1001" s="90" t="s">
        <v>4575</v>
      </c>
      <c r="K1001" s="90" t="s">
        <v>159</v>
      </c>
      <c r="L1001" s="90" t="s">
        <v>1328</v>
      </c>
      <c r="M1001" s="90" t="s">
        <v>1328</v>
      </c>
      <c r="N1001" s="90" t="s">
        <v>1328</v>
      </c>
      <c r="O1001" s="90" t="s">
        <v>1328</v>
      </c>
      <c r="P1001" s="90" t="s">
        <v>159</v>
      </c>
      <c r="Q1001" s="90" t="s">
        <v>97</v>
      </c>
      <c r="R1001" s="90" t="s">
        <v>102</v>
      </c>
      <c r="S1001" s="90" t="s">
        <v>4658</v>
      </c>
      <c r="T1001" s="90" t="s">
        <v>4659</v>
      </c>
      <c r="U1001" s="90" t="s">
        <v>2637</v>
      </c>
      <c r="V1001" s="90" t="s">
        <v>3834</v>
      </c>
      <c r="W1001" s="90" t="s">
        <v>4660</v>
      </c>
      <c r="X1001" s="90" t="s">
        <v>4328</v>
      </c>
    </row>
    <row r="1002" spans="1:24" s="96" customFormat="1" ht="36">
      <c r="A1002" s="90" t="s">
        <v>1037</v>
      </c>
      <c r="B1002" s="90" t="s">
        <v>4463</v>
      </c>
      <c r="C1002" s="90" t="s">
        <v>96</v>
      </c>
      <c r="D1002" s="90" t="s">
        <v>135</v>
      </c>
      <c r="E1002" s="90" t="s">
        <v>4272</v>
      </c>
      <c r="F1002" s="90" t="s">
        <v>4528</v>
      </c>
      <c r="G1002" s="90" t="s">
        <v>4571</v>
      </c>
      <c r="H1002" s="90" t="s">
        <v>118</v>
      </c>
      <c r="I1002" s="90" t="s">
        <v>4528</v>
      </c>
      <c r="J1002" s="90" t="s">
        <v>4661</v>
      </c>
      <c r="K1002" s="90" t="s">
        <v>159</v>
      </c>
      <c r="L1002" s="90" t="s">
        <v>97</v>
      </c>
      <c r="M1002" s="90" t="s">
        <v>97</v>
      </c>
      <c r="N1002" s="90" t="s">
        <v>97</v>
      </c>
      <c r="O1002" s="90" t="s">
        <v>97</v>
      </c>
      <c r="P1002" s="90" t="s">
        <v>159</v>
      </c>
      <c r="Q1002" s="90" t="s">
        <v>97</v>
      </c>
      <c r="R1002" s="90" t="s">
        <v>102</v>
      </c>
      <c r="S1002" s="90" t="s">
        <v>4662</v>
      </c>
      <c r="T1002" s="90" t="s">
        <v>2578</v>
      </c>
      <c r="U1002" s="90" t="s">
        <v>1229</v>
      </c>
      <c r="V1002" s="90" t="s">
        <v>4272</v>
      </c>
      <c r="W1002" s="90" t="s">
        <v>4663</v>
      </c>
      <c r="X1002" s="90" t="s">
        <v>118</v>
      </c>
    </row>
    <row r="1003" spans="1:24" s="96" customFormat="1" ht="48">
      <c r="A1003" s="90" t="s">
        <v>1084</v>
      </c>
      <c r="B1003" s="90" t="s">
        <v>4463</v>
      </c>
      <c r="C1003" s="90" t="s">
        <v>96</v>
      </c>
      <c r="D1003" s="90" t="s">
        <v>135</v>
      </c>
      <c r="E1003" s="90" t="s">
        <v>4272</v>
      </c>
      <c r="F1003" s="90" t="s">
        <v>4528</v>
      </c>
      <c r="G1003" s="90" t="s">
        <v>4571</v>
      </c>
      <c r="H1003" s="90" t="s">
        <v>124</v>
      </c>
      <c r="I1003" s="90" t="s">
        <v>4528</v>
      </c>
      <c r="J1003" s="90" t="s">
        <v>4664</v>
      </c>
      <c r="K1003" s="90" t="s">
        <v>3335</v>
      </c>
      <c r="L1003" s="90" t="s">
        <v>4665</v>
      </c>
      <c r="M1003" s="90" t="s">
        <v>4666</v>
      </c>
      <c r="N1003" s="90" t="s">
        <v>4666</v>
      </c>
      <c r="O1003" s="90" t="s">
        <v>4666</v>
      </c>
      <c r="P1003" s="90" t="s">
        <v>159</v>
      </c>
      <c r="Q1003" s="90" t="s">
        <v>97</v>
      </c>
      <c r="R1003" s="90" t="s">
        <v>102</v>
      </c>
      <c r="S1003" s="90" t="s">
        <v>4667</v>
      </c>
      <c r="T1003" s="90" t="s">
        <v>4585</v>
      </c>
      <c r="U1003" s="90" t="s">
        <v>1170</v>
      </c>
      <c r="V1003" s="90" t="s">
        <v>4272</v>
      </c>
      <c r="W1003" s="90" t="s">
        <v>4668</v>
      </c>
      <c r="X1003" s="90" t="s">
        <v>124</v>
      </c>
    </row>
    <row r="1004" spans="1:24" s="96" customFormat="1" ht="24">
      <c r="A1004" s="90" t="s">
        <v>1090</v>
      </c>
      <c r="B1004" s="90" t="s">
        <v>4500</v>
      </c>
      <c r="C1004" s="90" t="s">
        <v>96</v>
      </c>
      <c r="D1004" s="90" t="s">
        <v>104</v>
      </c>
      <c r="E1004" s="90" t="s">
        <v>3834</v>
      </c>
      <c r="F1004" s="90" t="s">
        <v>4305</v>
      </c>
      <c r="G1004" s="90" t="s">
        <v>4669</v>
      </c>
      <c r="H1004" s="90"/>
      <c r="I1004" s="90" t="s">
        <v>4305</v>
      </c>
      <c r="J1004" s="90" t="s">
        <v>4607</v>
      </c>
      <c r="K1004" s="90" t="s">
        <v>159</v>
      </c>
      <c r="L1004" s="90" t="s">
        <v>183</v>
      </c>
      <c r="M1004" s="90" t="s">
        <v>183</v>
      </c>
      <c r="N1004" s="90" t="s">
        <v>183</v>
      </c>
      <c r="O1004" s="90"/>
      <c r="P1004" s="90" t="s">
        <v>159</v>
      </c>
      <c r="Q1004" s="90" t="s">
        <v>97</v>
      </c>
      <c r="R1004" s="90" t="s">
        <v>102</v>
      </c>
      <c r="S1004" s="90" t="s">
        <v>4340</v>
      </c>
      <c r="T1004" s="90" t="s">
        <v>3744</v>
      </c>
      <c r="U1004" s="90" t="s">
        <v>4670</v>
      </c>
      <c r="V1004" s="90" t="s">
        <v>3834</v>
      </c>
      <c r="W1004" s="90"/>
      <c r="X1004" s="90"/>
    </row>
    <row r="1005" spans="1:24" s="96" customFormat="1" ht="36">
      <c r="A1005" s="90" t="s">
        <v>1099</v>
      </c>
      <c r="B1005" s="90" t="s">
        <v>3938</v>
      </c>
      <c r="C1005" s="90" t="s">
        <v>96</v>
      </c>
      <c r="D1005" s="90" t="s">
        <v>104</v>
      </c>
      <c r="E1005" s="90" t="s">
        <v>4528</v>
      </c>
      <c r="F1005" s="90" t="s">
        <v>3861</v>
      </c>
      <c r="G1005" s="90" t="s">
        <v>4414</v>
      </c>
      <c r="H1005" s="90"/>
      <c r="I1005" s="90" t="s">
        <v>3861</v>
      </c>
      <c r="J1005" s="90" t="s">
        <v>4671</v>
      </c>
      <c r="K1005" s="90" t="s">
        <v>159</v>
      </c>
      <c r="L1005" s="90" t="s">
        <v>157</v>
      </c>
      <c r="M1005" s="90" t="s">
        <v>157</v>
      </c>
      <c r="N1005" s="90" t="s">
        <v>157</v>
      </c>
      <c r="O1005" s="90"/>
      <c r="P1005" s="90" t="s">
        <v>159</v>
      </c>
      <c r="Q1005" s="90" t="s">
        <v>97</v>
      </c>
      <c r="R1005" s="90" t="s">
        <v>102</v>
      </c>
      <c r="S1005" s="90" t="s">
        <v>4672</v>
      </c>
      <c r="T1005" s="90" t="s">
        <v>4673</v>
      </c>
      <c r="U1005" s="90" t="s">
        <v>1283</v>
      </c>
      <c r="V1005" s="90" t="s">
        <v>4528</v>
      </c>
      <c r="W1005" s="90"/>
      <c r="X1005" s="90"/>
    </row>
    <row r="1006" spans="1:24" s="96" customFormat="1" ht="108">
      <c r="A1006" s="90" t="s">
        <v>538</v>
      </c>
      <c r="B1006" s="90" t="s">
        <v>3834</v>
      </c>
      <c r="C1006" s="90" t="s">
        <v>96</v>
      </c>
      <c r="D1006" s="90" t="s">
        <v>104</v>
      </c>
      <c r="E1006" s="90" t="s">
        <v>4344</v>
      </c>
      <c r="F1006" s="90" t="s">
        <v>4329</v>
      </c>
      <c r="G1006" s="90" t="s">
        <v>118</v>
      </c>
      <c r="H1006" s="90"/>
      <c r="I1006" s="90" t="s">
        <v>4329</v>
      </c>
      <c r="J1006" s="90" t="s">
        <v>4674</v>
      </c>
      <c r="K1006" s="90" t="s">
        <v>159</v>
      </c>
      <c r="L1006" s="90" t="s">
        <v>4675</v>
      </c>
      <c r="M1006" s="90" t="s">
        <v>4675</v>
      </c>
      <c r="N1006" s="90" t="s">
        <v>4676</v>
      </c>
      <c r="O1006" s="90"/>
      <c r="P1006" s="90" t="s">
        <v>159</v>
      </c>
      <c r="Q1006" s="90" t="s">
        <v>97</v>
      </c>
      <c r="R1006" s="90" t="s">
        <v>102</v>
      </c>
      <c r="S1006" s="90" t="s">
        <v>4677</v>
      </c>
      <c r="T1006" s="90" t="s">
        <v>4678</v>
      </c>
      <c r="U1006" s="90" t="s">
        <v>1307</v>
      </c>
      <c r="V1006" s="90" t="s">
        <v>4344</v>
      </c>
      <c r="W1006" s="90"/>
      <c r="X1006" s="90"/>
    </row>
    <row r="1007" spans="1:24" s="96" customFormat="1" ht="24">
      <c r="A1007" s="90" t="s">
        <v>267</v>
      </c>
      <c r="B1007" s="90" t="s">
        <v>3834</v>
      </c>
      <c r="C1007" s="90" t="s">
        <v>96</v>
      </c>
      <c r="D1007" s="90" t="s">
        <v>135</v>
      </c>
      <c r="E1007" s="90" t="s">
        <v>4344</v>
      </c>
      <c r="F1007" s="90" t="s">
        <v>4333</v>
      </c>
      <c r="G1007" s="90" t="s">
        <v>133</v>
      </c>
      <c r="H1007" s="90" t="s">
        <v>3855</v>
      </c>
      <c r="I1007" s="90" t="s">
        <v>4333</v>
      </c>
      <c r="J1007" s="90" t="s">
        <v>155</v>
      </c>
      <c r="K1007" s="90" t="s">
        <v>200</v>
      </c>
      <c r="L1007" s="90" t="s">
        <v>200</v>
      </c>
      <c r="M1007" s="90" t="s">
        <v>236</v>
      </c>
      <c r="N1007" s="90" t="s">
        <v>236</v>
      </c>
      <c r="O1007" s="90" t="s">
        <v>236</v>
      </c>
      <c r="P1007" s="90" t="s">
        <v>159</v>
      </c>
      <c r="Q1007" s="90" t="s">
        <v>101</v>
      </c>
      <c r="R1007" s="90" t="s">
        <v>102</v>
      </c>
      <c r="S1007" s="90" t="s">
        <v>4677</v>
      </c>
      <c r="T1007" s="90" t="s">
        <v>4679</v>
      </c>
      <c r="U1007" s="90" t="s">
        <v>4680</v>
      </c>
      <c r="V1007" s="90" t="s">
        <v>4344</v>
      </c>
      <c r="W1007" s="90" t="s">
        <v>4681</v>
      </c>
      <c r="X1007" s="90" t="s">
        <v>3855</v>
      </c>
    </row>
    <row r="1008" spans="1:24" s="96" customFormat="1" ht="24">
      <c r="A1008" s="90" t="s">
        <v>1113</v>
      </c>
      <c r="B1008" s="90" t="s">
        <v>3834</v>
      </c>
      <c r="C1008" s="90" t="s">
        <v>96</v>
      </c>
      <c r="D1008" s="90" t="s">
        <v>135</v>
      </c>
      <c r="E1008" s="90" t="s">
        <v>4587</v>
      </c>
      <c r="F1008" s="90" t="s">
        <v>4636</v>
      </c>
      <c r="G1008" s="90" t="s">
        <v>4682</v>
      </c>
      <c r="H1008" s="90" t="s">
        <v>4480</v>
      </c>
      <c r="I1008" s="90" t="s">
        <v>4636</v>
      </c>
      <c r="J1008" s="90" t="s">
        <v>3491</v>
      </c>
      <c r="K1008" s="90" t="s">
        <v>159</v>
      </c>
      <c r="L1008" s="90" t="s">
        <v>1085</v>
      </c>
      <c r="M1008" s="90" t="s">
        <v>1085</v>
      </c>
      <c r="N1008" s="90" t="s">
        <v>1085</v>
      </c>
      <c r="O1008" s="90" t="s">
        <v>1085</v>
      </c>
      <c r="P1008" s="90" t="s">
        <v>159</v>
      </c>
      <c r="Q1008" s="90" t="s">
        <v>171</v>
      </c>
      <c r="R1008" s="90" t="s">
        <v>102</v>
      </c>
      <c r="S1008" s="90" t="s">
        <v>4196</v>
      </c>
      <c r="T1008" s="90" t="s">
        <v>4683</v>
      </c>
      <c r="U1008" s="90" t="s">
        <v>4684</v>
      </c>
      <c r="V1008" s="90" t="s">
        <v>4587</v>
      </c>
      <c r="W1008" s="90" t="s">
        <v>4685</v>
      </c>
      <c r="X1008" s="90" t="s">
        <v>4480</v>
      </c>
    </row>
    <row r="1009" spans="1:24" s="96" customFormat="1" ht="36">
      <c r="A1009" s="90" t="s">
        <v>1118</v>
      </c>
      <c r="B1009" s="90" t="s">
        <v>3838</v>
      </c>
      <c r="C1009" s="90" t="s">
        <v>96</v>
      </c>
      <c r="D1009" s="90" t="s">
        <v>104</v>
      </c>
      <c r="E1009" s="90" t="s">
        <v>4653</v>
      </c>
      <c r="F1009" s="90" t="s">
        <v>4333</v>
      </c>
      <c r="G1009" s="90" t="s">
        <v>4686</v>
      </c>
      <c r="H1009" s="90"/>
      <c r="I1009" s="90" t="s">
        <v>4333</v>
      </c>
      <c r="J1009" s="90" t="s">
        <v>75</v>
      </c>
      <c r="K1009" s="90" t="s">
        <v>159</v>
      </c>
      <c r="L1009" s="90" t="s">
        <v>156</v>
      </c>
      <c r="M1009" s="90" t="s">
        <v>156</v>
      </c>
      <c r="N1009" s="90" t="s">
        <v>156</v>
      </c>
      <c r="O1009" s="90"/>
      <c r="P1009" s="90" t="s">
        <v>159</v>
      </c>
      <c r="Q1009" s="90" t="s">
        <v>97</v>
      </c>
      <c r="R1009" s="90" t="s">
        <v>102</v>
      </c>
      <c r="S1009" s="90" t="s">
        <v>4687</v>
      </c>
      <c r="T1009" s="90" t="s">
        <v>4420</v>
      </c>
      <c r="U1009" s="90" t="s">
        <v>4688</v>
      </c>
      <c r="V1009" s="90" t="s">
        <v>4653</v>
      </c>
      <c r="W1009" s="90"/>
      <c r="X1009" s="90"/>
    </row>
    <row r="1010" spans="1:24" s="96" customFormat="1" ht="36">
      <c r="A1010" s="90" t="s">
        <v>1121</v>
      </c>
      <c r="B1010" s="90" t="s">
        <v>3838</v>
      </c>
      <c r="C1010" s="90" t="s">
        <v>96</v>
      </c>
      <c r="D1010" s="90" t="s">
        <v>135</v>
      </c>
      <c r="E1010" s="90" t="s">
        <v>4344</v>
      </c>
      <c r="F1010" s="90" t="s">
        <v>4343</v>
      </c>
      <c r="G1010" s="90" t="s">
        <v>4689</v>
      </c>
      <c r="H1010" s="90" t="s">
        <v>107</v>
      </c>
      <c r="I1010" s="90" t="s">
        <v>4343</v>
      </c>
      <c r="J1010" s="90" t="s">
        <v>4690</v>
      </c>
      <c r="K1010" s="90" t="s">
        <v>159</v>
      </c>
      <c r="L1010" s="90" t="s">
        <v>158</v>
      </c>
      <c r="M1010" s="90" t="s">
        <v>158</v>
      </c>
      <c r="N1010" s="90" t="s">
        <v>158</v>
      </c>
      <c r="O1010" s="90" t="s">
        <v>158</v>
      </c>
      <c r="P1010" s="90" t="s">
        <v>159</v>
      </c>
      <c r="Q1010" s="90" t="s">
        <v>97</v>
      </c>
      <c r="R1010" s="90" t="s">
        <v>102</v>
      </c>
      <c r="S1010" s="90" t="s">
        <v>4687</v>
      </c>
      <c r="T1010" s="90" t="s">
        <v>4691</v>
      </c>
      <c r="U1010" s="90" t="s">
        <v>4692</v>
      </c>
      <c r="V1010" s="90" t="s">
        <v>4344</v>
      </c>
      <c r="W1010" s="90" t="s">
        <v>4693</v>
      </c>
      <c r="X1010" s="90" t="s">
        <v>107</v>
      </c>
    </row>
    <row r="1011" spans="1:24" s="96" customFormat="1" ht="24">
      <c r="A1011" s="90" t="s">
        <v>1126</v>
      </c>
      <c r="B1011" s="90" t="s">
        <v>4694</v>
      </c>
      <c r="C1011" s="90" t="s">
        <v>96</v>
      </c>
      <c r="D1011" s="90" t="s">
        <v>135</v>
      </c>
      <c r="E1011" s="90" t="s">
        <v>4653</v>
      </c>
      <c r="F1011" s="90" t="s">
        <v>4344</v>
      </c>
      <c r="G1011" s="90" t="s">
        <v>4695</v>
      </c>
      <c r="H1011" s="90" t="s">
        <v>4333</v>
      </c>
      <c r="I1011" s="90" t="s">
        <v>4344</v>
      </c>
      <c r="J1011" s="90" t="s">
        <v>147</v>
      </c>
      <c r="K1011" s="90" t="s">
        <v>159</v>
      </c>
      <c r="L1011" s="90" t="s">
        <v>236</v>
      </c>
      <c r="M1011" s="90" t="s">
        <v>236</v>
      </c>
      <c r="N1011" s="90" t="s">
        <v>236</v>
      </c>
      <c r="O1011" s="90" t="s">
        <v>236</v>
      </c>
      <c r="P1011" s="90" t="s">
        <v>159</v>
      </c>
      <c r="Q1011" s="90" t="s">
        <v>101</v>
      </c>
      <c r="R1011" s="90" t="s">
        <v>102</v>
      </c>
      <c r="S1011" s="90" t="s">
        <v>4696</v>
      </c>
      <c r="T1011" s="90" t="s">
        <v>4697</v>
      </c>
      <c r="U1011" s="90" t="s">
        <v>4698</v>
      </c>
      <c r="V1011" s="90" t="s">
        <v>4653</v>
      </c>
      <c r="W1011" s="90" t="s">
        <v>4699</v>
      </c>
      <c r="X1011" s="90" t="s">
        <v>4333</v>
      </c>
    </row>
    <row r="1012" spans="1:24" s="96" customFormat="1" ht="36">
      <c r="A1012" s="90" t="s">
        <v>1132</v>
      </c>
      <c r="B1012" s="90" t="s">
        <v>4694</v>
      </c>
      <c r="C1012" s="90" t="s">
        <v>96</v>
      </c>
      <c r="D1012" s="90" t="s">
        <v>135</v>
      </c>
      <c r="E1012" s="90" t="s">
        <v>4343</v>
      </c>
      <c r="F1012" s="90" t="s">
        <v>4587</v>
      </c>
      <c r="G1012" s="90" t="s">
        <v>4700</v>
      </c>
      <c r="H1012" s="90" t="s">
        <v>4399</v>
      </c>
      <c r="I1012" s="90" t="s">
        <v>4587</v>
      </c>
      <c r="J1012" s="90" t="s">
        <v>75</v>
      </c>
      <c r="K1012" s="90" t="s">
        <v>200</v>
      </c>
      <c r="L1012" s="90" t="s">
        <v>157</v>
      </c>
      <c r="M1012" s="90" t="s">
        <v>182</v>
      </c>
      <c r="N1012" s="90" t="s">
        <v>182</v>
      </c>
      <c r="O1012" s="90" t="s">
        <v>182</v>
      </c>
      <c r="P1012" s="90" t="s">
        <v>159</v>
      </c>
      <c r="Q1012" s="90" t="s">
        <v>97</v>
      </c>
      <c r="R1012" s="90" t="s">
        <v>102</v>
      </c>
      <c r="S1012" s="90" t="s">
        <v>4672</v>
      </c>
      <c r="T1012" s="90" t="s">
        <v>4430</v>
      </c>
      <c r="U1012" s="90" t="s">
        <v>4701</v>
      </c>
      <c r="V1012" s="90" t="s">
        <v>4343</v>
      </c>
      <c r="W1012" s="90" t="s">
        <v>4702</v>
      </c>
      <c r="X1012" s="90" t="s">
        <v>4399</v>
      </c>
    </row>
    <row r="1013" spans="1:24" s="96" customFormat="1" ht="36">
      <c r="A1013" s="90" t="s">
        <v>1138</v>
      </c>
      <c r="B1013" s="90" t="s">
        <v>4316</v>
      </c>
      <c r="C1013" s="90" t="s">
        <v>96</v>
      </c>
      <c r="D1013" s="90" t="s">
        <v>135</v>
      </c>
      <c r="E1013" s="90" t="s">
        <v>4333</v>
      </c>
      <c r="F1013" s="90" t="s">
        <v>4298</v>
      </c>
      <c r="G1013" s="90" t="s">
        <v>4703</v>
      </c>
      <c r="H1013" s="90" t="s">
        <v>3855</v>
      </c>
      <c r="I1013" s="90" t="s">
        <v>4298</v>
      </c>
      <c r="J1013" s="90" t="s">
        <v>4704</v>
      </c>
      <c r="K1013" s="90" t="s">
        <v>159</v>
      </c>
      <c r="L1013" s="90" t="s">
        <v>200</v>
      </c>
      <c r="M1013" s="90" t="s">
        <v>200</v>
      </c>
      <c r="N1013" s="90" t="s">
        <v>200</v>
      </c>
      <c r="O1013" s="90" t="s">
        <v>200</v>
      </c>
      <c r="P1013" s="90" t="s">
        <v>159</v>
      </c>
      <c r="Q1013" s="90" t="s">
        <v>101</v>
      </c>
      <c r="R1013" s="90" t="s">
        <v>102</v>
      </c>
      <c r="S1013" s="90" t="s">
        <v>4705</v>
      </c>
      <c r="T1013" s="90" t="s">
        <v>4221</v>
      </c>
      <c r="U1013" s="90" t="s">
        <v>1348</v>
      </c>
      <c r="V1013" s="90" t="s">
        <v>4333</v>
      </c>
      <c r="W1013" s="90" t="s">
        <v>4706</v>
      </c>
      <c r="X1013" s="90" t="s">
        <v>3855</v>
      </c>
    </row>
    <row r="1014" spans="1:24" s="96" customFormat="1" ht="60">
      <c r="A1014" s="90" t="s">
        <v>1142</v>
      </c>
      <c r="B1014" s="90" t="s">
        <v>4316</v>
      </c>
      <c r="C1014" s="90" t="s">
        <v>96</v>
      </c>
      <c r="D1014" s="90" t="s">
        <v>135</v>
      </c>
      <c r="E1014" s="90" t="s">
        <v>4343</v>
      </c>
      <c r="F1014" s="90" t="s">
        <v>3861</v>
      </c>
      <c r="G1014" s="90" t="s">
        <v>4414</v>
      </c>
      <c r="H1014" s="90" t="s">
        <v>4419</v>
      </c>
      <c r="I1014" s="90" t="s">
        <v>4707</v>
      </c>
      <c r="J1014" s="90" t="s">
        <v>4708</v>
      </c>
      <c r="K1014" s="90" t="s">
        <v>159</v>
      </c>
      <c r="L1014" s="90" t="s">
        <v>157</v>
      </c>
      <c r="M1014" s="90" t="s">
        <v>157</v>
      </c>
      <c r="N1014" s="90" t="s">
        <v>157</v>
      </c>
      <c r="O1014" s="90" t="s">
        <v>157</v>
      </c>
      <c r="P1014" s="90" t="s">
        <v>159</v>
      </c>
      <c r="Q1014" s="90" t="s">
        <v>97</v>
      </c>
      <c r="R1014" s="90" t="s">
        <v>102</v>
      </c>
      <c r="S1014" s="90" t="s">
        <v>4672</v>
      </c>
      <c r="T1014" s="90" t="s">
        <v>4709</v>
      </c>
      <c r="U1014" s="90" t="s">
        <v>3493</v>
      </c>
      <c r="V1014" s="90" t="s">
        <v>4343</v>
      </c>
      <c r="W1014" s="90" t="s">
        <v>4710</v>
      </c>
      <c r="X1014" s="90" t="s">
        <v>4419</v>
      </c>
    </row>
    <row r="1015" spans="1:24" s="96" customFormat="1" ht="96">
      <c r="A1015" s="90" t="s">
        <v>1146</v>
      </c>
      <c r="B1015" s="90" t="s">
        <v>4316</v>
      </c>
      <c r="C1015" s="90" t="s">
        <v>96</v>
      </c>
      <c r="D1015" s="90" t="s">
        <v>104</v>
      </c>
      <c r="E1015" s="90" t="s">
        <v>4333</v>
      </c>
      <c r="F1015" s="90" t="s">
        <v>3861</v>
      </c>
      <c r="G1015" s="90" t="s">
        <v>4711</v>
      </c>
      <c r="H1015" s="90"/>
      <c r="I1015" s="90" t="s">
        <v>3861</v>
      </c>
      <c r="J1015" s="90" t="s">
        <v>4712</v>
      </c>
      <c r="K1015" s="90" t="s">
        <v>159</v>
      </c>
      <c r="L1015" s="90" t="s">
        <v>4713</v>
      </c>
      <c r="M1015" s="90" t="s">
        <v>4713</v>
      </c>
      <c r="N1015" s="90" t="s">
        <v>4713</v>
      </c>
      <c r="O1015" s="90"/>
      <c r="P1015" s="90" t="s">
        <v>159</v>
      </c>
      <c r="Q1015" s="90" t="s">
        <v>97</v>
      </c>
      <c r="R1015" s="90" t="s">
        <v>98</v>
      </c>
      <c r="S1015" s="90" t="s">
        <v>4212</v>
      </c>
      <c r="T1015" s="90" t="s">
        <v>4714</v>
      </c>
      <c r="U1015" s="90" t="s">
        <v>1331</v>
      </c>
      <c r="V1015" s="90" t="s">
        <v>4333</v>
      </c>
      <c r="W1015" s="90"/>
      <c r="X1015" s="90"/>
    </row>
    <row r="1016" spans="1:24" s="96" customFormat="1" ht="36">
      <c r="A1016" s="90" t="s">
        <v>1151</v>
      </c>
      <c r="B1016" s="90" t="s">
        <v>4548</v>
      </c>
      <c r="C1016" s="90" t="s">
        <v>96</v>
      </c>
      <c r="D1016" s="90" t="s">
        <v>135</v>
      </c>
      <c r="E1016" s="90" t="s">
        <v>4333</v>
      </c>
      <c r="F1016" s="90" t="s">
        <v>4636</v>
      </c>
      <c r="G1016" s="90" t="s">
        <v>4682</v>
      </c>
      <c r="H1016" s="90" t="s">
        <v>3619</v>
      </c>
      <c r="I1016" s="90" t="s">
        <v>4636</v>
      </c>
      <c r="J1016" s="90" t="s">
        <v>3247</v>
      </c>
      <c r="K1016" s="90" t="s">
        <v>159</v>
      </c>
      <c r="L1016" s="90" t="s">
        <v>344</v>
      </c>
      <c r="M1016" s="90" t="s">
        <v>344</v>
      </c>
      <c r="N1016" s="90" t="s">
        <v>344</v>
      </c>
      <c r="O1016" s="90" t="s">
        <v>344</v>
      </c>
      <c r="P1016" s="90" t="s">
        <v>159</v>
      </c>
      <c r="Q1016" s="90" t="s">
        <v>97</v>
      </c>
      <c r="R1016" s="90" t="s">
        <v>102</v>
      </c>
      <c r="S1016" s="90" t="s">
        <v>4672</v>
      </c>
      <c r="T1016" s="90" t="s">
        <v>4715</v>
      </c>
      <c r="U1016" s="90" t="s">
        <v>1357</v>
      </c>
      <c r="V1016" s="90" t="s">
        <v>4333</v>
      </c>
      <c r="W1016" s="90" t="s">
        <v>4716</v>
      </c>
      <c r="X1016" s="90" t="s">
        <v>3619</v>
      </c>
    </row>
    <row r="1017" spans="1:24" s="96" customFormat="1" ht="24">
      <c r="A1017" s="90" t="s">
        <v>991</v>
      </c>
      <c r="B1017" s="90" t="s">
        <v>4548</v>
      </c>
      <c r="C1017" s="90" t="s">
        <v>96</v>
      </c>
      <c r="D1017" s="90" t="s">
        <v>135</v>
      </c>
      <c r="E1017" s="90" t="s">
        <v>4333</v>
      </c>
      <c r="F1017" s="90" t="s">
        <v>4636</v>
      </c>
      <c r="G1017" s="90" t="s">
        <v>4682</v>
      </c>
      <c r="H1017" s="90" t="s">
        <v>4414</v>
      </c>
      <c r="I1017" s="90" t="s">
        <v>4636</v>
      </c>
      <c r="J1017" s="90" t="s">
        <v>111</v>
      </c>
      <c r="K1017" s="90" t="s">
        <v>159</v>
      </c>
      <c r="L1017" s="90" t="s">
        <v>156</v>
      </c>
      <c r="M1017" s="90" t="s">
        <v>156</v>
      </c>
      <c r="N1017" s="90" t="s">
        <v>156</v>
      </c>
      <c r="O1017" s="90" t="s">
        <v>156</v>
      </c>
      <c r="P1017" s="90" t="s">
        <v>159</v>
      </c>
      <c r="Q1017" s="90" t="s">
        <v>97</v>
      </c>
      <c r="R1017" s="90" t="s">
        <v>102</v>
      </c>
      <c r="S1017" s="90" t="s">
        <v>4687</v>
      </c>
      <c r="T1017" s="90" t="s">
        <v>3934</v>
      </c>
      <c r="U1017" s="90" t="s">
        <v>1318</v>
      </c>
      <c r="V1017" s="90" t="s">
        <v>4333</v>
      </c>
      <c r="W1017" s="90" t="s">
        <v>3581</v>
      </c>
      <c r="X1017" s="90" t="s">
        <v>4414</v>
      </c>
    </row>
    <row r="1018" spans="1:24" s="96" customFormat="1" ht="24">
      <c r="A1018" s="90" t="s">
        <v>1161</v>
      </c>
      <c r="B1018" s="90" t="s">
        <v>4528</v>
      </c>
      <c r="C1018" s="90" t="s">
        <v>96</v>
      </c>
      <c r="D1018" s="90" t="s">
        <v>104</v>
      </c>
      <c r="E1018" s="90" t="s">
        <v>4636</v>
      </c>
      <c r="F1018" s="90" t="s">
        <v>3855</v>
      </c>
      <c r="G1018" s="90" t="s">
        <v>4717</v>
      </c>
      <c r="H1018" s="90"/>
      <c r="I1018" s="90" t="s">
        <v>4707</v>
      </c>
      <c r="J1018" s="90" t="s">
        <v>4718</v>
      </c>
      <c r="K1018" s="90" t="s">
        <v>438</v>
      </c>
      <c r="L1018" s="90" t="s">
        <v>313</v>
      </c>
      <c r="M1018" s="90" t="s">
        <v>577</v>
      </c>
      <c r="N1018" s="90" t="s">
        <v>577</v>
      </c>
      <c r="O1018" s="90"/>
      <c r="P1018" s="90" t="s">
        <v>159</v>
      </c>
      <c r="Q1018" s="90" t="s">
        <v>97</v>
      </c>
      <c r="R1018" s="90" t="s">
        <v>102</v>
      </c>
      <c r="S1018" s="90" t="s">
        <v>4196</v>
      </c>
      <c r="T1018" s="90" t="s">
        <v>4192</v>
      </c>
      <c r="U1018" s="90" t="s">
        <v>1411</v>
      </c>
      <c r="V1018" s="90" t="s">
        <v>4636</v>
      </c>
      <c r="W1018" s="90"/>
      <c r="X1018" s="90"/>
    </row>
    <row r="1019" spans="1:24" s="96" customFormat="1" ht="60">
      <c r="A1019" s="90" t="s">
        <v>1167</v>
      </c>
      <c r="B1019" s="90" t="s">
        <v>4528</v>
      </c>
      <c r="C1019" s="90" t="s">
        <v>96</v>
      </c>
      <c r="D1019" s="90" t="s">
        <v>135</v>
      </c>
      <c r="E1019" s="90" t="s">
        <v>4329</v>
      </c>
      <c r="F1019" s="90" t="s">
        <v>4298</v>
      </c>
      <c r="G1019" s="90" t="s">
        <v>4703</v>
      </c>
      <c r="H1019" s="90" t="s">
        <v>4719</v>
      </c>
      <c r="I1019" s="90" t="s">
        <v>4298</v>
      </c>
      <c r="J1019" s="90" t="s">
        <v>4720</v>
      </c>
      <c r="K1019" s="90" t="s">
        <v>159</v>
      </c>
      <c r="L1019" s="90" t="s">
        <v>4721</v>
      </c>
      <c r="M1019" s="90" t="s">
        <v>4721</v>
      </c>
      <c r="N1019" s="90" t="s">
        <v>4721</v>
      </c>
      <c r="O1019" s="90" t="s">
        <v>4721</v>
      </c>
      <c r="P1019" s="90" t="s">
        <v>159</v>
      </c>
      <c r="Q1019" s="90" t="s">
        <v>101</v>
      </c>
      <c r="R1019" s="90" t="s">
        <v>102</v>
      </c>
      <c r="S1019" s="90" t="s">
        <v>4191</v>
      </c>
      <c r="T1019" s="90" t="s">
        <v>4722</v>
      </c>
      <c r="U1019" s="90" t="s">
        <v>1342</v>
      </c>
      <c r="V1019" s="90" t="s">
        <v>4329</v>
      </c>
      <c r="W1019" s="90" t="s">
        <v>4723</v>
      </c>
      <c r="X1019" s="90" t="s">
        <v>4719</v>
      </c>
    </row>
    <row r="1020" spans="1:24" s="96" customFormat="1" ht="36">
      <c r="A1020" s="90" t="s">
        <v>1171</v>
      </c>
      <c r="B1020" s="90" t="s">
        <v>4320</v>
      </c>
      <c r="C1020" s="90" t="s">
        <v>96</v>
      </c>
      <c r="D1020" s="90" t="s">
        <v>104</v>
      </c>
      <c r="E1020" s="90" t="s">
        <v>4329</v>
      </c>
      <c r="F1020" s="90" t="s">
        <v>4298</v>
      </c>
      <c r="G1020" s="90" t="s">
        <v>4703</v>
      </c>
      <c r="H1020" s="90"/>
      <c r="I1020" s="90"/>
      <c r="J1020" s="90" t="s">
        <v>4724</v>
      </c>
      <c r="K1020" s="90" t="s">
        <v>159</v>
      </c>
      <c r="L1020" s="90" t="s">
        <v>219</v>
      </c>
      <c r="M1020" s="90" t="s">
        <v>219</v>
      </c>
      <c r="N1020" s="90" t="s">
        <v>219</v>
      </c>
      <c r="O1020" s="90"/>
      <c r="P1020" s="90" t="s">
        <v>159</v>
      </c>
      <c r="Q1020" s="90" t="s">
        <v>97</v>
      </c>
      <c r="R1020" s="90" t="s">
        <v>102</v>
      </c>
      <c r="S1020" s="90" t="s">
        <v>4687</v>
      </c>
      <c r="T1020" s="90" t="s">
        <v>4725</v>
      </c>
      <c r="U1020" s="90" t="s">
        <v>1353</v>
      </c>
      <c r="V1020" s="90" t="s">
        <v>4329</v>
      </c>
      <c r="W1020" s="90"/>
      <c r="X1020" s="90"/>
    </row>
    <row r="1021" spans="1:24" s="96" customFormat="1" ht="36">
      <c r="A1021" s="90" t="s">
        <v>1177</v>
      </c>
      <c r="B1021" s="90" t="s">
        <v>4320</v>
      </c>
      <c r="C1021" s="90" t="s">
        <v>115</v>
      </c>
      <c r="D1021" s="90" t="s">
        <v>237</v>
      </c>
      <c r="E1021" s="90" t="s">
        <v>4726</v>
      </c>
      <c r="F1021" s="90"/>
      <c r="G1021" s="90"/>
      <c r="H1021" s="90" t="s">
        <v>4707</v>
      </c>
      <c r="I1021" s="90"/>
      <c r="J1021" s="90" t="s">
        <v>75</v>
      </c>
      <c r="K1021" s="90" t="s">
        <v>188</v>
      </c>
      <c r="L1021" s="90" t="s">
        <v>245</v>
      </c>
      <c r="M1021" s="90" t="s">
        <v>156</v>
      </c>
      <c r="N1021" s="90" t="s">
        <v>156</v>
      </c>
      <c r="O1021" s="90"/>
      <c r="P1021" s="90" t="s">
        <v>159</v>
      </c>
      <c r="Q1021" s="90" t="s">
        <v>97</v>
      </c>
      <c r="R1021" s="90" t="s">
        <v>102</v>
      </c>
      <c r="S1021" s="90" t="s">
        <v>4727</v>
      </c>
      <c r="T1021" s="90" t="s">
        <v>4052</v>
      </c>
      <c r="U1021" s="90" t="s">
        <v>4728</v>
      </c>
      <c r="V1021" s="90" t="s">
        <v>4726</v>
      </c>
      <c r="W1021" s="90"/>
      <c r="X1021" s="90"/>
    </row>
    <row r="1022" spans="1:24" s="96" customFormat="1" ht="36">
      <c r="A1022" s="90" t="s">
        <v>1182</v>
      </c>
      <c r="B1022" s="90" t="s">
        <v>4653</v>
      </c>
      <c r="C1022" s="90" t="s">
        <v>96</v>
      </c>
      <c r="D1022" s="90" t="s">
        <v>135</v>
      </c>
      <c r="E1022" s="90" t="s">
        <v>4726</v>
      </c>
      <c r="F1022" s="90" t="s">
        <v>4636</v>
      </c>
      <c r="G1022" s="90" t="s">
        <v>4682</v>
      </c>
      <c r="H1022" s="90" t="s">
        <v>3861</v>
      </c>
      <c r="I1022" s="90" t="s">
        <v>4636</v>
      </c>
      <c r="J1022" s="90" t="s">
        <v>134</v>
      </c>
      <c r="K1022" s="90" t="s">
        <v>159</v>
      </c>
      <c r="L1022" s="90" t="s">
        <v>156</v>
      </c>
      <c r="M1022" s="90" t="s">
        <v>156</v>
      </c>
      <c r="N1022" s="90" t="s">
        <v>156</v>
      </c>
      <c r="O1022" s="90" t="s">
        <v>156</v>
      </c>
      <c r="P1022" s="90" t="s">
        <v>159</v>
      </c>
      <c r="Q1022" s="90" t="s">
        <v>97</v>
      </c>
      <c r="R1022" s="90" t="s">
        <v>102</v>
      </c>
      <c r="S1022" s="90" t="s">
        <v>4687</v>
      </c>
      <c r="T1022" s="90" t="s">
        <v>4729</v>
      </c>
      <c r="U1022" s="90" t="s">
        <v>3520</v>
      </c>
      <c r="V1022" s="90" t="s">
        <v>4726</v>
      </c>
      <c r="W1022" s="90" t="s">
        <v>4730</v>
      </c>
      <c r="X1022" s="90" t="s">
        <v>3861</v>
      </c>
    </row>
    <row r="1023" spans="1:24" s="96" customFormat="1" ht="36">
      <c r="A1023" s="90" t="s">
        <v>1189</v>
      </c>
      <c r="B1023" s="90" t="s">
        <v>4344</v>
      </c>
      <c r="C1023" s="90" t="s">
        <v>96</v>
      </c>
      <c r="D1023" s="90" t="s">
        <v>104</v>
      </c>
      <c r="E1023" s="90" t="s">
        <v>4636</v>
      </c>
      <c r="F1023" s="90" t="s">
        <v>4707</v>
      </c>
      <c r="G1023" s="90" t="s">
        <v>4731</v>
      </c>
      <c r="H1023" s="90"/>
      <c r="I1023" s="90"/>
      <c r="J1023" s="90" t="s">
        <v>4732</v>
      </c>
      <c r="K1023" s="90" t="s">
        <v>438</v>
      </c>
      <c r="L1023" s="90" t="s">
        <v>865</v>
      </c>
      <c r="M1023" s="90" t="s">
        <v>267</v>
      </c>
      <c r="N1023" s="90" t="s">
        <v>267</v>
      </c>
      <c r="O1023" s="90"/>
      <c r="P1023" s="90" t="s">
        <v>159</v>
      </c>
      <c r="Q1023" s="90" t="s">
        <v>97</v>
      </c>
      <c r="R1023" s="90" t="s">
        <v>102</v>
      </c>
      <c r="S1023" s="90" t="s">
        <v>4267</v>
      </c>
      <c r="T1023" s="90" t="s">
        <v>4733</v>
      </c>
      <c r="U1023" s="90" t="s">
        <v>1420</v>
      </c>
      <c r="V1023" s="90" t="s">
        <v>4636</v>
      </c>
      <c r="W1023" s="90"/>
      <c r="X1023" s="90"/>
    </row>
    <row r="1024" spans="1:24" s="96" customFormat="1" ht="36">
      <c r="A1024" s="90" t="s">
        <v>1195</v>
      </c>
      <c r="B1024" s="90" t="s">
        <v>4344</v>
      </c>
      <c r="C1024" s="90" t="s">
        <v>96</v>
      </c>
      <c r="D1024" s="90" t="s">
        <v>135</v>
      </c>
      <c r="E1024" s="90" t="s">
        <v>4726</v>
      </c>
      <c r="F1024" s="90" t="s">
        <v>4734</v>
      </c>
      <c r="G1024" s="90" t="s">
        <v>4735</v>
      </c>
      <c r="H1024" s="90" t="s">
        <v>4736</v>
      </c>
      <c r="I1024" s="90" t="s">
        <v>4734</v>
      </c>
      <c r="J1024" s="90" t="s">
        <v>75</v>
      </c>
      <c r="K1024" s="90" t="s">
        <v>159</v>
      </c>
      <c r="L1024" s="90" t="s">
        <v>156</v>
      </c>
      <c r="M1024" s="90" t="s">
        <v>156</v>
      </c>
      <c r="N1024" s="90" t="s">
        <v>156</v>
      </c>
      <c r="O1024" s="90" t="s">
        <v>156</v>
      </c>
      <c r="P1024" s="90" t="s">
        <v>159</v>
      </c>
      <c r="Q1024" s="90" t="s">
        <v>97</v>
      </c>
      <c r="R1024" s="90" t="s">
        <v>102</v>
      </c>
      <c r="S1024" s="90" t="s">
        <v>4687</v>
      </c>
      <c r="T1024" s="90" t="s">
        <v>4737</v>
      </c>
      <c r="U1024" s="90" t="s">
        <v>4738</v>
      </c>
      <c r="V1024" s="90" t="s">
        <v>4726</v>
      </c>
      <c r="W1024" s="90" t="s">
        <v>4739</v>
      </c>
      <c r="X1024" s="90" t="s">
        <v>4736</v>
      </c>
    </row>
    <row r="1025" spans="1:24" s="96" customFormat="1" ht="60">
      <c r="A1025" s="90" t="s">
        <v>1199</v>
      </c>
      <c r="B1025" s="90" t="s">
        <v>4343</v>
      </c>
      <c r="C1025" s="90" t="s">
        <v>96</v>
      </c>
      <c r="D1025" s="90" t="s">
        <v>135</v>
      </c>
      <c r="E1025" s="90" t="s">
        <v>3855</v>
      </c>
      <c r="F1025" s="90" t="s">
        <v>4188</v>
      </c>
      <c r="G1025" s="90" t="s">
        <v>4189</v>
      </c>
      <c r="H1025" s="90" t="s">
        <v>126</v>
      </c>
      <c r="I1025" s="90" t="s">
        <v>4188</v>
      </c>
      <c r="J1025" s="90" t="s">
        <v>4740</v>
      </c>
      <c r="K1025" s="90" t="s">
        <v>183</v>
      </c>
      <c r="L1025" s="90" t="s">
        <v>183</v>
      </c>
      <c r="M1025" s="90" t="s">
        <v>371</v>
      </c>
      <c r="N1025" s="90" t="s">
        <v>371</v>
      </c>
      <c r="O1025" s="90" t="s">
        <v>371</v>
      </c>
      <c r="P1025" s="90" t="s">
        <v>159</v>
      </c>
      <c r="Q1025" s="90" t="s">
        <v>97</v>
      </c>
      <c r="R1025" s="90" t="s">
        <v>98</v>
      </c>
      <c r="S1025" s="90" t="s">
        <v>4741</v>
      </c>
      <c r="T1025" s="90" t="s">
        <v>4742</v>
      </c>
      <c r="U1025" s="90" t="s">
        <v>4743</v>
      </c>
      <c r="V1025" s="90" t="s">
        <v>3855</v>
      </c>
      <c r="W1025" s="90" t="s">
        <v>4744</v>
      </c>
      <c r="X1025" s="90" t="s">
        <v>126</v>
      </c>
    </row>
    <row r="1026" spans="1:24" s="96" customFormat="1" ht="24">
      <c r="A1026" s="90" t="s">
        <v>1205</v>
      </c>
      <c r="B1026" s="90" t="s">
        <v>4587</v>
      </c>
      <c r="C1026" s="90" t="s">
        <v>96</v>
      </c>
      <c r="D1026" s="90" t="s">
        <v>135</v>
      </c>
      <c r="E1026" s="90" t="s">
        <v>4707</v>
      </c>
      <c r="F1026" s="90" t="s">
        <v>4339</v>
      </c>
      <c r="G1026" s="90" t="s">
        <v>4745</v>
      </c>
      <c r="H1026" s="90" t="s">
        <v>4455</v>
      </c>
      <c r="I1026" s="90" t="s">
        <v>3619</v>
      </c>
      <c r="J1026" s="90" t="s">
        <v>134</v>
      </c>
      <c r="K1026" s="90" t="s">
        <v>159</v>
      </c>
      <c r="L1026" s="90" t="s">
        <v>156</v>
      </c>
      <c r="M1026" s="90" t="s">
        <v>156</v>
      </c>
      <c r="N1026" s="90" t="s">
        <v>156</v>
      </c>
      <c r="O1026" s="90" t="s">
        <v>156</v>
      </c>
      <c r="P1026" s="90" t="s">
        <v>159</v>
      </c>
      <c r="Q1026" s="90" t="s">
        <v>97</v>
      </c>
      <c r="R1026" s="90" t="s">
        <v>102</v>
      </c>
      <c r="S1026" s="90" t="s">
        <v>4705</v>
      </c>
      <c r="T1026" s="90" t="s">
        <v>4524</v>
      </c>
      <c r="U1026" s="90" t="s">
        <v>3538</v>
      </c>
      <c r="V1026" s="90" t="s">
        <v>4707</v>
      </c>
      <c r="W1026" s="90" t="s">
        <v>4746</v>
      </c>
      <c r="X1026" s="90" t="s">
        <v>4455</v>
      </c>
    </row>
    <row r="1027" spans="1:24" s="96" customFormat="1" ht="36">
      <c r="A1027" s="90" t="s">
        <v>1211</v>
      </c>
      <c r="B1027" s="90" t="s">
        <v>4333</v>
      </c>
      <c r="C1027" s="90" t="s">
        <v>96</v>
      </c>
      <c r="D1027" s="90" t="s">
        <v>104</v>
      </c>
      <c r="E1027" s="90" t="s">
        <v>4734</v>
      </c>
      <c r="F1027" s="90" t="s">
        <v>4277</v>
      </c>
      <c r="G1027" s="90" t="s">
        <v>4747</v>
      </c>
      <c r="H1027" s="90"/>
      <c r="I1027" s="90"/>
      <c r="J1027" s="90" t="s">
        <v>2268</v>
      </c>
      <c r="K1027" s="90" t="s">
        <v>159</v>
      </c>
      <c r="L1027" s="90" t="s">
        <v>183</v>
      </c>
      <c r="M1027" s="90" t="s">
        <v>183</v>
      </c>
      <c r="N1027" s="90" t="s">
        <v>183</v>
      </c>
      <c r="O1027" s="90"/>
      <c r="P1027" s="90" t="s">
        <v>159</v>
      </c>
      <c r="Q1027" s="90" t="s">
        <v>97</v>
      </c>
      <c r="R1027" s="90" t="s">
        <v>102</v>
      </c>
      <c r="S1027" s="90" t="s">
        <v>4748</v>
      </c>
      <c r="T1027" s="90" t="s">
        <v>4749</v>
      </c>
      <c r="U1027" s="90" t="s">
        <v>2750</v>
      </c>
      <c r="V1027" s="90" t="s">
        <v>4734</v>
      </c>
      <c r="W1027" s="90"/>
      <c r="X1027" s="90"/>
    </row>
    <row r="1028" spans="1:24" s="96" customFormat="1" ht="24">
      <c r="A1028" s="90" t="s">
        <v>1215</v>
      </c>
      <c r="B1028" s="90" t="s">
        <v>4726</v>
      </c>
      <c r="C1028" s="90" t="s">
        <v>96</v>
      </c>
      <c r="D1028" s="90" t="s">
        <v>104</v>
      </c>
      <c r="E1028" s="90" t="s">
        <v>4736</v>
      </c>
      <c r="F1028" s="90" t="s">
        <v>4277</v>
      </c>
      <c r="G1028" s="90" t="s">
        <v>4747</v>
      </c>
      <c r="H1028" s="90"/>
      <c r="I1028" s="90" t="s">
        <v>4277</v>
      </c>
      <c r="J1028" s="90" t="s">
        <v>131</v>
      </c>
      <c r="K1028" s="90" t="s">
        <v>159</v>
      </c>
      <c r="L1028" s="90" t="s">
        <v>183</v>
      </c>
      <c r="M1028" s="90" t="s">
        <v>183</v>
      </c>
      <c r="N1028" s="90" t="s">
        <v>183</v>
      </c>
      <c r="O1028" s="90"/>
      <c r="P1028" s="90" t="s">
        <v>159</v>
      </c>
      <c r="Q1028" s="90" t="s">
        <v>97</v>
      </c>
      <c r="R1028" s="90" t="s">
        <v>102</v>
      </c>
      <c r="S1028" s="90" t="s">
        <v>4196</v>
      </c>
      <c r="T1028" s="90" t="s">
        <v>4750</v>
      </c>
      <c r="U1028" s="90" t="s">
        <v>1401</v>
      </c>
      <c r="V1028" s="90" t="s">
        <v>4736</v>
      </c>
      <c r="W1028" s="90"/>
      <c r="X1028" s="90"/>
    </row>
    <row r="1029" spans="1:24" s="96" customFormat="1" ht="36">
      <c r="A1029" s="90" t="s">
        <v>1220</v>
      </c>
      <c r="B1029" s="90" t="s">
        <v>4726</v>
      </c>
      <c r="C1029" s="90" t="s">
        <v>96</v>
      </c>
      <c r="D1029" s="90" t="s">
        <v>104</v>
      </c>
      <c r="E1029" s="90" t="s">
        <v>4328</v>
      </c>
      <c r="F1029" s="90" t="s">
        <v>4339</v>
      </c>
      <c r="G1029" s="90" t="s">
        <v>4745</v>
      </c>
      <c r="H1029" s="90"/>
      <c r="I1029" s="90"/>
      <c r="J1029" s="90" t="s">
        <v>4751</v>
      </c>
      <c r="K1029" s="90" t="s">
        <v>159</v>
      </c>
      <c r="L1029" s="90" t="s">
        <v>267</v>
      </c>
      <c r="M1029" s="90" t="s">
        <v>267</v>
      </c>
      <c r="N1029" s="90" t="s">
        <v>267</v>
      </c>
      <c r="O1029" s="90"/>
      <c r="P1029" s="90" t="s">
        <v>159</v>
      </c>
      <c r="Q1029" s="90" t="s">
        <v>97</v>
      </c>
      <c r="R1029" s="90" t="s">
        <v>102</v>
      </c>
      <c r="S1029" s="90" t="s">
        <v>4267</v>
      </c>
      <c r="T1029" s="90" t="s">
        <v>4752</v>
      </c>
      <c r="U1029" s="90" t="s">
        <v>2759</v>
      </c>
      <c r="V1029" s="90" t="s">
        <v>4328</v>
      </c>
      <c r="W1029" s="90"/>
      <c r="X1029" s="90"/>
    </row>
    <row r="1030" spans="1:24" s="96" customFormat="1" ht="24">
      <c r="A1030" s="90" t="s">
        <v>1227</v>
      </c>
      <c r="B1030" s="90" t="s">
        <v>3855</v>
      </c>
      <c r="C1030" s="90" t="s">
        <v>96</v>
      </c>
      <c r="D1030" s="90" t="s">
        <v>135</v>
      </c>
      <c r="E1030" s="90" t="s">
        <v>4190</v>
      </c>
      <c r="F1030" s="90" t="s">
        <v>4190</v>
      </c>
      <c r="G1030" s="90" t="s">
        <v>4753</v>
      </c>
      <c r="H1030" s="90" t="s">
        <v>3619</v>
      </c>
      <c r="I1030" s="90" t="s">
        <v>4190</v>
      </c>
      <c r="J1030" s="90" t="s">
        <v>75</v>
      </c>
      <c r="K1030" s="90" t="s">
        <v>200</v>
      </c>
      <c r="L1030" s="90" t="s">
        <v>335</v>
      </c>
      <c r="M1030" s="90" t="s">
        <v>361</v>
      </c>
      <c r="N1030" s="90" t="s">
        <v>361</v>
      </c>
      <c r="O1030" s="90" t="s">
        <v>361</v>
      </c>
      <c r="P1030" s="90" t="s">
        <v>159</v>
      </c>
      <c r="Q1030" s="90" t="s">
        <v>97</v>
      </c>
      <c r="R1030" s="90" t="s">
        <v>102</v>
      </c>
      <c r="S1030" s="90" t="s">
        <v>4212</v>
      </c>
      <c r="T1030" s="90" t="s">
        <v>4145</v>
      </c>
      <c r="U1030" s="90" t="s">
        <v>2767</v>
      </c>
      <c r="V1030" s="90" t="s">
        <v>4190</v>
      </c>
      <c r="W1030" s="90" t="s">
        <v>4754</v>
      </c>
      <c r="X1030" s="90" t="s">
        <v>3619</v>
      </c>
    </row>
    <row r="1031" spans="1:24" s="96" customFormat="1" ht="36">
      <c r="A1031" s="90" t="s">
        <v>1231</v>
      </c>
      <c r="B1031" s="90" t="s">
        <v>3855</v>
      </c>
      <c r="C1031" s="90" t="s">
        <v>115</v>
      </c>
      <c r="D1031" s="90" t="s">
        <v>237</v>
      </c>
      <c r="E1031" s="90" t="s">
        <v>4188</v>
      </c>
      <c r="F1031" s="90"/>
      <c r="G1031" s="90"/>
      <c r="H1031" s="90" t="s">
        <v>4736</v>
      </c>
      <c r="I1031" s="90"/>
      <c r="J1031" s="90" t="s">
        <v>155</v>
      </c>
      <c r="K1031" s="90" t="s">
        <v>200</v>
      </c>
      <c r="L1031" s="90" t="s">
        <v>236</v>
      </c>
      <c r="M1031" s="90" t="s">
        <v>156</v>
      </c>
      <c r="N1031" s="90" t="s">
        <v>156</v>
      </c>
      <c r="O1031" s="90"/>
      <c r="P1031" s="90" t="s">
        <v>159</v>
      </c>
      <c r="Q1031" s="90" t="s">
        <v>97</v>
      </c>
      <c r="R1031" s="90" t="s">
        <v>102</v>
      </c>
      <c r="S1031" s="90" t="s">
        <v>4755</v>
      </c>
      <c r="T1031" s="90" t="s">
        <v>4430</v>
      </c>
      <c r="U1031" s="90" t="s">
        <v>1435</v>
      </c>
      <c r="V1031" s="90" t="s">
        <v>4188</v>
      </c>
      <c r="W1031" s="90"/>
      <c r="X1031" s="90"/>
    </row>
    <row r="1032" spans="1:24" s="96" customFormat="1" ht="84">
      <c r="A1032" s="90" t="s">
        <v>1235</v>
      </c>
      <c r="B1032" s="90" t="s">
        <v>3861</v>
      </c>
      <c r="C1032" s="90" t="s">
        <v>96</v>
      </c>
      <c r="D1032" s="90" t="s">
        <v>104</v>
      </c>
      <c r="E1032" s="90" t="s">
        <v>4190</v>
      </c>
      <c r="F1032" s="90" t="s">
        <v>4391</v>
      </c>
      <c r="G1032" s="90" t="s">
        <v>4756</v>
      </c>
      <c r="H1032" s="90"/>
      <c r="I1032" s="90"/>
      <c r="J1032" s="90" t="s">
        <v>4757</v>
      </c>
      <c r="K1032" s="90" t="s">
        <v>159</v>
      </c>
      <c r="L1032" s="90" t="s">
        <v>267</v>
      </c>
      <c r="M1032" s="90" t="s">
        <v>267</v>
      </c>
      <c r="N1032" s="90" t="s">
        <v>267</v>
      </c>
      <c r="O1032" s="90"/>
      <c r="P1032" s="90" t="s">
        <v>159</v>
      </c>
      <c r="Q1032" s="90" t="s">
        <v>97</v>
      </c>
      <c r="R1032" s="90" t="s">
        <v>102</v>
      </c>
      <c r="S1032" s="90" t="s">
        <v>4758</v>
      </c>
      <c r="T1032" s="90" t="s">
        <v>4759</v>
      </c>
      <c r="U1032" s="90" t="s">
        <v>1464</v>
      </c>
      <c r="V1032" s="90" t="s">
        <v>4190</v>
      </c>
      <c r="W1032" s="90"/>
      <c r="X1032" s="90"/>
    </row>
    <row r="1033" spans="1:24" s="96" customFormat="1" ht="36">
      <c r="A1033" s="90" t="s">
        <v>1240</v>
      </c>
      <c r="B1033" s="90" t="s">
        <v>3861</v>
      </c>
      <c r="C1033" s="90" t="s">
        <v>96</v>
      </c>
      <c r="D1033" s="90" t="s">
        <v>135</v>
      </c>
      <c r="E1033" s="90" t="s">
        <v>4734</v>
      </c>
      <c r="F1033" s="90" t="s">
        <v>4188</v>
      </c>
      <c r="G1033" s="90" t="s">
        <v>4189</v>
      </c>
      <c r="H1033" s="90" t="s">
        <v>4736</v>
      </c>
      <c r="I1033" s="90" t="s">
        <v>4188</v>
      </c>
      <c r="J1033" s="90" t="s">
        <v>4760</v>
      </c>
      <c r="K1033" s="90" t="s">
        <v>159</v>
      </c>
      <c r="L1033" s="90" t="s">
        <v>4761</v>
      </c>
      <c r="M1033" s="90" t="s">
        <v>4761</v>
      </c>
      <c r="N1033" s="90" t="s">
        <v>4761</v>
      </c>
      <c r="O1033" s="90" t="s">
        <v>4761</v>
      </c>
      <c r="P1033" s="90" t="s">
        <v>159</v>
      </c>
      <c r="Q1033" s="90" t="s">
        <v>97</v>
      </c>
      <c r="R1033" s="90" t="s">
        <v>102</v>
      </c>
      <c r="S1033" s="90" t="s">
        <v>4687</v>
      </c>
      <c r="T1033" s="90" t="s">
        <v>4762</v>
      </c>
      <c r="U1033" s="90" t="s">
        <v>2744</v>
      </c>
      <c r="V1033" s="90" t="s">
        <v>4734</v>
      </c>
      <c r="W1033" s="90" t="s">
        <v>4763</v>
      </c>
      <c r="X1033" s="90" t="s">
        <v>4736</v>
      </c>
    </row>
    <row r="1034" spans="1:24" s="96" customFormat="1" ht="48">
      <c r="A1034" s="90" t="s">
        <v>1249</v>
      </c>
      <c r="B1034" s="90" t="s">
        <v>4734</v>
      </c>
      <c r="C1034" s="90" t="s">
        <v>96</v>
      </c>
      <c r="D1034" s="90" t="s">
        <v>104</v>
      </c>
      <c r="E1034" s="90" t="s">
        <v>4190</v>
      </c>
      <c r="F1034" s="90" t="s">
        <v>110</v>
      </c>
      <c r="G1034" s="90" t="s">
        <v>4764</v>
      </c>
      <c r="H1034" s="90"/>
      <c r="I1034" s="90"/>
      <c r="J1034" s="90" t="s">
        <v>4765</v>
      </c>
      <c r="K1034" s="90" t="s">
        <v>159</v>
      </c>
      <c r="L1034" s="90" t="s">
        <v>4766</v>
      </c>
      <c r="M1034" s="90" t="s">
        <v>4766</v>
      </c>
      <c r="N1034" s="90" t="s">
        <v>4766</v>
      </c>
      <c r="O1034" s="90"/>
      <c r="P1034" s="90" t="s">
        <v>159</v>
      </c>
      <c r="Q1034" s="90" t="s">
        <v>97</v>
      </c>
      <c r="R1034" s="90" t="s">
        <v>102</v>
      </c>
      <c r="S1034" s="90" t="s">
        <v>4687</v>
      </c>
      <c r="T1034" s="90" t="s">
        <v>4767</v>
      </c>
      <c r="U1034" s="90" t="s">
        <v>4768</v>
      </c>
      <c r="V1034" s="90" t="s">
        <v>4190</v>
      </c>
      <c r="W1034" s="90"/>
      <c r="X1034" s="90"/>
    </row>
    <row r="1035" spans="1:24" s="96" customFormat="1" ht="36">
      <c r="A1035" s="90" t="s">
        <v>1254</v>
      </c>
      <c r="B1035" s="90" t="s">
        <v>4328</v>
      </c>
      <c r="C1035" s="90" t="s">
        <v>96</v>
      </c>
      <c r="D1035" s="90" t="s">
        <v>104</v>
      </c>
      <c r="E1035" s="90" t="s">
        <v>4277</v>
      </c>
      <c r="F1035" s="90" t="s">
        <v>116</v>
      </c>
      <c r="G1035" s="90" t="s">
        <v>4769</v>
      </c>
      <c r="H1035" s="90"/>
      <c r="I1035" s="90" t="s">
        <v>133</v>
      </c>
      <c r="J1035" s="90" t="s">
        <v>4770</v>
      </c>
      <c r="K1035" s="90" t="s">
        <v>159</v>
      </c>
      <c r="L1035" s="90" t="s">
        <v>170</v>
      </c>
      <c r="M1035" s="90" t="s">
        <v>170</v>
      </c>
      <c r="N1035" s="90" t="s">
        <v>170</v>
      </c>
      <c r="O1035" s="90"/>
      <c r="P1035" s="90" t="s">
        <v>159</v>
      </c>
      <c r="Q1035" s="90" t="s">
        <v>97</v>
      </c>
      <c r="R1035" s="90" t="s">
        <v>102</v>
      </c>
      <c r="S1035" s="90" t="s">
        <v>4196</v>
      </c>
      <c r="T1035" s="90" t="s">
        <v>4771</v>
      </c>
      <c r="U1035" s="90" t="s">
        <v>2789</v>
      </c>
      <c r="V1035" s="90" t="s">
        <v>4277</v>
      </c>
      <c r="W1035" s="90"/>
      <c r="X1035" s="90"/>
    </row>
    <row r="1036" spans="1:24" s="96" customFormat="1" ht="36">
      <c r="A1036" s="90" t="s">
        <v>1262</v>
      </c>
      <c r="B1036" s="90" t="s">
        <v>4339</v>
      </c>
      <c r="C1036" s="90" t="s">
        <v>96</v>
      </c>
      <c r="D1036" s="90" t="s">
        <v>104</v>
      </c>
      <c r="E1036" s="90" t="s">
        <v>3619</v>
      </c>
      <c r="F1036" s="90" t="s">
        <v>3618</v>
      </c>
      <c r="G1036" s="90" t="s">
        <v>4772</v>
      </c>
      <c r="H1036" s="90"/>
      <c r="I1036" s="90" t="s">
        <v>3618</v>
      </c>
      <c r="J1036" s="90" t="s">
        <v>4773</v>
      </c>
      <c r="K1036" s="90" t="s">
        <v>159</v>
      </c>
      <c r="L1036" s="90" t="s">
        <v>3185</v>
      </c>
      <c r="M1036" s="90" t="s">
        <v>3185</v>
      </c>
      <c r="N1036" s="90" t="s">
        <v>3185</v>
      </c>
      <c r="O1036" s="90"/>
      <c r="P1036" s="90" t="s">
        <v>159</v>
      </c>
      <c r="Q1036" s="90" t="s">
        <v>97</v>
      </c>
      <c r="R1036" s="90" t="s">
        <v>102</v>
      </c>
      <c r="S1036" s="90" t="s">
        <v>4687</v>
      </c>
      <c r="T1036" s="90" t="s">
        <v>4774</v>
      </c>
      <c r="U1036" s="90" t="s">
        <v>1491</v>
      </c>
      <c r="V1036" s="90" t="s">
        <v>3619</v>
      </c>
      <c r="W1036" s="90"/>
      <c r="X1036" s="90"/>
    </row>
    <row r="1037" spans="1:24" s="96" customFormat="1" ht="36">
      <c r="A1037" s="90" t="s">
        <v>1270</v>
      </c>
      <c r="B1037" s="90" t="s">
        <v>4190</v>
      </c>
      <c r="C1037" s="90" t="s">
        <v>96</v>
      </c>
      <c r="D1037" s="90" t="s">
        <v>104</v>
      </c>
      <c r="E1037" s="90" t="s">
        <v>4775</v>
      </c>
      <c r="F1037" s="90" t="s">
        <v>4775</v>
      </c>
      <c r="G1037" s="90" t="s">
        <v>4776</v>
      </c>
      <c r="H1037" s="90"/>
      <c r="I1037" s="90"/>
      <c r="J1037" s="90" t="s">
        <v>4777</v>
      </c>
      <c r="K1037" s="90" t="s">
        <v>159</v>
      </c>
      <c r="L1037" s="90" t="s">
        <v>267</v>
      </c>
      <c r="M1037" s="90" t="s">
        <v>267</v>
      </c>
      <c r="N1037" s="90" t="s">
        <v>267</v>
      </c>
      <c r="O1037" s="90"/>
      <c r="P1037" s="90" t="s">
        <v>159</v>
      </c>
      <c r="Q1037" s="90" t="s">
        <v>97</v>
      </c>
      <c r="R1037" s="90" t="s">
        <v>102</v>
      </c>
      <c r="S1037" s="90" t="s">
        <v>4267</v>
      </c>
      <c r="T1037" s="90" t="s">
        <v>4778</v>
      </c>
      <c r="U1037" s="90" t="s">
        <v>4779</v>
      </c>
      <c r="V1037" s="90" t="s">
        <v>4775</v>
      </c>
      <c r="W1037" s="90"/>
      <c r="X1037" s="90"/>
    </row>
    <row r="1038" spans="1:24" s="96" customFormat="1" ht="132">
      <c r="A1038" s="90" t="s">
        <v>1274</v>
      </c>
      <c r="B1038" s="90" t="s">
        <v>4391</v>
      </c>
      <c r="C1038" s="90" t="s">
        <v>96</v>
      </c>
      <c r="D1038" s="90" t="s">
        <v>104</v>
      </c>
      <c r="E1038" s="90" t="s">
        <v>4719</v>
      </c>
      <c r="F1038" s="90" t="s">
        <v>126</v>
      </c>
      <c r="G1038" s="90" t="s">
        <v>4780</v>
      </c>
      <c r="H1038" s="90"/>
      <c r="I1038" s="90"/>
      <c r="J1038" s="90" t="s">
        <v>4781</v>
      </c>
      <c r="K1038" s="90" t="s">
        <v>159</v>
      </c>
      <c r="L1038" s="90" t="s">
        <v>1037</v>
      </c>
      <c r="M1038" s="90" t="s">
        <v>1037</v>
      </c>
      <c r="N1038" s="90" t="s">
        <v>1037</v>
      </c>
      <c r="O1038" s="90"/>
      <c r="P1038" s="90" t="s">
        <v>159</v>
      </c>
      <c r="Q1038" s="90" t="s">
        <v>97</v>
      </c>
      <c r="R1038" s="90" t="s">
        <v>102</v>
      </c>
      <c r="S1038" s="90" t="s">
        <v>4782</v>
      </c>
      <c r="T1038" s="90" t="s">
        <v>3713</v>
      </c>
      <c r="U1038" s="90" t="s">
        <v>4783</v>
      </c>
      <c r="V1038" s="90" t="s">
        <v>4719</v>
      </c>
      <c r="W1038" s="90"/>
      <c r="X1038" s="90"/>
    </row>
    <row r="1039" spans="1:24" s="96" customFormat="1" ht="36">
      <c r="A1039" s="90" t="s">
        <v>1279</v>
      </c>
      <c r="B1039" s="90" t="s">
        <v>4391</v>
      </c>
      <c r="C1039" s="90" t="s">
        <v>96</v>
      </c>
      <c r="D1039" s="90" t="s">
        <v>135</v>
      </c>
      <c r="E1039" s="90" t="s">
        <v>3619</v>
      </c>
      <c r="F1039" s="90" t="s">
        <v>4398</v>
      </c>
      <c r="G1039" s="90" t="s">
        <v>4784</v>
      </c>
      <c r="H1039" s="90" t="s">
        <v>122</v>
      </c>
      <c r="I1039" s="90" t="s">
        <v>4398</v>
      </c>
      <c r="J1039" s="90" t="s">
        <v>75</v>
      </c>
      <c r="K1039" s="90" t="s">
        <v>188</v>
      </c>
      <c r="L1039" s="90" t="s">
        <v>245</v>
      </c>
      <c r="M1039" s="90" t="s">
        <v>156</v>
      </c>
      <c r="N1039" s="90" t="s">
        <v>156</v>
      </c>
      <c r="O1039" s="90" t="s">
        <v>156</v>
      </c>
      <c r="P1039" s="90" t="s">
        <v>159</v>
      </c>
      <c r="Q1039" s="90" t="s">
        <v>97</v>
      </c>
      <c r="R1039" s="90" t="s">
        <v>102</v>
      </c>
      <c r="S1039" s="90" t="s">
        <v>4727</v>
      </c>
      <c r="T1039" s="90" t="s">
        <v>4052</v>
      </c>
      <c r="U1039" s="90" t="s">
        <v>2829</v>
      </c>
      <c r="V1039" s="90" t="s">
        <v>3619</v>
      </c>
      <c r="W1039" s="90" t="s">
        <v>4785</v>
      </c>
      <c r="X1039" s="90" t="s">
        <v>122</v>
      </c>
    </row>
    <row r="1040" spans="1:24" s="96" customFormat="1" ht="36">
      <c r="A1040" s="90" t="s">
        <v>1285</v>
      </c>
      <c r="B1040" s="90" t="s">
        <v>4419</v>
      </c>
      <c r="C1040" s="90" t="s">
        <v>96</v>
      </c>
      <c r="D1040" s="90" t="s">
        <v>135</v>
      </c>
      <c r="E1040" s="90" t="s">
        <v>4414</v>
      </c>
      <c r="F1040" s="90" t="s">
        <v>4719</v>
      </c>
      <c r="G1040" s="90" t="s">
        <v>4786</v>
      </c>
      <c r="H1040" s="90" t="s">
        <v>126</v>
      </c>
      <c r="I1040" s="90" t="s">
        <v>4719</v>
      </c>
      <c r="J1040" s="90" t="s">
        <v>4787</v>
      </c>
      <c r="K1040" s="90" t="s">
        <v>159</v>
      </c>
      <c r="L1040" s="90" t="s">
        <v>12</v>
      </c>
      <c r="M1040" s="90" t="s">
        <v>12</v>
      </c>
      <c r="N1040" s="90" t="s">
        <v>12</v>
      </c>
      <c r="O1040" s="90" t="s">
        <v>12</v>
      </c>
      <c r="P1040" s="90" t="s">
        <v>159</v>
      </c>
      <c r="Q1040" s="90" t="s">
        <v>101</v>
      </c>
      <c r="R1040" s="90" t="s">
        <v>102</v>
      </c>
      <c r="S1040" s="90" t="s">
        <v>4788</v>
      </c>
      <c r="T1040" s="90" t="s">
        <v>4789</v>
      </c>
      <c r="U1040" s="90" t="s">
        <v>4790</v>
      </c>
      <c r="V1040" s="90" t="s">
        <v>4414</v>
      </c>
      <c r="W1040" s="90" t="s">
        <v>4791</v>
      </c>
      <c r="X1040" s="90" t="s">
        <v>126</v>
      </c>
    </row>
    <row r="1041" spans="1:24" s="96" customFormat="1" ht="36">
      <c r="A1041" s="90" t="s">
        <v>1292</v>
      </c>
      <c r="B1041" s="90" t="s">
        <v>4277</v>
      </c>
      <c r="C1041" s="90" t="s">
        <v>96</v>
      </c>
      <c r="D1041" s="90" t="s">
        <v>104</v>
      </c>
      <c r="E1041" s="90" t="s">
        <v>4414</v>
      </c>
      <c r="F1041" s="90" t="s">
        <v>116</v>
      </c>
      <c r="G1041" s="90" t="s">
        <v>4769</v>
      </c>
      <c r="H1041" s="90"/>
      <c r="I1041" s="90" t="s">
        <v>116</v>
      </c>
      <c r="J1041" s="90" t="s">
        <v>4792</v>
      </c>
      <c r="K1041" s="90" t="s">
        <v>159</v>
      </c>
      <c r="L1041" s="90" t="s">
        <v>438</v>
      </c>
      <c r="M1041" s="90" t="s">
        <v>438</v>
      </c>
      <c r="N1041" s="90" t="s">
        <v>438</v>
      </c>
      <c r="O1041" s="90"/>
      <c r="P1041" s="90" t="s">
        <v>159</v>
      </c>
      <c r="Q1041" s="90" t="s">
        <v>97</v>
      </c>
      <c r="R1041" s="90" t="s">
        <v>102</v>
      </c>
      <c r="S1041" s="90" t="s">
        <v>4687</v>
      </c>
      <c r="T1041" s="90" t="s">
        <v>4793</v>
      </c>
      <c r="U1041" s="90" t="s">
        <v>2832</v>
      </c>
      <c r="V1041" s="90" t="s">
        <v>4414</v>
      </c>
      <c r="W1041" s="90"/>
      <c r="X1041" s="90"/>
    </row>
    <row r="1042" spans="1:24" s="96" customFormat="1" ht="36">
      <c r="A1042" s="90" t="s">
        <v>1296</v>
      </c>
      <c r="B1042" s="90" t="s">
        <v>4361</v>
      </c>
      <c r="C1042" s="90" t="s">
        <v>96</v>
      </c>
      <c r="D1042" s="90" t="s">
        <v>135</v>
      </c>
      <c r="E1042" s="90" t="s">
        <v>4719</v>
      </c>
      <c r="F1042" s="90" t="s">
        <v>4719</v>
      </c>
      <c r="G1042" s="90" t="s">
        <v>4786</v>
      </c>
      <c r="H1042" s="90" t="s">
        <v>113</v>
      </c>
      <c r="I1042" s="90" t="s">
        <v>4719</v>
      </c>
      <c r="J1042" s="90" t="s">
        <v>4794</v>
      </c>
      <c r="K1042" s="90" t="s">
        <v>159</v>
      </c>
      <c r="L1042" s="90" t="s">
        <v>156</v>
      </c>
      <c r="M1042" s="90" t="s">
        <v>156</v>
      </c>
      <c r="N1042" s="90" t="s">
        <v>156</v>
      </c>
      <c r="O1042" s="90" t="s">
        <v>156</v>
      </c>
      <c r="P1042" s="90" t="s">
        <v>159</v>
      </c>
      <c r="Q1042" s="90" t="s">
        <v>97</v>
      </c>
      <c r="R1042" s="90" t="s">
        <v>102</v>
      </c>
      <c r="S1042" s="90" t="s">
        <v>4687</v>
      </c>
      <c r="T1042" s="90" t="s">
        <v>4795</v>
      </c>
      <c r="U1042" s="90" t="s">
        <v>1517</v>
      </c>
      <c r="V1042" s="90" t="s">
        <v>4719</v>
      </c>
      <c r="W1042" s="90" t="s">
        <v>4796</v>
      </c>
      <c r="X1042" s="90" t="s">
        <v>113</v>
      </c>
    </row>
    <row r="1043" spans="1:24" s="96" customFormat="1" ht="48">
      <c r="A1043" s="90" t="s">
        <v>1302</v>
      </c>
      <c r="B1043" s="90" t="s">
        <v>3619</v>
      </c>
      <c r="C1043" s="90" t="s">
        <v>96</v>
      </c>
      <c r="D1043" s="90" t="s">
        <v>104</v>
      </c>
      <c r="E1043" s="90" t="s">
        <v>113</v>
      </c>
      <c r="F1043" s="90" t="s">
        <v>4455</v>
      </c>
      <c r="G1043" s="90" t="s">
        <v>4797</v>
      </c>
      <c r="H1043" s="90"/>
      <c r="I1043" s="90"/>
      <c r="J1043" s="90" t="s">
        <v>317</v>
      </c>
      <c r="K1043" s="90" t="s">
        <v>159</v>
      </c>
      <c r="L1043" s="90" t="s">
        <v>183</v>
      </c>
      <c r="M1043" s="90" t="s">
        <v>183</v>
      </c>
      <c r="N1043" s="90" t="s">
        <v>183</v>
      </c>
      <c r="O1043" s="90"/>
      <c r="P1043" s="90" t="s">
        <v>159</v>
      </c>
      <c r="Q1043" s="90" t="s">
        <v>97</v>
      </c>
      <c r="R1043" s="90" t="s">
        <v>102</v>
      </c>
      <c r="S1043" s="90" t="s">
        <v>4267</v>
      </c>
      <c r="T1043" s="90" t="s">
        <v>4798</v>
      </c>
      <c r="U1043" s="90" t="s">
        <v>1543</v>
      </c>
      <c r="V1043" s="90" t="s">
        <v>113</v>
      </c>
      <c r="W1043" s="90"/>
      <c r="X1043" s="90"/>
    </row>
    <row r="1044" spans="1:24" s="96" customFormat="1" ht="24">
      <c r="A1044" s="90" t="s">
        <v>1309</v>
      </c>
      <c r="B1044" s="90" t="s">
        <v>3619</v>
      </c>
      <c r="C1044" s="90" t="s">
        <v>96</v>
      </c>
      <c r="D1044" s="90" t="s">
        <v>135</v>
      </c>
      <c r="E1044" s="90" t="s">
        <v>113</v>
      </c>
      <c r="F1044" s="90" t="s">
        <v>4455</v>
      </c>
      <c r="G1044" s="90" t="s">
        <v>4797</v>
      </c>
      <c r="H1044" s="90" t="s">
        <v>4480</v>
      </c>
      <c r="I1044" s="90" t="s">
        <v>4455</v>
      </c>
      <c r="J1044" s="90" t="s">
        <v>155</v>
      </c>
      <c r="K1044" s="90" t="s">
        <v>156</v>
      </c>
      <c r="L1044" s="90" t="s">
        <v>156</v>
      </c>
      <c r="M1044" s="90" t="s">
        <v>157</v>
      </c>
      <c r="N1044" s="90" t="s">
        <v>157</v>
      </c>
      <c r="O1044" s="90" t="s">
        <v>157</v>
      </c>
      <c r="P1044" s="90" t="s">
        <v>159</v>
      </c>
      <c r="Q1044" s="90" t="s">
        <v>97</v>
      </c>
      <c r="R1044" s="90" t="s">
        <v>102</v>
      </c>
      <c r="S1044" s="90" t="s">
        <v>4212</v>
      </c>
      <c r="T1044" s="90" t="s">
        <v>4248</v>
      </c>
      <c r="U1044" s="90" t="s">
        <v>4799</v>
      </c>
      <c r="V1044" s="90" t="s">
        <v>113</v>
      </c>
      <c r="W1044" s="90" t="s">
        <v>4800</v>
      </c>
      <c r="X1044" s="90" t="s">
        <v>4480</v>
      </c>
    </row>
    <row r="1045" spans="1:24" s="96" customFormat="1" ht="48">
      <c r="A1045" s="90" t="s">
        <v>1315</v>
      </c>
      <c r="B1045" s="90" t="s">
        <v>3619</v>
      </c>
      <c r="C1045" s="90" t="s">
        <v>96</v>
      </c>
      <c r="D1045" s="90" t="s">
        <v>135</v>
      </c>
      <c r="E1045" s="90" t="s">
        <v>113</v>
      </c>
      <c r="F1045" s="90" t="s">
        <v>126</v>
      </c>
      <c r="G1045" s="90" t="s">
        <v>4801</v>
      </c>
      <c r="H1045" s="90" t="s">
        <v>123</v>
      </c>
      <c r="I1045" s="90" t="s">
        <v>126</v>
      </c>
      <c r="J1045" s="90" t="s">
        <v>4802</v>
      </c>
      <c r="K1045" s="90" t="s">
        <v>285</v>
      </c>
      <c r="L1045" s="90" t="s">
        <v>339</v>
      </c>
      <c r="M1045" s="90" t="s">
        <v>438</v>
      </c>
      <c r="N1045" s="90" t="s">
        <v>438</v>
      </c>
      <c r="O1045" s="90" t="s">
        <v>438</v>
      </c>
      <c r="P1045" s="90" t="s">
        <v>159</v>
      </c>
      <c r="Q1045" s="90" t="s">
        <v>97</v>
      </c>
      <c r="R1045" s="90" t="s">
        <v>98</v>
      </c>
      <c r="S1045" s="90" t="s">
        <v>4677</v>
      </c>
      <c r="T1045" s="90" t="s">
        <v>4803</v>
      </c>
      <c r="U1045" s="90" t="s">
        <v>4804</v>
      </c>
      <c r="V1045" s="90" t="s">
        <v>113</v>
      </c>
      <c r="W1045" s="90" t="s">
        <v>4805</v>
      </c>
      <c r="X1045" s="90" t="s">
        <v>123</v>
      </c>
    </row>
    <row r="1046" spans="1:24" s="96" customFormat="1" ht="24">
      <c r="A1046" s="90" t="s">
        <v>1320</v>
      </c>
      <c r="B1046" s="90" t="s">
        <v>4398</v>
      </c>
      <c r="C1046" s="90" t="s">
        <v>96</v>
      </c>
      <c r="D1046" s="90" t="s">
        <v>104</v>
      </c>
      <c r="E1046" s="90" t="s">
        <v>126</v>
      </c>
      <c r="F1046" s="90" t="s">
        <v>130</v>
      </c>
      <c r="G1046" s="90" t="s">
        <v>4806</v>
      </c>
      <c r="H1046" s="90"/>
      <c r="I1046" s="90"/>
      <c r="J1046" s="90" t="s">
        <v>111</v>
      </c>
      <c r="K1046" s="90" t="s">
        <v>159</v>
      </c>
      <c r="L1046" s="90" t="s">
        <v>200</v>
      </c>
      <c r="M1046" s="90" t="s">
        <v>200</v>
      </c>
      <c r="N1046" s="90" t="s">
        <v>200</v>
      </c>
      <c r="O1046" s="90"/>
      <c r="P1046" s="90" t="s">
        <v>159</v>
      </c>
      <c r="Q1046" s="90" t="s">
        <v>101</v>
      </c>
      <c r="R1046" s="90" t="s">
        <v>102</v>
      </c>
      <c r="S1046" s="90" t="s">
        <v>4705</v>
      </c>
      <c r="T1046" s="90" t="s">
        <v>3713</v>
      </c>
      <c r="U1046" s="90" t="s">
        <v>3591</v>
      </c>
      <c r="V1046" s="90" t="s">
        <v>126</v>
      </c>
      <c r="W1046" s="90"/>
      <c r="X1046" s="90"/>
    </row>
    <row r="1047" spans="1:24" s="96" customFormat="1" ht="36">
      <c r="A1047" s="90" t="s">
        <v>1325</v>
      </c>
      <c r="B1047" s="90" t="s">
        <v>4398</v>
      </c>
      <c r="C1047" s="90" t="s">
        <v>96</v>
      </c>
      <c r="D1047" s="90" t="s">
        <v>104</v>
      </c>
      <c r="E1047" s="90" t="s">
        <v>126</v>
      </c>
      <c r="F1047" s="90" t="s">
        <v>126</v>
      </c>
      <c r="G1047" s="90" t="s">
        <v>4780</v>
      </c>
      <c r="H1047" s="90"/>
      <c r="I1047" s="90" t="s">
        <v>126</v>
      </c>
      <c r="J1047" s="90" t="s">
        <v>4807</v>
      </c>
      <c r="K1047" s="90" t="s">
        <v>183</v>
      </c>
      <c r="L1047" s="90" t="s">
        <v>371</v>
      </c>
      <c r="M1047" s="90" t="s">
        <v>267</v>
      </c>
      <c r="N1047" s="90" t="s">
        <v>267</v>
      </c>
      <c r="O1047" s="90"/>
      <c r="P1047" s="90" t="s">
        <v>159</v>
      </c>
      <c r="Q1047" s="90" t="s">
        <v>97</v>
      </c>
      <c r="R1047" s="90" t="s">
        <v>102</v>
      </c>
      <c r="S1047" s="90" t="s">
        <v>4196</v>
      </c>
      <c r="T1047" s="90" t="s">
        <v>4808</v>
      </c>
      <c r="U1047" s="90" t="s">
        <v>1538</v>
      </c>
      <c r="V1047" s="90" t="s">
        <v>126</v>
      </c>
      <c r="W1047" s="90"/>
      <c r="X1047" s="90"/>
    </row>
    <row r="1048" spans="1:24" s="96" customFormat="1" ht="36">
      <c r="A1048" s="90" t="s">
        <v>1332</v>
      </c>
      <c r="B1048" s="90" t="s">
        <v>4398</v>
      </c>
      <c r="C1048" s="90" t="s">
        <v>96</v>
      </c>
      <c r="D1048" s="90" t="s">
        <v>135</v>
      </c>
      <c r="E1048" s="90" t="s">
        <v>113</v>
      </c>
      <c r="F1048" s="90" t="s">
        <v>126</v>
      </c>
      <c r="G1048" s="90" t="s">
        <v>4780</v>
      </c>
      <c r="H1048" s="90" t="s">
        <v>120</v>
      </c>
      <c r="I1048" s="90" t="s">
        <v>126</v>
      </c>
      <c r="J1048" s="90" t="s">
        <v>75</v>
      </c>
      <c r="K1048" s="90" t="s">
        <v>188</v>
      </c>
      <c r="L1048" s="90" t="s">
        <v>245</v>
      </c>
      <c r="M1048" s="90" t="s">
        <v>156</v>
      </c>
      <c r="N1048" s="90" t="s">
        <v>156</v>
      </c>
      <c r="O1048" s="90" t="s">
        <v>156</v>
      </c>
      <c r="P1048" s="90" t="s">
        <v>159</v>
      </c>
      <c r="Q1048" s="90" t="s">
        <v>97</v>
      </c>
      <c r="R1048" s="90" t="s">
        <v>102</v>
      </c>
      <c r="S1048" s="90" t="s">
        <v>4727</v>
      </c>
      <c r="T1048" s="90" t="s">
        <v>4052</v>
      </c>
      <c r="U1048" s="90" t="s">
        <v>1550</v>
      </c>
      <c r="V1048" s="90" t="s">
        <v>113</v>
      </c>
      <c r="W1048" s="90" t="s">
        <v>4809</v>
      </c>
      <c r="X1048" s="90" t="s">
        <v>120</v>
      </c>
    </row>
    <row r="1049" spans="1:24" s="96" customFormat="1" ht="48">
      <c r="A1049" s="90" t="s">
        <v>1338</v>
      </c>
      <c r="B1049" s="90" t="s">
        <v>4719</v>
      </c>
      <c r="C1049" s="90" t="s">
        <v>96</v>
      </c>
      <c r="D1049" s="90" t="s">
        <v>104</v>
      </c>
      <c r="E1049" s="90" t="s">
        <v>126</v>
      </c>
      <c r="F1049" s="90" t="s">
        <v>4480</v>
      </c>
      <c r="G1049" s="90" t="s">
        <v>4810</v>
      </c>
      <c r="H1049" s="90"/>
      <c r="I1049" s="90"/>
      <c r="J1049" s="90" t="s">
        <v>117</v>
      </c>
      <c r="K1049" s="90" t="s">
        <v>159</v>
      </c>
      <c r="L1049" s="90" t="s">
        <v>200</v>
      </c>
      <c r="M1049" s="90" t="s">
        <v>200</v>
      </c>
      <c r="N1049" s="90" t="s">
        <v>200</v>
      </c>
      <c r="O1049" s="90"/>
      <c r="P1049" s="90" t="s">
        <v>159</v>
      </c>
      <c r="Q1049" s="90" t="s">
        <v>101</v>
      </c>
      <c r="R1049" s="90" t="s">
        <v>102</v>
      </c>
      <c r="S1049" s="90" t="s">
        <v>4705</v>
      </c>
      <c r="T1049" s="90" t="s">
        <v>4811</v>
      </c>
      <c r="U1049" s="90" t="s">
        <v>3574</v>
      </c>
      <c r="V1049" s="90" t="s">
        <v>126</v>
      </c>
      <c r="W1049" s="90"/>
      <c r="X1049" s="90"/>
    </row>
    <row r="1050" spans="1:24" s="96" customFormat="1" ht="60">
      <c r="A1050" s="90" t="s">
        <v>1344</v>
      </c>
      <c r="B1050" s="90" t="s">
        <v>4719</v>
      </c>
      <c r="C1050" s="90" t="s">
        <v>96</v>
      </c>
      <c r="D1050" s="90" t="s">
        <v>99</v>
      </c>
      <c r="E1050" s="90" t="s">
        <v>126</v>
      </c>
      <c r="F1050" s="90"/>
      <c r="G1050" s="90"/>
      <c r="H1050" s="90"/>
      <c r="I1050" s="90"/>
      <c r="J1050" s="90" t="s">
        <v>4812</v>
      </c>
      <c r="K1050" s="90" t="s">
        <v>157</v>
      </c>
      <c r="L1050" s="90" t="s">
        <v>1270</v>
      </c>
      <c r="M1050" s="90" t="s">
        <v>1432</v>
      </c>
      <c r="N1050" s="90" t="s">
        <v>1432</v>
      </c>
      <c r="O1050" s="90"/>
      <c r="P1050" s="90" t="s">
        <v>159</v>
      </c>
      <c r="Q1050" s="90" t="s">
        <v>97</v>
      </c>
      <c r="R1050" s="90" t="s">
        <v>102</v>
      </c>
      <c r="S1050" s="90" t="s">
        <v>4196</v>
      </c>
      <c r="T1050" s="90" t="s">
        <v>4813</v>
      </c>
      <c r="U1050" s="90" t="s">
        <v>3580</v>
      </c>
      <c r="V1050" s="90" t="s">
        <v>126</v>
      </c>
      <c r="W1050" s="90"/>
      <c r="X1050" s="90"/>
    </row>
    <row r="1051" spans="1:24" s="96" customFormat="1" ht="24">
      <c r="A1051" s="90" t="s">
        <v>1350</v>
      </c>
      <c r="B1051" s="90" t="s">
        <v>4719</v>
      </c>
      <c r="C1051" s="90" t="s">
        <v>96</v>
      </c>
      <c r="D1051" s="90" t="s">
        <v>135</v>
      </c>
      <c r="E1051" s="90" t="s">
        <v>133</v>
      </c>
      <c r="F1051" s="90" t="s">
        <v>130</v>
      </c>
      <c r="G1051" s="90" t="s">
        <v>4806</v>
      </c>
      <c r="H1051" s="90" t="s">
        <v>128</v>
      </c>
      <c r="I1051" s="90" t="s">
        <v>130</v>
      </c>
      <c r="J1051" s="90" t="s">
        <v>134</v>
      </c>
      <c r="K1051" s="90" t="s">
        <v>200</v>
      </c>
      <c r="L1051" s="90" t="s">
        <v>236</v>
      </c>
      <c r="M1051" s="90" t="s">
        <v>156</v>
      </c>
      <c r="N1051" s="90" t="s">
        <v>156</v>
      </c>
      <c r="O1051" s="90" t="s">
        <v>156</v>
      </c>
      <c r="P1051" s="90" t="s">
        <v>159</v>
      </c>
      <c r="Q1051" s="90" t="s">
        <v>97</v>
      </c>
      <c r="R1051" s="90" t="s">
        <v>102</v>
      </c>
      <c r="S1051" s="90" t="s">
        <v>4755</v>
      </c>
      <c r="T1051" s="90" t="s">
        <v>2973</v>
      </c>
      <c r="U1051" s="90" t="s">
        <v>1572</v>
      </c>
      <c r="V1051" s="90" t="s">
        <v>133</v>
      </c>
      <c r="W1051" s="90" t="s">
        <v>4814</v>
      </c>
      <c r="X1051" s="90" t="s">
        <v>128</v>
      </c>
    </row>
    <row r="1052" spans="1:24" s="96" customFormat="1" ht="48">
      <c r="A1052" s="90" t="s">
        <v>660</v>
      </c>
      <c r="B1052" s="90" t="s">
        <v>3618</v>
      </c>
      <c r="C1052" s="90" t="s">
        <v>96</v>
      </c>
      <c r="D1052" s="90" t="s">
        <v>104</v>
      </c>
      <c r="E1052" s="90" t="s">
        <v>133</v>
      </c>
      <c r="F1052" s="90" t="s">
        <v>133</v>
      </c>
      <c r="G1052" s="90" t="s">
        <v>4815</v>
      </c>
      <c r="H1052" s="90"/>
      <c r="I1052" s="90"/>
      <c r="J1052" s="90" t="s">
        <v>4816</v>
      </c>
      <c r="K1052" s="90" t="s">
        <v>159</v>
      </c>
      <c r="L1052" s="90" t="s">
        <v>200</v>
      </c>
      <c r="M1052" s="90" t="s">
        <v>200</v>
      </c>
      <c r="N1052" s="90" t="s">
        <v>200</v>
      </c>
      <c r="O1052" s="90"/>
      <c r="P1052" s="90" t="s">
        <v>159</v>
      </c>
      <c r="Q1052" s="90" t="s">
        <v>101</v>
      </c>
      <c r="R1052" s="90" t="s">
        <v>102</v>
      </c>
      <c r="S1052" s="90" t="s">
        <v>4705</v>
      </c>
      <c r="T1052" s="90" t="s">
        <v>4817</v>
      </c>
      <c r="U1052" s="90" t="s">
        <v>1559</v>
      </c>
      <c r="V1052" s="90" t="s">
        <v>133</v>
      </c>
      <c r="W1052" s="90"/>
      <c r="X1052" s="90"/>
    </row>
    <row r="1053" spans="1:24" s="96" customFormat="1" ht="48">
      <c r="A1053" s="90" t="s">
        <v>1359</v>
      </c>
      <c r="B1053" s="90" t="s">
        <v>3618</v>
      </c>
      <c r="C1053" s="90" t="s">
        <v>96</v>
      </c>
      <c r="D1053" s="90" t="s">
        <v>119</v>
      </c>
      <c r="E1053" s="90" t="s">
        <v>133</v>
      </c>
      <c r="F1053" s="90" t="s">
        <v>133</v>
      </c>
      <c r="G1053" s="90" t="s">
        <v>4815</v>
      </c>
      <c r="H1053" s="90" t="s">
        <v>112</v>
      </c>
      <c r="I1053" s="90"/>
      <c r="J1053" s="90" t="s">
        <v>106</v>
      </c>
      <c r="K1053" s="90" t="s">
        <v>159</v>
      </c>
      <c r="L1053" s="90" t="s">
        <v>200</v>
      </c>
      <c r="M1053" s="90" t="s">
        <v>200</v>
      </c>
      <c r="N1053" s="90" t="s">
        <v>200</v>
      </c>
      <c r="O1053" s="90"/>
      <c r="P1053" s="90" t="s">
        <v>159</v>
      </c>
      <c r="Q1053" s="90" t="s">
        <v>101</v>
      </c>
      <c r="R1053" s="90" t="s">
        <v>102</v>
      </c>
      <c r="S1053" s="90" t="s">
        <v>4818</v>
      </c>
      <c r="T1053" s="90" t="s">
        <v>4819</v>
      </c>
      <c r="U1053" s="90" t="s">
        <v>1568</v>
      </c>
      <c r="V1053" s="90" t="s">
        <v>133</v>
      </c>
      <c r="W1053" s="90"/>
      <c r="X1053" s="90"/>
    </row>
    <row r="1054" spans="1:24" s="96" customFormat="1" ht="24">
      <c r="A1054" s="90" t="s">
        <v>1364</v>
      </c>
      <c r="B1054" s="90" t="s">
        <v>3618</v>
      </c>
      <c r="C1054" s="90" t="s">
        <v>96</v>
      </c>
      <c r="D1054" s="90" t="s">
        <v>104</v>
      </c>
      <c r="E1054" s="90" t="s">
        <v>128</v>
      </c>
      <c r="F1054" s="90" t="s">
        <v>94</v>
      </c>
      <c r="G1054" s="90" t="s">
        <v>4820</v>
      </c>
      <c r="H1054" s="90"/>
      <c r="I1054" s="90"/>
      <c r="J1054" s="90" t="s">
        <v>4821</v>
      </c>
      <c r="K1054" s="90" t="s">
        <v>159</v>
      </c>
      <c r="L1054" s="90" t="s">
        <v>156</v>
      </c>
      <c r="M1054" s="90" t="s">
        <v>156</v>
      </c>
      <c r="N1054" s="90" t="s">
        <v>156</v>
      </c>
      <c r="O1054" s="90"/>
      <c r="P1054" s="90" t="s">
        <v>159</v>
      </c>
      <c r="Q1054" s="90" t="s">
        <v>97</v>
      </c>
      <c r="R1054" s="90" t="s">
        <v>102</v>
      </c>
      <c r="S1054" s="90" t="s">
        <v>4687</v>
      </c>
      <c r="T1054" s="90" t="s">
        <v>4177</v>
      </c>
      <c r="U1054" s="90" t="s">
        <v>2911</v>
      </c>
      <c r="V1054" s="90" t="s">
        <v>128</v>
      </c>
      <c r="W1054" s="90"/>
      <c r="X1054" s="90"/>
    </row>
    <row r="1055" spans="1:24" s="96" customFormat="1" ht="48">
      <c r="A1055" s="90" t="s">
        <v>1368</v>
      </c>
      <c r="B1055" s="90" t="s">
        <v>116</v>
      </c>
      <c r="C1055" s="90" t="s">
        <v>96</v>
      </c>
      <c r="D1055" s="90" t="s">
        <v>119</v>
      </c>
      <c r="E1055" s="90" t="s">
        <v>133</v>
      </c>
      <c r="F1055" s="90" t="s">
        <v>118</v>
      </c>
      <c r="G1055" s="90" t="s">
        <v>4822</v>
      </c>
      <c r="H1055" s="90" t="s">
        <v>112</v>
      </c>
      <c r="I1055" s="90"/>
      <c r="J1055" s="90" t="s">
        <v>117</v>
      </c>
      <c r="K1055" s="90" t="s">
        <v>159</v>
      </c>
      <c r="L1055" s="90" t="s">
        <v>200</v>
      </c>
      <c r="M1055" s="90" t="s">
        <v>200</v>
      </c>
      <c r="N1055" s="90" t="s">
        <v>200</v>
      </c>
      <c r="O1055" s="90"/>
      <c r="P1055" s="90" t="s">
        <v>159</v>
      </c>
      <c r="Q1055" s="90" t="s">
        <v>101</v>
      </c>
      <c r="R1055" s="90" t="s">
        <v>102</v>
      </c>
      <c r="S1055" s="90" t="s">
        <v>4705</v>
      </c>
      <c r="T1055" s="90" t="s">
        <v>4823</v>
      </c>
      <c r="U1055" s="90" t="s">
        <v>1563</v>
      </c>
      <c r="V1055" s="90" t="s">
        <v>133</v>
      </c>
      <c r="W1055" s="90"/>
      <c r="X1055" s="90"/>
    </row>
    <row r="1056" spans="1:24" s="96" customFormat="1" ht="36">
      <c r="A1056" s="90" t="s">
        <v>1374</v>
      </c>
      <c r="B1056" s="90" t="s">
        <v>116</v>
      </c>
      <c r="C1056" s="90" t="s">
        <v>96</v>
      </c>
      <c r="D1056" s="90" t="s">
        <v>104</v>
      </c>
      <c r="E1056" s="90" t="s">
        <v>130</v>
      </c>
      <c r="F1056" s="90" t="s">
        <v>128</v>
      </c>
      <c r="G1056" s="90" t="s">
        <v>4824</v>
      </c>
      <c r="H1056" s="90"/>
      <c r="I1056" s="90"/>
      <c r="J1056" s="90" t="s">
        <v>142</v>
      </c>
      <c r="K1056" s="90" t="s">
        <v>159</v>
      </c>
      <c r="L1056" s="90" t="s">
        <v>267</v>
      </c>
      <c r="M1056" s="90" t="s">
        <v>267</v>
      </c>
      <c r="N1056" s="90" t="s">
        <v>267</v>
      </c>
      <c r="O1056" s="90"/>
      <c r="P1056" s="90" t="s">
        <v>159</v>
      </c>
      <c r="Q1056" s="90" t="s">
        <v>97</v>
      </c>
      <c r="R1056" s="90" t="s">
        <v>102</v>
      </c>
      <c r="S1056" s="90" t="s">
        <v>4267</v>
      </c>
      <c r="T1056" s="90" t="s">
        <v>4825</v>
      </c>
      <c r="U1056" s="90" t="s">
        <v>4826</v>
      </c>
      <c r="V1056" s="90" t="s">
        <v>130</v>
      </c>
      <c r="W1056" s="90"/>
      <c r="X1056" s="90"/>
    </row>
    <row r="1057" spans="1:24" s="96" customFormat="1" ht="48">
      <c r="A1057" s="90" t="s">
        <v>1085</v>
      </c>
      <c r="B1057" s="90" t="s">
        <v>110</v>
      </c>
      <c r="C1057" s="90" t="s">
        <v>96</v>
      </c>
      <c r="D1057" s="90" t="s">
        <v>104</v>
      </c>
      <c r="E1057" s="90" t="s">
        <v>123</v>
      </c>
      <c r="F1057" s="90" t="s">
        <v>112</v>
      </c>
      <c r="G1057" s="90" t="s">
        <v>4827</v>
      </c>
      <c r="H1057" s="90"/>
      <c r="I1057" s="90"/>
      <c r="J1057" s="90" t="s">
        <v>111</v>
      </c>
      <c r="K1057" s="90" t="s">
        <v>159</v>
      </c>
      <c r="L1057" s="90" t="s">
        <v>200</v>
      </c>
      <c r="M1057" s="90" t="s">
        <v>200</v>
      </c>
      <c r="N1057" s="90" t="s">
        <v>200</v>
      </c>
      <c r="O1057" s="90"/>
      <c r="P1057" s="90" t="s">
        <v>159</v>
      </c>
      <c r="Q1057" s="90" t="s">
        <v>101</v>
      </c>
      <c r="R1057" s="90" t="s">
        <v>102</v>
      </c>
      <c r="S1057" s="90" t="s">
        <v>4705</v>
      </c>
      <c r="T1057" s="90" t="s">
        <v>4828</v>
      </c>
      <c r="U1057" s="90" t="s">
        <v>4829</v>
      </c>
      <c r="V1057" s="90" t="s">
        <v>123</v>
      </c>
      <c r="W1057" s="90"/>
      <c r="X1057" s="90"/>
    </row>
    <row r="1058" spans="1:24" s="96" customFormat="1" ht="72">
      <c r="A1058" s="90" t="s">
        <v>1383</v>
      </c>
      <c r="B1058" s="90" t="s">
        <v>126</v>
      </c>
      <c r="C1058" s="90" t="s">
        <v>96</v>
      </c>
      <c r="D1058" s="90" t="s">
        <v>104</v>
      </c>
      <c r="E1058" s="90" t="s">
        <v>112</v>
      </c>
      <c r="F1058" s="90" t="s">
        <v>128</v>
      </c>
      <c r="G1058" s="90" t="s">
        <v>4824</v>
      </c>
      <c r="H1058" s="90"/>
      <c r="I1058" s="90" t="s">
        <v>128</v>
      </c>
      <c r="J1058" s="90" t="s">
        <v>127</v>
      </c>
      <c r="K1058" s="90" t="s">
        <v>159</v>
      </c>
      <c r="L1058" s="90" t="s">
        <v>183</v>
      </c>
      <c r="M1058" s="90" t="s">
        <v>183</v>
      </c>
      <c r="N1058" s="90" t="s">
        <v>183</v>
      </c>
      <c r="O1058" s="90"/>
      <c r="P1058" s="90" t="s">
        <v>159</v>
      </c>
      <c r="Q1058" s="90" t="s">
        <v>97</v>
      </c>
      <c r="R1058" s="90" t="s">
        <v>98</v>
      </c>
      <c r="S1058" s="90" t="s">
        <v>4741</v>
      </c>
      <c r="T1058" s="90" t="s">
        <v>4830</v>
      </c>
      <c r="U1058" s="90" t="s">
        <v>1598</v>
      </c>
      <c r="V1058" s="90" t="s">
        <v>112</v>
      </c>
      <c r="W1058" s="90"/>
      <c r="X1058" s="90"/>
    </row>
    <row r="1059" spans="1:24" s="96" customFormat="1" ht="48">
      <c r="A1059" s="90" t="s">
        <v>1389</v>
      </c>
      <c r="B1059" s="90" t="s">
        <v>126</v>
      </c>
      <c r="C1059" s="90" t="s">
        <v>96</v>
      </c>
      <c r="D1059" s="90" t="s">
        <v>104</v>
      </c>
      <c r="E1059" s="90" t="s">
        <v>112</v>
      </c>
      <c r="F1059" s="90" t="s">
        <v>100</v>
      </c>
      <c r="G1059" s="90" t="s">
        <v>4831</v>
      </c>
      <c r="H1059" s="90"/>
      <c r="I1059" s="90" t="s">
        <v>100</v>
      </c>
      <c r="J1059" s="90" t="s">
        <v>146</v>
      </c>
      <c r="K1059" s="90" t="s">
        <v>1487</v>
      </c>
      <c r="L1059" s="90" t="s">
        <v>159</v>
      </c>
      <c r="M1059" s="90" t="s">
        <v>1487</v>
      </c>
      <c r="N1059" s="90" t="s">
        <v>1487</v>
      </c>
      <c r="O1059" s="90"/>
      <c r="P1059" s="90" t="s">
        <v>159</v>
      </c>
      <c r="Q1059" s="90" t="s">
        <v>97</v>
      </c>
      <c r="R1059" s="90" t="s">
        <v>98</v>
      </c>
      <c r="S1059" s="90" t="s">
        <v>4196</v>
      </c>
      <c r="T1059" s="90" t="s">
        <v>4832</v>
      </c>
      <c r="U1059" s="90" t="s">
        <v>4833</v>
      </c>
      <c r="V1059" s="90" t="s">
        <v>112</v>
      </c>
      <c r="W1059" s="90"/>
      <c r="X1059" s="90"/>
    </row>
    <row r="1060" spans="1:24" s="96" customFormat="1" ht="60">
      <c r="A1060" s="90" t="s">
        <v>1394</v>
      </c>
      <c r="B1060" s="90" t="s">
        <v>133</v>
      </c>
      <c r="C1060" s="90" t="s">
        <v>96</v>
      </c>
      <c r="D1060" s="90" t="s">
        <v>104</v>
      </c>
      <c r="E1060" s="90" t="s">
        <v>100</v>
      </c>
      <c r="F1060" s="90" t="s">
        <v>94</v>
      </c>
      <c r="G1060" s="90" t="s">
        <v>4820</v>
      </c>
      <c r="H1060" s="90"/>
      <c r="I1060" s="90"/>
      <c r="J1060" s="90" t="s">
        <v>139</v>
      </c>
      <c r="K1060" s="90" t="s">
        <v>159</v>
      </c>
      <c r="L1060" s="90" t="s">
        <v>272</v>
      </c>
      <c r="M1060" s="90" t="s">
        <v>272</v>
      </c>
      <c r="N1060" s="90" t="s">
        <v>272</v>
      </c>
      <c r="O1060" s="90"/>
      <c r="P1060" s="90" t="s">
        <v>159</v>
      </c>
      <c r="Q1060" s="90" t="s">
        <v>97</v>
      </c>
      <c r="R1060" s="90" t="s">
        <v>102</v>
      </c>
      <c r="S1060" s="90" t="s">
        <v>4687</v>
      </c>
      <c r="T1060" s="90" t="s">
        <v>4834</v>
      </c>
      <c r="U1060" s="90" t="s">
        <v>1640</v>
      </c>
      <c r="V1060" s="90" t="s">
        <v>100</v>
      </c>
      <c r="W1060" s="90"/>
      <c r="X1060" s="90"/>
    </row>
    <row r="1061" spans="1:24" s="96" customFormat="1" ht="36">
      <c r="A1061" s="90" t="s">
        <v>1402</v>
      </c>
      <c r="B1061" s="90" t="s">
        <v>133</v>
      </c>
      <c r="C1061" s="90" t="s">
        <v>96</v>
      </c>
      <c r="D1061" s="90" t="s">
        <v>104</v>
      </c>
      <c r="E1061" s="90" t="s">
        <v>100</v>
      </c>
      <c r="F1061" s="90" t="s">
        <v>94</v>
      </c>
      <c r="G1061" s="90" t="s">
        <v>4820</v>
      </c>
      <c r="H1061" s="90"/>
      <c r="I1061" s="90"/>
      <c r="J1061" s="90" t="s">
        <v>139</v>
      </c>
      <c r="K1061" s="90" t="s">
        <v>159</v>
      </c>
      <c r="L1061" s="90" t="s">
        <v>272</v>
      </c>
      <c r="M1061" s="90" t="s">
        <v>272</v>
      </c>
      <c r="N1061" s="90" t="s">
        <v>272</v>
      </c>
      <c r="O1061" s="90"/>
      <c r="P1061" s="90" t="s">
        <v>159</v>
      </c>
      <c r="Q1061" s="90" t="s">
        <v>97</v>
      </c>
      <c r="R1061" s="90" t="s">
        <v>102</v>
      </c>
      <c r="S1061" s="90" t="s">
        <v>4687</v>
      </c>
      <c r="T1061" s="90" t="s">
        <v>4835</v>
      </c>
      <c r="U1061" s="90" t="s">
        <v>1636</v>
      </c>
      <c r="V1061" s="90" t="s">
        <v>100</v>
      </c>
      <c r="W1061" s="90"/>
      <c r="X1061" s="90"/>
    </row>
    <row r="1062" spans="1:24" s="96" customFormat="1" ht="36">
      <c r="A1062" s="90" t="s">
        <v>1408</v>
      </c>
      <c r="B1062" s="90" t="s">
        <v>133</v>
      </c>
      <c r="C1062" s="90" t="s">
        <v>96</v>
      </c>
      <c r="D1062" s="90" t="s">
        <v>135</v>
      </c>
      <c r="E1062" s="90" t="s">
        <v>128</v>
      </c>
      <c r="F1062" s="90" t="s">
        <v>128</v>
      </c>
      <c r="G1062" s="90" t="s">
        <v>4824</v>
      </c>
      <c r="H1062" s="90" t="s">
        <v>122</v>
      </c>
      <c r="I1062" s="90" t="s">
        <v>128</v>
      </c>
      <c r="J1062" s="90" t="s">
        <v>134</v>
      </c>
      <c r="K1062" s="90" t="s">
        <v>159</v>
      </c>
      <c r="L1062" s="90" t="s">
        <v>236</v>
      </c>
      <c r="M1062" s="90" t="s">
        <v>236</v>
      </c>
      <c r="N1062" s="90" t="s">
        <v>236</v>
      </c>
      <c r="O1062" s="90" t="s">
        <v>236</v>
      </c>
      <c r="P1062" s="90" t="s">
        <v>159</v>
      </c>
      <c r="Q1062" s="90" t="s">
        <v>101</v>
      </c>
      <c r="R1062" s="90" t="s">
        <v>102</v>
      </c>
      <c r="S1062" s="90" t="s">
        <v>4191</v>
      </c>
      <c r="T1062" s="90" t="s">
        <v>2708</v>
      </c>
      <c r="U1062" s="90" t="s">
        <v>4836</v>
      </c>
      <c r="V1062" s="90" t="s">
        <v>128</v>
      </c>
      <c r="W1062" s="90" t="s">
        <v>4837</v>
      </c>
      <c r="X1062" s="90" t="s">
        <v>122</v>
      </c>
    </row>
    <row r="1063" spans="1:24" s="96" customFormat="1" ht="36">
      <c r="A1063" s="90" t="s">
        <v>1412</v>
      </c>
      <c r="B1063" s="90" t="s">
        <v>118</v>
      </c>
      <c r="C1063" s="90" t="s">
        <v>96</v>
      </c>
      <c r="D1063" s="90" t="s">
        <v>104</v>
      </c>
      <c r="E1063" s="90" t="s">
        <v>105</v>
      </c>
      <c r="F1063" s="90" t="s">
        <v>105</v>
      </c>
      <c r="G1063" s="90" t="s">
        <v>4223</v>
      </c>
      <c r="H1063" s="90"/>
      <c r="I1063" s="90" t="s">
        <v>105</v>
      </c>
      <c r="J1063" s="90" t="s">
        <v>75</v>
      </c>
      <c r="K1063" s="90" t="s">
        <v>200</v>
      </c>
      <c r="L1063" s="90" t="s">
        <v>156</v>
      </c>
      <c r="M1063" s="90" t="s">
        <v>313</v>
      </c>
      <c r="N1063" s="90" t="s">
        <v>313</v>
      </c>
      <c r="O1063" s="90"/>
      <c r="P1063" s="90" t="s">
        <v>159</v>
      </c>
      <c r="Q1063" s="90" t="s">
        <v>97</v>
      </c>
      <c r="R1063" s="90" t="s">
        <v>102</v>
      </c>
      <c r="S1063" s="90" t="s">
        <v>4672</v>
      </c>
      <c r="T1063" s="90" t="s">
        <v>2265</v>
      </c>
      <c r="U1063" s="90" t="s">
        <v>1617</v>
      </c>
      <c r="V1063" s="90" t="s">
        <v>105</v>
      </c>
      <c r="W1063" s="90"/>
      <c r="X1063" s="90"/>
    </row>
    <row r="1064" spans="1:24" s="96" customFormat="1" ht="36">
      <c r="A1064" s="90" t="s">
        <v>1418</v>
      </c>
      <c r="B1064" s="90" t="s">
        <v>120</v>
      </c>
      <c r="C1064" s="90" t="s">
        <v>96</v>
      </c>
      <c r="D1064" s="90" t="s">
        <v>104</v>
      </c>
      <c r="E1064" s="90" t="s">
        <v>94</v>
      </c>
      <c r="F1064" s="90" t="s">
        <v>122</v>
      </c>
      <c r="G1064" s="90" t="s">
        <v>4838</v>
      </c>
      <c r="H1064" s="90"/>
      <c r="I1064" s="90" t="s">
        <v>122</v>
      </c>
      <c r="J1064" s="90" t="s">
        <v>121</v>
      </c>
      <c r="K1064" s="90" t="s">
        <v>156</v>
      </c>
      <c r="L1064" s="90" t="s">
        <v>156</v>
      </c>
      <c r="M1064" s="90" t="s">
        <v>157</v>
      </c>
      <c r="N1064" s="90" t="s">
        <v>157</v>
      </c>
      <c r="O1064" s="90"/>
      <c r="P1064" s="90" t="s">
        <v>159</v>
      </c>
      <c r="Q1064" s="90" t="s">
        <v>97</v>
      </c>
      <c r="R1064" s="90" t="s">
        <v>102</v>
      </c>
      <c r="S1064" s="90" t="s">
        <v>4212</v>
      </c>
      <c r="T1064" s="90" t="s">
        <v>2265</v>
      </c>
      <c r="U1064" s="90" t="s">
        <v>4839</v>
      </c>
      <c r="V1064" s="90" t="s">
        <v>94</v>
      </c>
      <c r="W1064" s="90"/>
      <c r="X1064" s="90"/>
    </row>
    <row r="1065" spans="1:24" s="96" customFormat="1" ht="36">
      <c r="A1065" s="90" t="s">
        <v>1422</v>
      </c>
      <c r="B1065" s="90" t="s">
        <v>130</v>
      </c>
      <c r="C1065" s="90" t="s">
        <v>96</v>
      </c>
      <c r="D1065" s="90" t="s">
        <v>104</v>
      </c>
      <c r="E1065" s="90" t="s">
        <v>94</v>
      </c>
      <c r="F1065" s="90" t="s">
        <v>94</v>
      </c>
      <c r="G1065" s="90" t="s">
        <v>4820</v>
      </c>
      <c r="H1065" s="90"/>
      <c r="I1065" s="90" t="s">
        <v>94</v>
      </c>
      <c r="J1065" s="90" t="s">
        <v>75</v>
      </c>
      <c r="K1065" s="90" t="s">
        <v>156</v>
      </c>
      <c r="L1065" s="90" t="s">
        <v>156</v>
      </c>
      <c r="M1065" s="90" t="s">
        <v>157</v>
      </c>
      <c r="N1065" s="90" t="s">
        <v>157</v>
      </c>
      <c r="O1065" s="90"/>
      <c r="P1065" s="90" t="s">
        <v>159</v>
      </c>
      <c r="Q1065" s="90" t="s">
        <v>97</v>
      </c>
      <c r="R1065" s="90" t="s">
        <v>102</v>
      </c>
      <c r="S1065" s="90" t="s">
        <v>4212</v>
      </c>
      <c r="T1065" s="90" t="s">
        <v>2884</v>
      </c>
      <c r="U1065" s="90" t="s">
        <v>3629</v>
      </c>
      <c r="V1065" s="90" t="s">
        <v>94</v>
      </c>
      <c r="W1065" s="90"/>
      <c r="X1065" s="90"/>
    </row>
    <row r="1066" spans="1:24" s="96" customFormat="1" ht="24">
      <c r="A1066" s="90" t="s">
        <v>1426</v>
      </c>
      <c r="B1066" s="90" t="s">
        <v>123</v>
      </c>
      <c r="C1066" s="90" t="s">
        <v>96</v>
      </c>
      <c r="D1066" s="90" t="s">
        <v>104</v>
      </c>
      <c r="E1066" s="90" t="s">
        <v>122</v>
      </c>
      <c r="F1066" s="90" t="s">
        <v>107</v>
      </c>
      <c r="G1066" s="90" t="s">
        <v>4840</v>
      </c>
      <c r="H1066" s="90"/>
      <c r="I1066" s="90" t="s">
        <v>107</v>
      </c>
      <c r="J1066" s="90" t="s">
        <v>148</v>
      </c>
      <c r="K1066" s="90" t="s">
        <v>159</v>
      </c>
      <c r="L1066" s="90" t="s">
        <v>236</v>
      </c>
      <c r="M1066" s="90" t="s">
        <v>236</v>
      </c>
      <c r="N1066" s="90" t="s">
        <v>236</v>
      </c>
      <c r="O1066" s="90"/>
      <c r="P1066" s="90" t="s">
        <v>159</v>
      </c>
      <c r="Q1066" s="90" t="s">
        <v>101</v>
      </c>
      <c r="R1066" s="90" t="s">
        <v>102</v>
      </c>
      <c r="S1066" s="90" t="s">
        <v>4191</v>
      </c>
      <c r="T1066" s="90" t="s">
        <v>2478</v>
      </c>
      <c r="U1066" s="90" t="s">
        <v>1657</v>
      </c>
      <c r="V1066" s="90" t="s">
        <v>122</v>
      </c>
      <c r="W1066" s="90"/>
      <c r="X1066" s="90"/>
    </row>
    <row r="1067" spans="1:24" s="96" customFormat="1" ht="24">
      <c r="A1067" s="90" t="s">
        <v>1432</v>
      </c>
      <c r="B1067" s="90" t="s">
        <v>123</v>
      </c>
      <c r="C1067" s="90" t="s">
        <v>96</v>
      </c>
      <c r="D1067" s="90" t="s">
        <v>104</v>
      </c>
      <c r="E1067" s="90" t="s">
        <v>108</v>
      </c>
      <c r="F1067" s="90" t="s">
        <v>124</v>
      </c>
      <c r="G1067" s="90" t="s">
        <v>4841</v>
      </c>
      <c r="H1067" s="90"/>
      <c r="I1067" s="90" t="s">
        <v>124</v>
      </c>
      <c r="J1067" s="90" t="s">
        <v>106</v>
      </c>
      <c r="K1067" s="90" t="s">
        <v>159</v>
      </c>
      <c r="L1067" s="90" t="s">
        <v>200</v>
      </c>
      <c r="M1067" s="90" t="s">
        <v>200</v>
      </c>
      <c r="N1067" s="90" t="s">
        <v>200</v>
      </c>
      <c r="O1067" s="90"/>
      <c r="P1067" s="90" t="s">
        <v>159</v>
      </c>
      <c r="Q1067" s="90" t="s">
        <v>101</v>
      </c>
      <c r="R1067" s="90" t="s">
        <v>102</v>
      </c>
      <c r="S1067" s="90" t="s">
        <v>4818</v>
      </c>
      <c r="T1067" s="90" t="s">
        <v>4145</v>
      </c>
      <c r="U1067" s="90" t="s">
        <v>3621</v>
      </c>
      <c r="V1067" s="90" t="s">
        <v>108</v>
      </c>
      <c r="W1067" s="90"/>
      <c r="X1067" s="90"/>
    </row>
    <row r="1068" spans="1:24" s="96" customFormat="1" ht="24">
      <c r="A1068" s="90" t="s">
        <v>1436</v>
      </c>
      <c r="B1068" s="90" t="s">
        <v>123</v>
      </c>
      <c r="C1068" s="90" t="s">
        <v>96</v>
      </c>
      <c r="D1068" s="90" t="s">
        <v>104</v>
      </c>
      <c r="E1068" s="90" t="s">
        <v>122</v>
      </c>
      <c r="F1068" s="90" t="s">
        <v>108</v>
      </c>
      <c r="G1068" s="90" t="s">
        <v>4842</v>
      </c>
      <c r="H1068" s="90"/>
      <c r="I1068" s="90" t="s">
        <v>108</v>
      </c>
      <c r="J1068" s="90" t="s">
        <v>147</v>
      </c>
      <c r="K1068" s="90" t="s">
        <v>159</v>
      </c>
      <c r="L1068" s="90" t="s">
        <v>200</v>
      </c>
      <c r="M1068" s="90" t="s">
        <v>200</v>
      </c>
      <c r="N1068" s="90" t="s">
        <v>200</v>
      </c>
      <c r="O1068" s="90"/>
      <c r="P1068" s="90" t="s">
        <v>159</v>
      </c>
      <c r="Q1068" s="90" t="s">
        <v>97</v>
      </c>
      <c r="R1068" s="90" t="s">
        <v>102</v>
      </c>
      <c r="S1068" s="90" t="s">
        <v>4705</v>
      </c>
      <c r="T1068" s="90" t="s">
        <v>3339</v>
      </c>
      <c r="U1068" s="90" t="s">
        <v>4843</v>
      </c>
      <c r="V1068" s="90" t="s">
        <v>122</v>
      </c>
      <c r="W1068" s="90"/>
      <c r="X1068" s="90"/>
    </row>
    <row r="1069" spans="1:24" s="96" customFormat="1" ht="24">
      <c r="A1069" s="90" t="s">
        <v>1441</v>
      </c>
      <c r="B1069" s="90" t="s">
        <v>128</v>
      </c>
      <c r="C1069" s="90" t="s">
        <v>96</v>
      </c>
      <c r="D1069" s="90" t="s">
        <v>104</v>
      </c>
      <c r="E1069" s="90" t="s">
        <v>124</v>
      </c>
      <c r="F1069" s="90" t="s">
        <v>137</v>
      </c>
      <c r="G1069" s="90" t="s">
        <v>4844</v>
      </c>
      <c r="H1069" s="90"/>
      <c r="I1069" s="90" t="s">
        <v>137</v>
      </c>
      <c r="J1069" s="90" t="s">
        <v>138</v>
      </c>
      <c r="K1069" s="90" t="s">
        <v>267</v>
      </c>
      <c r="L1069" s="90" t="s">
        <v>371</v>
      </c>
      <c r="M1069" s="90" t="s">
        <v>170</v>
      </c>
      <c r="N1069" s="90" t="s">
        <v>170</v>
      </c>
      <c r="O1069" s="90"/>
      <c r="P1069" s="90" t="s">
        <v>159</v>
      </c>
      <c r="Q1069" s="90" t="s">
        <v>97</v>
      </c>
      <c r="R1069" s="90" t="s">
        <v>102</v>
      </c>
      <c r="S1069" s="90" t="s">
        <v>4196</v>
      </c>
      <c r="T1069" s="90" t="s">
        <v>2639</v>
      </c>
      <c r="U1069" s="90" t="s">
        <v>1687</v>
      </c>
      <c r="V1069" s="90" t="s">
        <v>124</v>
      </c>
      <c r="W1069" s="90"/>
      <c r="X1069" s="90"/>
    </row>
    <row r="1070" spans="1:24" s="96" customFormat="1" ht="48">
      <c r="A1070" s="90" t="s">
        <v>1447</v>
      </c>
      <c r="B1070" s="90" t="s">
        <v>105</v>
      </c>
      <c r="C1070" s="90" t="s">
        <v>96</v>
      </c>
      <c r="D1070" s="90" t="s">
        <v>104</v>
      </c>
      <c r="E1070" s="90" t="s">
        <v>122</v>
      </c>
      <c r="F1070" s="90" t="s">
        <v>107</v>
      </c>
      <c r="G1070" s="90" t="s">
        <v>4840</v>
      </c>
      <c r="H1070" s="90"/>
      <c r="I1070" s="90"/>
      <c r="J1070" s="90" t="s">
        <v>106</v>
      </c>
      <c r="K1070" s="90" t="s">
        <v>159</v>
      </c>
      <c r="L1070" s="90" t="s">
        <v>200</v>
      </c>
      <c r="M1070" s="90" t="s">
        <v>200</v>
      </c>
      <c r="N1070" s="90" t="s">
        <v>200</v>
      </c>
      <c r="O1070" s="90"/>
      <c r="P1070" s="90" t="s">
        <v>159</v>
      </c>
      <c r="Q1070" s="90" t="s">
        <v>101</v>
      </c>
      <c r="R1070" s="90" t="s">
        <v>102</v>
      </c>
      <c r="S1070" s="90" t="s">
        <v>4705</v>
      </c>
      <c r="T1070" s="90" t="s">
        <v>4845</v>
      </c>
      <c r="U1070" s="90" t="s">
        <v>3634</v>
      </c>
      <c r="V1070" s="90" t="s">
        <v>122</v>
      </c>
      <c r="W1070" s="90"/>
      <c r="X1070" s="90"/>
    </row>
    <row r="1071" spans="1:24" s="96" customFormat="1" ht="48">
      <c r="A1071" s="90" t="s">
        <v>1452</v>
      </c>
      <c r="B1071" s="90" t="s">
        <v>105</v>
      </c>
      <c r="C1071" s="90" t="s">
        <v>96</v>
      </c>
      <c r="D1071" s="90" t="s">
        <v>99</v>
      </c>
      <c r="E1071" s="90" t="s">
        <v>107</v>
      </c>
      <c r="F1071" s="90"/>
      <c r="G1071" s="90"/>
      <c r="H1071" s="90"/>
      <c r="I1071" s="90"/>
      <c r="J1071" s="90" t="s">
        <v>129</v>
      </c>
      <c r="K1071" s="90" t="s">
        <v>159</v>
      </c>
      <c r="L1071" s="90" t="s">
        <v>188</v>
      </c>
      <c r="M1071" s="90" t="s">
        <v>188</v>
      </c>
      <c r="N1071" s="90" t="s">
        <v>188</v>
      </c>
      <c r="O1071" s="90"/>
      <c r="P1071" s="90" t="s">
        <v>159</v>
      </c>
      <c r="Q1071" s="90" t="s">
        <v>97</v>
      </c>
      <c r="R1071" s="90" t="s">
        <v>102</v>
      </c>
      <c r="S1071" s="90" t="s">
        <v>4687</v>
      </c>
      <c r="T1071" s="90" t="s">
        <v>4846</v>
      </c>
      <c r="U1071" s="90" t="s">
        <v>1682</v>
      </c>
      <c r="V1071" s="90" t="s">
        <v>107</v>
      </c>
      <c r="W1071" s="90"/>
      <c r="X1071" s="90"/>
    </row>
    <row r="1072" spans="1:24" s="96" customFormat="1" ht="60">
      <c r="A1072" s="90" t="s">
        <v>1458</v>
      </c>
      <c r="B1072" s="90" t="s">
        <v>105</v>
      </c>
      <c r="C1072" s="90" t="s">
        <v>96</v>
      </c>
      <c r="D1072" s="90" t="s">
        <v>104</v>
      </c>
      <c r="E1072" s="90" t="s">
        <v>124</v>
      </c>
      <c r="F1072" s="90" t="s">
        <v>137</v>
      </c>
      <c r="G1072" s="90" t="s">
        <v>4844</v>
      </c>
      <c r="H1072" s="90"/>
      <c r="I1072" s="90" t="s">
        <v>137</v>
      </c>
      <c r="J1072" s="90" t="s">
        <v>136</v>
      </c>
      <c r="K1072" s="90" t="s">
        <v>371</v>
      </c>
      <c r="L1072" s="90" t="s">
        <v>157</v>
      </c>
      <c r="M1072" s="90" t="s">
        <v>667</v>
      </c>
      <c r="N1072" s="90" t="s">
        <v>667</v>
      </c>
      <c r="O1072" s="90"/>
      <c r="P1072" s="90" t="s">
        <v>159</v>
      </c>
      <c r="Q1072" s="90" t="s">
        <v>97</v>
      </c>
      <c r="R1072" s="90" t="s">
        <v>102</v>
      </c>
      <c r="S1072" s="90" t="s">
        <v>4267</v>
      </c>
      <c r="T1072" s="90" t="s">
        <v>4847</v>
      </c>
      <c r="U1072" s="90" t="s">
        <v>3642</v>
      </c>
      <c r="V1072" s="90" t="s">
        <v>124</v>
      </c>
      <c r="W1072" s="90"/>
      <c r="X1072" s="90"/>
    </row>
    <row r="1073" spans="1:24" s="96" customFormat="1" ht="48">
      <c r="A1073" s="90" t="s">
        <v>1466</v>
      </c>
      <c r="B1073" s="90" t="s">
        <v>105</v>
      </c>
      <c r="C1073" s="90" t="s">
        <v>96</v>
      </c>
      <c r="D1073" s="90" t="s">
        <v>104</v>
      </c>
      <c r="E1073" s="90" t="s">
        <v>140</v>
      </c>
      <c r="F1073" s="90" t="s">
        <v>137</v>
      </c>
      <c r="G1073" s="90" t="s">
        <v>4844</v>
      </c>
      <c r="H1073" s="90"/>
      <c r="I1073" s="90"/>
      <c r="J1073" s="90" t="s">
        <v>136</v>
      </c>
      <c r="K1073" s="90" t="s">
        <v>159</v>
      </c>
      <c r="L1073" s="90" t="s">
        <v>267</v>
      </c>
      <c r="M1073" s="90" t="s">
        <v>267</v>
      </c>
      <c r="N1073" s="90" t="s">
        <v>267</v>
      </c>
      <c r="O1073" s="90"/>
      <c r="P1073" s="90" t="s">
        <v>159</v>
      </c>
      <c r="Q1073" s="90" t="s">
        <v>97</v>
      </c>
      <c r="R1073" s="90" t="s">
        <v>98</v>
      </c>
      <c r="S1073" s="90" t="s">
        <v>4741</v>
      </c>
      <c r="T1073" s="90" t="s">
        <v>4848</v>
      </c>
      <c r="U1073" s="90" t="s">
        <v>4849</v>
      </c>
      <c r="V1073" s="90" t="s">
        <v>140</v>
      </c>
      <c r="W1073" s="90"/>
      <c r="X1073" s="90"/>
    </row>
    <row r="1074" spans="1:24" s="96" customFormat="1" ht="24">
      <c r="A1074" s="90" t="s">
        <v>1472</v>
      </c>
      <c r="B1074" s="90" t="s">
        <v>100</v>
      </c>
      <c r="C1074" s="90" t="s">
        <v>96</v>
      </c>
      <c r="D1074" s="90" t="s">
        <v>104</v>
      </c>
      <c r="E1074" s="90" t="s">
        <v>103</v>
      </c>
      <c r="F1074" s="90" t="s">
        <v>103</v>
      </c>
      <c r="G1074" s="90" t="s">
        <v>4850</v>
      </c>
      <c r="H1074" s="90"/>
      <c r="I1074" s="90" t="s">
        <v>103</v>
      </c>
      <c r="J1074" s="90" t="s">
        <v>75</v>
      </c>
      <c r="K1074" s="90" t="s">
        <v>219</v>
      </c>
      <c r="L1074" s="90" t="s">
        <v>216</v>
      </c>
      <c r="M1074" s="90" t="s">
        <v>156</v>
      </c>
      <c r="N1074" s="90" t="s">
        <v>156</v>
      </c>
      <c r="O1074" s="90"/>
      <c r="P1074" s="90" t="s">
        <v>159</v>
      </c>
      <c r="Q1074" s="90" t="s">
        <v>101</v>
      </c>
      <c r="R1074" s="90" t="s">
        <v>102</v>
      </c>
      <c r="S1074" s="90" t="s">
        <v>4191</v>
      </c>
      <c r="T1074" s="90" t="s">
        <v>4851</v>
      </c>
      <c r="U1074" s="90" t="s">
        <v>3659</v>
      </c>
      <c r="V1074" s="90" t="s">
        <v>103</v>
      </c>
      <c r="W1074" s="90"/>
      <c r="X1074" s="90"/>
    </row>
    <row r="1075" spans="1:24" s="96" customFormat="1" ht="24">
      <c r="A1075" s="90" t="s">
        <v>1475</v>
      </c>
      <c r="B1075" s="90" t="s">
        <v>94</v>
      </c>
      <c r="C1075" s="90" t="s">
        <v>96</v>
      </c>
      <c r="D1075" s="90" t="s">
        <v>99</v>
      </c>
      <c r="E1075" s="90" t="s">
        <v>103</v>
      </c>
      <c r="F1075" s="90"/>
      <c r="G1075" s="90"/>
      <c r="H1075" s="90"/>
      <c r="I1075" s="90"/>
      <c r="J1075" s="90" t="s">
        <v>132</v>
      </c>
      <c r="K1075" s="90" t="s">
        <v>159</v>
      </c>
      <c r="L1075" s="90" t="s">
        <v>236</v>
      </c>
      <c r="M1075" s="90" t="s">
        <v>236</v>
      </c>
      <c r="N1075" s="90" t="s">
        <v>236</v>
      </c>
      <c r="O1075" s="90"/>
      <c r="P1075" s="90" t="s">
        <v>159</v>
      </c>
      <c r="Q1075" s="90" t="s">
        <v>101</v>
      </c>
      <c r="R1075" s="90" t="s">
        <v>102</v>
      </c>
      <c r="S1075" s="90" t="s">
        <v>4191</v>
      </c>
      <c r="T1075" s="90" t="s">
        <v>4852</v>
      </c>
      <c r="U1075" s="90" t="s">
        <v>3647</v>
      </c>
      <c r="V1075" s="90" t="s">
        <v>103</v>
      </c>
      <c r="W1075" s="90"/>
      <c r="X1075" s="90"/>
    </row>
    <row r="1076" spans="1:24" s="96" customFormat="1" ht="48">
      <c r="A1076" s="90" t="s">
        <v>1480</v>
      </c>
      <c r="B1076" s="90" t="s">
        <v>94</v>
      </c>
      <c r="C1076" s="90" t="s">
        <v>96</v>
      </c>
      <c r="D1076" s="90" t="s">
        <v>99</v>
      </c>
      <c r="E1076" s="90" t="s">
        <v>140</v>
      </c>
      <c r="F1076" s="90"/>
      <c r="G1076" s="90"/>
      <c r="H1076" s="90"/>
      <c r="I1076" s="90"/>
      <c r="J1076" s="90" t="s">
        <v>95</v>
      </c>
      <c r="K1076" s="90" t="s">
        <v>344</v>
      </c>
      <c r="L1076" s="90" t="s">
        <v>182</v>
      </c>
      <c r="M1076" s="90" t="s">
        <v>577</v>
      </c>
      <c r="N1076" s="90" t="s">
        <v>577</v>
      </c>
      <c r="O1076" s="90"/>
      <c r="P1076" s="90" t="s">
        <v>159</v>
      </c>
      <c r="Q1076" s="90" t="s">
        <v>97</v>
      </c>
      <c r="R1076" s="90" t="s">
        <v>98</v>
      </c>
      <c r="S1076" s="90" t="s">
        <v>4853</v>
      </c>
      <c r="T1076" s="90" t="s">
        <v>4854</v>
      </c>
      <c r="U1076" s="90" t="s">
        <v>4855</v>
      </c>
      <c r="V1076" s="90" t="s">
        <v>140</v>
      </c>
      <c r="W1076" s="90"/>
      <c r="X1076" s="90"/>
    </row>
  </sheetData>
  <mergeCells count="88">
    <mergeCell ref="W535:X535"/>
    <mergeCell ref="O535:O536"/>
    <mergeCell ref="P535:P536"/>
    <mergeCell ref="Q535:Q536"/>
    <mergeCell ref="R535:R536"/>
    <mergeCell ref="S535:S536"/>
    <mergeCell ref="A855:X855"/>
    <mergeCell ref="A856:A857"/>
    <mergeCell ref="B856:B857"/>
    <mergeCell ref="D856:D857"/>
    <mergeCell ref="N856:N857"/>
    <mergeCell ref="O856:O857"/>
    <mergeCell ref="P856:P857"/>
    <mergeCell ref="E856:E857"/>
    <mergeCell ref="F856:F857"/>
    <mergeCell ref="G856:G857"/>
    <mergeCell ref="H856:H857"/>
    <mergeCell ref="I856:I857"/>
    <mergeCell ref="J856:J857"/>
    <mergeCell ref="K856:K857"/>
    <mergeCell ref="L856:L857"/>
    <mergeCell ref="M856:M857"/>
    <mergeCell ref="W856:X856"/>
    <mergeCell ref="Q856:Q857"/>
    <mergeCell ref="R856:R857"/>
    <mergeCell ref="S856:S857"/>
    <mergeCell ref="T856:T857"/>
    <mergeCell ref="U856:V856"/>
    <mergeCell ref="A281:X281"/>
    <mergeCell ref="A282:A283"/>
    <mergeCell ref="B282:B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W282:X282"/>
    <mergeCell ref="Q282:Q283"/>
    <mergeCell ref="R282:R283"/>
    <mergeCell ref="S282:S283"/>
    <mergeCell ref="T282:T283"/>
    <mergeCell ref="U282:V282"/>
    <mergeCell ref="P3:P4"/>
    <mergeCell ref="J3:J4"/>
    <mergeCell ref="G3:G4"/>
    <mergeCell ref="N3:N4"/>
    <mergeCell ref="O3:O4"/>
    <mergeCell ref="H3:H4"/>
    <mergeCell ref="A3:A4"/>
    <mergeCell ref="L3:L4"/>
    <mergeCell ref="I3:I4"/>
    <mergeCell ref="A2:X2"/>
    <mergeCell ref="D3:D4"/>
    <mergeCell ref="E3:E4"/>
    <mergeCell ref="K3:K4"/>
    <mergeCell ref="M3:M4"/>
    <mergeCell ref="R3:R4"/>
    <mergeCell ref="S3:S4"/>
    <mergeCell ref="T3:T4"/>
    <mergeCell ref="U3:V3"/>
    <mergeCell ref="W3:X3"/>
    <mergeCell ref="B3:B4"/>
    <mergeCell ref="F3:F4"/>
    <mergeCell ref="Q3:Q4"/>
    <mergeCell ref="A534:X534"/>
    <mergeCell ref="A535:A536"/>
    <mergeCell ref="B535:B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T535:T536"/>
    <mergeCell ref="U535:V5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4"/>
  <sheetViews>
    <sheetView zoomScaleNormal="100" workbookViewId="0">
      <pane ySplit="1" topLeftCell="A629" activePane="bottomLeft" state="frozen"/>
      <selection pane="bottomLeft" activeCell="J595" sqref="J595"/>
    </sheetView>
  </sheetViews>
  <sheetFormatPr defaultColWidth="8.7109375" defaultRowHeight="12.75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4" ht="51" customHeight="1" thickBot="1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4" ht="39.6" customHeight="1" thickBot="1">
      <c r="A2" s="61" t="s">
        <v>0</v>
      </c>
      <c r="B2" s="61" t="s">
        <v>35</v>
      </c>
      <c r="C2" s="61"/>
      <c r="D2" s="61"/>
      <c r="E2" s="61"/>
      <c r="F2" s="61"/>
      <c r="G2" s="61"/>
      <c r="H2" s="62" t="s">
        <v>36</v>
      </c>
      <c r="I2" s="62"/>
      <c r="J2" s="62"/>
      <c r="K2" s="62"/>
      <c r="L2" s="62"/>
      <c r="M2" s="62"/>
      <c r="N2" s="62"/>
      <c r="O2" s="62"/>
      <c r="P2" s="62"/>
      <c r="Q2" s="62"/>
      <c r="R2" s="61" t="s">
        <v>37</v>
      </c>
      <c r="S2" s="61"/>
      <c r="T2" s="66" t="s">
        <v>38</v>
      </c>
      <c r="U2" s="8"/>
      <c r="V2" s="9"/>
      <c r="W2" s="9"/>
      <c r="X2" s="9"/>
    </row>
    <row r="3" spans="1:24" ht="13.5" customHeight="1" thickBot="1">
      <c r="A3" s="61"/>
      <c r="B3" s="61" t="s">
        <v>39</v>
      </c>
      <c r="C3" s="61" t="s">
        <v>40</v>
      </c>
      <c r="D3" s="61" t="s">
        <v>41</v>
      </c>
      <c r="E3" s="61" t="s">
        <v>42</v>
      </c>
      <c r="F3" s="61" t="s">
        <v>43</v>
      </c>
      <c r="G3" s="61"/>
      <c r="H3" s="61" t="s">
        <v>44</v>
      </c>
      <c r="I3" s="63" t="s">
        <v>45</v>
      </c>
      <c r="J3" s="61" t="s">
        <v>46</v>
      </c>
      <c r="K3" s="64" t="s">
        <v>47</v>
      </c>
      <c r="L3" s="67" t="s">
        <v>48</v>
      </c>
      <c r="M3" s="65" t="s">
        <v>60</v>
      </c>
      <c r="N3" s="61" t="s">
        <v>49</v>
      </c>
      <c r="O3" s="63" t="s">
        <v>50</v>
      </c>
      <c r="P3" s="65" t="s">
        <v>51</v>
      </c>
      <c r="Q3" s="61" t="s">
        <v>52</v>
      </c>
      <c r="R3" s="61" t="s">
        <v>53</v>
      </c>
      <c r="S3" s="61" t="s">
        <v>54</v>
      </c>
      <c r="T3" s="66"/>
      <c r="U3" s="8"/>
      <c r="V3" s="9"/>
      <c r="W3" s="9"/>
      <c r="X3" s="9"/>
    </row>
    <row r="4" spans="1:24" ht="66.75" customHeight="1" thickBot="1">
      <c r="A4" s="61"/>
      <c r="B4" s="61"/>
      <c r="C4" s="61"/>
      <c r="D4" s="61"/>
      <c r="E4" s="61"/>
      <c r="F4" s="7" t="s">
        <v>55</v>
      </c>
      <c r="G4" s="7" t="s">
        <v>56</v>
      </c>
      <c r="H4" s="61"/>
      <c r="I4" s="63"/>
      <c r="J4" s="61"/>
      <c r="K4" s="64"/>
      <c r="L4" s="67"/>
      <c r="M4" s="65"/>
      <c r="N4" s="61"/>
      <c r="O4" s="63"/>
      <c r="P4" s="65"/>
      <c r="Q4" s="61"/>
      <c r="R4" s="61"/>
      <c r="S4" s="61"/>
      <c r="T4" s="66"/>
      <c r="U4" s="8"/>
      <c r="V4" s="9"/>
      <c r="W4" s="9"/>
      <c r="X4" s="9"/>
    </row>
    <row r="578" spans="1:256" s="12" customFormat="1" ht="18">
      <c r="A578" s="98" t="s">
        <v>4856</v>
      </c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100"/>
      <c r="U578" s="101"/>
      <c r="V578" s="102"/>
      <c r="W578" s="102"/>
      <c r="X578" s="102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  <c r="BD578" s="103"/>
      <c r="BE578" s="103"/>
      <c r="BF578" s="103"/>
      <c r="BG578" s="103"/>
      <c r="BH578" s="103"/>
      <c r="BI578" s="103"/>
      <c r="BJ578" s="103"/>
      <c r="BK578" s="103"/>
      <c r="BL578" s="103"/>
      <c r="BM578" s="103"/>
      <c r="BN578" s="103"/>
      <c r="BO578" s="103"/>
      <c r="BP578" s="103"/>
      <c r="BQ578" s="103"/>
      <c r="BR578" s="103"/>
      <c r="BS578" s="103"/>
      <c r="BT578" s="103"/>
      <c r="BU578" s="103"/>
      <c r="BV578" s="103"/>
      <c r="BW578" s="103"/>
      <c r="BX578" s="103"/>
      <c r="BY578" s="103"/>
      <c r="BZ578" s="103"/>
      <c r="CA578" s="103"/>
      <c r="CB578" s="103"/>
      <c r="CC578" s="103"/>
      <c r="CD578" s="103"/>
      <c r="CE578" s="103"/>
      <c r="CF578" s="103"/>
      <c r="CG578" s="103"/>
      <c r="CH578" s="103"/>
      <c r="CI578" s="103"/>
      <c r="CJ578" s="103"/>
      <c r="CK578" s="103"/>
      <c r="CL578" s="103"/>
      <c r="CM578" s="103"/>
      <c r="CN578" s="103"/>
      <c r="CO578" s="103"/>
      <c r="CP578" s="103"/>
      <c r="CQ578" s="103"/>
      <c r="CR578" s="103"/>
      <c r="CS578" s="103"/>
      <c r="CT578" s="103"/>
      <c r="CU578" s="103"/>
      <c r="CV578" s="103"/>
      <c r="CW578" s="103"/>
      <c r="CX578" s="103"/>
      <c r="CY578" s="103"/>
      <c r="CZ578" s="103"/>
      <c r="DA578" s="103"/>
      <c r="DB578" s="103"/>
      <c r="DC578" s="103"/>
      <c r="DD578" s="103"/>
      <c r="DE578" s="103"/>
      <c r="DF578" s="103"/>
      <c r="DG578" s="103"/>
      <c r="DH578" s="103"/>
      <c r="DI578" s="103"/>
      <c r="DJ578" s="103"/>
      <c r="DK578" s="103"/>
      <c r="DL578" s="103"/>
      <c r="DM578" s="103"/>
      <c r="DN578" s="103"/>
      <c r="DO578" s="103"/>
      <c r="DP578" s="103"/>
      <c r="DQ578" s="103"/>
      <c r="DR578" s="103"/>
      <c r="DS578" s="103"/>
      <c r="DT578" s="103"/>
      <c r="DU578" s="103"/>
      <c r="DV578" s="103"/>
      <c r="DW578" s="103"/>
      <c r="DX578" s="103"/>
      <c r="DY578" s="103"/>
      <c r="DZ578" s="103"/>
      <c r="EA578" s="103"/>
      <c r="EB578" s="103"/>
      <c r="EC578" s="103"/>
      <c r="ED578" s="103"/>
      <c r="EE578" s="103"/>
      <c r="EF578" s="103"/>
      <c r="EG578" s="103"/>
      <c r="EH578" s="103"/>
      <c r="EI578" s="103"/>
      <c r="EJ578" s="103"/>
      <c r="EK578" s="103"/>
      <c r="EL578" s="103"/>
      <c r="EM578" s="103"/>
      <c r="EN578" s="103"/>
      <c r="EO578" s="103"/>
      <c r="EP578" s="103"/>
      <c r="EQ578" s="103"/>
      <c r="ER578" s="103"/>
      <c r="ES578" s="103"/>
      <c r="ET578" s="103"/>
      <c r="EU578" s="103"/>
      <c r="EV578" s="103"/>
      <c r="EW578" s="103"/>
      <c r="EX578" s="103"/>
      <c r="EY578" s="103"/>
      <c r="EZ578" s="103"/>
      <c r="FA578" s="103"/>
      <c r="FB578" s="103"/>
      <c r="FC578" s="103"/>
      <c r="FD578" s="103"/>
      <c r="FE578" s="103"/>
      <c r="FF578" s="103"/>
      <c r="FG578" s="103"/>
      <c r="FH578" s="103"/>
      <c r="FI578" s="103"/>
      <c r="FJ578" s="103"/>
      <c r="FK578" s="103"/>
      <c r="FL578" s="103"/>
      <c r="FM578" s="103"/>
      <c r="FN578" s="103"/>
      <c r="FO578" s="103"/>
      <c r="FP578" s="103"/>
      <c r="FQ578" s="103"/>
      <c r="FR578" s="103"/>
      <c r="FS578" s="103"/>
      <c r="FT578" s="103"/>
      <c r="FU578" s="103"/>
      <c r="FV578" s="103"/>
      <c r="FW578" s="103"/>
      <c r="FX578" s="103"/>
      <c r="FY578" s="103"/>
      <c r="FZ578" s="103"/>
      <c r="GA578" s="103"/>
      <c r="GB578" s="103"/>
      <c r="GC578" s="103"/>
      <c r="GD578" s="103"/>
      <c r="GE578" s="103"/>
      <c r="GF578" s="103"/>
      <c r="GG578" s="103"/>
      <c r="GH578" s="103"/>
      <c r="GI578" s="103"/>
      <c r="GJ578" s="103"/>
      <c r="GK578" s="103"/>
      <c r="GL578" s="103"/>
      <c r="GM578" s="103"/>
      <c r="GN578" s="103"/>
      <c r="GO578" s="103"/>
      <c r="GP578" s="103"/>
      <c r="GQ578" s="103"/>
      <c r="GR578" s="103"/>
      <c r="GS578" s="103"/>
      <c r="GT578" s="103"/>
      <c r="GU578" s="103"/>
      <c r="GV578" s="103"/>
      <c r="GW578" s="103"/>
      <c r="GX578" s="103"/>
      <c r="GY578" s="103"/>
      <c r="GZ578" s="103"/>
      <c r="HA578" s="103"/>
      <c r="HB578" s="103"/>
      <c r="HC578" s="103"/>
      <c r="HD578" s="103"/>
      <c r="HE578" s="103"/>
      <c r="HF578" s="103"/>
      <c r="HG578" s="103"/>
      <c r="HH578" s="103"/>
      <c r="HI578" s="103"/>
      <c r="HJ578" s="103"/>
      <c r="HK578" s="103"/>
      <c r="HL578" s="103"/>
      <c r="HM578" s="103"/>
      <c r="HN578" s="103"/>
      <c r="HO578" s="103"/>
      <c r="HP578" s="103"/>
      <c r="HQ578" s="103"/>
      <c r="HR578" s="103"/>
      <c r="HS578" s="103"/>
      <c r="HT578" s="103"/>
      <c r="HU578" s="103"/>
      <c r="HV578" s="103"/>
      <c r="HW578" s="103"/>
      <c r="HX578" s="103"/>
      <c r="HY578" s="103"/>
      <c r="HZ578" s="103"/>
      <c r="IA578" s="103"/>
      <c r="IB578" s="103"/>
      <c r="IC578" s="103"/>
      <c r="ID578" s="103"/>
      <c r="IE578" s="103"/>
      <c r="IF578" s="103"/>
      <c r="IG578" s="103"/>
      <c r="IH578" s="103"/>
      <c r="II578" s="103"/>
      <c r="IJ578" s="103"/>
      <c r="IK578" s="103"/>
      <c r="IL578" s="103"/>
      <c r="IM578" s="103"/>
      <c r="IN578" s="103"/>
      <c r="IO578" s="103"/>
      <c r="IP578" s="103"/>
      <c r="IQ578" s="103"/>
      <c r="IR578" s="103"/>
      <c r="IS578" s="103"/>
      <c r="IT578" s="103"/>
      <c r="IU578" s="103"/>
      <c r="IV578" s="103"/>
    </row>
    <row r="579" spans="1:256" s="12" customFormat="1">
      <c r="A579" s="104">
        <f>1+A577</f>
        <v>1</v>
      </c>
      <c r="B579" s="105">
        <v>43474</v>
      </c>
      <c r="C579" s="106" t="s">
        <v>4857</v>
      </c>
      <c r="D579" s="107" t="s">
        <v>4858</v>
      </c>
      <c r="E579" s="108">
        <v>5</v>
      </c>
      <c r="F579" s="109" t="s">
        <v>4859</v>
      </c>
      <c r="G579" s="110" t="s">
        <v>4860</v>
      </c>
      <c r="H579" s="110" t="s">
        <v>4861</v>
      </c>
      <c r="I579" s="110" t="s">
        <v>4862</v>
      </c>
      <c r="J579" s="105">
        <v>43480</v>
      </c>
      <c r="K579" s="105">
        <v>43481</v>
      </c>
      <c r="L579" s="108">
        <v>5</v>
      </c>
      <c r="M579" s="111">
        <v>550</v>
      </c>
      <c r="N579" s="105">
        <v>43663</v>
      </c>
      <c r="O579" s="105">
        <v>43482</v>
      </c>
      <c r="P579" s="105">
        <v>43567</v>
      </c>
      <c r="Q579" s="110">
        <v>5</v>
      </c>
      <c r="R579" s="105">
        <v>43542</v>
      </c>
      <c r="S579" s="105">
        <v>43557</v>
      </c>
      <c r="T579" s="100"/>
      <c r="U579" s="101"/>
      <c r="V579" s="102"/>
      <c r="W579" s="102"/>
      <c r="X579" s="102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  <c r="BD579" s="103"/>
      <c r="BE579" s="103"/>
      <c r="BF579" s="103"/>
      <c r="BG579" s="103"/>
      <c r="BH579" s="103"/>
      <c r="BI579" s="103"/>
      <c r="BJ579" s="103"/>
      <c r="BK579" s="103"/>
      <c r="BL579" s="103"/>
      <c r="BM579" s="103"/>
      <c r="BN579" s="103"/>
      <c r="BO579" s="103"/>
      <c r="BP579" s="103"/>
      <c r="BQ579" s="103"/>
      <c r="BR579" s="103"/>
      <c r="BS579" s="103"/>
      <c r="BT579" s="103"/>
      <c r="BU579" s="103"/>
      <c r="BV579" s="103"/>
      <c r="BW579" s="103"/>
      <c r="BX579" s="103"/>
      <c r="BY579" s="103"/>
      <c r="BZ579" s="103"/>
      <c r="CA579" s="103"/>
      <c r="CB579" s="103"/>
      <c r="CC579" s="103"/>
      <c r="CD579" s="103"/>
      <c r="CE579" s="103"/>
      <c r="CF579" s="103"/>
      <c r="CG579" s="103"/>
      <c r="CH579" s="103"/>
      <c r="CI579" s="103"/>
      <c r="CJ579" s="103"/>
      <c r="CK579" s="103"/>
      <c r="CL579" s="103"/>
      <c r="CM579" s="103"/>
      <c r="CN579" s="103"/>
      <c r="CO579" s="103"/>
      <c r="CP579" s="103"/>
      <c r="CQ579" s="103"/>
      <c r="CR579" s="103"/>
      <c r="CS579" s="103"/>
      <c r="CT579" s="103"/>
      <c r="CU579" s="103"/>
      <c r="CV579" s="103"/>
      <c r="CW579" s="103"/>
      <c r="CX579" s="103"/>
      <c r="CY579" s="103"/>
      <c r="CZ579" s="103"/>
      <c r="DA579" s="103"/>
      <c r="DB579" s="103"/>
      <c r="DC579" s="103"/>
      <c r="DD579" s="103"/>
      <c r="DE579" s="103"/>
      <c r="DF579" s="103"/>
      <c r="DG579" s="103"/>
      <c r="DH579" s="103"/>
      <c r="DI579" s="103"/>
      <c r="DJ579" s="103"/>
      <c r="DK579" s="103"/>
      <c r="DL579" s="103"/>
      <c r="DM579" s="103"/>
      <c r="DN579" s="103"/>
      <c r="DO579" s="103"/>
      <c r="DP579" s="103"/>
      <c r="DQ579" s="103"/>
      <c r="DR579" s="103"/>
      <c r="DS579" s="103"/>
      <c r="DT579" s="103"/>
      <c r="DU579" s="103"/>
      <c r="DV579" s="103"/>
      <c r="DW579" s="103"/>
      <c r="DX579" s="103"/>
      <c r="DY579" s="103"/>
      <c r="DZ579" s="103"/>
      <c r="EA579" s="103"/>
      <c r="EB579" s="103"/>
      <c r="EC579" s="103"/>
      <c r="ED579" s="103"/>
      <c r="EE579" s="103"/>
      <c r="EF579" s="103"/>
      <c r="EG579" s="103"/>
      <c r="EH579" s="103"/>
      <c r="EI579" s="103"/>
      <c r="EJ579" s="103"/>
      <c r="EK579" s="103"/>
      <c r="EL579" s="103"/>
      <c r="EM579" s="103"/>
      <c r="EN579" s="103"/>
      <c r="EO579" s="103"/>
      <c r="EP579" s="103"/>
      <c r="EQ579" s="103"/>
      <c r="ER579" s="103"/>
      <c r="ES579" s="103"/>
      <c r="ET579" s="103"/>
      <c r="EU579" s="103"/>
      <c r="EV579" s="103"/>
      <c r="EW579" s="103"/>
      <c r="EX579" s="103"/>
      <c r="EY579" s="103"/>
      <c r="EZ579" s="103"/>
      <c r="FA579" s="103"/>
      <c r="FB579" s="103"/>
      <c r="FC579" s="103"/>
      <c r="FD579" s="103"/>
      <c r="FE579" s="103"/>
      <c r="FF579" s="103"/>
      <c r="FG579" s="103"/>
      <c r="FH579" s="103"/>
      <c r="FI579" s="103"/>
      <c r="FJ579" s="103"/>
      <c r="FK579" s="103"/>
      <c r="FL579" s="103"/>
      <c r="FM579" s="103"/>
      <c r="FN579" s="103"/>
      <c r="FO579" s="103"/>
      <c r="FP579" s="103"/>
      <c r="FQ579" s="103"/>
      <c r="FR579" s="103"/>
      <c r="FS579" s="103"/>
      <c r="FT579" s="103"/>
      <c r="FU579" s="103"/>
      <c r="FV579" s="103"/>
      <c r="FW579" s="103"/>
      <c r="FX579" s="103"/>
      <c r="FY579" s="103"/>
      <c r="FZ579" s="103"/>
      <c r="GA579" s="103"/>
      <c r="GB579" s="103"/>
      <c r="GC579" s="103"/>
      <c r="GD579" s="103"/>
      <c r="GE579" s="103"/>
      <c r="GF579" s="103"/>
      <c r="GG579" s="103"/>
      <c r="GH579" s="103"/>
      <c r="GI579" s="103"/>
      <c r="GJ579" s="103"/>
      <c r="GK579" s="103"/>
      <c r="GL579" s="103"/>
      <c r="GM579" s="103"/>
      <c r="GN579" s="103"/>
      <c r="GO579" s="103"/>
      <c r="GP579" s="103"/>
      <c r="GQ579" s="103"/>
      <c r="GR579" s="103"/>
      <c r="GS579" s="103"/>
      <c r="GT579" s="103"/>
      <c r="GU579" s="103"/>
      <c r="GV579" s="103"/>
      <c r="GW579" s="103"/>
      <c r="GX579" s="103"/>
      <c r="GY579" s="103"/>
      <c r="GZ579" s="103"/>
      <c r="HA579" s="103"/>
      <c r="HB579" s="103"/>
      <c r="HC579" s="103"/>
      <c r="HD579" s="103"/>
      <c r="HE579" s="103"/>
      <c r="HF579" s="103"/>
      <c r="HG579" s="103"/>
      <c r="HH579" s="103"/>
      <c r="HI579" s="103"/>
      <c r="HJ579" s="103"/>
      <c r="HK579" s="103"/>
      <c r="HL579" s="103"/>
      <c r="HM579" s="103"/>
      <c r="HN579" s="103"/>
      <c r="HO579" s="103"/>
      <c r="HP579" s="103"/>
      <c r="HQ579" s="103"/>
      <c r="HR579" s="103"/>
      <c r="HS579" s="103"/>
      <c r="HT579" s="103"/>
      <c r="HU579" s="103"/>
      <c r="HV579" s="103"/>
      <c r="HW579" s="103"/>
      <c r="HX579" s="103"/>
      <c r="HY579" s="103"/>
      <c r="HZ579" s="103"/>
      <c r="IA579" s="103"/>
      <c r="IB579" s="103"/>
      <c r="IC579" s="103"/>
      <c r="ID579" s="103"/>
      <c r="IE579" s="103"/>
      <c r="IF579" s="103"/>
      <c r="IG579" s="103"/>
      <c r="IH579" s="103"/>
      <c r="II579" s="103"/>
      <c r="IJ579" s="103"/>
      <c r="IK579" s="103"/>
      <c r="IL579" s="103"/>
      <c r="IM579" s="103"/>
      <c r="IN579" s="103"/>
      <c r="IO579" s="103"/>
      <c r="IP579" s="103"/>
      <c r="IQ579" s="103"/>
      <c r="IR579" s="103"/>
      <c r="IS579" s="103"/>
      <c r="IT579" s="103"/>
      <c r="IU579" s="103"/>
      <c r="IV579" s="103"/>
    </row>
    <row r="580" spans="1:256" s="12" customFormat="1">
      <c r="A580" s="104">
        <f>1+A579</f>
        <v>2</v>
      </c>
      <c r="B580" s="105">
        <v>43475</v>
      </c>
      <c r="C580" s="106" t="s">
        <v>4863</v>
      </c>
      <c r="D580" s="107" t="s">
        <v>4858</v>
      </c>
      <c r="E580" s="108">
        <v>5</v>
      </c>
      <c r="F580" s="109" t="s">
        <v>4859</v>
      </c>
      <c r="G580" s="110" t="s">
        <v>4860</v>
      </c>
      <c r="H580" s="110" t="s">
        <v>4861</v>
      </c>
      <c r="I580" s="110" t="s">
        <v>4864</v>
      </c>
      <c r="J580" s="105">
        <v>43482</v>
      </c>
      <c r="K580" s="105">
        <v>43489</v>
      </c>
      <c r="L580" s="108">
        <v>5</v>
      </c>
      <c r="M580" s="111">
        <v>550</v>
      </c>
      <c r="N580" s="105">
        <v>43671</v>
      </c>
      <c r="O580" s="105">
        <v>43490</v>
      </c>
      <c r="P580" s="105">
        <v>43577</v>
      </c>
      <c r="Q580" s="110">
        <v>5</v>
      </c>
      <c r="R580" s="105">
        <v>43553</v>
      </c>
      <c r="S580" s="105">
        <v>43571</v>
      </c>
      <c r="T580" s="100"/>
      <c r="U580" s="101"/>
      <c r="V580" s="102"/>
      <c r="W580" s="102"/>
      <c r="X580" s="102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  <c r="BD580" s="103"/>
      <c r="BE580" s="103"/>
      <c r="BF580" s="103"/>
      <c r="BG580" s="103"/>
      <c r="BH580" s="103"/>
      <c r="BI580" s="103"/>
      <c r="BJ580" s="103"/>
      <c r="BK580" s="103"/>
      <c r="BL580" s="103"/>
      <c r="BM580" s="103"/>
      <c r="BN580" s="103"/>
      <c r="BO580" s="103"/>
      <c r="BP580" s="103"/>
      <c r="BQ580" s="103"/>
      <c r="BR580" s="103"/>
      <c r="BS580" s="103"/>
      <c r="BT580" s="103"/>
      <c r="BU580" s="103"/>
      <c r="BV580" s="103"/>
      <c r="BW580" s="103"/>
      <c r="BX580" s="103"/>
      <c r="BY580" s="103"/>
      <c r="BZ580" s="103"/>
      <c r="CA580" s="103"/>
      <c r="CB580" s="103"/>
      <c r="CC580" s="103"/>
      <c r="CD580" s="103"/>
      <c r="CE580" s="103"/>
      <c r="CF580" s="103"/>
      <c r="CG580" s="103"/>
      <c r="CH580" s="103"/>
      <c r="CI580" s="103"/>
      <c r="CJ580" s="103"/>
      <c r="CK580" s="103"/>
      <c r="CL580" s="103"/>
      <c r="CM580" s="103"/>
      <c r="CN580" s="103"/>
      <c r="CO580" s="103"/>
      <c r="CP580" s="103"/>
      <c r="CQ580" s="103"/>
      <c r="CR580" s="103"/>
      <c r="CS580" s="103"/>
      <c r="CT580" s="103"/>
      <c r="CU580" s="103"/>
      <c r="CV580" s="103"/>
      <c r="CW580" s="103"/>
      <c r="CX580" s="103"/>
      <c r="CY580" s="103"/>
      <c r="CZ580" s="103"/>
      <c r="DA580" s="103"/>
      <c r="DB580" s="103"/>
      <c r="DC580" s="103"/>
      <c r="DD580" s="103"/>
      <c r="DE580" s="103"/>
      <c r="DF580" s="103"/>
      <c r="DG580" s="103"/>
      <c r="DH580" s="103"/>
      <c r="DI580" s="103"/>
      <c r="DJ580" s="103"/>
      <c r="DK580" s="103"/>
      <c r="DL580" s="103"/>
      <c r="DM580" s="103"/>
      <c r="DN580" s="103"/>
      <c r="DO580" s="103"/>
      <c r="DP580" s="103"/>
      <c r="DQ580" s="103"/>
      <c r="DR580" s="103"/>
      <c r="DS580" s="103"/>
      <c r="DT580" s="103"/>
      <c r="DU580" s="103"/>
      <c r="DV580" s="103"/>
      <c r="DW580" s="103"/>
      <c r="DX580" s="103"/>
      <c r="DY580" s="103"/>
      <c r="DZ580" s="103"/>
      <c r="EA580" s="103"/>
      <c r="EB580" s="103"/>
      <c r="EC580" s="103"/>
      <c r="ED580" s="103"/>
      <c r="EE580" s="103"/>
      <c r="EF580" s="103"/>
      <c r="EG580" s="103"/>
      <c r="EH580" s="103"/>
      <c r="EI580" s="103"/>
      <c r="EJ580" s="103"/>
      <c r="EK580" s="103"/>
      <c r="EL580" s="103"/>
      <c r="EM580" s="103"/>
      <c r="EN580" s="103"/>
      <c r="EO580" s="103"/>
      <c r="EP580" s="103"/>
      <c r="EQ580" s="103"/>
      <c r="ER580" s="103"/>
      <c r="ES580" s="103"/>
      <c r="ET580" s="103"/>
      <c r="EU580" s="103"/>
      <c r="EV580" s="103"/>
      <c r="EW580" s="103"/>
      <c r="EX580" s="103"/>
      <c r="EY580" s="103"/>
      <c r="EZ580" s="103"/>
      <c r="FA580" s="103"/>
      <c r="FB580" s="103"/>
      <c r="FC580" s="103"/>
      <c r="FD580" s="103"/>
      <c r="FE580" s="103"/>
      <c r="FF580" s="103"/>
      <c r="FG580" s="103"/>
      <c r="FH580" s="103"/>
      <c r="FI580" s="103"/>
      <c r="FJ580" s="103"/>
      <c r="FK580" s="103"/>
      <c r="FL580" s="103"/>
      <c r="FM580" s="103"/>
      <c r="FN580" s="103"/>
      <c r="FO580" s="103"/>
      <c r="FP580" s="103"/>
      <c r="FQ580" s="103"/>
      <c r="FR580" s="103"/>
      <c r="FS580" s="103"/>
      <c r="FT580" s="103"/>
      <c r="FU580" s="103"/>
      <c r="FV580" s="103"/>
      <c r="FW580" s="103"/>
      <c r="FX580" s="103"/>
      <c r="FY580" s="103"/>
      <c r="FZ580" s="103"/>
      <c r="GA580" s="103"/>
      <c r="GB580" s="103"/>
      <c r="GC580" s="103"/>
      <c r="GD580" s="103"/>
      <c r="GE580" s="103"/>
      <c r="GF580" s="103"/>
      <c r="GG580" s="103"/>
      <c r="GH580" s="103"/>
      <c r="GI580" s="103"/>
      <c r="GJ580" s="103"/>
      <c r="GK580" s="103"/>
      <c r="GL580" s="103"/>
      <c r="GM580" s="103"/>
      <c r="GN580" s="103"/>
      <c r="GO580" s="103"/>
      <c r="GP580" s="103"/>
      <c r="GQ580" s="103"/>
      <c r="GR580" s="103"/>
      <c r="GS580" s="103"/>
      <c r="GT580" s="103"/>
      <c r="GU580" s="103"/>
      <c r="GV580" s="103"/>
      <c r="GW580" s="103"/>
      <c r="GX580" s="103"/>
      <c r="GY580" s="103"/>
      <c r="GZ580" s="103"/>
      <c r="HA580" s="103"/>
      <c r="HB580" s="103"/>
      <c r="HC580" s="103"/>
      <c r="HD580" s="103"/>
      <c r="HE580" s="103"/>
      <c r="HF580" s="103"/>
      <c r="HG580" s="103"/>
      <c r="HH580" s="103"/>
      <c r="HI580" s="103"/>
      <c r="HJ580" s="103"/>
      <c r="HK580" s="103"/>
      <c r="HL580" s="103"/>
      <c r="HM580" s="103"/>
      <c r="HN580" s="103"/>
      <c r="HO580" s="103"/>
      <c r="HP580" s="103"/>
      <c r="HQ580" s="103"/>
      <c r="HR580" s="103"/>
      <c r="HS580" s="103"/>
      <c r="HT580" s="103"/>
      <c r="HU580" s="103"/>
      <c r="HV580" s="103"/>
      <c r="HW580" s="103"/>
      <c r="HX580" s="103"/>
      <c r="HY580" s="103"/>
      <c r="HZ580" s="103"/>
      <c r="IA580" s="103"/>
      <c r="IB580" s="103"/>
      <c r="IC580" s="103"/>
      <c r="ID580" s="103"/>
      <c r="IE580" s="103"/>
      <c r="IF580" s="103"/>
      <c r="IG580" s="103"/>
      <c r="IH580" s="103"/>
      <c r="II580" s="103"/>
      <c r="IJ580" s="103"/>
      <c r="IK580" s="103"/>
      <c r="IL580" s="103"/>
      <c r="IM580" s="103"/>
      <c r="IN580" s="103"/>
      <c r="IO580" s="103"/>
      <c r="IP580" s="103"/>
      <c r="IQ580" s="103"/>
      <c r="IR580" s="103"/>
      <c r="IS580" s="103"/>
      <c r="IT580" s="103"/>
      <c r="IU580" s="103"/>
      <c r="IV580" s="103"/>
    </row>
    <row r="581" spans="1:256" s="12" customFormat="1">
      <c r="A581" s="104">
        <f>1+A580</f>
        <v>3</v>
      </c>
      <c r="B581" s="105">
        <v>43479</v>
      </c>
      <c r="C581" s="106" t="s">
        <v>4865</v>
      </c>
      <c r="D581" s="107" t="s">
        <v>4858</v>
      </c>
      <c r="E581" s="108">
        <v>5</v>
      </c>
      <c r="F581" s="109" t="s">
        <v>4859</v>
      </c>
      <c r="G581" s="110" t="s">
        <v>4860</v>
      </c>
      <c r="H581" s="110" t="s">
        <v>4861</v>
      </c>
      <c r="I581" s="110" t="s">
        <v>4866</v>
      </c>
      <c r="J581" s="105">
        <v>43482</v>
      </c>
      <c r="K581" s="105">
        <v>43483</v>
      </c>
      <c r="L581" s="108">
        <v>5</v>
      </c>
      <c r="M581" s="111">
        <v>550</v>
      </c>
      <c r="N581" s="105">
        <v>43665</v>
      </c>
      <c r="O581" s="105">
        <v>43486</v>
      </c>
      <c r="P581" s="105">
        <v>43585</v>
      </c>
      <c r="Q581" s="110">
        <v>5</v>
      </c>
      <c r="R581" s="105">
        <v>43567</v>
      </c>
      <c r="S581" s="105">
        <v>43579</v>
      </c>
      <c r="T581" s="100"/>
      <c r="U581" s="101"/>
      <c r="V581" s="102"/>
      <c r="W581" s="102"/>
      <c r="X581" s="102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  <c r="BD581" s="103"/>
      <c r="BE581" s="103"/>
      <c r="BF581" s="103"/>
      <c r="BG581" s="103"/>
      <c r="BH581" s="103"/>
      <c r="BI581" s="103"/>
      <c r="BJ581" s="103"/>
      <c r="BK581" s="103"/>
      <c r="BL581" s="103"/>
      <c r="BM581" s="103"/>
      <c r="BN581" s="103"/>
      <c r="BO581" s="103"/>
      <c r="BP581" s="103"/>
      <c r="BQ581" s="103"/>
      <c r="BR581" s="103"/>
      <c r="BS581" s="103"/>
      <c r="BT581" s="103"/>
      <c r="BU581" s="103"/>
      <c r="BV581" s="103"/>
      <c r="BW581" s="103"/>
      <c r="BX581" s="103"/>
      <c r="BY581" s="103"/>
      <c r="BZ581" s="103"/>
      <c r="CA581" s="103"/>
      <c r="CB581" s="103"/>
      <c r="CC581" s="103"/>
      <c r="CD581" s="103"/>
      <c r="CE581" s="103"/>
      <c r="CF581" s="103"/>
      <c r="CG581" s="103"/>
      <c r="CH581" s="103"/>
      <c r="CI581" s="103"/>
      <c r="CJ581" s="103"/>
      <c r="CK581" s="103"/>
      <c r="CL581" s="103"/>
      <c r="CM581" s="103"/>
      <c r="CN581" s="103"/>
      <c r="CO581" s="103"/>
      <c r="CP581" s="103"/>
      <c r="CQ581" s="103"/>
      <c r="CR581" s="103"/>
      <c r="CS581" s="103"/>
      <c r="CT581" s="103"/>
      <c r="CU581" s="103"/>
      <c r="CV581" s="103"/>
      <c r="CW581" s="103"/>
      <c r="CX581" s="103"/>
      <c r="CY581" s="103"/>
      <c r="CZ581" s="103"/>
      <c r="DA581" s="103"/>
      <c r="DB581" s="103"/>
      <c r="DC581" s="103"/>
      <c r="DD581" s="103"/>
      <c r="DE581" s="103"/>
      <c r="DF581" s="103"/>
      <c r="DG581" s="103"/>
      <c r="DH581" s="103"/>
      <c r="DI581" s="103"/>
      <c r="DJ581" s="103"/>
      <c r="DK581" s="103"/>
      <c r="DL581" s="103"/>
      <c r="DM581" s="103"/>
      <c r="DN581" s="103"/>
      <c r="DO581" s="103"/>
      <c r="DP581" s="103"/>
      <c r="DQ581" s="103"/>
      <c r="DR581" s="103"/>
      <c r="DS581" s="103"/>
      <c r="DT581" s="103"/>
      <c r="DU581" s="103"/>
      <c r="DV581" s="103"/>
      <c r="DW581" s="103"/>
      <c r="DX581" s="103"/>
      <c r="DY581" s="103"/>
      <c r="DZ581" s="103"/>
      <c r="EA581" s="103"/>
      <c r="EB581" s="103"/>
      <c r="EC581" s="103"/>
      <c r="ED581" s="103"/>
      <c r="EE581" s="103"/>
      <c r="EF581" s="103"/>
      <c r="EG581" s="103"/>
      <c r="EH581" s="103"/>
      <c r="EI581" s="103"/>
      <c r="EJ581" s="103"/>
      <c r="EK581" s="103"/>
      <c r="EL581" s="103"/>
      <c r="EM581" s="103"/>
      <c r="EN581" s="103"/>
      <c r="EO581" s="103"/>
      <c r="EP581" s="103"/>
      <c r="EQ581" s="103"/>
      <c r="ER581" s="103"/>
      <c r="ES581" s="103"/>
      <c r="ET581" s="103"/>
      <c r="EU581" s="103"/>
      <c r="EV581" s="103"/>
      <c r="EW581" s="103"/>
      <c r="EX581" s="103"/>
      <c r="EY581" s="103"/>
      <c r="EZ581" s="103"/>
      <c r="FA581" s="103"/>
      <c r="FB581" s="103"/>
      <c r="FC581" s="103"/>
      <c r="FD581" s="103"/>
      <c r="FE581" s="103"/>
      <c r="FF581" s="103"/>
      <c r="FG581" s="103"/>
      <c r="FH581" s="103"/>
      <c r="FI581" s="103"/>
      <c r="FJ581" s="103"/>
      <c r="FK581" s="103"/>
      <c r="FL581" s="103"/>
      <c r="FM581" s="103"/>
      <c r="FN581" s="103"/>
      <c r="FO581" s="103"/>
      <c r="FP581" s="103"/>
      <c r="FQ581" s="103"/>
      <c r="FR581" s="103"/>
      <c r="FS581" s="103"/>
      <c r="FT581" s="103"/>
      <c r="FU581" s="103"/>
      <c r="FV581" s="103"/>
      <c r="FW581" s="103"/>
      <c r="FX581" s="103"/>
      <c r="FY581" s="103"/>
      <c r="FZ581" s="103"/>
      <c r="GA581" s="103"/>
      <c r="GB581" s="103"/>
      <c r="GC581" s="103"/>
      <c r="GD581" s="103"/>
      <c r="GE581" s="103"/>
      <c r="GF581" s="103"/>
      <c r="GG581" s="103"/>
      <c r="GH581" s="103"/>
      <c r="GI581" s="103"/>
      <c r="GJ581" s="103"/>
      <c r="GK581" s="103"/>
      <c r="GL581" s="103"/>
      <c r="GM581" s="103"/>
      <c r="GN581" s="103"/>
      <c r="GO581" s="103"/>
      <c r="GP581" s="103"/>
      <c r="GQ581" s="103"/>
      <c r="GR581" s="103"/>
      <c r="GS581" s="103"/>
      <c r="GT581" s="103"/>
      <c r="GU581" s="103"/>
      <c r="GV581" s="103"/>
      <c r="GW581" s="103"/>
      <c r="GX581" s="103"/>
      <c r="GY581" s="103"/>
      <c r="GZ581" s="103"/>
      <c r="HA581" s="103"/>
      <c r="HB581" s="103"/>
      <c r="HC581" s="103"/>
      <c r="HD581" s="103"/>
      <c r="HE581" s="103"/>
      <c r="HF581" s="103"/>
      <c r="HG581" s="103"/>
      <c r="HH581" s="103"/>
      <c r="HI581" s="103"/>
      <c r="HJ581" s="103"/>
      <c r="HK581" s="103"/>
      <c r="HL581" s="103"/>
      <c r="HM581" s="103"/>
      <c r="HN581" s="103"/>
      <c r="HO581" s="103"/>
      <c r="HP581" s="103"/>
      <c r="HQ581" s="103"/>
      <c r="HR581" s="103"/>
      <c r="HS581" s="103"/>
      <c r="HT581" s="103"/>
      <c r="HU581" s="103"/>
      <c r="HV581" s="103"/>
      <c r="HW581" s="103"/>
      <c r="HX581" s="103"/>
      <c r="HY581" s="103"/>
      <c r="HZ581" s="103"/>
      <c r="IA581" s="103"/>
      <c r="IB581" s="103"/>
      <c r="IC581" s="103"/>
      <c r="ID581" s="103"/>
      <c r="IE581" s="103"/>
      <c r="IF581" s="103"/>
      <c r="IG581" s="103"/>
      <c r="IH581" s="103"/>
      <c r="II581" s="103"/>
      <c r="IJ581" s="103"/>
      <c r="IK581" s="103"/>
      <c r="IL581" s="103"/>
      <c r="IM581" s="103"/>
      <c r="IN581" s="103"/>
      <c r="IO581" s="103"/>
      <c r="IP581" s="103"/>
      <c r="IQ581" s="103"/>
      <c r="IR581" s="103"/>
      <c r="IS581" s="103"/>
      <c r="IT581" s="103"/>
      <c r="IU581" s="103"/>
      <c r="IV581" s="103"/>
    </row>
    <row r="582" spans="1:256" s="12" customFormat="1">
      <c r="A582" s="104">
        <f>1+A581</f>
        <v>4</v>
      </c>
      <c r="B582" s="105">
        <v>43493</v>
      </c>
      <c r="C582" s="106" t="s">
        <v>4867</v>
      </c>
      <c r="D582" s="107" t="s">
        <v>4868</v>
      </c>
      <c r="E582" s="108">
        <v>8</v>
      </c>
      <c r="F582" s="109" t="s">
        <v>4859</v>
      </c>
      <c r="G582" s="110" t="s">
        <v>4860</v>
      </c>
      <c r="H582" s="110" t="s">
        <v>4861</v>
      </c>
      <c r="I582" s="110" t="s">
        <v>4869</v>
      </c>
      <c r="J582" s="105">
        <v>43494</v>
      </c>
      <c r="K582" s="105">
        <v>43504</v>
      </c>
      <c r="L582" s="108">
        <v>8</v>
      </c>
      <c r="M582" s="111">
        <v>550</v>
      </c>
      <c r="N582" s="105">
        <v>43623</v>
      </c>
      <c r="O582" s="105">
        <v>43507</v>
      </c>
      <c r="P582" s="105">
        <v>43528</v>
      </c>
      <c r="Q582" s="110">
        <v>8</v>
      </c>
      <c r="R582" s="105">
        <v>43510</v>
      </c>
      <c r="S582" s="105">
        <v>43511</v>
      </c>
      <c r="T582" s="100"/>
      <c r="U582" s="101"/>
      <c r="V582" s="102"/>
      <c r="W582" s="102"/>
      <c r="X582" s="102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  <c r="BD582" s="103"/>
      <c r="BE582" s="103"/>
      <c r="BF582" s="103"/>
      <c r="BG582" s="103"/>
      <c r="BH582" s="103"/>
      <c r="BI582" s="103"/>
      <c r="BJ582" s="103"/>
      <c r="BK582" s="103"/>
      <c r="BL582" s="103"/>
      <c r="BM582" s="103"/>
      <c r="BN582" s="103"/>
      <c r="BO582" s="103"/>
      <c r="BP582" s="103"/>
      <c r="BQ582" s="103"/>
      <c r="BR582" s="103"/>
      <c r="BS582" s="103"/>
      <c r="BT582" s="103"/>
      <c r="BU582" s="103"/>
      <c r="BV582" s="103"/>
      <c r="BW582" s="103"/>
      <c r="BX582" s="103"/>
      <c r="BY582" s="103"/>
      <c r="BZ582" s="103"/>
      <c r="CA582" s="103"/>
      <c r="CB582" s="103"/>
      <c r="CC582" s="103"/>
      <c r="CD582" s="103"/>
      <c r="CE582" s="103"/>
      <c r="CF582" s="103"/>
      <c r="CG582" s="103"/>
      <c r="CH582" s="103"/>
      <c r="CI582" s="103"/>
      <c r="CJ582" s="103"/>
      <c r="CK582" s="103"/>
      <c r="CL582" s="103"/>
      <c r="CM582" s="103"/>
      <c r="CN582" s="103"/>
      <c r="CO582" s="103"/>
      <c r="CP582" s="103"/>
      <c r="CQ582" s="103"/>
      <c r="CR582" s="103"/>
      <c r="CS582" s="103"/>
      <c r="CT582" s="103"/>
      <c r="CU582" s="103"/>
      <c r="CV582" s="103"/>
      <c r="CW582" s="103"/>
      <c r="CX582" s="103"/>
      <c r="CY582" s="103"/>
      <c r="CZ582" s="103"/>
      <c r="DA582" s="103"/>
      <c r="DB582" s="103"/>
      <c r="DC582" s="103"/>
      <c r="DD582" s="103"/>
      <c r="DE582" s="103"/>
      <c r="DF582" s="103"/>
      <c r="DG582" s="103"/>
      <c r="DH582" s="103"/>
      <c r="DI582" s="103"/>
      <c r="DJ582" s="103"/>
      <c r="DK582" s="103"/>
      <c r="DL582" s="103"/>
      <c r="DM582" s="103"/>
      <c r="DN582" s="103"/>
      <c r="DO582" s="103"/>
      <c r="DP582" s="103"/>
      <c r="DQ582" s="103"/>
      <c r="DR582" s="103"/>
      <c r="DS582" s="103"/>
      <c r="DT582" s="103"/>
      <c r="DU582" s="103"/>
      <c r="DV582" s="103"/>
      <c r="DW582" s="103"/>
      <c r="DX582" s="103"/>
      <c r="DY582" s="103"/>
      <c r="DZ582" s="103"/>
      <c r="EA582" s="103"/>
      <c r="EB582" s="103"/>
      <c r="EC582" s="103"/>
      <c r="ED582" s="103"/>
      <c r="EE582" s="103"/>
      <c r="EF582" s="103"/>
      <c r="EG582" s="103"/>
      <c r="EH582" s="103"/>
      <c r="EI582" s="103"/>
      <c r="EJ582" s="103"/>
      <c r="EK582" s="103"/>
      <c r="EL582" s="103"/>
      <c r="EM582" s="103"/>
      <c r="EN582" s="103"/>
      <c r="EO582" s="103"/>
      <c r="EP582" s="103"/>
      <c r="EQ582" s="103"/>
      <c r="ER582" s="103"/>
      <c r="ES582" s="103"/>
      <c r="ET582" s="103"/>
      <c r="EU582" s="103"/>
      <c r="EV582" s="103"/>
      <c r="EW582" s="103"/>
      <c r="EX582" s="103"/>
      <c r="EY582" s="103"/>
      <c r="EZ582" s="103"/>
      <c r="FA582" s="103"/>
      <c r="FB582" s="103"/>
      <c r="FC582" s="103"/>
      <c r="FD582" s="103"/>
      <c r="FE582" s="103"/>
      <c r="FF582" s="103"/>
      <c r="FG582" s="103"/>
      <c r="FH582" s="103"/>
      <c r="FI582" s="103"/>
      <c r="FJ582" s="103"/>
      <c r="FK582" s="103"/>
      <c r="FL582" s="103"/>
      <c r="FM582" s="103"/>
      <c r="FN582" s="103"/>
      <c r="FO582" s="103"/>
      <c r="FP582" s="103"/>
      <c r="FQ582" s="103"/>
      <c r="FR582" s="103"/>
      <c r="FS582" s="103"/>
      <c r="FT582" s="103"/>
      <c r="FU582" s="103"/>
      <c r="FV582" s="103"/>
      <c r="FW582" s="103"/>
      <c r="FX582" s="103"/>
      <c r="FY582" s="103"/>
      <c r="FZ582" s="103"/>
      <c r="GA582" s="103"/>
      <c r="GB582" s="103"/>
      <c r="GC582" s="103"/>
      <c r="GD582" s="103"/>
      <c r="GE582" s="103"/>
      <c r="GF582" s="103"/>
      <c r="GG582" s="103"/>
      <c r="GH582" s="103"/>
      <c r="GI582" s="103"/>
      <c r="GJ582" s="103"/>
      <c r="GK582" s="103"/>
      <c r="GL582" s="103"/>
      <c r="GM582" s="103"/>
      <c r="GN582" s="103"/>
      <c r="GO582" s="103"/>
      <c r="GP582" s="103"/>
      <c r="GQ582" s="103"/>
      <c r="GR582" s="103"/>
      <c r="GS582" s="103"/>
      <c r="GT582" s="103"/>
      <c r="GU582" s="103"/>
      <c r="GV582" s="103"/>
      <c r="GW582" s="103"/>
      <c r="GX582" s="103"/>
      <c r="GY582" s="103"/>
      <c r="GZ582" s="103"/>
      <c r="HA582" s="103"/>
      <c r="HB582" s="103"/>
      <c r="HC582" s="103"/>
      <c r="HD582" s="103"/>
      <c r="HE582" s="103"/>
      <c r="HF582" s="103"/>
      <c r="HG582" s="103"/>
      <c r="HH582" s="103"/>
      <c r="HI582" s="103"/>
      <c r="HJ582" s="103"/>
      <c r="HK582" s="103"/>
      <c r="HL582" s="103"/>
      <c r="HM582" s="103"/>
      <c r="HN582" s="103"/>
      <c r="HO582" s="103"/>
      <c r="HP582" s="103"/>
      <c r="HQ582" s="103"/>
      <c r="HR582" s="103"/>
      <c r="HS582" s="103"/>
      <c r="HT582" s="103"/>
      <c r="HU582" s="103"/>
      <c r="HV582" s="103"/>
      <c r="HW582" s="103"/>
      <c r="HX582" s="103"/>
      <c r="HY582" s="103"/>
      <c r="HZ582" s="103"/>
      <c r="IA582" s="103"/>
      <c r="IB582" s="103"/>
      <c r="IC582" s="103"/>
      <c r="ID582" s="103"/>
      <c r="IE582" s="103"/>
      <c r="IF582" s="103"/>
      <c r="IG582" s="103"/>
      <c r="IH582" s="103"/>
      <c r="II582" s="103"/>
      <c r="IJ582" s="103"/>
      <c r="IK582" s="103"/>
      <c r="IL582" s="103"/>
      <c r="IM582" s="103"/>
      <c r="IN582" s="103"/>
      <c r="IO582" s="103"/>
      <c r="IP582" s="103"/>
      <c r="IQ582" s="103"/>
      <c r="IR582" s="103"/>
      <c r="IS582" s="103"/>
      <c r="IT582" s="103"/>
      <c r="IU582" s="103"/>
      <c r="IV582" s="103"/>
    </row>
    <row r="583" spans="1:256" s="12" customFormat="1">
      <c r="A583" s="104">
        <f>1+A582</f>
        <v>5</v>
      </c>
      <c r="B583" s="105">
        <v>43490</v>
      </c>
      <c r="C583" s="106" t="s">
        <v>4870</v>
      </c>
      <c r="D583" s="107" t="s">
        <v>4871</v>
      </c>
      <c r="E583" s="108">
        <v>8</v>
      </c>
      <c r="F583" s="109" t="s">
        <v>4859</v>
      </c>
      <c r="G583" s="110" t="s">
        <v>4860</v>
      </c>
      <c r="H583" s="110" t="s">
        <v>4861</v>
      </c>
      <c r="I583" s="110" t="s">
        <v>4872</v>
      </c>
      <c r="J583" s="105">
        <v>43494</v>
      </c>
      <c r="K583" s="105">
        <v>43502</v>
      </c>
      <c r="L583" s="108">
        <v>8</v>
      </c>
      <c r="M583" s="111">
        <v>550</v>
      </c>
      <c r="N583" s="105">
        <v>43621</v>
      </c>
      <c r="O583" s="105">
        <v>43507</v>
      </c>
      <c r="P583" s="105">
        <v>43805</v>
      </c>
      <c r="Q583" s="110">
        <v>8</v>
      </c>
      <c r="R583" s="105">
        <v>43558</v>
      </c>
      <c r="S583" s="105">
        <v>43571</v>
      </c>
      <c r="T583" s="100"/>
      <c r="U583" s="101"/>
      <c r="V583" s="102"/>
      <c r="W583" s="102"/>
      <c r="X583" s="102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  <c r="BD583" s="103"/>
      <c r="BE583" s="103"/>
      <c r="BF583" s="103"/>
      <c r="BG583" s="103"/>
      <c r="BH583" s="103"/>
      <c r="BI583" s="103"/>
      <c r="BJ583" s="103"/>
      <c r="BK583" s="103"/>
      <c r="BL583" s="103"/>
      <c r="BM583" s="103"/>
      <c r="BN583" s="103"/>
      <c r="BO583" s="103"/>
      <c r="BP583" s="103"/>
      <c r="BQ583" s="103"/>
      <c r="BR583" s="103"/>
      <c r="BS583" s="103"/>
      <c r="BT583" s="103"/>
      <c r="BU583" s="103"/>
      <c r="BV583" s="103"/>
      <c r="BW583" s="103"/>
      <c r="BX583" s="103"/>
      <c r="BY583" s="103"/>
      <c r="BZ583" s="103"/>
      <c r="CA583" s="103"/>
      <c r="CB583" s="103"/>
      <c r="CC583" s="103"/>
      <c r="CD583" s="103"/>
      <c r="CE583" s="103"/>
      <c r="CF583" s="103"/>
      <c r="CG583" s="103"/>
      <c r="CH583" s="103"/>
      <c r="CI583" s="103"/>
      <c r="CJ583" s="103"/>
      <c r="CK583" s="103"/>
      <c r="CL583" s="103"/>
      <c r="CM583" s="103"/>
      <c r="CN583" s="103"/>
      <c r="CO583" s="103"/>
      <c r="CP583" s="103"/>
      <c r="CQ583" s="103"/>
      <c r="CR583" s="103"/>
      <c r="CS583" s="103"/>
      <c r="CT583" s="103"/>
      <c r="CU583" s="103"/>
      <c r="CV583" s="103"/>
      <c r="CW583" s="103"/>
      <c r="CX583" s="103"/>
      <c r="CY583" s="103"/>
      <c r="CZ583" s="103"/>
      <c r="DA583" s="103"/>
      <c r="DB583" s="103"/>
      <c r="DC583" s="103"/>
      <c r="DD583" s="103"/>
      <c r="DE583" s="103"/>
      <c r="DF583" s="103"/>
      <c r="DG583" s="103"/>
      <c r="DH583" s="103"/>
      <c r="DI583" s="103"/>
      <c r="DJ583" s="103"/>
      <c r="DK583" s="103"/>
      <c r="DL583" s="103"/>
      <c r="DM583" s="103"/>
      <c r="DN583" s="103"/>
      <c r="DO583" s="103"/>
      <c r="DP583" s="103"/>
      <c r="DQ583" s="103"/>
      <c r="DR583" s="103"/>
      <c r="DS583" s="103"/>
      <c r="DT583" s="103"/>
      <c r="DU583" s="103"/>
      <c r="DV583" s="103"/>
      <c r="DW583" s="103"/>
      <c r="DX583" s="103"/>
      <c r="DY583" s="103"/>
      <c r="DZ583" s="103"/>
      <c r="EA583" s="103"/>
      <c r="EB583" s="103"/>
      <c r="EC583" s="103"/>
      <c r="ED583" s="103"/>
      <c r="EE583" s="103"/>
      <c r="EF583" s="103"/>
      <c r="EG583" s="103"/>
      <c r="EH583" s="103"/>
      <c r="EI583" s="103"/>
      <c r="EJ583" s="103"/>
      <c r="EK583" s="103"/>
      <c r="EL583" s="103"/>
      <c r="EM583" s="103"/>
      <c r="EN583" s="103"/>
      <c r="EO583" s="103"/>
      <c r="EP583" s="103"/>
      <c r="EQ583" s="103"/>
      <c r="ER583" s="103"/>
      <c r="ES583" s="103"/>
      <c r="ET583" s="103"/>
      <c r="EU583" s="103"/>
      <c r="EV583" s="103"/>
      <c r="EW583" s="103"/>
      <c r="EX583" s="103"/>
      <c r="EY583" s="103"/>
      <c r="EZ583" s="103"/>
      <c r="FA583" s="103"/>
      <c r="FB583" s="103"/>
      <c r="FC583" s="103"/>
      <c r="FD583" s="103"/>
      <c r="FE583" s="103"/>
      <c r="FF583" s="103"/>
      <c r="FG583" s="103"/>
      <c r="FH583" s="103"/>
      <c r="FI583" s="103"/>
      <c r="FJ583" s="103"/>
      <c r="FK583" s="103"/>
      <c r="FL583" s="103"/>
      <c r="FM583" s="103"/>
      <c r="FN583" s="103"/>
      <c r="FO583" s="103"/>
      <c r="FP583" s="103"/>
      <c r="FQ583" s="103"/>
      <c r="FR583" s="103"/>
      <c r="FS583" s="103"/>
      <c r="FT583" s="103"/>
      <c r="FU583" s="103"/>
      <c r="FV583" s="103"/>
      <c r="FW583" s="103"/>
      <c r="FX583" s="103"/>
      <c r="FY583" s="103"/>
      <c r="FZ583" s="103"/>
      <c r="GA583" s="103"/>
      <c r="GB583" s="103"/>
      <c r="GC583" s="103"/>
      <c r="GD583" s="103"/>
      <c r="GE583" s="103"/>
      <c r="GF583" s="103"/>
      <c r="GG583" s="103"/>
      <c r="GH583" s="103"/>
      <c r="GI583" s="103"/>
      <c r="GJ583" s="103"/>
      <c r="GK583" s="103"/>
      <c r="GL583" s="103"/>
      <c r="GM583" s="103"/>
      <c r="GN583" s="103"/>
      <c r="GO583" s="103"/>
      <c r="GP583" s="103"/>
      <c r="GQ583" s="103"/>
      <c r="GR583" s="103"/>
      <c r="GS583" s="103"/>
      <c r="GT583" s="103"/>
      <c r="GU583" s="103"/>
      <c r="GV583" s="103"/>
      <c r="GW583" s="103"/>
      <c r="GX583" s="103"/>
      <c r="GY583" s="103"/>
      <c r="GZ583" s="103"/>
      <c r="HA583" s="103"/>
      <c r="HB583" s="103"/>
      <c r="HC583" s="103"/>
      <c r="HD583" s="103"/>
      <c r="HE583" s="103"/>
      <c r="HF583" s="103"/>
      <c r="HG583" s="103"/>
      <c r="HH583" s="103"/>
      <c r="HI583" s="103"/>
      <c r="HJ583" s="103"/>
      <c r="HK583" s="103"/>
      <c r="HL583" s="103"/>
      <c r="HM583" s="103"/>
      <c r="HN583" s="103"/>
      <c r="HO583" s="103"/>
      <c r="HP583" s="103"/>
      <c r="HQ583" s="103"/>
      <c r="HR583" s="103"/>
      <c r="HS583" s="103"/>
      <c r="HT583" s="103"/>
      <c r="HU583" s="103"/>
      <c r="HV583" s="103"/>
      <c r="HW583" s="103"/>
      <c r="HX583" s="103"/>
      <c r="HY583" s="103"/>
      <c r="HZ583" s="103"/>
      <c r="IA583" s="103"/>
      <c r="IB583" s="103"/>
      <c r="IC583" s="103"/>
      <c r="ID583" s="103"/>
      <c r="IE583" s="103"/>
      <c r="IF583" s="103"/>
      <c r="IG583" s="103"/>
      <c r="IH583" s="103"/>
      <c r="II583" s="103"/>
      <c r="IJ583" s="103"/>
      <c r="IK583" s="103"/>
      <c r="IL583" s="103"/>
      <c r="IM583" s="103"/>
      <c r="IN583" s="103"/>
      <c r="IO583" s="103"/>
      <c r="IP583" s="103"/>
      <c r="IQ583" s="103"/>
      <c r="IR583" s="103"/>
      <c r="IS583" s="103"/>
      <c r="IT583" s="103"/>
      <c r="IU583" s="103"/>
      <c r="IV583" s="103"/>
    </row>
    <row r="584" spans="1:256" s="12" customFormat="1" ht="18">
      <c r="A584" s="112" t="s">
        <v>4873</v>
      </c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00"/>
      <c r="U584" s="101"/>
      <c r="V584" s="102"/>
      <c r="W584" s="102"/>
      <c r="X584" s="102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  <c r="BD584" s="103"/>
      <c r="BE584" s="103"/>
      <c r="BF584" s="103"/>
      <c r="BG584" s="103"/>
      <c r="BH584" s="103"/>
      <c r="BI584" s="103"/>
      <c r="BJ584" s="103"/>
      <c r="BK584" s="103"/>
      <c r="BL584" s="103"/>
      <c r="BM584" s="103"/>
      <c r="BN584" s="103"/>
      <c r="BO584" s="103"/>
      <c r="BP584" s="103"/>
      <c r="BQ584" s="103"/>
      <c r="BR584" s="103"/>
      <c r="BS584" s="103"/>
      <c r="BT584" s="103"/>
      <c r="BU584" s="103"/>
      <c r="BV584" s="103"/>
      <c r="BW584" s="103"/>
      <c r="BX584" s="103"/>
      <c r="BY584" s="103"/>
      <c r="BZ584" s="103"/>
      <c r="CA584" s="103"/>
      <c r="CB584" s="103"/>
      <c r="CC584" s="103"/>
      <c r="CD584" s="103"/>
      <c r="CE584" s="103"/>
      <c r="CF584" s="103"/>
      <c r="CG584" s="103"/>
      <c r="CH584" s="103"/>
      <c r="CI584" s="103"/>
      <c r="CJ584" s="103"/>
      <c r="CK584" s="103"/>
      <c r="CL584" s="103"/>
      <c r="CM584" s="103"/>
      <c r="CN584" s="103"/>
      <c r="CO584" s="103"/>
      <c r="CP584" s="103"/>
      <c r="CQ584" s="103"/>
      <c r="CR584" s="103"/>
      <c r="CS584" s="103"/>
      <c r="CT584" s="103"/>
      <c r="CU584" s="103"/>
      <c r="CV584" s="103"/>
      <c r="CW584" s="103"/>
      <c r="CX584" s="103"/>
      <c r="CY584" s="103"/>
      <c r="CZ584" s="103"/>
      <c r="DA584" s="103"/>
      <c r="DB584" s="103"/>
      <c r="DC584" s="103"/>
      <c r="DD584" s="103"/>
      <c r="DE584" s="103"/>
      <c r="DF584" s="103"/>
      <c r="DG584" s="103"/>
      <c r="DH584" s="103"/>
      <c r="DI584" s="103"/>
      <c r="DJ584" s="103"/>
      <c r="DK584" s="103"/>
      <c r="DL584" s="103"/>
      <c r="DM584" s="103"/>
      <c r="DN584" s="103"/>
      <c r="DO584" s="103"/>
      <c r="DP584" s="103"/>
      <c r="DQ584" s="103"/>
      <c r="DR584" s="103"/>
      <c r="DS584" s="103"/>
      <c r="DT584" s="103"/>
      <c r="DU584" s="103"/>
      <c r="DV584" s="103"/>
      <c r="DW584" s="103"/>
      <c r="DX584" s="103"/>
      <c r="DY584" s="103"/>
      <c r="DZ584" s="103"/>
      <c r="EA584" s="103"/>
      <c r="EB584" s="103"/>
      <c r="EC584" s="103"/>
      <c r="ED584" s="103"/>
      <c r="EE584" s="103"/>
      <c r="EF584" s="103"/>
      <c r="EG584" s="103"/>
      <c r="EH584" s="103"/>
      <c r="EI584" s="103"/>
      <c r="EJ584" s="103"/>
      <c r="EK584" s="103"/>
      <c r="EL584" s="103"/>
      <c r="EM584" s="103"/>
      <c r="EN584" s="103"/>
      <c r="EO584" s="103"/>
      <c r="EP584" s="103"/>
      <c r="EQ584" s="103"/>
      <c r="ER584" s="103"/>
      <c r="ES584" s="103"/>
      <c r="ET584" s="103"/>
      <c r="EU584" s="103"/>
      <c r="EV584" s="103"/>
      <c r="EW584" s="103"/>
      <c r="EX584" s="103"/>
      <c r="EY584" s="103"/>
      <c r="EZ584" s="103"/>
      <c r="FA584" s="103"/>
      <c r="FB584" s="103"/>
      <c r="FC584" s="103"/>
      <c r="FD584" s="103"/>
      <c r="FE584" s="103"/>
      <c r="FF584" s="103"/>
      <c r="FG584" s="103"/>
      <c r="FH584" s="103"/>
      <c r="FI584" s="103"/>
      <c r="FJ584" s="103"/>
      <c r="FK584" s="103"/>
      <c r="FL584" s="103"/>
      <c r="FM584" s="103"/>
      <c r="FN584" s="103"/>
      <c r="FO584" s="103"/>
      <c r="FP584" s="103"/>
      <c r="FQ584" s="103"/>
      <c r="FR584" s="103"/>
      <c r="FS584" s="103"/>
      <c r="FT584" s="103"/>
      <c r="FU584" s="103"/>
      <c r="FV584" s="103"/>
      <c r="FW584" s="103"/>
      <c r="FX584" s="103"/>
      <c r="FY584" s="103"/>
      <c r="FZ584" s="103"/>
      <c r="GA584" s="103"/>
      <c r="GB584" s="103"/>
      <c r="GC584" s="103"/>
      <c r="GD584" s="103"/>
      <c r="GE584" s="103"/>
      <c r="GF584" s="103"/>
      <c r="GG584" s="103"/>
      <c r="GH584" s="103"/>
      <c r="GI584" s="103"/>
      <c r="GJ584" s="103"/>
      <c r="GK584" s="103"/>
      <c r="GL584" s="103"/>
      <c r="GM584" s="103"/>
      <c r="GN584" s="103"/>
      <c r="GO584" s="103"/>
      <c r="GP584" s="103"/>
      <c r="GQ584" s="103"/>
      <c r="GR584" s="103"/>
      <c r="GS584" s="103"/>
      <c r="GT584" s="103"/>
      <c r="GU584" s="103"/>
      <c r="GV584" s="103"/>
      <c r="GW584" s="103"/>
      <c r="GX584" s="103"/>
      <c r="GY584" s="103"/>
      <c r="GZ584" s="103"/>
      <c r="HA584" s="103"/>
      <c r="HB584" s="103"/>
      <c r="HC584" s="103"/>
      <c r="HD584" s="103"/>
      <c r="HE584" s="103"/>
      <c r="HF584" s="103"/>
      <c r="HG584" s="103"/>
      <c r="HH584" s="103"/>
      <c r="HI584" s="103"/>
      <c r="HJ584" s="103"/>
      <c r="HK584" s="103"/>
      <c r="HL584" s="103"/>
      <c r="HM584" s="103"/>
      <c r="HN584" s="103"/>
      <c r="HO584" s="103"/>
      <c r="HP584" s="103"/>
      <c r="HQ584" s="103"/>
      <c r="HR584" s="103"/>
      <c r="HS584" s="103"/>
      <c r="HT584" s="103"/>
      <c r="HU584" s="103"/>
      <c r="HV584" s="103"/>
      <c r="HW584" s="103"/>
      <c r="HX584" s="103"/>
      <c r="HY584" s="103"/>
      <c r="HZ584" s="103"/>
      <c r="IA584" s="103"/>
      <c r="IB584" s="103"/>
      <c r="IC584" s="103"/>
      <c r="ID584" s="103"/>
      <c r="IE584" s="103"/>
      <c r="IF584" s="103"/>
      <c r="IG584" s="103"/>
      <c r="IH584" s="103"/>
      <c r="II584" s="103"/>
      <c r="IJ584" s="103"/>
      <c r="IK584" s="103"/>
      <c r="IL584" s="103"/>
      <c r="IM584" s="103"/>
      <c r="IN584" s="103"/>
      <c r="IO584" s="103"/>
      <c r="IP584" s="103"/>
      <c r="IQ584" s="103"/>
      <c r="IR584" s="103"/>
      <c r="IS584" s="103"/>
      <c r="IT584" s="103"/>
      <c r="IU584" s="103"/>
      <c r="IV584" s="103"/>
    </row>
    <row r="585" spans="1:256" s="12" customFormat="1">
      <c r="A585" s="104">
        <f>1+A583</f>
        <v>6</v>
      </c>
      <c r="B585" s="105">
        <v>43504</v>
      </c>
      <c r="C585" s="106" t="s">
        <v>4874</v>
      </c>
      <c r="D585" s="107" t="s">
        <v>4875</v>
      </c>
      <c r="E585" s="108">
        <v>7</v>
      </c>
      <c r="F585" s="109" t="s">
        <v>4859</v>
      </c>
      <c r="G585" s="110" t="s">
        <v>4860</v>
      </c>
      <c r="H585" s="110" t="s">
        <v>4876</v>
      </c>
      <c r="I585" s="110" t="s">
        <v>4877</v>
      </c>
      <c r="J585" s="105">
        <v>43514</v>
      </c>
      <c r="K585" s="105">
        <v>43516</v>
      </c>
      <c r="L585" s="108">
        <v>7</v>
      </c>
      <c r="M585" s="111">
        <v>554.4</v>
      </c>
      <c r="N585" s="105">
        <v>43634</v>
      </c>
      <c r="O585" s="105">
        <v>43521</v>
      </c>
      <c r="P585" s="105">
        <v>43535</v>
      </c>
      <c r="Q585" s="110">
        <v>7</v>
      </c>
      <c r="R585" s="105">
        <v>43535</v>
      </c>
      <c r="S585" s="105">
        <v>43536</v>
      </c>
      <c r="T585" s="100"/>
      <c r="U585" s="101"/>
      <c r="V585" s="102"/>
      <c r="W585" s="102"/>
      <c r="X585" s="102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  <c r="BD585" s="103"/>
      <c r="BE585" s="103"/>
      <c r="BF585" s="103"/>
      <c r="BG585" s="103"/>
      <c r="BH585" s="103"/>
      <c r="BI585" s="103"/>
      <c r="BJ585" s="103"/>
      <c r="BK585" s="103"/>
      <c r="BL585" s="103"/>
      <c r="BM585" s="103"/>
      <c r="BN585" s="103"/>
      <c r="BO585" s="103"/>
      <c r="BP585" s="103"/>
      <c r="BQ585" s="103"/>
      <c r="BR585" s="103"/>
      <c r="BS585" s="103"/>
      <c r="BT585" s="103"/>
      <c r="BU585" s="103"/>
      <c r="BV585" s="103"/>
      <c r="BW585" s="103"/>
      <c r="BX585" s="103"/>
      <c r="BY585" s="103"/>
      <c r="BZ585" s="103"/>
      <c r="CA585" s="103"/>
      <c r="CB585" s="103"/>
      <c r="CC585" s="103"/>
      <c r="CD585" s="103"/>
      <c r="CE585" s="103"/>
      <c r="CF585" s="103"/>
      <c r="CG585" s="103"/>
      <c r="CH585" s="103"/>
      <c r="CI585" s="103"/>
      <c r="CJ585" s="103"/>
      <c r="CK585" s="103"/>
      <c r="CL585" s="103"/>
      <c r="CM585" s="103"/>
      <c r="CN585" s="103"/>
      <c r="CO585" s="103"/>
      <c r="CP585" s="103"/>
      <c r="CQ585" s="103"/>
      <c r="CR585" s="103"/>
      <c r="CS585" s="103"/>
      <c r="CT585" s="103"/>
      <c r="CU585" s="103"/>
      <c r="CV585" s="103"/>
      <c r="CW585" s="103"/>
      <c r="CX585" s="103"/>
      <c r="CY585" s="103"/>
      <c r="CZ585" s="103"/>
      <c r="DA585" s="103"/>
      <c r="DB585" s="103"/>
      <c r="DC585" s="103"/>
      <c r="DD585" s="103"/>
      <c r="DE585" s="103"/>
      <c r="DF585" s="103"/>
      <c r="DG585" s="103"/>
      <c r="DH585" s="103"/>
      <c r="DI585" s="103"/>
      <c r="DJ585" s="103"/>
      <c r="DK585" s="103"/>
      <c r="DL585" s="103"/>
      <c r="DM585" s="103"/>
      <c r="DN585" s="103"/>
      <c r="DO585" s="103"/>
      <c r="DP585" s="103"/>
      <c r="DQ585" s="103"/>
      <c r="DR585" s="103"/>
      <c r="DS585" s="103"/>
      <c r="DT585" s="103"/>
      <c r="DU585" s="103"/>
      <c r="DV585" s="103"/>
      <c r="DW585" s="103"/>
      <c r="DX585" s="103"/>
      <c r="DY585" s="103"/>
      <c r="DZ585" s="103"/>
      <c r="EA585" s="103"/>
      <c r="EB585" s="103"/>
      <c r="EC585" s="103"/>
      <c r="ED585" s="103"/>
      <c r="EE585" s="103"/>
      <c r="EF585" s="103"/>
      <c r="EG585" s="103"/>
      <c r="EH585" s="103"/>
      <c r="EI585" s="103"/>
      <c r="EJ585" s="103"/>
      <c r="EK585" s="103"/>
      <c r="EL585" s="103"/>
      <c r="EM585" s="103"/>
      <c r="EN585" s="103"/>
      <c r="EO585" s="103"/>
      <c r="EP585" s="103"/>
      <c r="EQ585" s="103"/>
      <c r="ER585" s="103"/>
      <c r="ES585" s="103"/>
      <c r="ET585" s="103"/>
      <c r="EU585" s="103"/>
      <c r="EV585" s="103"/>
      <c r="EW585" s="103"/>
      <c r="EX585" s="103"/>
      <c r="EY585" s="103"/>
      <c r="EZ585" s="103"/>
      <c r="FA585" s="103"/>
      <c r="FB585" s="103"/>
      <c r="FC585" s="103"/>
      <c r="FD585" s="103"/>
      <c r="FE585" s="103"/>
      <c r="FF585" s="103"/>
      <c r="FG585" s="103"/>
      <c r="FH585" s="103"/>
      <c r="FI585" s="103"/>
      <c r="FJ585" s="103"/>
      <c r="FK585" s="103"/>
      <c r="FL585" s="103"/>
      <c r="FM585" s="103"/>
      <c r="FN585" s="103"/>
      <c r="FO585" s="103"/>
      <c r="FP585" s="103"/>
      <c r="FQ585" s="103"/>
      <c r="FR585" s="103"/>
      <c r="FS585" s="103"/>
      <c r="FT585" s="103"/>
      <c r="FU585" s="103"/>
      <c r="FV585" s="103"/>
      <c r="FW585" s="103"/>
      <c r="FX585" s="103"/>
      <c r="FY585" s="103"/>
      <c r="FZ585" s="103"/>
      <c r="GA585" s="103"/>
      <c r="GB585" s="103"/>
      <c r="GC585" s="103"/>
      <c r="GD585" s="103"/>
      <c r="GE585" s="103"/>
      <c r="GF585" s="103"/>
      <c r="GG585" s="103"/>
      <c r="GH585" s="103"/>
      <c r="GI585" s="103"/>
      <c r="GJ585" s="103"/>
      <c r="GK585" s="103"/>
      <c r="GL585" s="103"/>
      <c r="GM585" s="103"/>
      <c r="GN585" s="103"/>
      <c r="GO585" s="103"/>
      <c r="GP585" s="103"/>
      <c r="GQ585" s="103"/>
      <c r="GR585" s="103"/>
      <c r="GS585" s="103"/>
      <c r="GT585" s="103"/>
      <c r="GU585" s="103"/>
      <c r="GV585" s="103"/>
      <c r="GW585" s="103"/>
      <c r="GX585" s="103"/>
      <c r="GY585" s="103"/>
      <c r="GZ585" s="103"/>
      <c r="HA585" s="103"/>
      <c r="HB585" s="103"/>
      <c r="HC585" s="103"/>
      <c r="HD585" s="103"/>
      <c r="HE585" s="103"/>
      <c r="HF585" s="103"/>
      <c r="HG585" s="103"/>
      <c r="HH585" s="103"/>
      <c r="HI585" s="103"/>
      <c r="HJ585" s="103"/>
      <c r="HK585" s="103"/>
      <c r="HL585" s="103"/>
      <c r="HM585" s="103"/>
      <c r="HN585" s="103"/>
      <c r="HO585" s="103"/>
      <c r="HP585" s="103"/>
      <c r="HQ585" s="103"/>
      <c r="HR585" s="103"/>
      <c r="HS585" s="103"/>
      <c r="HT585" s="103"/>
      <c r="HU585" s="103"/>
      <c r="HV585" s="103"/>
      <c r="HW585" s="103"/>
      <c r="HX585" s="103"/>
      <c r="HY585" s="103"/>
      <c r="HZ585" s="103"/>
      <c r="IA585" s="103"/>
      <c r="IB585" s="103"/>
      <c r="IC585" s="103"/>
      <c r="ID585" s="103"/>
      <c r="IE585" s="103"/>
      <c r="IF585" s="103"/>
      <c r="IG585" s="103"/>
      <c r="IH585" s="103"/>
      <c r="II585" s="103"/>
      <c r="IJ585" s="103"/>
      <c r="IK585" s="103"/>
      <c r="IL585" s="103"/>
      <c r="IM585" s="103"/>
      <c r="IN585" s="103"/>
      <c r="IO585" s="103"/>
      <c r="IP585" s="103"/>
      <c r="IQ585" s="103"/>
      <c r="IR585" s="103"/>
      <c r="IS585" s="103"/>
      <c r="IT585" s="103"/>
      <c r="IU585" s="103"/>
      <c r="IV585" s="103"/>
    </row>
    <row r="586" spans="1:256" s="12" customFormat="1">
      <c r="A586" s="104">
        <f>1+A585</f>
        <v>7</v>
      </c>
      <c r="B586" s="105">
        <v>43509</v>
      </c>
      <c r="C586" s="106" t="s">
        <v>4878</v>
      </c>
      <c r="D586" s="107" t="s">
        <v>4879</v>
      </c>
      <c r="E586" s="108">
        <v>10</v>
      </c>
      <c r="F586" s="109" t="s">
        <v>4859</v>
      </c>
      <c r="G586" s="110" t="s">
        <v>4860</v>
      </c>
      <c r="H586" s="110" t="s">
        <v>4861</v>
      </c>
      <c r="I586" s="110" t="s">
        <v>4880</v>
      </c>
      <c r="J586" s="105">
        <v>43515</v>
      </c>
      <c r="K586" s="105">
        <v>43518</v>
      </c>
      <c r="L586" s="108">
        <v>10</v>
      </c>
      <c r="M586" s="111">
        <v>550</v>
      </c>
      <c r="N586" s="105">
        <v>43698</v>
      </c>
      <c r="O586" s="105">
        <v>43983</v>
      </c>
      <c r="P586" s="105">
        <v>44042</v>
      </c>
      <c r="Q586" s="110">
        <v>10</v>
      </c>
      <c r="R586" s="105">
        <v>43965</v>
      </c>
      <c r="S586" s="105">
        <v>43983</v>
      </c>
      <c r="T586" s="100"/>
      <c r="U586" s="101"/>
      <c r="V586" s="102"/>
      <c r="W586" s="102"/>
      <c r="X586" s="102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  <c r="BD586" s="103"/>
      <c r="BE586" s="103"/>
      <c r="BF586" s="103"/>
      <c r="BG586" s="103"/>
      <c r="BH586" s="103"/>
      <c r="BI586" s="103"/>
      <c r="BJ586" s="103"/>
      <c r="BK586" s="103"/>
      <c r="BL586" s="103"/>
      <c r="BM586" s="103"/>
      <c r="BN586" s="103"/>
      <c r="BO586" s="103"/>
      <c r="BP586" s="103"/>
      <c r="BQ586" s="103"/>
      <c r="BR586" s="103"/>
      <c r="BS586" s="103"/>
      <c r="BT586" s="103"/>
      <c r="BU586" s="103"/>
      <c r="BV586" s="103"/>
      <c r="BW586" s="103"/>
      <c r="BX586" s="103"/>
      <c r="BY586" s="103"/>
      <c r="BZ586" s="103"/>
      <c r="CA586" s="103"/>
      <c r="CB586" s="103"/>
      <c r="CC586" s="103"/>
      <c r="CD586" s="103"/>
      <c r="CE586" s="103"/>
      <c r="CF586" s="103"/>
      <c r="CG586" s="103"/>
      <c r="CH586" s="103"/>
      <c r="CI586" s="103"/>
      <c r="CJ586" s="103"/>
      <c r="CK586" s="103"/>
      <c r="CL586" s="103"/>
      <c r="CM586" s="103"/>
      <c r="CN586" s="103"/>
      <c r="CO586" s="103"/>
      <c r="CP586" s="103"/>
      <c r="CQ586" s="103"/>
      <c r="CR586" s="103"/>
      <c r="CS586" s="103"/>
      <c r="CT586" s="103"/>
      <c r="CU586" s="103"/>
      <c r="CV586" s="103"/>
      <c r="CW586" s="103"/>
      <c r="CX586" s="103"/>
      <c r="CY586" s="103"/>
      <c r="CZ586" s="103"/>
      <c r="DA586" s="103"/>
      <c r="DB586" s="103"/>
      <c r="DC586" s="103"/>
      <c r="DD586" s="103"/>
      <c r="DE586" s="103"/>
      <c r="DF586" s="103"/>
      <c r="DG586" s="103"/>
      <c r="DH586" s="103"/>
      <c r="DI586" s="103"/>
      <c r="DJ586" s="103"/>
      <c r="DK586" s="103"/>
      <c r="DL586" s="103"/>
      <c r="DM586" s="103"/>
      <c r="DN586" s="103"/>
      <c r="DO586" s="103"/>
      <c r="DP586" s="103"/>
      <c r="DQ586" s="103"/>
      <c r="DR586" s="103"/>
      <c r="DS586" s="103"/>
      <c r="DT586" s="103"/>
      <c r="DU586" s="103"/>
      <c r="DV586" s="103"/>
      <c r="DW586" s="103"/>
      <c r="DX586" s="103"/>
      <c r="DY586" s="103"/>
      <c r="DZ586" s="103"/>
      <c r="EA586" s="103"/>
      <c r="EB586" s="103"/>
      <c r="EC586" s="103"/>
      <c r="ED586" s="103"/>
      <c r="EE586" s="103"/>
      <c r="EF586" s="103"/>
      <c r="EG586" s="103"/>
      <c r="EH586" s="103"/>
      <c r="EI586" s="103"/>
      <c r="EJ586" s="103"/>
      <c r="EK586" s="103"/>
      <c r="EL586" s="103"/>
      <c r="EM586" s="103"/>
      <c r="EN586" s="103"/>
      <c r="EO586" s="103"/>
      <c r="EP586" s="103"/>
      <c r="EQ586" s="103"/>
      <c r="ER586" s="103"/>
      <c r="ES586" s="103"/>
      <c r="ET586" s="103"/>
      <c r="EU586" s="103"/>
      <c r="EV586" s="103"/>
      <c r="EW586" s="103"/>
      <c r="EX586" s="103"/>
      <c r="EY586" s="103"/>
      <c r="EZ586" s="103"/>
      <c r="FA586" s="103"/>
      <c r="FB586" s="103"/>
      <c r="FC586" s="103"/>
      <c r="FD586" s="103"/>
      <c r="FE586" s="103"/>
      <c r="FF586" s="103"/>
      <c r="FG586" s="103"/>
      <c r="FH586" s="103"/>
      <c r="FI586" s="103"/>
      <c r="FJ586" s="103"/>
      <c r="FK586" s="103"/>
      <c r="FL586" s="103"/>
      <c r="FM586" s="103"/>
      <c r="FN586" s="103"/>
      <c r="FO586" s="103"/>
      <c r="FP586" s="103"/>
      <c r="FQ586" s="103"/>
      <c r="FR586" s="103"/>
      <c r="FS586" s="103"/>
      <c r="FT586" s="103"/>
      <c r="FU586" s="103"/>
      <c r="FV586" s="103"/>
      <c r="FW586" s="103"/>
      <c r="FX586" s="103"/>
      <c r="FY586" s="103"/>
      <c r="FZ586" s="103"/>
      <c r="GA586" s="103"/>
      <c r="GB586" s="103"/>
      <c r="GC586" s="103"/>
      <c r="GD586" s="103"/>
      <c r="GE586" s="103"/>
      <c r="GF586" s="103"/>
      <c r="GG586" s="103"/>
      <c r="GH586" s="103"/>
      <c r="GI586" s="103"/>
      <c r="GJ586" s="103"/>
      <c r="GK586" s="103"/>
      <c r="GL586" s="103"/>
      <c r="GM586" s="103"/>
      <c r="GN586" s="103"/>
      <c r="GO586" s="103"/>
      <c r="GP586" s="103"/>
      <c r="GQ586" s="103"/>
      <c r="GR586" s="103"/>
      <c r="GS586" s="103"/>
      <c r="GT586" s="103"/>
      <c r="GU586" s="103"/>
      <c r="GV586" s="103"/>
      <c r="GW586" s="103"/>
      <c r="GX586" s="103"/>
      <c r="GY586" s="103"/>
      <c r="GZ586" s="103"/>
      <c r="HA586" s="103"/>
      <c r="HB586" s="103"/>
      <c r="HC586" s="103"/>
      <c r="HD586" s="103"/>
      <c r="HE586" s="103"/>
      <c r="HF586" s="103"/>
      <c r="HG586" s="103"/>
      <c r="HH586" s="103"/>
      <c r="HI586" s="103"/>
      <c r="HJ586" s="103"/>
      <c r="HK586" s="103"/>
      <c r="HL586" s="103"/>
      <c r="HM586" s="103"/>
      <c r="HN586" s="103"/>
      <c r="HO586" s="103"/>
      <c r="HP586" s="103"/>
      <c r="HQ586" s="103"/>
      <c r="HR586" s="103"/>
      <c r="HS586" s="103"/>
      <c r="HT586" s="103"/>
      <c r="HU586" s="103"/>
      <c r="HV586" s="103"/>
      <c r="HW586" s="103"/>
      <c r="HX586" s="103"/>
      <c r="HY586" s="103"/>
      <c r="HZ586" s="103"/>
      <c r="IA586" s="103"/>
      <c r="IB586" s="103"/>
      <c r="IC586" s="103"/>
      <c r="ID586" s="103"/>
      <c r="IE586" s="103"/>
      <c r="IF586" s="103"/>
      <c r="IG586" s="103"/>
      <c r="IH586" s="103"/>
      <c r="II586" s="103"/>
      <c r="IJ586" s="103"/>
      <c r="IK586" s="103"/>
      <c r="IL586" s="103"/>
      <c r="IM586" s="103"/>
      <c r="IN586" s="103"/>
      <c r="IO586" s="103"/>
      <c r="IP586" s="103"/>
      <c r="IQ586" s="103"/>
      <c r="IR586" s="103"/>
      <c r="IS586" s="103"/>
      <c r="IT586" s="103"/>
      <c r="IU586" s="103"/>
      <c r="IV586" s="103"/>
    </row>
    <row r="587" spans="1:256" s="12" customFormat="1">
      <c r="A587" s="104">
        <f>1+A586</f>
        <v>8</v>
      </c>
      <c r="B587" s="105">
        <v>43514</v>
      </c>
      <c r="C587" s="106" t="s">
        <v>4881</v>
      </c>
      <c r="D587" s="107" t="s">
        <v>4858</v>
      </c>
      <c r="E587" s="108">
        <v>8</v>
      </c>
      <c r="F587" s="109" t="s">
        <v>4859</v>
      </c>
      <c r="G587" s="110" t="s">
        <v>4860</v>
      </c>
      <c r="H587" s="110" t="s">
        <v>4861</v>
      </c>
      <c r="I587" s="110" t="s">
        <v>4882</v>
      </c>
      <c r="J587" s="105">
        <v>43517</v>
      </c>
      <c r="K587" s="105">
        <v>43524</v>
      </c>
      <c r="L587" s="108">
        <v>8</v>
      </c>
      <c r="M587" s="111">
        <v>550</v>
      </c>
      <c r="N587" s="105">
        <v>43643</v>
      </c>
      <c r="O587" s="105">
        <v>43525</v>
      </c>
      <c r="P587" s="105">
        <v>43566</v>
      </c>
      <c r="Q587" s="110">
        <v>8</v>
      </c>
      <c r="R587" s="105">
        <v>43545</v>
      </c>
      <c r="S587" s="105">
        <v>43560</v>
      </c>
      <c r="T587" s="100"/>
      <c r="U587" s="101"/>
      <c r="V587" s="102"/>
      <c r="W587" s="102"/>
      <c r="X587" s="102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  <c r="BD587" s="103"/>
      <c r="BE587" s="103"/>
      <c r="BF587" s="103"/>
      <c r="BG587" s="103"/>
      <c r="BH587" s="103"/>
      <c r="BI587" s="103"/>
      <c r="BJ587" s="103"/>
      <c r="BK587" s="103"/>
      <c r="BL587" s="103"/>
      <c r="BM587" s="103"/>
      <c r="BN587" s="103"/>
      <c r="BO587" s="103"/>
      <c r="BP587" s="103"/>
      <c r="BQ587" s="103"/>
      <c r="BR587" s="103"/>
      <c r="BS587" s="103"/>
      <c r="BT587" s="103"/>
      <c r="BU587" s="103"/>
      <c r="BV587" s="103"/>
      <c r="BW587" s="103"/>
      <c r="BX587" s="103"/>
      <c r="BY587" s="103"/>
      <c r="BZ587" s="103"/>
      <c r="CA587" s="103"/>
      <c r="CB587" s="103"/>
      <c r="CC587" s="103"/>
      <c r="CD587" s="103"/>
      <c r="CE587" s="103"/>
      <c r="CF587" s="103"/>
      <c r="CG587" s="103"/>
      <c r="CH587" s="103"/>
      <c r="CI587" s="103"/>
      <c r="CJ587" s="103"/>
      <c r="CK587" s="103"/>
      <c r="CL587" s="103"/>
      <c r="CM587" s="103"/>
      <c r="CN587" s="103"/>
      <c r="CO587" s="103"/>
      <c r="CP587" s="103"/>
      <c r="CQ587" s="103"/>
      <c r="CR587" s="103"/>
      <c r="CS587" s="103"/>
      <c r="CT587" s="103"/>
      <c r="CU587" s="103"/>
      <c r="CV587" s="103"/>
      <c r="CW587" s="103"/>
      <c r="CX587" s="103"/>
      <c r="CY587" s="103"/>
      <c r="CZ587" s="103"/>
      <c r="DA587" s="103"/>
      <c r="DB587" s="103"/>
      <c r="DC587" s="103"/>
      <c r="DD587" s="103"/>
      <c r="DE587" s="103"/>
      <c r="DF587" s="103"/>
      <c r="DG587" s="103"/>
      <c r="DH587" s="103"/>
      <c r="DI587" s="103"/>
      <c r="DJ587" s="103"/>
      <c r="DK587" s="103"/>
      <c r="DL587" s="103"/>
      <c r="DM587" s="103"/>
      <c r="DN587" s="103"/>
      <c r="DO587" s="103"/>
      <c r="DP587" s="103"/>
      <c r="DQ587" s="103"/>
      <c r="DR587" s="103"/>
      <c r="DS587" s="103"/>
      <c r="DT587" s="103"/>
      <c r="DU587" s="103"/>
      <c r="DV587" s="103"/>
      <c r="DW587" s="103"/>
      <c r="DX587" s="103"/>
      <c r="DY587" s="103"/>
      <c r="DZ587" s="103"/>
      <c r="EA587" s="103"/>
      <c r="EB587" s="103"/>
      <c r="EC587" s="103"/>
      <c r="ED587" s="103"/>
      <c r="EE587" s="103"/>
      <c r="EF587" s="103"/>
      <c r="EG587" s="103"/>
      <c r="EH587" s="103"/>
      <c r="EI587" s="103"/>
      <c r="EJ587" s="103"/>
      <c r="EK587" s="103"/>
      <c r="EL587" s="103"/>
      <c r="EM587" s="103"/>
      <c r="EN587" s="103"/>
      <c r="EO587" s="103"/>
      <c r="EP587" s="103"/>
      <c r="EQ587" s="103"/>
      <c r="ER587" s="103"/>
      <c r="ES587" s="103"/>
      <c r="ET587" s="103"/>
      <c r="EU587" s="103"/>
      <c r="EV587" s="103"/>
      <c r="EW587" s="103"/>
      <c r="EX587" s="103"/>
      <c r="EY587" s="103"/>
      <c r="EZ587" s="103"/>
      <c r="FA587" s="103"/>
      <c r="FB587" s="103"/>
      <c r="FC587" s="103"/>
      <c r="FD587" s="103"/>
      <c r="FE587" s="103"/>
      <c r="FF587" s="103"/>
      <c r="FG587" s="103"/>
      <c r="FH587" s="103"/>
      <c r="FI587" s="103"/>
      <c r="FJ587" s="103"/>
      <c r="FK587" s="103"/>
      <c r="FL587" s="103"/>
      <c r="FM587" s="103"/>
      <c r="FN587" s="103"/>
      <c r="FO587" s="103"/>
      <c r="FP587" s="103"/>
      <c r="FQ587" s="103"/>
      <c r="FR587" s="103"/>
      <c r="FS587" s="103"/>
      <c r="FT587" s="103"/>
      <c r="FU587" s="103"/>
      <c r="FV587" s="103"/>
      <c r="FW587" s="103"/>
      <c r="FX587" s="103"/>
      <c r="FY587" s="103"/>
      <c r="FZ587" s="103"/>
      <c r="GA587" s="103"/>
      <c r="GB587" s="103"/>
      <c r="GC587" s="103"/>
      <c r="GD587" s="103"/>
      <c r="GE587" s="103"/>
      <c r="GF587" s="103"/>
      <c r="GG587" s="103"/>
      <c r="GH587" s="103"/>
      <c r="GI587" s="103"/>
      <c r="GJ587" s="103"/>
      <c r="GK587" s="103"/>
      <c r="GL587" s="103"/>
      <c r="GM587" s="103"/>
      <c r="GN587" s="103"/>
      <c r="GO587" s="103"/>
      <c r="GP587" s="103"/>
      <c r="GQ587" s="103"/>
      <c r="GR587" s="103"/>
      <c r="GS587" s="103"/>
      <c r="GT587" s="103"/>
      <c r="GU587" s="103"/>
      <c r="GV587" s="103"/>
      <c r="GW587" s="103"/>
      <c r="GX587" s="103"/>
      <c r="GY587" s="103"/>
      <c r="GZ587" s="103"/>
      <c r="HA587" s="103"/>
      <c r="HB587" s="103"/>
      <c r="HC587" s="103"/>
      <c r="HD587" s="103"/>
      <c r="HE587" s="103"/>
      <c r="HF587" s="103"/>
      <c r="HG587" s="103"/>
      <c r="HH587" s="103"/>
      <c r="HI587" s="103"/>
      <c r="HJ587" s="103"/>
      <c r="HK587" s="103"/>
      <c r="HL587" s="103"/>
      <c r="HM587" s="103"/>
      <c r="HN587" s="103"/>
      <c r="HO587" s="103"/>
      <c r="HP587" s="103"/>
      <c r="HQ587" s="103"/>
      <c r="HR587" s="103"/>
      <c r="HS587" s="103"/>
      <c r="HT587" s="103"/>
      <c r="HU587" s="103"/>
      <c r="HV587" s="103"/>
      <c r="HW587" s="103"/>
      <c r="HX587" s="103"/>
      <c r="HY587" s="103"/>
      <c r="HZ587" s="103"/>
      <c r="IA587" s="103"/>
      <c r="IB587" s="103"/>
      <c r="IC587" s="103"/>
      <c r="ID587" s="103"/>
      <c r="IE587" s="103"/>
      <c r="IF587" s="103"/>
      <c r="IG587" s="103"/>
      <c r="IH587" s="103"/>
      <c r="II587" s="103"/>
      <c r="IJ587" s="103"/>
      <c r="IK587" s="103"/>
      <c r="IL587" s="103"/>
      <c r="IM587" s="103"/>
      <c r="IN587" s="103"/>
      <c r="IO587" s="103"/>
      <c r="IP587" s="103"/>
      <c r="IQ587" s="103"/>
      <c r="IR587" s="103"/>
      <c r="IS587" s="103"/>
      <c r="IT587" s="103"/>
      <c r="IU587" s="103"/>
      <c r="IV587" s="103"/>
    </row>
    <row r="588" spans="1:256" s="12" customFormat="1">
      <c r="A588" s="104">
        <f>1+A587</f>
        <v>9</v>
      </c>
      <c r="B588" s="105">
        <v>43514</v>
      </c>
      <c r="C588" s="106" t="s">
        <v>4883</v>
      </c>
      <c r="D588" s="107" t="s">
        <v>4858</v>
      </c>
      <c r="E588" s="108">
        <v>8</v>
      </c>
      <c r="F588" s="109" t="s">
        <v>4859</v>
      </c>
      <c r="G588" s="110" t="s">
        <v>4860</v>
      </c>
      <c r="H588" s="110" t="s">
        <v>4861</v>
      </c>
      <c r="I588" s="110" t="s">
        <v>4884</v>
      </c>
      <c r="J588" s="105">
        <v>43517</v>
      </c>
      <c r="K588" s="105">
        <v>43524</v>
      </c>
      <c r="L588" s="108">
        <v>8</v>
      </c>
      <c r="M588" s="111">
        <v>550</v>
      </c>
      <c r="N588" s="105">
        <v>43643</v>
      </c>
      <c r="O588" s="105">
        <v>43525</v>
      </c>
      <c r="P588" s="105">
        <v>43648</v>
      </c>
      <c r="Q588" s="110">
        <v>8</v>
      </c>
      <c r="R588" s="105">
        <v>43634</v>
      </c>
      <c r="S588" s="105">
        <v>43641</v>
      </c>
      <c r="T588" s="100"/>
      <c r="U588" s="101"/>
      <c r="V588" s="102"/>
      <c r="W588" s="102"/>
      <c r="X588" s="102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  <c r="BD588" s="103"/>
      <c r="BE588" s="103"/>
      <c r="BF588" s="103"/>
      <c r="BG588" s="103"/>
      <c r="BH588" s="103"/>
      <c r="BI588" s="103"/>
      <c r="BJ588" s="103"/>
      <c r="BK588" s="103"/>
      <c r="BL588" s="103"/>
      <c r="BM588" s="103"/>
      <c r="BN588" s="103"/>
      <c r="BO588" s="103"/>
      <c r="BP588" s="103"/>
      <c r="BQ588" s="103"/>
      <c r="BR588" s="103"/>
      <c r="BS588" s="103"/>
      <c r="BT588" s="103"/>
      <c r="BU588" s="103"/>
      <c r="BV588" s="103"/>
      <c r="BW588" s="103"/>
      <c r="BX588" s="103"/>
      <c r="BY588" s="103"/>
      <c r="BZ588" s="103"/>
      <c r="CA588" s="103"/>
      <c r="CB588" s="103"/>
      <c r="CC588" s="103"/>
      <c r="CD588" s="103"/>
      <c r="CE588" s="103"/>
      <c r="CF588" s="103"/>
      <c r="CG588" s="103"/>
      <c r="CH588" s="103"/>
      <c r="CI588" s="103"/>
      <c r="CJ588" s="103"/>
      <c r="CK588" s="103"/>
      <c r="CL588" s="103"/>
      <c r="CM588" s="103"/>
      <c r="CN588" s="103"/>
      <c r="CO588" s="103"/>
      <c r="CP588" s="103"/>
      <c r="CQ588" s="103"/>
      <c r="CR588" s="103"/>
      <c r="CS588" s="103"/>
      <c r="CT588" s="103"/>
      <c r="CU588" s="103"/>
      <c r="CV588" s="103"/>
      <c r="CW588" s="103"/>
      <c r="CX588" s="103"/>
      <c r="CY588" s="103"/>
      <c r="CZ588" s="103"/>
      <c r="DA588" s="103"/>
      <c r="DB588" s="103"/>
      <c r="DC588" s="103"/>
      <c r="DD588" s="103"/>
      <c r="DE588" s="103"/>
      <c r="DF588" s="103"/>
      <c r="DG588" s="103"/>
      <c r="DH588" s="103"/>
      <c r="DI588" s="103"/>
      <c r="DJ588" s="103"/>
      <c r="DK588" s="103"/>
      <c r="DL588" s="103"/>
      <c r="DM588" s="103"/>
      <c r="DN588" s="103"/>
      <c r="DO588" s="103"/>
      <c r="DP588" s="103"/>
      <c r="DQ588" s="103"/>
      <c r="DR588" s="103"/>
      <c r="DS588" s="103"/>
      <c r="DT588" s="103"/>
      <c r="DU588" s="103"/>
      <c r="DV588" s="103"/>
      <c r="DW588" s="103"/>
      <c r="DX588" s="103"/>
      <c r="DY588" s="103"/>
      <c r="DZ588" s="103"/>
      <c r="EA588" s="103"/>
      <c r="EB588" s="103"/>
      <c r="EC588" s="103"/>
      <c r="ED588" s="103"/>
      <c r="EE588" s="103"/>
      <c r="EF588" s="103"/>
      <c r="EG588" s="103"/>
      <c r="EH588" s="103"/>
      <c r="EI588" s="103"/>
      <c r="EJ588" s="103"/>
      <c r="EK588" s="103"/>
      <c r="EL588" s="103"/>
      <c r="EM588" s="103"/>
      <c r="EN588" s="103"/>
      <c r="EO588" s="103"/>
      <c r="EP588" s="103"/>
      <c r="EQ588" s="103"/>
      <c r="ER588" s="103"/>
      <c r="ES588" s="103"/>
      <c r="ET588" s="103"/>
      <c r="EU588" s="103"/>
      <c r="EV588" s="103"/>
      <c r="EW588" s="103"/>
      <c r="EX588" s="103"/>
      <c r="EY588" s="103"/>
      <c r="EZ588" s="103"/>
      <c r="FA588" s="103"/>
      <c r="FB588" s="103"/>
      <c r="FC588" s="103"/>
      <c r="FD588" s="103"/>
      <c r="FE588" s="103"/>
      <c r="FF588" s="103"/>
      <c r="FG588" s="103"/>
      <c r="FH588" s="103"/>
      <c r="FI588" s="103"/>
      <c r="FJ588" s="103"/>
      <c r="FK588" s="103"/>
      <c r="FL588" s="103"/>
      <c r="FM588" s="103"/>
      <c r="FN588" s="103"/>
      <c r="FO588" s="103"/>
      <c r="FP588" s="103"/>
      <c r="FQ588" s="103"/>
      <c r="FR588" s="103"/>
      <c r="FS588" s="103"/>
      <c r="FT588" s="103"/>
      <c r="FU588" s="103"/>
      <c r="FV588" s="103"/>
      <c r="FW588" s="103"/>
      <c r="FX588" s="103"/>
      <c r="FY588" s="103"/>
      <c r="FZ588" s="103"/>
      <c r="GA588" s="103"/>
      <c r="GB588" s="103"/>
      <c r="GC588" s="103"/>
      <c r="GD588" s="103"/>
      <c r="GE588" s="103"/>
      <c r="GF588" s="103"/>
      <c r="GG588" s="103"/>
      <c r="GH588" s="103"/>
      <c r="GI588" s="103"/>
      <c r="GJ588" s="103"/>
      <c r="GK588" s="103"/>
      <c r="GL588" s="103"/>
      <c r="GM588" s="103"/>
      <c r="GN588" s="103"/>
      <c r="GO588" s="103"/>
      <c r="GP588" s="103"/>
      <c r="GQ588" s="103"/>
      <c r="GR588" s="103"/>
      <c r="GS588" s="103"/>
      <c r="GT588" s="103"/>
      <c r="GU588" s="103"/>
      <c r="GV588" s="103"/>
      <c r="GW588" s="103"/>
      <c r="GX588" s="103"/>
      <c r="GY588" s="103"/>
      <c r="GZ588" s="103"/>
      <c r="HA588" s="103"/>
      <c r="HB588" s="103"/>
      <c r="HC588" s="103"/>
      <c r="HD588" s="103"/>
      <c r="HE588" s="103"/>
      <c r="HF588" s="103"/>
      <c r="HG588" s="103"/>
      <c r="HH588" s="103"/>
      <c r="HI588" s="103"/>
      <c r="HJ588" s="103"/>
      <c r="HK588" s="103"/>
      <c r="HL588" s="103"/>
      <c r="HM588" s="103"/>
      <c r="HN588" s="103"/>
      <c r="HO588" s="103"/>
      <c r="HP588" s="103"/>
      <c r="HQ588" s="103"/>
      <c r="HR588" s="103"/>
      <c r="HS588" s="103"/>
      <c r="HT588" s="103"/>
      <c r="HU588" s="103"/>
      <c r="HV588" s="103"/>
      <c r="HW588" s="103"/>
      <c r="HX588" s="103"/>
      <c r="HY588" s="103"/>
      <c r="HZ588" s="103"/>
      <c r="IA588" s="103"/>
      <c r="IB588" s="103"/>
      <c r="IC588" s="103"/>
      <c r="ID588" s="103"/>
      <c r="IE588" s="103"/>
      <c r="IF588" s="103"/>
      <c r="IG588" s="103"/>
      <c r="IH588" s="103"/>
      <c r="II588" s="103"/>
      <c r="IJ588" s="103"/>
      <c r="IK588" s="103"/>
      <c r="IL588" s="103"/>
      <c r="IM588" s="103"/>
      <c r="IN588" s="103"/>
      <c r="IO588" s="103"/>
      <c r="IP588" s="103"/>
      <c r="IQ588" s="103"/>
      <c r="IR588" s="103"/>
      <c r="IS588" s="103"/>
      <c r="IT588" s="103"/>
      <c r="IU588" s="103"/>
      <c r="IV588" s="103"/>
    </row>
    <row r="589" spans="1:256" s="12" customFormat="1">
      <c r="A589" s="104">
        <f>1+A588</f>
        <v>10</v>
      </c>
      <c r="B589" s="105">
        <v>43522</v>
      </c>
      <c r="C589" s="106" t="s">
        <v>4885</v>
      </c>
      <c r="D589" s="107" t="s">
        <v>4871</v>
      </c>
      <c r="E589" s="108">
        <v>5</v>
      </c>
      <c r="F589" s="109" t="s">
        <v>4859</v>
      </c>
      <c r="G589" s="110" t="s">
        <v>4860</v>
      </c>
      <c r="H589" s="110" t="s">
        <v>4861</v>
      </c>
      <c r="I589" s="110" t="s">
        <v>4886</v>
      </c>
      <c r="J589" s="105">
        <v>43522</v>
      </c>
      <c r="K589" s="105">
        <v>43525</v>
      </c>
      <c r="L589" s="108">
        <v>5</v>
      </c>
      <c r="M589" s="111">
        <v>550</v>
      </c>
      <c r="N589" s="105">
        <v>43646</v>
      </c>
      <c r="O589" s="105">
        <v>43531</v>
      </c>
      <c r="P589" s="105">
        <v>43655</v>
      </c>
      <c r="Q589" s="110">
        <v>5</v>
      </c>
      <c r="R589" s="105">
        <v>43598</v>
      </c>
      <c r="S589" s="105">
        <v>43599</v>
      </c>
      <c r="T589" s="100"/>
      <c r="U589" s="101"/>
      <c r="V589" s="102"/>
      <c r="W589" s="102"/>
      <c r="X589" s="102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  <c r="BD589" s="103"/>
      <c r="BE589" s="103"/>
      <c r="BF589" s="103"/>
      <c r="BG589" s="103"/>
      <c r="BH589" s="103"/>
      <c r="BI589" s="103"/>
      <c r="BJ589" s="103"/>
      <c r="BK589" s="103"/>
      <c r="BL589" s="103"/>
      <c r="BM589" s="103"/>
      <c r="BN589" s="103"/>
      <c r="BO589" s="103"/>
      <c r="BP589" s="103"/>
      <c r="BQ589" s="103"/>
      <c r="BR589" s="103"/>
      <c r="BS589" s="103"/>
      <c r="BT589" s="103"/>
      <c r="BU589" s="103"/>
      <c r="BV589" s="103"/>
      <c r="BW589" s="103"/>
      <c r="BX589" s="103"/>
      <c r="BY589" s="103"/>
      <c r="BZ589" s="103"/>
      <c r="CA589" s="103"/>
      <c r="CB589" s="103"/>
      <c r="CC589" s="103"/>
      <c r="CD589" s="103"/>
      <c r="CE589" s="103"/>
      <c r="CF589" s="103"/>
      <c r="CG589" s="103"/>
      <c r="CH589" s="103"/>
      <c r="CI589" s="103"/>
      <c r="CJ589" s="103"/>
      <c r="CK589" s="103"/>
      <c r="CL589" s="103"/>
      <c r="CM589" s="103"/>
      <c r="CN589" s="103"/>
      <c r="CO589" s="103"/>
      <c r="CP589" s="103"/>
      <c r="CQ589" s="103"/>
      <c r="CR589" s="103"/>
      <c r="CS589" s="103"/>
      <c r="CT589" s="103"/>
      <c r="CU589" s="103"/>
      <c r="CV589" s="103"/>
      <c r="CW589" s="103"/>
      <c r="CX589" s="103"/>
      <c r="CY589" s="103"/>
      <c r="CZ589" s="103"/>
      <c r="DA589" s="103"/>
      <c r="DB589" s="103"/>
      <c r="DC589" s="103"/>
      <c r="DD589" s="103"/>
      <c r="DE589" s="103"/>
      <c r="DF589" s="103"/>
      <c r="DG589" s="103"/>
      <c r="DH589" s="103"/>
      <c r="DI589" s="103"/>
      <c r="DJ589" s="103"/>
      <c r="DK589" s="103"/>
      <c r="DL589" s="103"/>
      <c r="DM589" s="103"/>
      <c r="DN589" s="103"/>
      <c r="DO589" s="103"/>
      <c r="DP589" s="103"/>
      <c r="DQ589" s="103"/>
      <c r="DR589" s="103"/>
      <c r="DS589" s="103"/>
      <c r="DT589" s="103"/>
      <c r="DU589" s="103"/>
      <c r="DV589" s="103"/>
      <c r="DW589" s="103"/>
      <c r="DX589" s="103"/>
      <c r="DY589" s="103"/>
      <c r="DZ589" s="103"/>
      <c r="EA589" s="103"/>
      <c r="EB589" s="103"/>
      <c r="EC589" s="103"/>
      <c r="ED589" s="103"/>
      <c r="EE589" s="103"/>
      <c r="EF589" s="103"/>
      <c r="EG589" s="103"/>
      <c r="EH589" s="103"/>
      <c r="EI589" s="103"/>
      <c r="EJ589" s="103"/>
      <c r="EK589" s="103"/>
      <c r="EL589" s="103"/>
      <c r="EM589" s="103"/>
      <c r="EN589" s="103"/>
      <c r="EO589" s="103"/>
      <c r="EP589" s="103"/>
      <c r="EQ589" s="103"/>
      <c r="ER589" s="103"/>
      <c r="ES589" s="103"/>
      <c r="ET589" s="103"/>
      <c r="EU589" s="103"/>
      <c r="EV589" s="103"/>
      <c r="EW589" s="103"/>
      <c r="EX589" s="103"/>
      <c r="EY589" s="103"/>
      <c r="EZ589" s="103"/>
      <c r="FA589" s="103"/>
      <c r="FB589" s="103"/>
      <c r="FC589" s="103"/>
      <c r="FD589" s="103"/>
      <c r="FE589" s="103"/>
      <c r="FF589" s="103"/>
      <c r="FG589" s="103"/>
      <c r="FH589" s="103"/>
      <c r="FI589" s="103"/>
      <c r="FJ589" s="103"/>
      <c r="FK589" s="103"/>
      <c r="FL589" s="103"/>
      <c r="FM589" s="103"/>
      <c r="FN589" s="103"/>
      <c r="FO589" s="103"/>
      <c r="FP589" s="103"/>
      <c r="FQ589" s="103"/>
      <c r="FR589" s="103"/>
      <c r="FS589" s="103"/>
      <c r="FT589" s="103"/>
      <c r="FU589" s="103"/>
      <c r="FV589" s="103"/>
      <c r="FW589" s="103"/>
      <c r="FX589" s="103"/>
      <c r="FY589" s="103"/>
      <c r="FZ589" s="103"/>
      <c r="GA589" s="103"/>
      <c r="GB589" s="103"/>
      <c r="GC589" s="103"/>
      <c r="GD589" s="103"/>
      <c r="GE589" s="103"/>
      <c r="GF589" s="103"/>
      <c r="GG589" s="103"/>
      <c r="GH589" s="103"/>
      <c r="GI589" s="103"/>
      <c r="GJ589" s="103"/>
      <c r="GK589" s="103"/>
      <c r="GL589" s="103"/>
      <c r="GM589" s="103"/>
      <c r="GN589" s="103"/>
      <c r="GO589" s="103"/>
      <c r="GP589" s="103"/>
      <c r="GQ589" s="103"/>
      <c r="GR589" s="103"/>
      <c r="GS589" s="103"/>
      <c r="GT589" s="103"/>
      <c r="GU589" s="103"/>
      <c r="GV589" s="103"/>
      <c r="GW589" s="103"/>
      <c r="GX589" s="103"/>
      <c r="GY589" s="103"/>
      <c r="GZ589" s="103"/>
      <c r="HA589" s="103"/>
      <c r="HB589" s="103"/>
      <c r="HC589" s="103"/>
      <c r="HD589" s="103"/>
      <c r="HE589" s="103"/>
      <c r="HF589" s="103"/>
      <c r="HG589" s="103"/>
      <c r="HH589" s="103"/>
      <c r="HI589" s="103"/>
      <c r="HJ589" s="103"/>
      <c r="HK589" s="103"/>
      <c r="HL589" s="103"/>
      <c r="HM589" s="103"/>
      <c r="HN589" s="103"/>
      <c r="HO589" s="103"/>
      <c r="HP589" s="103"/>
      <c r="HQ589" s="103"/>
      <c r="HR589" s="103"/>
      <c r="HS589" s="103"/>
      <c r="HT589" s="103"/>
      <c r="HU589" s="103"/>
      <c r="HV589" s="103"/>
      <c r="HW589" s="103"/>
      <c r="HX589" s="103"/>
      <c r="HY589" s="103"/>
      <c r="HZ589" s="103"/>
      <c r="IA589" s="103"/>
      <c r="IB589" s="103"/>
      <c r="IC589" s="103"/>
      <c r="ID589" s="103"/>
      <c r="IE589" s="103"/>
      <c r="IF589" s="103"/>
      <c r="IG589" s="103"/>
      <c r="IH589" s="103"/>
      <c r="II589" s="103"/>
      <c r="IJ589" s="103"/>
      <c r="IK589" s="103"/>
      <c r="IL589" s="103"/>
      <c r="IM589" s="103"/>
      <c r="IN589" s="103"/>
      <c r="IO589" s="103"/>
      <c r="IP589" s="103"/>
      <c r="IQ589" s="103"/>
      <c r="IR589" s="103"/>
      <c r="IS589" s="103"/>
      <c r="IT589" s="103"/>
      <c r="IU589" s="103"/>
      <c r="IV589" s="103"/>
    </row>
    <row r="590" spans="1:256" s="12" customFormat="1" ht="18">
      <c r="A590" s="112" t="s">
        <v>4887</v>
      </c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00"/>
      <c r="U590" s="101"/>
      <c r="V590" s="102"/>
      <c r="W590" s="102"/>
      <c r="X590" s="102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  <c r="BD590" s="103"/>
      <c r="BE590" s="103"/>
      <c r="BF590" s="103"/>
      <c r="BG590" s="103"/>
      <c r="BH590" s="103"/>
      <c r="BI590" s="103"/>
      <c r="BJ590" s="103"/>
      <c r="BK590" s="103"/>
      <c r="BL590" s="103"/>
      <c r="BM590" s="103"/>
      <c r="BN590" s="103"/>
      <c r="BO590" s="103"/>
      <c r="BP590" s="103"/>
      <c r="BQ590" s="103"/>
      <c r="BR590" s="103"/>
      <c r="BS590" s="103"/>
      <c r="BT590" s="103"/>
      <c r="BU590" s="103"/>
      <c r="BV590" s="103"/>
      <c r="BW590" s="103"/>
      <c r="BX590" s="103"/>
      <c r="BY590" s="103"/>
      <c r="BZ590" s="103"/>
      <c r="CA590" s="103"/>
      <c r="CB590" s="103"/>
      <c r="CC590" s="103"/>
      <c r="CD590" s="103"/>
      <c r="CE590" s="103"/>
      <c r="CF590" s="103"/>
      <c r="CG590" s="103"/>
      <c r="CH590" s="103"/>
      <c r="CI590" s="103"/>
      <c r="CJ590" s="103"/>
      <c r="CK590" s="103"/>
      <c r="CL590" s="103"/>
      <c r="CM590" s="103"/>
      <c r="CN590" s="103"/>
      <c r="CO590" s="103"/>
      <c r="CP590" s="103"/>
      <c r="CQ590" s="103"/>
      <c r="CR590" s="103"/>
      <c r="CS590" s="103"/>
      <c r="CT590" s="103"/>
      <c r="CU590" s="103"/>
      <c r="CV590" s="103"/>
      <c r="CW590" s="103"/>
      <c r="CX590" s="103"/>
      <c r="CY590" s="103"/>
      <c r="CZ590" s="103"/>
      <c r="DA590" s="103"/>
      <c r="DB590" s="103"/>
      <c r="DC590" s="103"/>
      <c r="DD590" s="103"/>
      <c r="DE590" s="103"/>
      <c r="DF590" s="103"/>
      <c r="DG590" s="103"/>
      <c r="DH590" s="103"/>
      <c r="DI590" s="103"/>
      <c r="DJ590" s="103"/>
      <c r="DK590" s="103"/>
      <c r="DL590" s="103"/>
      <c r="DM590" s="103"/>
      <c r="DN590" s="103"/>
      <c r="DO590" s="103"/>
      <c r="DP590" s="103"/>
      <c r="DQ590" s="103"/>
      <c r="DR590" s="103"/>
      <c r="DS590" s="103"/>
      <c r="DT590" s="103"/>
      <c r="DU590" s="103"/>
      <c r="DV590" s="103"/>
      <c r="DW590" s="103"/>
      <c r="DX590" s="103"/>
      <c r="DY590" s="103"/>
      <c r="DZ590" s="103"/>
      <c r="EA590" s="103"/>
      <c r="EB590" s="103"/>
      <c r="EC590" s="103"/>
      <c r="ED590" s="103"/>
      <c r="EE590" s="103"/>
      <c r="EF590" s="103"/>
      <c r="EG590" s="103"/>
      <c r="EH590" s="103"/>
      <c r="EI590" s="103"/>
      <c r="EJ590" s="103"/>
      <c r="EK590" s="103"/>
      <c r="EL590" s="103"/>
      <c r="EM590" s="103"/>
      <c r="EN590" s="103"/>
      <c r="EO590" s="103"/>
      <c r="EP590" s="103"/>
      <c r="EQ590" s="103"/>
      <c r="ER590" s="103"/>
      <c r="ES590" s="103"/>
      <c r="ET590" s="103"/>
      <c r="EU590" s="103"/>
      <c r="EV590" s="103"/>
      <c r="EW590" s="103"/>
      <c r="EX590" s="103"/>
      <c r="EY590" s="103"/>
      <c r="EZ590" s="103"/>
      <c r="FA590" s="103"/>
      <c r="FB590" s="103"/>
      <c r="FC590" s="103"/>
      <c r="FD590" s="103"/>
      <c r="FE590" s="103"/>
      <c r="FF590" s="103"/>
      <c r="FG590" s="103"/>
      <c r="FH590" s="103"/>
      <c r="FI590" s="103"/>
      <c r="FJ590" s="103"/>
      <c r="FK590" s="103"/>
      <c r="FL590" s="103"/>
      <c r="FM590" s="103"/>
      <c r="FN590" s="103"/>
      <c r="FO590" s="103"/>
      <c r="FP590" s="103"/>
      <c r="FQ590" s="103"/>
      <c r="FR590" s="103"/>
      <c r="FS590" s="103"/>
      <c r="FT590" s="103"/>
      <c r="FU590" s="103"/>
      <c r="FV590" s="103"/>
      <c r="FW590" s="103"/>
      <c r="FX590" s="103"/>
      <c r="FY590" s="103"/>
      <c r="FZ590" s="103"/>
      <c r="GA590" s="103"/>
      <c r="GB590" s="103"/>
      <c r="GC590" s="103"/>
      <c r="GD590" s="103"/>
      <c r="GE590" s="103"/>
      <c r="GF590" s="103"/>
      <c r="GG590" s="103"/>
      <c r="GH590" s="103"/>
      <c r="GI590" s="103"/>
      <c r="GJ590" s="103"/>
      <c r="GK590" s="103"/>
      <c r="GL590" s="103"/>
      <c r="GM590" s="103"/>
      <c r="GN590" s="103"/>
      <c r="GO590" s="103"/>
      <c r="GP590" s="103"/>
      <c r="GQ590" s="103"/>
      <c r="GR590" s="103"/>
      <c r="GS590" s="103"/>
      <c r="GT590" s="103"/>
      <c r="GU590" s="103"/>
      <c r="GV590" s="103"/>
      <c r="GW590" s="103"/>
      <c r="GX590" s="103"/>
      <c r="GY590" s="103"/>
      <c r="GZ590" s="103"/>
      <c r="HA590" s="103"/>
      <c r="HB590" s="103"/>
      <c r="HC590" s="103"/>
      <c r="HD590" s="103"/>
      <c r="HE590" s="103"/>
      <c r="HF590" s="103"/>
      <c r="HG590" s="103"/>
      <c r="HH590" s="103"/>
      <c r="HI590" s="103"/>
      <c r="HJ590" s="103"/>
      <c r="HK590" s="103"/>
      <c r="HL590" s="103"/>
      <c r="HM590" s="103"/>
      <c r="HN590" s="103"/>
      <c r="HO590" s="103"/>
      <c r="HP590" s="103"/>
      <c r="HQ590" s="103"/>
      <c r="HR590" s="103"/>
      <c r="HS590" s="103"/>
      <c r="HT590" s="103"/>
      <c r="HU590" s="103"/>
      <c r="HV590" s="103"/>
      <c r="HW590" s="103"/>
      <c r="HX590" s="103"/>
      <c r="HY590" s="103"/>
      <c r="HZ590" s="103"/>
      <c r="IA590" s="103"/>
      <c r="IB590" s="103"/>
      <c r="IC590" s="103"/>
      <c r="ID590" s="103"/>
      <c r="IE590" s="103"/>
      <c r="IF590" s="103"/>
      <c r="IG590" s="103"/>
      <c r="IH590" s="103"/>
      <c r="II590" s="103"/>
      <c r="IJ590" s="103"/>
      <c r="IK590" s="103"/>
      <c r="IL590" s="103"/>
      <c r="IM590" s="103"/>
      <c r="IN590" s="103"/>
      <c r="IO590" s="103"/>
      <c r="IP590" s="103"/>
      <c r="IQ590" s="103"/>
      <c r="IR590" s="103"/>
      <c r="IS590" s="103"/>
      <c r="IT590" s="103"/>
      <c r="IU590" s="103"/>
      <c r="IV590" s="103"/>
    </row>
    <row r="591" spans="1:256" s="12" customFormat="1">
      <c r="A591" s="104">
        <f>1+A589</f>
        <v>11</v>
      </c>
      <c r="B591" s="105">
        <v>43517</v>
      </c>
      <c r="C591" s="106" t="s">
        <v>4888</v>
      </c>
      <c r="D591" s="107" t="s">
        <v>4889</v>
      </c>
      <c r="E591" s="108">
        <v>15</v>
      </c>
      <c r="F591" s="109" t="s">
        <v>4859</v>
      </c>
      <c r="G591" s="110" t="s">
        <v>4860</v>
      </c>
      <c r="H591" s="110" t="s">
        <v>4861</v>
      </c>
      <c r="I591" s="110" t="s">
        <v>4890</v>
      </c>
      <c r="J591" s="105">
        <v>43531</v>
      </c>
      <c r="K591" s="105">
        <v>43539</v>
      </c>
      <c r="L591" s="108">
        <v>15</v>
      </c>
      <c r="M591" s="111">
        <v>550</v>
      </c>
      <c r="N591" s="105">
        <v>43660</v>
      </c>
      <c r="O591" s="105">
        <v>43549</v>
      </c>
      <c r="P591" s="105">
        <v>43839</v>
      </c>
      <c r="Q591" s="110">
        <v>15</v>
      </c>
      <c r="R591" s="105">
        <v>43839</v>
      </c>
      <c r="S591" s="105">
        <v>43840</v>
      </c>
      <c r="T591" s="100"/>
      <c r="U591" s="101"/>
      <c r="V591" s="102"/>
      <c r="W591" s="102"/>
      <c r="X591" s="102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  <c r="BD591" s="103"/>
      <c r="BE591" s="103"/>
      <c r="BF591" s="103"/>
      <c r="BG591" s="103"/>
      <c r="BH591" s="103"/>
      <c r="BI591" s="103"/>
      <c r="BJ591" s="103"/>
      <c r="BK591" s="103"/>
      <c r="BL591" s="103"/>
      <c r="BM591" s="103"/>
      <c r="BN591" s="103"/>
      <c r="BO591" s="103"/>
      <c r="BP591" s="103"/>
      <c r="BQ591" s="103"/>
      <c r="BR591" s="103"/>
      <c r="BS591" s="103"/>
      <c r="BT591" s="103"/>
      <c r="BU591" s="103"/>
      <c r="BV591" s="103"/>
      <c r="BW591" s="103"/>
      <c r="BX591" s="103"/>
      <c r="BY591" s="103"/>
      <c r="BZ591" s="103"/>
      <c r="CA591" s="103"/>
      <c r="CB591" s="103"/>
      <c r="CC591" s="103"/>
      <c r="CD591" s="103"/>
      <c r="CE591" s="103"/>
      <c r="CF591" s="103"/>
      <c r="CG591" s="103"/>
      <c r="CH591" s="103"/>
      <c r="CI591" s="103"/>
      <c r="CJ591" s="103"/>
      <c r="CK591" s="103"/>
      <c r="CL591" s="103"/>
      <c r="CM591" s="103"/>
      <c r="CN591" s="103"/>
      <c r="CO591" s="103"/>
      <c r="CP591" s="103"/>
      <c r="CQ591" s="103"/>
      <c r="CR591" s="103"/>
      <c r="CS591" s="103"/>
      <c r="CT591" s="103"/>
      <c r="CU591" s="103"/>
      <c r="CV591" s="103"/>
      <c r="CW591" s="103"/>
      <c r="CX591" s="103"/>
      <c r="CY591" s="103"/>
      <c r="CZ591" s="103"/>
      <c r="DA591" s="103"/>
      <c r="DB591" s="103"/>
      <c r="DC591" s="103"/>
      <c r="DD591" s="103"/>
      <c r="DE591" s="103"/>
      <c r="DF591" s="103"/>
      <c r="DG591" s="103"/>
      <c r="DH591" s="103"/>
      <c r="DI591" s="103"/>
      <c r="DJ591" s="103"/>
      <c r="DK591" s="103"/>
      <c r="DL591" s="103"/>
      <c r="DM591" s="103"/>
      <c r="DN591" s="103"/>
      <c r="DO591" s="103"/>
      <c r="DP591" s="103"/>
      <c r="DQ591" s="103"/>
      <c r="DR591" s="103"/>
      <c r="DS591" s="103"/>
      <c r="DT591" s="103"/>
      <c r="DU591" s="103"/>
      <c r="DV591" s="103"/>
      <c r="DW591" s="103"/>
      <c r="DX591" s="103"/>
      <c r="DY591" s="103"/>
      <c r="DZ591" s="103"/>
      <c r="EA591" s="103"/>
      <c r="EB591" s="103"/>
      <c r="EC591" s="103"/>
      <c r="ED591" s="103"/>
      <c r="EE591" s="103"/>
      <c r="EF591" s="103"/>
      <c r="EG591" s="103"/>
      <c r="EH591" s="103"/>
      <c r="EI591" s="103"/>
      <c r="EJ591" s="103"/>
      <c r="EK591" s="103"/>
      <c r="EL591" s="103"/>
      <c r="EM591" s="103"/>
      <c r="EN591" s="103"/>
      <c r="EO591" s="103"/>
      <c r="EP591" s="103"/>
      <c r="EQ591" s="103"/>
      <c r="ER591" s="103"/>
      <c r="ES591" s="103"/>
      <c r="ET591" s="103"/>
      <c r="EU591" s="103"/>
      <c r="EV591" s="103"/>
      <c r="EW591" s="103"/>
      <c r="EX591" s="103"/>
      <c r="EY591" s="103"/>
      <c r="EZ591" s="103"/>
      <c r="FA591" s="103"/>
      <c r="FB591" s="103"/>
      <c r="FC591" s="103"/>
      <c r="FD591" s="103"/>
      <c r="FE591" s="103"/>
      <c r="FF591" s="103"/>
      <c r="FG591" s="103"/>
      <c r="FH591" s="103"/>
      <c r="FI591" s="103"/>
      <c r="FJ591" s="103"/>
      <c r="FK591" s="103"/>
      <c r="FL591" s="103"/>
      <c r="FM591" s="103"/>
      <c r="FN591" s="103"/>
      <c r="FO591" s="103"/>
      <c r="FP591" s="103"/>
      <c r="FQ591" s="103"/>
      <c r="FR591" s="103"/>
      <c r="FS591" s="103"/>
      <c r="FT591" s="103"/>
      <c r="FU591" s="103"/>
      <c r="FV591" s="103"/>
      <c r="FW591" s="103"/>
      <c r="FX591" s="103"/>
      <c r="FY591" s="103"/>
      <c r="FZ591" s="103"/>
      <c r="GA591" s="103"/>
      <c r="GB591" s="103"/>
      <c r="GC591" s="103"/>
      <c r="GD591" s="103"/>
      <c r="GE591" s="103"/>
      <c r="GF591" s="103"/>
      <c r="GG591" s="103"/>
      <c r="GH591" s="103"/>
      <c r="GI591" s="103"/>
      <c r="GJ591" s="103"/>
      <c r="GK591" s="103"/>
      <c r="GL591" s="103"/>
      <c r="GM591" s="103"/>
      <c r="GN591" s="103"/>
      <c r="GO591" s="103"/>
      <c r="GP591" s="103"/>
      <c r="GQ591" s="103"/>
      <c r="GR591" s="103"/>
      <c r="GS591" s="103"/>
      <c r="GT591" s="103"/>
      <c r="GU591" s="103"/>
      <c r="GV591" s="103"/>
      <c r="GW591" s="103"/>
      <c r="GX591" s="103"/>
      <c r="GY591" s="103"/>
      <c r="GZ591" s="103"/>
      <c r="HA591" s="103"/>
      <c r="HB591" s="103"/>
      <c r="HC591" s="103"/>
      <c r="HD591" s="103"/>
      <c r="HE591" s="103"/>
      <c r="HF591" s="103"/>
      <c r="HG591" s="103"/>
      <c r="HH591" s="103"/>
      <c r="HI591" s="103"/>
      <c r="HJ591" s="103"/>
      <c r="HK591" s="103"/>
      <c r="HL591" s="103"/>
      <c r="HM591" s="103"/>
      <c r="HN591" s="103"/>
      <c r="HO591" s="103"/>
      <c r="HP591" s="103"/>
      <c r="HQ591" s="103"/>
      <c r="HR591" s="103"/>
      <c r="HS591" s="103"/>
      <c r="HT591" s="103"/>
      <c r="HU591" s="103"/>
      <c r="HV591" s="103"/>
      <c r="HW591" s="103"/>
      <c r="HX591" s="103"/>
      <c r="HY591" s="103"/>
      <c r="HZ591" s="103"/>
      <c r="IA591" s="103"/>
      <c r="IB591" s="103"/>
      <c r="IC591" s="103"/>
      <c r="ID591" s="103"/>
      <c r="IE591" s="103"/>
      <c r="IF591" s="103"/>
      <c r="IG591" s="103"/>
      <c r="IH591" s="103"/>
      <c r="II591" s="103"/>
      <c r="IJ591" s="103"/>
      <c r="IK591" s="103"/>
      <c r="IL591" s="103"/>
      <c r="IM591" s="103"/>
      <c r="IN591" s="103"/>
      <c r="IO591" s="103"/>
      <c r="IP591" s="103"/>
      <c r="IQ591" s="103"/>
      <c r="IR591" s="103"/>
      <c r="IS591" s="103"/>
      <c r="IT591" s="103"/>
      <c r="IU591" s="103"/>
      <c r="IV591" s="103"/>
    </row>
    <row r="592" spans="1:256" s="12" customFormat="1">
      <c r="A592" s="104">
        <f t="shared" ref="A592:A615" si="0">1+A591</f>
        <v>12</v>
      </c>
      <c r="B592" s="105">
        <v>43521</v>
      </c>
      <c r="C592" s="106" t="s">
        <v>4891</v>
      </c>
      <c r="D592" s="107" t="s">
        <v>4858</v>
      </c>
      <c r="E592" s="108">
        <v>8</v>
      </c>
      <c r="F592" s="109" t="s">
        <v>4859</v>
      </c>
      <c r="G592" s="110" t="s">
        <v>4860</v>
      </c>
      <c r="H592" s="110" t="s">
        <v>4861</v>
      </c>
      <c r="I592" s="110" t="s">
        <v>4892</v>
      </c>
      <c r="J592" s="105">
        <v>43531</v>
      </c>
      <c r="K592" s="105">
        <v>43535</v>
      </c>
      <c r="L592" s="108">
        <v>8</v>
      </c>
      <c r="M592" s="111">
        <v>550</v>
      </c>
      <c r="N592" s="105">
        <v>43656</v>
      </c>
      <c r="O592" s="105">
        <v>43549</v>
      </c>
      <c r="P592" s="105">
        <v>43585</v>
      </c>
      <c r="Q592" s="110">
        <v>8</v>
      </c>
      <c r="R592" s="105">
        <v>43553</v>
      </c>
      <c r="S592" s="105">
        <v>43571</v>
      </c>
      <c r="T592" s="100"/>
      <c r="U592" s="101"/>
      <c r="V592" s="102"/>
      <c r="W592" s="102"/>
      <c r="X592" s="102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  <c r="BD592" s="103"/>
      <c r="BE592" s="103"/>
      <c r="BF592" s="103"/>
      <c r="BG592" s="103"/>
      <c r="BH592" s="103"/>
      <c r="BI592" s="103"/>
      <c r="BJ592" s="103"/>
      <c r="BK592" s="103"/>
      <c r="BL592" s="103"/>
      <c r="BM592" s="103"/>
      <c r="BN592" s="103"/>
      <c r="BO592" s="103"/>
      <c r="BP592" s="103"/>
      <c r="BQ592" s="103"/>
      <c r="BR592" s="103"/>
      <c r="BS592" s="103"/>
      <c r="BT592" s="103"/>
      <c r="BU592" s="103"/>
      <c r="BV592" s="103"/>
      <c r="BW592" s="103"/>
      <c r="BX592" s="103"/>
      <c r="BY592" s="103"/>
      <c r="BZ592" s="103"/>
      <c r="CA592" s="103"/>
      <c r="CB592" s="103"/>
      <c r="CC592" s="103"/>
      <c r="CD592" s="103"/>
      <c r="CE592" s="103"/>
      <c r="CF592" s="103"/>
      <c r="CG592" s="103"/>
      <c r="CH592" s="103"/>
      <c r="CI592" s="103"/>
      <c r="CJ592" s="103"/>
      <c r="CK592" s="103"/>
      <c r="CL592" s="103"/>
      <c r="CM592" s="103"/>
      <c r="CN592" s="103"/>
      <c r="CO592" s="103"/>
      <c r="CP592" s="103"/>
      <c r="CQ592" s="103"/>
      <c r="CR592" s="103"/>
      <c r="CS592" s="103"/>
      <c r="CT592" s="103"/>
      <c r="CU592" s="103"/>
      <c r="CV592" s="103"/>
      <c r="CW592" s="103"/>
      <c r="CX592" s="103"/>
      <c r="CY592" s="103"/>
      <c r="CZ592" s="103"/>
      <c r="DA592" s="103"/>
      <c r="DB592" s="103"/>
      <c r="DC592" s="103"/>
      <c r="DD592" s="103"/>
      <c r="DE592" s="103"/>
      <c r="DF592" s="103"/>
      <c r="DG592" s="103"/>
      <c r="DH592" s="103"/>
      <c r="DI592" s="103"/>
      <c r="DJ592" s="103"/>
      <c r="DK592" s="103"/>
      <c r="DL592" s="103"/>
      <c r="DM592" s="103"/>
      <c r="DN592" s="103"/>
      <c r="DO592" s="103"/>
      <c r="DP592" s="103"/>
      <c r="DQ592" s="103"/>
      <c r="DR592" s="103"/>
      <c r="DS592" s="103"/>
      <c r="DT592" s="103"/>
      <c r="DU592" s="103"/>
      <c r="DV592" s="103"/>
      <c r="DW592" s="103"/>
      <c r="DX592" s="103"/>
      <c r="DY592" s="103"/>
      <c r="DZ592" s="103"/>
      <c r="EA592" s="103"/>
      <c r="EB592" s="103"/>
      <c r="EC592" s="103"/>
      <c r="ED592" s="103"/>
      <c r="EE592" s="103"/>
      <c r="EF592" s="103"/>
      <c r="EG592" s="103"/>
      <c r="EH592" s="103"/>
      <c r="EI592" s="103"/>
      <c r="EJ592" s="103"/>
      <c r="EK592" s="103"/>
      <c r="EL592" s="103"/>
      <c r="EM592" s="103"/>
      <c r="EN592" s="103"/>
      <c r="EO592" s="103"/>
      <c r="EP592" s="103"/>
      <c r="EQ592" s="103"/>
      <c r="ER592" s="103"/>
      <c r="ES592" s="103"/>
      <c r="ET592" s="103"/>
      <c r="EU592" s="103"/>
      <c r="EV592" s="103"/>
      <c r="EW592" s="103"/>
      <c r="EX592" s="103"/>
      <c r="EY592" s="103"/>
      <c r="EZ592" s="103"/>
      <c r="FA592" s="103"/>
      <c r="FB592" s="103"/>
      <c r="FC592" s="103"/>
      <c r="FD592" s="103"/>
      <c r="FE592" s="103"/>
      <c r="FF592" s="103"/>
      <c r="FG592" s="103"/>
      <c r="FH592" s="103"/>
      <c r="FI592" s="103"/>
      <c r="FJ592" s="103"/>
      <c r="FK592" s="103"/>
      <c r="FL592" s="103"/>
      <c r="FM592" s="103"/>
      <c r="FN592" s="103"/>
      <c r="FO592" s="103"/>
      <c r="FP592" s="103"/>
      <c r="FQ592" s="103"/>
      <c r="FR592" s="103"/>
      <c r="FS592" s="103"/>
      <c r="FT592" s="103"/>
      <c r="FU592" s="103"/>
      <c r="FV592" s="103"/>
      <c r="FW592" s="103"/>
      <c r="FX592" s="103"/>
      <c r="FY592" s="103"/>
      <c r="FZ592" s="103"/>
      <c r="GA592" s="103"/>
      <c r="GB592" s="103"/>
      <c r="GC592" s="103"/>
      <c r="GD592" s="103"/>
      <c r="GE592" s="103"/>
      <c r="GF592" s="103"/>
      <c r="GG592" s="103"/>
      <c r="GH592" s="103"/>
      <c r="GI592" s="103"/>
      <c r="GJ592" s="103"/>
      <c r="GK592" s="103"/>
      <c r="GL592" s="103"/>
      <c r="GM592" s="103"/>
      <c r="GN592" s="103"/>
      <c r="GO592" s="103"/>
      <c r="GP592" s="103"/>
      <c r="GQ592" s="103"/>
      <c r="GR592" s="103"/>
      <c r="GS592" s="103"/>
      <c r="GT592" s="103"/>
      <c r="GU592" s="103"/>
      <c r="GV592" s="103"/>
      <c r="GW592" s="103"/>
      <c r="GX592" s="103"/>
      <c r="GY592" s="103"/>
      <c r="GZ592" s="103"/>
      <c r="HA592" s="103"/>
      <c r="HB592" s="103"/>
      <c r="HC592" s="103"/>
      <c r="HD592" s="103"/>
      <c r="HE592" s="103"/>
      <c r="HF592" s="103"/>
      <c r="HG592" s="103"/>
      <c r="HH592" s="103"/>
      <c r="HI592" s="103"/>
      <c r="HJ592" s="103"/>
      <c r="HK592" s="103"/>
      <c r="HL592" s="103"/>
      <c r="HM592" s="103"/>
      <c r="HN592" s="103"/>
      <c r="HO592" s="103"/>
      <c r="HP592" s="103"/>
      <c r="HQ592" s="103"/>
      <c r="HR592" s="103"/>
      <c r="HS592" s="103"/>
      <c r="HT592" s="103"/>
      <c r="HU592" s="103"/>
      <c r="HV592" s="103"/>
      <c r="HW592" s="103"/>
      <c r="HX592" s="103"/>
      <c r="HY592" s="103"/>
      <c r="HZ592" s="103"/>
      <c r="IA592" s="103"/>
      <c r="IB592" s="103"/>
      <c r="IC592" s="103"/>
      <c r="ID592" s="103"/>
      <c r="IE592" s="103"/>
      <c r="IF592" s="103"/>
      <c r="IG592" s="103"/>
      <c r="IH592" s="103"/>
      <c r="II592" s="103"/>
      <c r="IJ592" s="103"/>
      <c r="IK592" s="103"/>
      <c r="IL592" s="103"/>
      <c r="IM592" s="103"/>
      <c r="IN592" s="103"/>
      <c r="IO592" s="103"/>
      <c r="IP592" s="103"/>
      <c r="IQ592" s="103"/>
      <c r="IR592" s="103"/>
      <c r="IS592" s="103"/>
      <c r="IT592" s="103"/>
      <c r="IU592" s="103"/>
      <c r="IV592" s="103"/>
    </row>
    <row r="593" spans="1:256" s="12" customFormat="1">
      <c r="A593" s="104">
        <f t="shared" si="0"/>
        <v>13</v>
      </c>
      <c r="B593" s="105">
        <v>43525</v>
      </c>
      <c r="C593" s="106" t="s">
        <v>4893</v>
      </c>
      <c r="D593" s="107" t="s">
        <v>4889</v>
      </c>
      <c r="E593" s="108">
        <v>8</v>
      </c>
      <c r="F593" s="109" t="s">
        <v>4859</v>
      </c>
      <c r="G593" s="110" t="s">
        <v>4860</v>
      </c>
      <c r="H593" s="110" t="s">
        <v>4861</v>
      </c>
      <c r="I593" s="110" t="s">
        <v>4894</v>
      </c>
      <c r="J593" s="105">
        <v>43531</v>
      </c>
      <c r="K593" s="105">
        <v>43543</v>
      </c>
      <c r="L593" s="108">
        <v>8</v>
      </c>
      <c r="M593" s="111">
        <v>550</v>
      </c>
      <c r="N593" s="105">
        <v>43664</v>
      </c>
      <c r="O593" s="105">
        <v>43549</v>
      </c>
      <c r="P593" s="105">
        <v>43608</v>
      </c>
      <c r="Q593" s="110">
        <v>8</v>
      </c>
      <c r="R593" s="105">
        <v>43585</v>
      </c>
      <c r="S593" s="105">
        <v>43591</v>
      </c>
      <c r="T593" s="100"/>
      <c r="U593" s="101"/>
      <c r="V593" s="102"/>
      <c r="W593" s="102"/>
      <c r="X593" s="102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  <c r="BD593" s="103"/>
      <c r="BE593" s="103"/>
      <c r="BF593" s="103"/>
      <c r="BG593" s="103"/>
      <c r="BH593" s="103"/>
      <c r="BI593" s="103"/>
      <c r="BJ593" s="103"/>
      <c r="BK593" s="103"/>
      <c r="BL593" s="103"/>
      <c r="BM593" s="103"/>
      <c r="BN593" s="103"/>
      <c r="BO593" s="103"/>
      <c r="BP593" s="103"/>
      <c r="BQ593" s="103"/>
      <c r="BR593" s="103"/>
      <c r="BS593" s="103"/>
      <c r="BT593" s="103"/>
      <c r="BU593" s="103"/>
      <c r="BV593" s="103"/>
      <c r="BW593" s="103"/>
      <c r="BX593" s="103"/>
      <c r="BY593" s="103"/>
      <c r="BZ593" s="103"/>
      <c r="CA593" s="103"/>
      <c r="CB593" s="103"/>
      <c r="CC593" s="103"/>
      <c r="CD593" s="103"/>
      <c r="CE593" s="103"/>
      <c r="CF593" s="103"/>
      <c r="CG593" s="103"/>
      <c r="CH593" s="103"/>
      <c r="CI593" s="103"/>
      <c r="CJ593" s="103"/>
      <c r="CK593" s="103"/>
      <c r="CL593" s="103"/>
      <c r="CM593" s="103"/>
      <c r="CN593" s="103"/>
      <c r="CO593" s="103"/>
      <c r="CP593" s="103"/>
      <c r="CQ593" s="103"/>
      <c r="CR593" s="103"/>
      <c r="CS593" s="103"/>
      <c r="CT593" s="103"/>
      <c r="CU593" s="103"/>
      <c r="CV593" s="103"/>
      <c r="CW593" s="103"/>
      <c r="CX593" s="103"/>
      <c r="CY593" s="103"/>
      <c r="CZ593" s="103"/>
      <c r="DA593" s="103"/>
      <c r="DB593" s="103"/>
      <c r="DC593" s="103"/>
      <c r="DD593" s="103"/>
      <c r="DE593" s="103"/>
      <c r="DF593" s="103"/>
      <c r="DG593" s="103"/>
      <c r="DH593" s="103"/>
      <c r="DI593" s="103"/>
      <c r="DJ593" s="103"/>
      <c r="DK593" s="103"/>
      <c r="DL593" s="103"/>
      <c r="DM593" s="103"/>
      <c r="DN593" s="103"/>
      <c r="DO593" s="103"/>
      <c r="DP593" s="103"/>
      <c r="DQ593" s="103"/>
      <c r="DR593" s="103"/>
      <c r="DS593" s="103"/>
      <c r="DT593" s="103"/>
      <c r="DU593" s="103"/>
      <c r="DV593" s="103"/>
      <c r="DW593" s="103"/>
      <c r="DX593" s="103"/>
      <c r="DY593" s="103"/>
      <c r="DZ593" s="103"/>
      <c r="EA593" s="103"/>
      <c r="EB593" s="103"/>
      <c r="EC593" s="103"/>
      <c r="ED593" s="103"/>
      <c r="EE593" s="103"/>
      <c r="EF593" s="103"/>
      <c r="EG593" s="103"/>
      <c r="EH593" s="103"/>
      <c r="EI593" s="103"/>
      <c r="EJ593" s="103"/>
      <c r="EK593" s="103"/>
      <c r="EL593" s="103"/>
      <c r="EM593" s="103"/>
      <c r="EN593" s="103"/>
      <c r="EO593" s="103"/>
      <c r="EP593" s="103"/>
      <c r="EQ593" s="103"/>
      <c r="ER593" s="103"/>
      <c r="ES593" s="103"/>
      <c r="ET593" s="103"/>
      <c r="EU593" s="103"/>
      <c r="EV593" s="103"/>
      <c r="EW593" s="103"/>
      <c r="EX593" s="103"/>
      <c r="EY593" s="103"/>
      <c r="EZ593" s="103"/>
      <c r="FA593" s="103"/>
      <c r="FB593" s="103"/>
      <c r="FC593" s="103"/>
      <c r="FD593" s="103"/>
      <c r="FE593" s="103"/>
      <c r="FF593" s="103"/>
      <c r="FG593" s="103"/>
      <c r="FH593" s="103"/>
      <c r="FI593" s="103"/>
      <c r="FJ593" s="103"/>
      <c r="FK593" s="103"/>
      <c r="FL593" s="103"/>
      <c r="FM593" s="103"/>
      <c r="FN593" s="103"/>
      <c r="FO593" s="103"/>
      <c r="FP593" s="103"/>
      <c r="FQ593" s="103"/>
      <c r="FR593" s="103"/>
      <c r="FS593" s="103"/>
      <c r="FT593" s="103"/>
      <c r="FU593" s="103"/>
      <c r="FV593" s="103"/>
      <c r="FW593" s="103"/>
      <c r="FX593" s="103"/>
      <c r="FY593" s="103"/>
      <c r="FZ593" s="103"/>
      <c r="GA593" s="103"/>
      <c r="GB593" s="103"/>
      <c r="GC593" s="103"/>
      <c r="GD593" s="103"/>
      <c r="GE593" s="103"/>
      <c r="GF593" s="103"/>
      <c r="GG593" s="103"/>
      <c r="GH593" s="103"/>
      <c r="GI593" s="103"/>
      <c r="GJ593" s="103"/>
      <c r="GK593" s="103"/>
      <c r="GL593" s="103"/>
      <c r="GM593" s="103"/>
      <c r="GN593" s="103"/>
      <c r="GO593" s="103"/>
      <c r="GP593" s="103"/>
      <c r="GQ593" s="103"/>
      <c r="GR593" s="103"/>
      <c r="GS593" s="103"/>
      <c r="GT593" s="103"/>
      <c r="GU593" s="103"/>
      <c r="GV593" s="103"/>
      <c r="GW593" s="103"/>
      <c r="GX593" s="103"/>
      <c r="GY593" s="103"/>
      <c r="GZ593" s="103"/>
      <c r="HA593" s="103"/>
      <c r="HB593" s="103"/>
      <c r="HC593" s="103"/>
      <c r="HD593" s="103"/>
      <c r="HE593" s="103"/>
      <c r="HF593" s="103"/>
      <c r="HG593" s="103"/>
      <c r="HH593" s="103"/>
      <c r="HI593" s="103"/>
      <c r="HJ593" s="103"/>
      <c r="HK593" s="103"/>
      <c r="HL593" s="103"/>
      <c r="HM593" s="103"/>
      <c r="HN593" s="103"/>
      <c r="HO593" s="103"/>
      <c r="HP593" s="103"/>
      <c r="HQ593" s="103"/>
      <c r="HR593" s="103"/>
      <c r="HS593" s="103"/>
      <c r="HT593" s="103"/>
      <c r="HU593" s="103"/>
      <c r="HV593" s="103"/>
      <c r="HW593" s="103"/>
      <c r="HX593" s="103"/>
      <c r="HY593" s="103"/>
      <c r="HZ593" s="103"/>
      <c r="IA593" s="103"/>
      <c r="IB593" s="103"/>
      <c r="IC593" s="103"/>
      <c r="ID593" s="103"/>
      <c r="IE593" s="103"/>
      <c r="IF593" s="103"/>
      <c r="IG593" s="103"/>
      <c r="IH593" s="103"/>
      <c r="II593" s="103"/>
      <c r="IJ593" s="103"/>
      <c r="IK593" s="103"/>
      <c r="IL593" s="103"/>
      <c r="IM593" s="103"/>
      <c r="IN593" s="103"/>
      <c r="IO593" s="103"/>
      <c r="IP593" s="103"/>
      <c r="IQ593" s="103"/>
      <c r="IR593" s="103"/>
      <c r="IS593" s="103"/>
      <c r="IT593" s="103"/>
      <c r="IU593" s="103"/>
      <c r="IV593" s="103"/>
    </row>
    <row r="594" spans="1:256" s="12" customFormat="1">
      <c r="A594" s="104">
        <f t="shared" si="0"/>
        <v>14</v>
      </c>
      <c r="B594" s="105">
        <v>43535</v>
      </c>
      <c r="C594" s="106" t="s">
        <v>4895</v>
      </c>
      <c r="D594" s="107" t="s">
        <v>4889</v>
      </c>
      <c r="E594" s="108">
        <v>5</v>
      </c>
      <c r="F594" s="109" t="s">
        <v>4859</v>
      </c>
      <c r="G594" s="110" t="s">
        <v>4860</v>
      </c>
      <c r="H594" s="110" t="s">
        <v>4861</v>
      </c>
      <c r="I594" s="110" t="s">
        <v>4896</v>
      </c>
      <c r="J594" s="105">
        <v>43531</v>
      </c>
      <c r="K594" s="105">
        <v>43543</v>
      </c>
      <c r="L594" s="108">
        <v>5</v>
      </c>
      <c r="M594" s="111">
        <v>550</v>
      </c>
      <c r="N594" s="105">
        <v>43664</v>
      </c>
      <c r="O594" s="105">
        <v>43549</v>
      </c>
      <c r="P594" s="105">
        <v>43553</v>
      </c>
      <c r="Q594" s="110">
        <v>5</v>
      </c>
      <c r="R594" s="105">
        <v>43553</v>
      </c>
      <c r="S594" s="105">
        <v>43571</v>
      </c>
      <c r="T594" s="100"/>
      <c r="U594" s="101"/>
      <c r="V594" s="102"/>
      <c r="W594" s="102"/>
      <c r="X594" s="102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  <c r="BD594" s="103"/>
      <c r="BE594" s="103"/>
      <c r="BF594" s="103"/>
      <c r="BG594" s="103"/>
      <c r="BH594" s="103"/>
      <c r="BI594" s="103"/>
      <c r="BJ594" s="103"/>
      <c r="BK594" s="103"/>
      <c r="BL594" s="103"/>
      <c r="BM594" s="103"/>
      <c r="BN594" s="103"/>
      <c r="BO594" s="103"/>
      <c r="BP594" s="103"/>
      <c r="BQ594" s="103"/>
      <c r="BR594" s="103"/>
      <c r="BS594" s="103"/>
      <c r="BT594" s="103"/>
      <c r="BU594" s="103"/>
      <c r="BV594" s="103"/>
      <c r="BW594" s="103"/>
      <c r="BX594" s="103"/>
      <c r="BY594" s="103"/>
      <c r="BZ594" s="103"/>
      <c r="CA594" s="103"/>
      <c r="CB594" s="103"/>
      <c r="CC594" s="103"/>
      <c r="CD594" s="103"/>
      <c r="CE594" s="103"/>
      <c r="CF594" s="103"/>
      <c r="CG594" s="103"/>
      <c r="CH594" s="103"/>
      <c r="CI594" s="103"/>
      <c r="CJ594" s="103"/>
      <c r="CK594" s="103"/>
      <c r="CL594" s="103"/>
      <c r="CM594" s="103"/>
      <c r="CN594" s="103"/>
      <c r="CO594" s="103"/>
      <c r="CP594" s="103"/>
      <c r="CQ594" s="103"/>
      <c r="CR594" s="103"/>
      <c r="CS594" s="103"/>
      <c r="CT594" s="103"/>
      <c r="CU594" s="103"/>
      <c r="CV594" s="103"/>
      <c r="CW594" s="103"/>
      <c r="CX594" s="103"/>
      <c r="CY594" s="103"/>
      <c r="CZ594" s="103"/>
      <c r="DA594" s="103"/>
      <c r="DB594" s="103"/>
      <c r="DC594" s="103"/>
      <c r="DD594" s="103"/>
      <c r="DE594" s="103"/>
      <c r="DF594" s="103"/>
      <c r="DG594" s="103"/>
      <c r="DH594" s="103"/>
      <c r="DI594" s="103"/>
      <c r="DJ594" s="103"/>
      <c r="DK594" s="103"/>
      <c r="DL594" s="103"/>
      <c r="DM594" s="103"/>
      <c r="DN594" s="103"/>
      <c r="DO594" s="103"/>
      <c r="DP594" s="103"/>
      <c r="DQ594" s="103"/>
      <c r="DR594" s="103"/>
      <c r="DS594" s="103"/>
      <c r="DT594" s="103"/>
      <c r="DU594" s="103"/>
      <c r="DV594" s="103"/>
      <c r="DW594" s="103"/>
      <c r="DX594" s="103"/>
      <c r="DY594" s="103"/>
      <c r="DZ594" s="103"/>
      <c r="EA594" s="103"/>
      <c r="EB594" s="103"/>
      <c r="EC594" s="103"/>
      <c r="ED594" s="103"/>
      <c r="EE594" s="103"/>
      <c r="EF594" s="103"/>
      <c r="EG594" s="103"/>
      <c r="EH594" s="103"/>
      <c r="EI594" s="103"/>
      <c r="EJ594" s="103"/>
      <c r="EK594" s="103"/>
      <c r="EL594" s="103"/>
      <c r="EM594" s="103"/>
      <c r="EN594" s="103"/>
      <c r="EO594" s="103"/>
      <c r="EP594" s="103"/>
      <c r="EQ594" s="103"/>
      <c r="ER594" s="103"/>
      <c r="ES594" s="103"/>
      <c r="ET594" s="103"/>
      <c r="EU594" s="103"/>
      <c r="EV594" s="103"/>
      <c r="EW594" s="103"/>
      <c r="EX594" s="103"/>
      <c r="EY594" s="103"/>
      <c r="EZ594" s="103"/>
      <c r="FA594" s="103"/>
      <c r="FB594" s="103"/>
      <c r="FC594" s="103"/>
      <c r="FD594" s="103"/>
      <c r="FE594" s="103"/>
      <c r="FF594" s="103"/>
      <c r="FG594" s="103"/>
      <c r="FH594" s="103"/>
      <c r="FI594" s="103"/>
      <c r="FJ594" s="103"/>
      <c r="FK594" s="103"/>
      <c r="FL594" s="103"/>
      <c r="FM594" s="103"/>
      <c r="FN594" s="103"/>
      <c r="FO594" s="103"/>
      <c r="FP594" s="103"/>
      <c r="FQ594" s="103"/>
      <c r="FR594" s="103"/>
      <c r="FS594" s="103"/>
      <c r="FT594" s="103"/>
      <c r="FU594" s="103"/>
      <c r="FV594" s="103"/>
      <c r="FW594" s="103"/>
      <c r="FX594" s="103"/>
      <c r="FY594" s="103"/>
      <c r="FZ594" s="103"/>
      <c r="GA594" s="103"/>
      <c r="GB594" s="103"/>
      <c r="GC594" s="103"/>
      <c r="GD594" s="103"/>
      <c r="GE594" s="103"/>
      <c r="GF594" s="103"/>
      <c r="GG594" s="103"/>
      <c r="GH594" s="103"/>
      <c r="GI594" s="103"/>
      <c r="GJ594" s="103"/>
      <c r="GK594" s="103"/>
      <c r="GL594" s="103"/>
      <c r="GM594" s="103"/>
      <c r="GN594" s="103"/>
      <c r="GO594" s="103"/>
      <c r="GP594" s="103"/>
      <c r="GQ594" s="103"/>
      <c r="GR594" s="103"/>
      <c r="GS594" s="103"/>
      <c r="GT594" s="103"/>
      <c r="GU594" s="103"/>
      <c r="GV594" s="103"/>
      <c r="GW594" s="103"/>
      <c r="GX594" s="103"/>
      <c r="GY594" s="103"/>
      <c r="GZ594" s="103"/>
      <c r="HA594" s="103"/>
      <c r="HB594" s="103"/>
      <c r="HC594" s="103"/>
      <c r="HD594" s="103"/>
      <c r="HE594" s="103"/>
      <c r="HF594" s="103"/>
      <c r="HG594" s="103"/>
      <c r="HH594" s="103"/>
      <c r="HI594" s="103"/>
      <c r="HJ594" s="103"/>
      <c r="HK594" s="103"/>
      <c r="HL594" s="103"/>
      <c r="HM594" s="103"/>
      <c r="HN594" s="103"/>
      <c r="HO594" s="103"/>
      <c r="HP594" s="103"/>
      <c r="HQ594" s="103"/>
      <c r="HR594" s="103"/>
      <c r="HS594" s="103"/>
      <c r="HT594" s="103"/>
      <c r="HU594" s="103"/>
      <c r="HV594" s="103"/>
      <c r="HW594" s="103"/>
      <c r="HX594" s="103"/>
      <c r="HY594" s="103"/>
      <c r="HZ594" s="103"/>
      <c r="IA594" s="103"/>
      <c r="IB594" s="103"/>
      <c r="IC594" s="103"/>
      <c r="ID594" s="103"/>
      <c r="IE594" s="103"/>
      <c r="IF594" s="103"/>
      <c r="IG594" s="103"/>
      <c r="IH594" s="103"/>
      <c r="II594" s="103"/>
      <c r="IJ594" s="103"/>
      <c r="IK594" s="103"/>
      <c r="IL594" s="103"/>
      <c r="IM594" s="103"/>
      <c r="IN594" s="103"/>
      <c r="IO594" s="103"/>
      <c r="IP594" s="103"/>
      <c r="IQ594" s="103"/>
      <c r="IR594" s="103"/>
      <c r="IS594" s="103"/>
      <c r="IT594" s="103"/>
      <c r="IU594" s="103"/>
      <c r="IV594" s="103"/>
    </row>
    <row r="595" spans="1:256" s="12" customFormat="1" ht="38.25">
      <c r="A595" s="104">
        <f t="shared" si="0"/>
        <v>15</v>
      </c>
      <c r="B595" s="105">
        <v>43525</v>
      </c>
      <c r="C595" s="106" t="s">
        <v>4897</v>
      </c>
      <c r="D595" s="107" t="s">
        <v>4898</v>
      </c>
      <c r="E595" s="108">
        <v>5</v>
      </c>
      <c r="F595" s="109" t="s">
        <v>4859</v>
      </c>
      <c r="G595" s="105">
        <v>43574</v>
      </c>
      <c r="H595" s="110" t="s">
        <v>4861</v>
      </c>
      <c r="I595" s="110" t="s">
        <v>4899</v>
      </c>
      <c r="J595" s="105">
        <v>43531</v>
      </c>
      <c r="K595" s="105" t="s">
        <v>4860</v>
      </c>
      <c r="L595" s="105" t="s">
        <v>4860</v>
      </c>
      <c r="M595" s="105" t="s">
        <v>4860</v>
      </c>
      <c r="N595" s="105" t="s">
        <v>4860</v>
      </c>
      <c r="O595" s="105" t="s">
        <v>4860</v>
      </c>
      <c r="P595" s="105" t="s">
        <v>4860</v>
      </c>
      <c r="Q595" s="105" t="s">
        <v>4860</v>
      </c>
      <c r="R595" s="105" t="s">
        <v>4860</v>
      </c>
      <c r="S595" s="105" t="s">
        <v>4860</v>
      </c>
      <c r="T595" s="114" t="s">
        <v>4900</v>
      </c>
      <c r="U595" s="101"/>
      <c r="V595" s="102"/>
      <c r="W595" s="102"/>
      <c r="X595" s="102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  <c r="BD595" s="103"/>
      <c r="BE595" s="103"/>
      <c r="BF595" s="103"/>
      <c r="BG595" s="103"/>
      <c r="BH595" s="103"/>
      <c r="BI595" s="103"/>
      <c r="BJ595" s="103"/>
      <c r="BK595" s="103"/>
      <c r="BL595" s="103"/>
      <c r="BM595" s="103"/>
      <c r="BN595" s="103"/>
      <c r="BO595" s="103"/>
      <c r="BP595" s="103"/>
      <c r="BQ595" s="103"/>
      <c r="BR595" s="103"/>
      <c r="BS595" s="103"/>
      <c r="BT595" s="103"/>
      <c r="BU595" s="103"/>
      <c r="BV595" s="103"/>
      <c r="BW595" s="103"/>
      <c r="BX595" s="103"/>
      <c r="BY595" s="103"/>
      <c r="BZ595" s="103"/>
      <c r="CA595" s="103"/>
      <c r="CB595" s="103"/>
      <c r="CC595" s="103"/>
      <c r="CD595" s="103"/>
      <c r="CE595" s="103"/>
      <c r="CF595" s="103"/>
      <c r="CG595" s="103"/>
      <c r="CH595" s="103"/>
      <c r="CI595" s="103"/>
      <c r="CJ595" s="103"/>
      <c r="CK595" s="103"/>
      <c r="CL595" s="103"/>
      <c r="CM595" s="103"/>
      <c r="CN595" s="103"/>
      <c r="CO595" s="103"/>
      <c r="CP595" s="103"/>
      <c r="CQ595" s="103"/>
      <c r="CR595" s="103"/>
      <c r="CS595" s="103"/>
      <c r="CT595" s="103"/>
      <c r="CU595" s="103"/>
      <c r="CV595" s="103"/>
      <c r="CW595" s="103"/>
      <c r="CX595" s="103"/>
      <c r="CY595" s="103"/>
      <c r="CZ595" s="103"/>
      <c r="DA595" s="103"/>
      <c r="DB595" s="103"/>
      <c r="DC595" s="103"/>
      <c r="DD595" s="103"/>
      <c r="DE595" s="103"/>
      <c r="DF595" s="103"/>
      <c r="DG595" s="103"/>
      <c r="DH595" s="103"/>
      <c r="DI595" s="103"/>
      <c r="DJ595" s="103"/>
      <c r="DK595" s="103"/>
      <c r="DL595" s="103"/>
      <c r="DM595" s="103"/>
      <c r="DN595" s="103"/>
      <c r="DO595" s="103"/>
      <c r="DP595" s="103"/>
      <c r="DQ595" s="103"/>
      <c r="DR595" s="103"/>
      <c r="DS595" s="103"/>
      <c r="DT595" s="103"/>
      <c r="DU595" s="103"/>
      <c r="DV595" s="103"/>
      <c r="DW595" s="103"/>
      <c r="DX595" s="103"/>
      <c r="DY595" s="103"/>
      <c r="DZ595" s="103"/>
      <c r="EA595" s="103"/>
      <c r="EB595" s="103"/>
      <c r="EC595" s="103"/>
      <c r="ED595" s="103"/>
      <c r="EE595" s="103"/>
      <c r="EF595" s="103"/>
      <c r="EG595" s="103"/>
      <c r="EH595" s="103"/>
      <c r="EI595" s="103"/>
      <c r="EJ595" s="103"/>
      <c r="EK595" s="103"/>
      <c r="EL595" s="103"/>
      <c r="EM595" s="103"/>
      <c r="EN595" s="103"/>
      <c r="EO595" s="103"/>
      <c r="EP595" s="103"/>
      <c r="EQ595" s="103"/>
      <c r="ER595" s="103"/>
      <c r="ES595" s="103"/>
      <c r="ET595" s="103"/>
      <c r="EU595" s="103"/>
      <c r="EV595" s="103"/>
      <c r="EW595" s="103"/>
      <c r="EX595" s="103"/>
      <c r="EY595" s="103"/>
      <c r="EZ595" s="103"/>
      <c r="FA595" s="103"/>
      <c r="FB595" s="103"/>
      <c r="FC595" s="103"/>
      <c r="FD595" s="103"/>
      <c r="FE595" s="103"/>
      <c r="FF595" s="103"/>
      <c r="FG595" s="103"/>
      <c r="FH595" s="103"/>
      <c r="FI595" s="103"/>
      <c r="FJ595" s="103"/>
      <c r="FK595" s="103"/>
      <c r="FL595" s="103"/>
      <c r="FM595" s="103"/>
      <c r="FN595" s="103"/>
      <c r="FO595" s="103"/>
      <c r="FP595" s="103"/>
      <c r="FQ595" s="103"/>
      <c r="FR595" s="103"/>
      <c r="FS595" s="103"/>
      <c r="FT595" s="103"/>
      <c r="FU595" s="103"/>
      <c r="FV595" s="103"/>
      <c r="FW595" s="103"/>
      <c r="FX595" s="103"/>
      <c r="FY595" s="103"/>
      <c r="FZ595" s="103"/>
      <c r="GA595" s="103"/>
      <c r="GB595" s="103"/>
      <c r="GC595" s="103"/>
      <c r="GD595" s="103"/>
      <c r="GE595" s="103"/>
      <c r="GF595" s="103"/>
      <c r="GG595" s="103"/>
      <c r="GH595" s="103"/>
      <c r="GI595" s="103"/>
      <c r="GJ595" s="103"/>
      <c r="GK595" s="103"/>
      <c r="GL595" s="103"/>
      <c r="GM595" s="103"/>
      <c r="GN595" s="103"/>
      <c r="GO595" s="103"/>
      <c r="GP595" s="103"/>
      <c r="GQ595" s="103"/>
      <c r="GR595" s="103"/>
      <c r="GS595" s="103"/>
      <c r="GT595" s="103"/>
      <c r="GU595" s="103"/>
      <c r="GV595" s="103"/>
      <c r="GW595" s="103"/>
      <c r="GX595" s="103"/>
      <c r="GY595" s="103"/>
      <c r="GZ595" s="103"/>
      <c r="HA595" s="103"/>
      <c r="HB595" s="103"/>
      <c r="HC595" s="103"/>
      <c r="HD595" s="103"/>
      <c r="HE595" s="103"/>
      <c r="HF595" s="103"/>
      <c r="HG595" s="103"/>
      <c r="HH595" s="103"/>
      <c r="HI595" s="103"/>
      <c r="HJ595" s="103"/>
      <c r="HK595" s="103"/>
      <c r="HL595" s="103"/>
      <c r="HM595" s="103"/>
      <c r="HN595" s="103"/>
      <c r="HO595" s="103"/>
      <c r="HP595" s="103"/>
      <c r="HQ595" s="103"/>
      <c r="HR595" s="103"/>
      <c r="HS595" s="103"/>
      <c r="HT595" s="103"/>
      <c r="HU595" s="103"/>
      <c r="HV595" s="103"/>
      <c r="HW595" s="103"/>
      <c r="HX595" s="103"/>
      <c r="HY595" s="103"/>
      <c r="HZ595" s="103"/>
      <c r="IA595" s="103"/>
      <c r="IB595" s="103"/>
      <c r="IC595" s="103"/>
      <c r="ID595" s="103"/>
      <c r="IE595" s="103"/>
      <c r="IF595" s="103"/>
      <c r="IG595" s="103"/>
      <c r="IH595" s="103"/>
      <c r="II595" s="103"/>
      <c r="IJ595" s="103"/>
      <c r="IK595" s="103"/>
      <c r="IL595" s="103"/>
      <c r="IM595" s="103"/>
      <c r="IN595" s="103"/>
      <c r="IO595" s="103"/>
      <c r="IP595" s="103"/>
      <c r="IQ595" s="103"/>
      <c r="IR595" s="103"/>
      <c r="IS595" s="103"/>
      <c r="IT595" s="103"/>
      <c r="IU595" s="103"/>
      <c r="IV595" s="103"/>
    </row>
    <row r="596" spans="1:256" s="12" customFormat="1">
      <c r="A596" s="104">
        <f t="shared" si="0"/>
        <v>16</v>
      </c>
      <c r="B596" s="105">
        <v>43523</v>
      </c>
      <c r="C596" s="106" t="s">
        <v>4901</v>
      </c>
      <c r="D596" s="107" t="s">
        <v>4902</v>
      </c>
      <c r="E596" s="108">
        <v>15</v>
      </c>
      <c r="F596" s="109" t="s">
        <v>4859</v>
      </c>
      <c r="G596" s="110" t="s">
        <v>4860</v>
      </c>
      <c r="H596" s="110" t="s">
        <v>4876</v>
      </c>
      <c r="I596" s="110" t="s">
        <v>4903</v>
      </c>
      <c r="J596" s="105">
        <v>43537</v>
      </c>
      <c r="K596" s="105">
        <v>43600</v>
      </c>
      <c r="L596" s="108">
        <v>15</v>
      </c>
      <c r="M596" s="111">
        <v>1188</v>
      </c>
      <c r="N596" s="105">
        <v>43722</v>
      </c>
      <c r="O596" s="105">
        <v>43696</v>
      </c>
      <c r="P596" s="105">
        <v>43907</v>
      </c>
      <c r="Q596" s="110">
        <v>15</v>
      </c>
      <c r="R596" s="105">
        <v>43907</v>
      </c>
      <c r="S596" s="105">
        <v>43983</v>
      </c>
      <c r="T596" s="100"/>
      <c r="U596" s="101"/>
      <c r="V596" s="102"/>
      <c r="W596" s="102"/>
      <c r="X596" s="102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  <c r="BD596" s="103"/>
      <c r="BE596" s="103"/>
      <c r="BF596" s="103"/>
      <c r="BG596" s="103"/>
      <c r="BH596" s="103"/>
      <c r="BI596" s="103"/>
      <c r="BJ596" s="103"/>
      <c r="BK596" s="103"/>
      <c r="BL596" s="103"/>
      <c r="BM596" s="103"/>
      <c r="BN596" s="103"/>
      <c r="BO596" s="103"/>
      <c r="BP596" s="103"/>
      <c r="BQ596" s="103"/>
      <c r="BR596" s="103"/>
      <c r="BS596" s="103"/>
      <c r="BT596" s="103"/>
      <c r="BU596" s="103"/>
      <c r="BV596" s="103"/>
      <c r="BW596" s="103"/>
      <c r="BX596" s="103"/>
      <c r="BY596" s="103"/>
      <c r="BZ596" s="103"/>
      <c r="CA596" s="103"/>
      <c r="CB596" s="103"/>
      <c r="CC596" s="103"/>
      <c r="CD596" s="103"/>
      <c r="CE596" s="103"/>
      <c r="CF596" s="103"/>
      <c r="CG596" s="103"/>
      <c r="CH596" s="103"/>
      <c r="CI596" s="103"/>
      <c r="CJ596" s="103"/>
      <c r="CK596" s="103"/>
      <c r="CL596" s="103"/>
      <c r="CM596" s="103"/>
      <c r="CN596" s="103"/>
      <c r="CO596" s="103"/>
      <c r="CP596" s="103"/>
      <c r="CQ596" s="103"/>
      <c r="CR596" s="103"/>
      <c r="CS596" s="103"/>
      <c r="CT596" s="103"/>
      <c r="CU596" s="103"/>
      <c r="CV596" s="103"/>
      <c r="CW596" s="103"/>
      <c r="CX596" s="103"/>
      <c r="CY596" s="103"/>
      <c r="CZ596" s="103"/>
      <c r="DA596" s="103"/>
      <c r="DB596" s="103"/>
      <c r="DC596" s="103"/>
      <c r="DD596" s="103"/>
      <c r="DE596" s="103"/>
      <c r="DF596" s="103"/>
      <c r="DG596" s="103"/>
      <c r="DH596" s="103"/>
      <c r="DI596" s="103"/>
      <c r="DJ596" s="103"/>
      <c r="DK596" s="103"/>
      <c r="DL596" s="103"/>
      <c r="DM596" s="103"/>
      <c r="DN596" s="103"/>
      <c r="DO596" s="103"/>
      <c r="DP596" s="103"/>
      <c r="DQ596" s="103"/>
      <c r="DR596" s="103"/>
      <c r="DS596" s="103"/>
      <c r="DT596" s="103"/>
      <c r="DU596" s="103"/>
      <c r="DV596" s="103"/>
      <c r="DW596" s="103"/>
      <c r="DX596" s="103"/>
      <c r="DY596" s="103"/>
      <c r="DZ596" s="103"/>
      <c r="EA596" s="103"/>
      <c r="EB596" s="103"/>
      <c r="EC596" s="103"/>
      <c r="ED596" s="103"/>
      <c r="EE596" s="103"/>
      <c r="EF596" s="103"/>
      <c r="EG596" s="103"/>
      <c r="EH596" s="103"/>
      <c r="EI596" s="103"/>
      <c r="EJ596" s="103"/>
      <c r="EK596" s="103"/>
      <c r="EL596" s="103"/>
      <c r="EM596" s="103"/>
      <c r="EN596" s="103"/>
      <c r="EO596" s="103"/>
      <c r="EP596" s="103"/>
      <c r="EQ596" s="103"/>
      <c r="ER596" s="103"/>
      <c r="ES596" s="103"/>
      <c r="ET596" s="103"/>
      <c r="EU596" s="103"/>
      <c r="EV596" s="103"/>
      <c r="EW596" s="103"/>
      <c r="EX596" s="103"/>
      <c r="EY596" s="103"/>
      <c r="EZ596" s="103"/>
      <c r="FA596" s="103"/>
      <c r="FB596" s="103"/>
      <c r="FC596" s="103"/>
      <c r="FD596" s="103"/>
      <c r="FE596" s="103"/>
      <c r="FF596" s="103"/>
      <c r="FG596" s="103"/>
      <c r="FH596" s="103"/>
      <c r="FI596" s="103"/>
      <c r="FJ596" s="103"/>
      <c r="FK596" s="103"/>
      <c r="FL596" s="103"/>
      <c r="FM596" s="103"/>
      <c r="FN596" s="103"/>
      <c r="FO596" s="103"/>
      <c r="FP596" s="103"/>
      <c r="FQ596" s="103"/>
      <c r="FR596" s="103"/>
      <c r="FS596" s="103"/>
      <c r="FT596" s="103"/>
      <c r="FU596" s="103"/>
      <c r="FV596" s="103"/>
      <c r="FW596" s="103"/>
      <c r="FX596" s="103"/>
      <c r="FY596" s="103"/>
      <c r="FZ596" s="103"/>
      <c r="GA596" s="103"/>
      <c r="GB596" s="103"/>
      <c r="GC596" s="103"/>
      <c r="GD596" s="103"/>
      <c r="GE596" s="103"/>
      <c r="GF596" s="103"/>
      <c r="GG596" s="103"/>
      <c r="GH596" s="103"/>
      <c r="GI596" s="103"/>
      <c r="GJ596" s="103"/>
      <c r="GK596" s="103"/>
      <c r="GL596" s="103"/>
      <c r="GM596" s="103"/>
      <c r="GN596" s="103"/>
      <c r="GO596" s="103"/>
      <c r="GP596" s="103"/>
      <c r="GQ596" s="103"/>
      <c r="GR596" s="103"/>
      <c r="GS596" s="103"/>
      <c r="GT596" s="103"/>
      <c r="GU596" s="103"/>
      <c r="GV596" s="103"/>
      <c r="GW596" s="103"/>
      <c r="GX596" s="103"/>
      <c r="GY596" s="103"/>
      <c r="GZ596" s="103"/>
      <c r="HA596" s="103"/>
      <c r="HB596" s="103"/>
      <c r="HC596" s="103"/>
      <c r="HD596" s="103"/>
      <c r="HE596" s="103"/>
      <c r="HF596" s="103"/>
      <c r="HG596" s="103"/>
      <c r="HH596" s="103"/>
      <c r="HI596" s="103"/>
      <c r="HJ596" s="103"/>
      <c r="HK596" s="103"/>
      <c r="HL596" s="103"/>
      <c r="HM596" s="103"/>
      <c r="HN596" s="103"/>
      <c r="HO596" s="103"/>
      <c r="HP596" s="103"/>
      <c r="HQ596" s="103"/>
      <c r="HR596" s="103"/>
      <c r="HS596" s="103"/>
      <c r="HT596" s="103"/>
      <c r="HU596" s="103"/>
      <c r="HV596" s="103"/>
      <c r="HW596" s="103"/>
      <c r="HX596" s="103"/>
      <c r="HY596" s="103"/>
      <c r="HZ596" s="103"/>
      <c r="IA596" s="103"/>
      <c r="IB596" s="103"/>
      <c r="IC596" s="103"/>
      <c r="ID596" s="103"/>
      <c r="IE596" s="103"/>
      <c r="IF596" s="103"/>
      <c r="IG596" s="103"/>
      <c r="IH596" s="103"/>
      <c r="II596" s="103"/>
      <c r="IJ596" s="103"/>
      <c r="IK596" s="103"/>
      <c r="IL596" s="103"/>
      <c r="IM596" s="103"/>
      <c r="IN596" s="103"/>
      <c r="IO596" s="103"/>
      <c r="IP596" s="103"/>
      <c r="IQ596" s="103"/>
      <c r="IR596" s="103"/>
      <c r="IS596" s="103"/>
      <c r="IT596" s="103"/>
      <c r="IU596" s="103"/>
      <c r="IV596" s="103"/>
    </row>
    <row r="597" spans="1:256" s="12" customFormat="1">
      <c r="A597" s="104">
        <f t="shared" si="0"/>
        <v>17</v>
      </c>
      <c r="B597" s="105">
        <v>43529</v>
      </c>
      <c r="C597" s="106" t="s">
        <v>4904</v>
      </c>
      <c r="D597" s="107" t="s">
        <v>4889</v>
      </c>
      <c r="E597" s="108">
        <v>5</v>
      </c>
      <c r="F597" s="109" t="s">
        <v>4859</v>
      </c>
      <c r="G597" s="110" t="s">
        <v>4860</v>
      </c>
      <c r="H597" s="110" t="s">
        <v>4861</v>
      </c>
      <c r="I597" s="110" t="s">
        <v>4905</v>
      </c>
      <c r="J597" s="105">
        <v>43537</v>
      </c>
      <c r="K597" s="105">
        <v>43539</v>
      </c>
      <c r="L597" s="108">
        <v>5</v>
      </c>
      <c r="M597" s="111">
        <v>550</v>
      </c>
      <c r="N597" s="105">
        <v>43660</v>
      </c>
      <c r="O597" s="105">
        <v>43549</v>
      </c>
      <c r="P597" s="105">
        <v>43585</v>
      </c>
      <c r="Q597" s="110">
        <v>5</v>
      </c>
      <c r="R597" s="105">
        <v>43567</v>
      </c>
      <c r="S597" s="105">
        <v>43577</v>
      </c>
      <c r="T597" s="100"/>
      <c r="U597" s="101"/>
      <c r="V597" s="102"/>
      <c r="W597" s="102"/>
      <c r="X597" s="102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  <c r="BD597" s="103"/>
      <c r="BE597" s="103"/>
      <c r="BF597" s="103"/>
      <c r="BG597" s="103"/>
      <c r="BH597" s="103"/>
      <c r="BI597" s="103"/>
      <c r="BJ597" s="103"/>
      <c r="BK597" s="103"/>
      <c r="BL597" s="103"/>
      <c r="BM597" s="103"/>
      <c r="BN597" s="103"/>
      <c r="BO597" s="103"/>
      <c r="BP597" s="103"/>
      <c r="BQ597" s="103"/>
      <c r="BR597" s="103"/>
      <c r="BS597" s="103"/>
      <c r="BT597" s="103"/>
      <c r="BU597" s="103"/>
      <c r="BV597" s="103"/>
      <c r="BW597" s="103"/>
      <c r="BX597" s="103"/>
      <c r="BY597" s="103"/>
      <c r="BZ597" s="103"/>
      <c r="CA597" s="103"/>
      <c r="CB597" s="103"/>
      <c r="CC597" s="103"/>
      <c r="CD597" s="103"/>
      <c r="CE597" s="103"/>
      <c r="CF597" s="103"/>
      <c r="CG597" s="103"/>
      <c r="CH597" s="103"/>
      <c r="CI597" s="103"/>
      <c r="CJ597" s="103"/>
      <c r="CK597" s="103"/>
      <c r="CL597" s="103"/>
      <c r="CM597" s="103"/>
      <c r="CN597" s="103"/>
      <c r="CO597" s="103"/>
      <c r="CP597" s="103"/>
      <c r="CQ597" s="103"/>
      <c r="CR597" s="103"/>
      <c r="CS597" s="103"/>
      <c r="CT597" s="103"/>
      <c r="CU597" s="103"/>
      <c r="CV597" s="103"/>
      <c r="CW597" s="103"/>
      <c r="CX597" s="103"/>
      <c r="CY597" s="103"/>
      <c r="CZ597" s="103"/>
      <c r="DA597" s="103"/>
      <c r="DB597" s="103"/>
      <c r="DC597" s="103"/>
      <c r="DD597" s="103"/>
      <c r="DE597" s="103"/>
      <c r="DF597" s="103"/>
      <c r="DG597" s="103"/>
      <c r="DH597" s="103"/>
      <c r="DI597" s="103"/>
      <c r="DJ597" s="103"/>
      <c r="DK597" s="103"/>
      <c r="DL597" s="103"/>
      <c r="DM597" s="103"/>
      <c r="DN597" s="103"/>
      <c r="DO597" s="103"/>
      <c r="DP597" s="103"/>
      <c r="DQ597" s="103"/>
      <c r="DR597" s="103"/>
      <c r="DS597" s="103"/>
      <c r="DT597" s="103"/>
      <c r="DU597" s="103"/>
      <c r="DV597" s="103"/>
      <c r="DW597" s="103"/>
      <c r="DX597" s="103"/>
      <c r="DY597" s="103"/>
      <c r="DZ597" s="103"/>
      <c r="EA597" s="103"/>
      <c r="EB597" s="103"/>
      <c r="EC597" s="103"/>
      <c r="ED597" s="103"/>
      <c r="EE597" s="103"/>
      <c r="EF597" s="103"/>
      <c r="EG597" s="103"/>
      <c r="EH597" s="103"/>
      <c r="EI597" s="103"/>
      <c r="EJ597" s="103"/>
      <c r="EK597" s="103"/>
      <c r="EL597" s="103"/>
      <c r="EM597" s="103"/>
      <c r="EN597" s="103"/>
      <c r="EO597" s="103"/>
      <c r="EP597" s="103"/>
      <c r="EQ597" s="103"/>
      <c r="ER597" s="103"/>
      <c r="ES597" s="103"/>
      <c r="ET597" s="103"/>
      <c r="EU597" s="103"/>
      <c r="EV597" s="103"/>
      <c r="EW597" s="103"/>
      <c r="EX597" s="103"/>
      <c r="EY597" s="103"/>
      <c r="EZ597" s="103"/>
      <c r="FA597" s="103"/>
      <c r="FB597" s="103"/>
      <c r="FC597" s="103"/>
      <c r="FD597" s="103"/>
      <c r="FE597" s="103"/>
      <c r="FF597" s="103"/>
      <c r="FG597" s="103"/>
      <c r="FH597" s="103"/>
      <c r="FI597" s="103"/>
      <c r="FJ597" s="103"/>
      <c r="FK597" s="103"/>
      <c r="FL597" s="103"/>
      <c r="FM597" s="103"/>
      <c r="FN597" s="103"/>
      <c r="FO597" s="103"/>
      <c r="FP597" s="103"/>
      <c r="FQ597" s="103"/>
      <c r="FR597" s="103"/>
      <c r="FS597" s="103"/>
      <c r="FT597" s="103"/>
      <c r="FU597" s="103"/>
      <c r="FV597" s="103"/>
      <c r="FW597" s="103"/>
      <c r="FX597" s="103"/>
      <c r="FY597" s="103"/>
      <c r="FZ597" s="103"/>
      <c r="GA597" s="103"/>
      <c r="GB597" s="103"/>
      <c r="GC597" s="103"/>
      <c r="GD597" s="103"/>
      <c r="GE597" s="103"/>
      <c r="GF597" s="103"/>
      <c r="GG597" s="103"/>
      <c r="GH597" s="103"/>
      <c r="GI597" s="103"/>
      <c r="GJ597" s="103"/>
      <c r="GK597" s="103"/>
      <c r="GL597" s="103"/>
      <c r="GM597" s="103"/>
      <c r="GN597" s="103"/>
      <c r="GO597" s="103"/>
      <c r="GP597" s="103"/>
      <c r="GQ597" s="103"/>
      <c r="GR597" s="103"/>
      <c r="GS597" s="103"/>
      <c r="GT597" s="103"/>
      <c r="GU597" s="103"/>
      <c r="GV597" s="103"/>
      <c r="GW597" s="103"/>
      <c r="GX597" s="103"/>
      <c r="GY597" s="103"/>
      <c r="GZ597" s="103"/>
      <c r="HA597" s="103"/>
      <c r="HB597" s="103"/>
      <c r="HC597" s="103"/>
      <c r="HD597" s="103"/>
      <c r="HE597" s="103"/>
      <c r="HF597" s="103"/>
      <c r="HG597" s="103"/>
      <c r="HH597" s="103"/>
      <c r="HI597" s="103"/>
      <c r="HJ597" s="103"/>
      <c r="HK597" s="103"/>
      <c r="HL597" s="103"/>
      <c r="HM597" s="103"/>
      <c r="HN597" s="103"/>
      <c r="HO597" s="103"/>
      <c r="HP597" s="103"/>
      <c r="HQ597" s="103"/>
      <c r="HR597" s="103"/>
      <c r="HS597" s="103"/>
      <c r="HT597" s="103"/>
      <c r="HU597" s="103"/>
      <c r="HV597" s="103"/>
      <c r="HW597" s="103"/>
      <c r="HX597" s="103"/>
      <c r="HY597" s="103"/>
      <c r="HZ597" s="103"/>
      <c r="IA597" s="103"/>
      <c r="IB597" s="103"/>
      <c r="IC597" s="103"/>
      <c r="ID597" s="103"/>
      <c r="IE597" s="103"/>
      <c r="IF597" s="103"/>
      <c r="IG597" s="103"/>
      <c r="IH597" s="103"/>
      <c r="II597" s="103"/>
      <c r="IJ597" s="103"/>
      <c r="IK597" s="103"/>
      <c r="IL597" s="103"/>
      <c r="IM597" s="103"/>
      <c r="IN597" s="103"/>
      <c r="IO597" s="103"/>
      <c r="IP597" s="103"/>
      <c r="IQ597" s="103"/>
      <c r="IR597" s="103"/>
      <c r="IS597" s="103"/>
      <c r="IT597" s="103"/>
      <c r="IU597" s="103"/>
      <c r="IV597" s="103"/>
    </row>
    <row r="598" spans="1:256" s="12" customFormat="1">
      <c r="A598" s="104">
        <f t="shared" si="0"/>
        <v>18</v>
      </c>
      <c r="B598" s="105">
        <v>43529</v>
      </c>
      <c r="C598" s="106" t="s">
        <v>4906</v>
      </c>
      <c r="D598" s="107" t="s">
        <v>4858</v>
      </c>
      <c r="E598" s="108">
        <v>5</v>
      </c>
      <c r="F598" s="109" t="s">
        <v>4859</v>
      </c>
      <c r="G598" s="110" t="s">
        <v>4860</v>
      </c>
      <c r="H598" s="110" t="s">
        <v>4861</v>
      </c>
      <c r="I598" s="110" t="s">
        <v>4907</v>
      </c>
      <c r="J598" s="105">
        <v>43537</v>
      </c>
      <c r="K598" s="105">
        <v>43543</v>
      </c>
      <c r="L598" s="108">
        <v>5</v>
      </c>
      <c r="M598" s="111">
        <v>550</v>
      </c>
      <c r="N598" s="105">
        <v>43664</v>
      </c>
      <c r="O598" s="105">
        <v>43549</v>
      </c>
      <c r="P598" s="105">
        <v>43577</v>
      </c>
      <c r="Q598" s="110">
        <v>5</v>
      </c>
      <c r="R598" s="105">
        <v>43553</v>
      </c>
      <c r="S598" s="105">
        <v>43571</v>
      </c>
      <c r="T598" s="100"/>
      <c r="U598" s="101"/>
      <c r="V598" s="102"/>
      <c r="W598" s="102"/>
      <c r="X598" s="102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  <c r="BD598" s="103"/>
      <c r="BE598" s="103"/>
      <c r="BF598" s="103"/>
      <c r="BG598" s="103"/>
      <c r="BH598" s="103"/>
      <c r="BI598" s="103"/>
      <c r="BJ598" s="103"/>
      <c r="BK598" s="103"/>
      <c r="BL598" s="103"/>
      <c r="BM598" s="103"/>
      <c r="BN598" s="103"/>
      <c r="BO598" s="103"/>
      <c r="BP598" s="103"/>
      <c r="BQ598" s="103"/>
      <c r="BR598" s="103"/>
      <c r="BS598" s="103"/>
      <c r="BT598" s="103"/>
      <c r="BU598" s="103"/>
      <c r="BV598" s="103"/>
      <c r="BW598" s="103"/>
      <c r="BX598" s="103"/>
      <c r="BY598" s="103"/>
      <c r="BZ598" s="103"/>
      <c r="CA598" s="103"/>
      <c r="CB598" s="103"/>
      <c r="CC598" s="103"/>
      <c r="CD598" s="103"/>
      <c r="CE598" s="103"/>
      <c r="CF598" s="103"/>
      <c r="CG598" s="103"/>
      <c r="CH598" s="103"/>
      <c r="CI598" s="103"/>
      <c r="CJ598" s="103"/>
      <c r="CK598" s="103"/>
      <c r="CL598" s="103"/>
      <c r="CM598" s="103"/>
      <c r="CN598" s="103"/>
      <c r="CO598" s="103"/>
      <c r="CP598" s="103"/>
      <c r="CQ598" s="103"/>
      <c r="CR598" s="103"/>
      <c r="CS598" s="103"/>
      <c r="CT598" s="103"/>
      <c r="CU598" s="103"/>
      <c r="CV598" s="103"/>
      <c r="CW598" s="103"/>
      <c r="CX598" s="103"/>
      <c r="CY598" s="103"/>
      <c r="CZ598" s="103"/>
      <c r="DA598" s="103"/>
      <c r="DB598" s="103"/>
      <c r="DC598" s="103"/>
      <c r="DD598" s="103"/>
      <c r="DE598" s="103"/>
      <c r="DF598" s="103"/>
      <c r="DG598" s="103"/>
      <c r="DH598" s="103"/>
      <c r="DI598" s="103"/>
      <c r="DJ598" s="103"/>
      <c r="DK598" s="103"/>
      <c r="DL598" s="103"/>
      <c r="DM598" s="103"/>
      <c r="DN598" s="103"/>
      <c r="DO598" s="103"/>
      <c r="DP598" s="103"/>
      <c r="DQ598" s="103"/>
      <c r="DR598" s="103"/>
      <c r="DS598" s="103"/>
      <c r="DT598" s="103"/>
      <c r="DU598" s="103"/>
      <c r="DV598" s="103"/>
      <c r="DW598" s="103"/>
      <c r="DX598" s="103"/>
      <c r="DY598" s="103"/>
      <c r="DZ598" s="103"/>
      <c r="EA598" s="103"/>
      <c r="EB598" s="103"/>
      <c r="EC598" s="103"/>
      <c r="ED598" s="103"/>
      <c r="EE598" s="103"/>
      <c r="EF598" s="103"/>
      <c r="EG598" s="103"/>
      <c r="EH598" s="103"/>
      <c r="EI598" s="103"/>
      <c r="EJ598" s="103"/>
      <c r="EK598" s="103"/>
      <c r="EL598" s="103"/>
      <c r="EM598" s="103"/>
      <c r="EN598" s="103"/>
      <c r="EO598" s="103"/>
      <c r="EP598" s="103"/>
      <c r="EQ598" s="103"/>
      <c r="ER598" s="103"/>
      <c r="ES598" s="103"/>
      <c r="ET598" s="103"/>
      <c r="EU598" s="103"/>
      <c r="EV598" s="103"/>
      <c r="EW598" s="103"/>
      <c r="EX598" s="103"/>
      <c r="EY598" s="103"/>
      <c r="EZ598" s="103"/>
      <c r="FA598" s="103"/>
      <c r="FB598" s="103"/>
      <c r="FC598" s="103"/>
      <c r="FD598" s="103"/>
      <c r="FE598" s="103"/>
      <c r="FF598" s="103"/>
      <c r="FG598" s="103"/>
      <c r="FH598" s="103"/>
      <c r="FI598" s="103"/>
      <c r="FJ598" s="103"/>
      <c r="FK598" s="103"/>
      <c r="FL598" s="103"/>
      <c r="FM598" s="103"/>
      <c r="FN598" s="103"/>
      <c r="FO598" s="103"/>
      <c r="FP598" s="103"/>
      <c r="FQ598" s="103"/>
      <c r="FR598" s="103"/>
      <c r="FS598" s="103"/>
      <c r="FT598" s="103"/>
      <c r="FU598" s="103"/>
      <c r="FV598" s="103"/>
      <c r="FW598" s="103"/>
      <c r="FX598" s="103"/>
      <c r="FY598" s="103"/>
      <c r="FZ598" s="103"/>
      <c r="GA598" s="103"/>
      <c r="GB598" s="103"/>
      <c r="GC598" s="103"/>
      <c r="GD598" s="103"/>
      <c r="GE598" s="103"/>
      <c r="GF598" s="103"/>
      <c r="GG598" s="103"/>
      <c r="GH598" s="103"/>
      <c r="GI598" s="103"/>
      <c r="GJ598" s="103"/>
      <c r="GK598" s="103"/>
      <c r="GL598" s="103"/>
      <c r="GM598" s="103"/>
      <c r="GN598" s="103"/>
      <c r="GO598" s="103"/>
      <c r="GP598" s="103"/>
      <c r="GQ598" s="103"/>
      <c r="GR598" s="103"/>
      <c r="GS598" s="103"/>
      <c r="GT598" s="103"/>
      <c r="GU598" s="103"/>
      <c r="GV598" s="103"/>
      <c r="GW598" s="103"/>
      <c r="GX598" s="103"/>
      <c r="GY598" s="103"/>
      <c r="GZ598" s="103"/>
      <c r="HA598" s="103"/>
      <c r="HB598" s="103"/>
      <c r="HC598" s="103"/>
      <c r="HD598" s="103"/>
      <c r="HE598" s="103"/>
      <c r="HF598" s="103"/>
      <c r="HG598" s="103"/>
      <c r="HH598" s="103"/>
      <c r="HI598" s="103"/>
      <c r="HJ598" s="103"/>
      <c r="HK598" s="103"/>
      <c r="HL598" s="103"/>
      <c r="HM598" s="103"/>
      <c r="HN598" s="103"/>
      <c r="HO598" s="103"/>
      <c r="HP598" s="103"/>
      <c r="HQ598" s="103"/>
      <c r="HR598" s="103"/>
      <c r="HS598" s="103"/>
      <c r="HT598" s="103"/>
      <c r="HU598" s="103"/>
      <c r="HV598" s="103"/>
      <c r="HW598" s="103"/>
      <c r="HX598" s="103"/>
      <c r="HY598" s="103"/>
      <c r="HZ598" s="103"/>
      <c r="IA598" s="103"/>
      <c r="IB598" s="103"/>
      <c r="IC598" s="103"/>
      <c r="ID598" s="103"/>
      <c r="IE598" s="103"/>
      <c r="IF598" s="103"/>
      <c r="IG598" s="103"/>
      <c r="IH598" s="103"/>
      <c r="II598" s="103"/>
      <c r="IJ598" s="103"/>
      <c r="IK598" s="103"/>
      <c r="IL598" s="103"/>
      <c r="IM598" s="103"/>
      <c r="IN598" s="103"/>
      <c r="IO598" s="103"/>
      <c r="IP598" s="103"/>
      <c r="IQ598" s="103"/>
      <c r="IR598" s="103"/>
      <c r="IS598" s="103"/>
      <c r="IT598" s="103"/>
      <c r="IU598" s="103"/>
      <c r="IV598" s="103"/>
    </row>
    <row r="599" spans="1:256" s="12" customFormat="1">
      <c r="A599" s="104">
        <f t="shared" si="0"/>
        <v>19</v>
      </c>
      <c r="B599" s="105">
        <v>43535</v>
      </c>
      <c r="C599" s="106" t="s">
        <v>4908</v>
      </c>
      <c r="D599" s="107" t="s">
        <v>4889</v>
      </c>
      <c r="E599" s="108">
        <v>5</v>
      </c>
      <c r="F599" s="109" t="s">
        <v>4859</v>
      </c>
      <c r="G599" s="110" t="s">
        <v>4860</v>
      </c>
      <c r="H599" s="110" t="s">
        <v>4861</v>
      </c>
      <c r="I599" s="110" t="s">
        <v>4909</v>
      </c>
      <c r="J599" s="105">
        <v>43542</v>
      </c>
      <c r="K599" s="105">
        <v>43545</v>
      </c>
      <c r="L599" s="108">
        <v>5</v>
      </c>
      <c r="M599" s="111">
        <v>550</v>
      </c>
      <c r="N599" s="105">
        <v>43666</v>
      </c>
      <c r="O599" s="105">
        <v>43552</v>
      </c>
      <c r="P599" s="105">
        <v>43585</v>
      </c>
      <c r="Q599" s="110">
        <v>5</v>
      </c>
      <c r="R599" s="105">
        <v>43571</v>
      </c>
      <c r="S599" s="105">
        <v>43581</v>
      </c>
      <c r="T599" s="100"/>
      <c r="U599" s="101"/>
      <c r="V599" s="102"/>
      <c r="W599" s="102"/>
      <c r="X599" s="102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  <c r="BD599" s="103"/>
      <c r="BE599" s="103"/>
      <c r="BF599" s="103"/>
      <c r="BG599" s="103"/>
      <c r="BH599" s="103"/>
      <c r="BI599" s="103"/>
      <c r="BJ599" s="103"/>
      <c r="BK599" s="103"/>
      <c r="BL599" s="103"/>
      <c r="BM599" s="103"/>
      <c r="BN599" s="103"/>
      <c r="BO599" s="103"/>
      <c r="BP599" s="103"/>
      <c r="BQ599" s="103"/>
      <c r="BR599" s="103"/>
      <c r="BS599" s="103"/>
      <c r="BT599" s="103"/>
      <c r="BU599" s="103"/>
      <c r="BV599" s="103"/>
      <c r="BW599" s="103"/>
      <c r="BX599" s="103"/>
      <c r="BY599" s="103"/>
      <c r="BZ599" s="103"/>
      <c r="CA599" s="103"/>
      <c r="CB599" s="103"/>
      <c r="CC599" s="103"/>
      <c r="CD599" s="103"/>
      <c r="CE599" s="103"/>
      <c r="CF599" s="103"/>
      <c r="CG599" s="103"/>
      <c r="CH599" s="103"/>
      <c r="CI599" s="103"/>
      <c r="CJ599" s="103"/>
      <c r="CK599" s="103"/>
      <c r="CL599" s="103"/>
      <c r="CM599" s="103"/>
      <c r="CN599" s="103"/>
      <c r="CO599" s="103"/>
      <c r="CP599" s="103"/>
      <c r="CQ599" s="103"/>
      <c r="CR599" s="103"/>
      <c r="CS599" s="103"/>
      <c r="CT599" s="103"/>
      <c r="CU599" s="103"/>
      <c r="CV599" s="103"/>
      <c r="CW599" s="103"/>
      <c r="CX599" s="103"/>
      <c r="CY599" s="103"/>
      <c r="CZ599" s="103"/>
      <c r="DA599" s="103"/>
      <c r="DB599" s="103"/>
      <c r="DC599" s="103"/>
      <c r="DD599" s="103"/>
      <c r="DE599" s="103"/>
      <c r="DF599" s="103"/>
      <c r="DG599" s="103"/>
      <c r="DH599" s="103"/>
      <c r="DI599" s="103"/>
      <c r="DJ599" s="103"/>
      <c r="DK599" s="103"/>
      <c r="DL599" s="103"/>
      <c r="DM599" s="103"/>
      <c r="DN599" s="103"/>
      <c r="DO599" s="103"/>
      <c r="DP599" s="103"/>
      <c r="DQ599" s="103"/>
      <c r="DR599" s="103"/>
      <c r="DS599" s="103"/>
      <c r="DT599" s="103"/>
      <c r="DU599" s="103"/>
      <c r="DV599" s="103"/>
      <c r="DW599" s="103"/>
      <c r="DX599" s="103"/>
      <c r="DY599" s="103"/>
      <c r="DZ599" s="103"/>
      <c r="EA599" s="103"/>
      <c r="EB599" s="103"/>
      <c r="EC599" s="103"/>
      <c r="ED599" s="103"/>
      <c r="EE599" s="103"/>
      <c r="EF599" s="103"/>
      <c r="EG599" s="103"/>
      <c r="EH599" s="103"/>
      <c r="EI599" s="103"/>
      <c r="EJ599" s="103"/>
      <c r="EK599" s="103"/>
      <c r="EL599" s="103"/>
      <c r="EM599" s="103"/>
      <c r="EN599" s="103"/>
      <c r="EO599" s="103"/>
      <c r="EP599" s="103"/>
      <c r="EQ599" s="103"/>
      <c r="ER599" s="103"/>
      <c r="ES599" s="103"/>
      <c r="ET599" s="103"/>
      <c r="EU599" s="103"/>
      <c r="EV599" s="103"/>
      <c r="EW599" s="103"/>
      <c r="EX599" s="103"/>
      <c r="EY599" s="103"/>
      <c r="EZ599" s="103"/>
      <c r="FA599" s="103"/>
      <c r="FB599" s="103"/>
      <c r="FC599" s="103"/>
      <c r="FD599" s="103"/>
      <c r="FE599" s="103"/>
      <c r="FF599" s="103"/>
      <c r="FG599" s="103"/>
      <c r="FH599" s="103"/>
      <c r="FI599" s="103"/>
      <c r="FJ599" s="103"/>
      <c r="FK599" s="103"/>
      <c r="FL599" s="103"/>
      <c r="FM599" s="103"/>
      <c r="FN599" s="103"/>
      <c r="FO599" s="103"/>
      <c r="FP599" s="103"/>
      <c r="FQ599" s="103"/>
      <c r="FR599" s="103"/>
      <c r="FS599" s="103"/>
      <c r="FT599" s="103"/>
      <c r="FU599" s="103"/>
      <c r="FV599" s="103"/>
      <c r="FW599" s="103"/>
      <c r="FX599" s="103"/>
      <c r="FY599" s="103"/>
      <c r="FZ599" s="103"/>
      <c r="GA599" s="103"/>
      <c r="GB599" s="103"/>
      <c r="GC599" s="103"/>
      <c r="GD599" s="103"/>
      <c r="GE599" s="103"/>
      <c r="GF599" s="103"/>
      <c r="GG599" s="103"/>
      <c r="GH599" s="103"/>
      <c r="GI599" s="103"/>
      <c r="GJ599" s="103"/>
      <c r="GK599" s="103"/>
      <c r="GL599" s="103"/>
      <c r="GM599" s="103"/>
      <c r="GN599" s="103"/>
      <c r="GO599" s="103"/>
      <c r="GP599" s="103"/>
      <c r="GQ599" s="103"/>
      <c r="GR599" s="103"/>
      <c r="GS599" s="103"/>
      <c r="GT599" s="103"/>
      <c r="GU599" s="103"/>
      <c r="GV599" s="103"/>
      <c r="GW599" s="103"/>
      <c r="GX599" s="103"/>
      <c r="GY599" s="103"/>
      <c r="GZ599" s="103"/>
      <c r="HA599" s="103"/>
      <c r="HB599" s="103"/>
      <c r="HC599" s="103"/>
      <c r="HD599" s="103"/>
      <c r="HE599" s="103"/>
      <c r="HF599" s="103"/>
      <c r="HG599" s="103"/>
      <c r="HH599" s="103"/>
      <c r="HI599" s="103"/>
      <c r="HJ599" s="103"/>
      <c r="HK599" s="103"/>
      <c r="HL599" s="103"/>
      <c r="HM599" s="103"/>
      <c r="HN599" s="103"/>
      <c r="HO599" s="103"/>
      <c r="HP599" s="103"/>
      <c r="HQ599" s="103"/>
      <c r="HR599" s="103"/>
      <c r="HS599" s="103"/>
      <c r="HT599" s="103"/>
      <c r="HU599" s="103"/>
      <c r="HV599" s="103"/>
      <c r="HW599" s="103"/>
      <c r="HX599" s="103"/>
      <c r="HY599" s="103"/>
      <c r="HZ599" s="103"/>
      <c r="IA599" s="103"/>
      <c r="IB599" s="103"/>
      <c r="IC599" s="103"/>
      <c r="ID599" s="103"/>
      <c r="IE599" s="103"/>
      <c r="IF599" s="103"/>
      <c r="IG599" s="103"/>
      <c r="IH599" s="103"/>
      <c r="II599" s="103"/>
      <c r="IJ599" s="103"/>
      <c r="IK599" s="103"/>
      <c r="IL599" s="103"/>
      <c r="IM599" s="103"/>
      <c r="IN599" s="103"/>
      <c r="IO599" s="103"/>
      <c r="IP599" s="103"/>
      <c r="IQ599" s="103"/>
      <c r="IR599" s="103"/>
      <c r="IS599" s="103"/>
      <c r="IT599" s="103"/>
      <c r="IU599" s="103"/>
      <c r="IV599" s="103"/>
    </row>
    <row r="600" spans="1:256" s="12" customFormat="1">
      <c r="A600" s="104">
        <f t="shared" si="0"/>
        <v>20</v>
      </c>
      <c r="B600" s="105">
        <v>43530</v>
      </c>
      <c r="C600" s="106" t="s">
        <v>4910</v>
      </c>
      <c r="D600" s="107" t="s">
        <v>4889</v>
      </c>
      <c r="E600" s="108">
        <v>5</v>
      </c>
      <c r="F600" s="109" t="s">
        <v>4859</v>
      </c>
      <c r="G600" s="110" t="s">
        <v>4860</v>
      </c>
      <c r="H600" s="110" t="s">
        <v>4861</v>
      </c>
      <c r="I600" s="110" t="s">
        <v>4911</v>
      </c>
      <c r="J600" s="105">
        <v>43542</v>
      </c>
      <c r="K600" s="105">
        <v>43545</v>
      </c>
      <c r="L600" s="108">
        <v>5</v>
      </c>
      <c r="M600" s="111">
        <v>550</v>
      </c>
      <c r="N600" s="105">
        <v>43666</v>
      </c>
      <c r="O600" s="105">
        <v>43552</v>
      </c>
      <c r="P600" s="105">
        <v>43577</v>
      </c>
      <c r="Q600" s="110">
        <v>5</v>
      </c>
      <c r="R600" s="105">
        <v>43553</v>
      </c>
      <c r="S600" s="105">
        <v>43563</v>
      </c>
      <c r="T600" s="100"/>
      <c r="U600" s="101"/>
      <c r="V600" s="102"/>
      <c r="W600" s="102"/>
      <c r="X600" s="102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  <c r="BD600" s="103"/>
      <c r="BE600" s="103"/>
      <c r="BF600" s="103"/>
      <c r="BG600" s="103"/>
      <c r="BH600" s="103"/>
      <c r="BI600" s="103"/>
      <c r="BJ600" s="103"/>
      <c r="BK600" s="103"/>
      <c r="BL600" s="103"/>
      <c r="BM600" s="103"/>
      <c r="BN600" s="103"/>
      <c r="BO600" s="103"/>
      <c r="BP600" s="103"/>
      <c r="BQ600" s="103"/>
      <c r="BR600" s="103"/>
      <c r="BS600" s="103"/>
      <c r="BT600" s="103"/>
      <c r="BU600" s="103"/>
      <c r="BV600" s="103"/>
      <c r="BW600" s="103"/>
      <c r="BX600" s="103"/>
      <c r="BY600" s="103"/>
      <c r="BZ600" s="103"/>
      <c r="CA600" s="103"/>
      <c r="CB600" s="103"/>
      <c r="CC600" s="103"/>
      <c r="CD600" s="103"/>
      <c r="CE600" s="103"/>
      <c r="CF600" s="103"/>
      <c r="CG600" s="103"/>
      <c r="CH600" s="103"/>
      <c r="CI600" s="103"/>
      <c r="CJ600" s="103"/>
      <c r="CK600" s="103"/>
      <c r="CL600" s="103"/>
      <c r="CM600" s="103"/>
      <c r="CN600" s="103"/>
      <c r="CO600" s="103"/>
      <c r="CP600" s="103"/>
      <c r="CQ600" s="103"/>
      <c r="CR600" s="103"/>
      <c r="CS600" s="103"/>
      <c r="CT600" s="103"/>
      <c r="CU600" s="103"/>
      <c r="CV600" s="103"/>
      <c r="CW600" s="103"/>
      <c r="CX600" s="103"/>
      <c r="CY600" s="103"/>
      <c r="CZ600" s="103"/>
      <c r="DA600" s="103"/>
      <c r="DB600" s="103"/>
      <c r="DC600" s="103"/>
      <c r="DD600" s="103"/>
      <c r="DE600" s="103"/>
      <c r="DF600" s="103"/>
      <c r="DG600" s="103"/>
      <c r="DH600" s="103"/>
      <c r="DI600" s="103"/>
      <c r="DJ600" s="103"/>
      <c r="DK600" s="103"/>
      <c r="DL600" s="103"/>
      <c r="DM600" s="103"/>
      <c r="DN600" s="103"/>
      <c r="DO600" s="103"/>
      <c r="DP600" s="103"/>
      <c r="DQ600" s="103"/>
      <c r="DR600" s="103"/>
      <c r="DS600" s="103"/>
      <c r="DT600" s="103"/>
      <c r="DU600" s="103"/>
      <c r="DV600" s="103"/>
      <c r="DW600" s="103"/>
      <c r="DX600" s="103"/>
      <c r="DY600" s="103"/>
      <c r="DZ600" s="103"/>
      <c r="EA600" s="103"/>
      <c r="EB600" s="103"/>
      <c r="EC600" s="103"/>
      <c r="ED600" s="103"/>
      <c r="EE600" s="103"/>
      <c r="EF600" s="103"/>
      <c r="EG600" s="103"/>
      <c r="EH600" s="103"/>
      <c r="EI600" s="103"/>
      <c r="EJ600" s="103"/>
      <c r="EK600" s="103"/>
      <c r="EL600" s="103"/>
      <c r="EM600" s="103"/>
      <c r="EN600" s="103"/>
      <c r="EO600" s="103"/>
      <c r="EP600" s="103"/>
      <c r="EQ600" s="103"/>
      <c r="ER600" s="103"/>
      <c r="ES600" s="103"/>
      <c r="ET600" s="103"/>
      <c r="EU600" s="103"/>
      <c r="EV600" s="103"/>
      <c r="EW600" s="103"/>
      <c r="EX600" s="103"/>
      <c r="EY600" s="103"/>
      <c r="EZ600" s="103"/>
      <c r="FA600" s="103"/>
      <c r="FB600" s="103"/>
      <c r="FC600" s="103"/>
      <c r="FD600" s="103"/>
      <c r="FE600" s="103"/>
      <c r="FF600" s="103"/>
      <c r="FG600" s="103"/>
      <c r="FH600" s="103"/>
      <c r="FI600" s="103"/>
      <c r="FJ600" s="103"/>
      <c r="FK600" s="103"/>
      <c r="FL600" s="103"/>
      <c r="FM600" s="103"/>
      <c r="FN600" s="103"/>
      <c r="FO600" s="103"/>
      <c r="FP600" s="103"/>
      <c r="FQ600" s="103"/>
      <c r="FR600" s="103"/>
      <c r="FS600" s="103"/>
      <c r="FT600" s="103"/>
      <c r="FU600" s="103"/>
      <c r="FV600" s="103"/>
      <c r="FW600" s="103"/>
      <c r="FX600" s="103"/>
      <c r="FY600" s="103"/>
      <c r="FZ600" s="103"/>
      <c r="GA600" s="103"/>
      <c r="GB600" s="103"/>
      <c r="GC600" s="103"/>
      <c r="GD600" s="103"/>
      <c r="GE600" s="103"/>
      <c r="GF600" s="103"/>
      <c r="GG600" s="103"/>
      <c r="GH600" s="103"/>
      <c r="GI600" s="103"/>
      <c r="GJ600" s="103"/>
      <c r="GK600" s="103"/>
      <c r="GL600" s="103"/>
      <c r="GM600" s="103"/>
      <c r="GN600" s="103"/>
      <c r="GO600" s="103"/>
      <c r="GP600" s="103"/>
      <c r="GQ600" s="103"/>
      <c r="GR600" s="103"/>
      <c r="GS600" s="103"/>
      <c r="GT600" s="103"/>
      <c r="GU600" s="103"/>
      <c r="GV600" s="103"/>
      <c r="GW600" s="103"/>
      <c r="GX600" s="103"/>
      <c r="GY600" s="103"/>
      <c r="GZ600" s="103"/>
      <c r="HA600" s="103"/>
      <c r="HB600" s="103"/>
      <c r="HC600" s="103"/>
      <c r="HD600" s="103"/>
      <c r="HE600" s="103"/>
      <c r="HF600" s="103"/>
      <c r="HG600" s="103"/>
      <c r="HH600" s="103"/>
      <c r="HI600" s="103"/>
      <c r="HJ600" s="103"/>
      <c r="HK600" s="103"/>
      <c r="HL600" s="103"/>
      <c r="HM600" s="103"/>
      <c r="HN600" s="103"/>
      <c r="HO600" s="103"/>
      <c r="HP600" s="103"/>
      <c r="HQ600" s="103"/>
      <c r="HR600" s="103"/>
      <c r="HS600" s="103"/>
      <c r="HT600" s="103"/>
      <c r="HU600" s="103"/>
      <c r="HV600" s="103"/>
      <c r="HW600" s="103"/>
      <c r="HX600" s="103"/>
      <c r="HY600" s="103"/>
      <c r="HZ600" s="103"/>
      <c r="IA600" s="103"/>
      <c r="IB600" s="103"/>
      <c r="IC600" s="103"/>
      <c r="ID600" s="103"/>
      <c r="IE600" s="103"/>
      <c r="IF600" s="103"/>
      <c r="IG600" s="103"/>
      <c r="IH600" s="103"/>
      <c r="II600" s="103"/>
      <c r="IJ600" s="103"/>
      <c r="IK600" s="103"/>
      <c r="IL600" s="103"/>
      <c r="IM600" s="103"/>
      <c r="IN600" s="103"/>
      <c r="IO600" s="103"/>
      <c r="IP600" s="103"/>
      <c r="IQ600" s="103"/>
      <c r="IR600" s="103"/>
      <c r="IS600" s="103"/>
      <c r="IT600" s="103"/>
      <c r="IU600" s="103"/>
      <c r="IV600" s="103"/>
    </row>
    <row r="601" spans="1:256" s="12" customFormat="1">
      <c r="A601" s="104">
        <f t="shared" si="0"/>
        <v>21</v>
      </c>
      <c r="B601" s="105">
        <v>43537</v>
      </c>
      <c r="C601" s="106" t="s">
        <v>4912</v>
      </c>
      <c r="D601" s="107" t="s">
        <v>4858</v>
      </c>
      <c r="E601" s="108">
        <v>5</v>
      </c>
      <c r="F601" s="109" t="s">
        <v>4859</v>
      </c>
      <c r="G601" s="110" t="s">
        <v>4860</v>
      </c>
      <c r="H601" s="110" t="s">
        <v>4861</v>
      </c>
      <c r="I601" s="110" t="s">
        <v>4913</v>
      </c>
      <c r="J601" s="105">
        <v>43543</v>
      </c>
      <c r="K601" s="105">
        <v>43549</v>
      </c>
      <c r="L601" s="108">
        <v>5</v>
      </c>
      <c r="M601" s="111">
        <v>550</v>
      </c>
      <c r="N601" s="105">
        <v>43670</v>
      </c>
      <c r="O601" s="105">
        <v>43553</v>
      </c>
      <c r="P601" s="105">
        <v>43577</v>
      </c>
      <c r="Q601" s="110">
        <v>5</v>
      </c>
      <c r="R601" s="105">
        <v>43553</v>
      </c>
      <c r="S601" s="105">
        <v>43571</v>
      </c>
      <c r="T601" s="100"/>
      <c r="U601" s="101"/>
      <c r="V601" s="102"/>
      <c r="W601" s="102"/>
      <c r="X601" s="102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  <c r="BD601" s="103"/>
      <c r="BE601" s="103"/>
      <c r="BF601" s="103"/>
      <c r="BG601" s="103"/>
      <c r="BH601" s="103"/>
      <c r="BI601" s="103"/>
      <c r="BJ601" s="103"/>
      <c r="BK601" s="103"/>
      <c r="BL601" s="103"/>
      <c r="BM601" s="103"/>
      <c r="BN601" s="103"/>
      <c r="BO601" s="103"/>
      <c r="BP601" s="103"/>
      <c r="BQ601" s="103"/>
      <c r="BR601" s="103"/>
      <c r="BS601" s="103"/>
      <c r="BT601" s="103"/>
      <c r="BU601" s="103"/>
      <c r="BV601" s="103"/>
      <c r="BW601" s="103"/>
      <c r="BX601" s="103"/>
      <c r="BY601" s="103"/>
      <c r="BZ601" s="103"/>
      <c r="CA601" s="103"/>
      <c r="CB601" s="103"/>
      <c r="CC601" s="103"/>
      <c r="CD601" s="103"/>
      <c r="CE601" s="103"/>
      <c r="CF601" s="103"/>
      <c r="CG601" s="103"/>
      <c r="CH601" s="103"/>
      <c r="CI601" s="103"/>
      <c r="CJ601" s="103"/>
      <c r="CK601" s="103"/>
      <c r="CL601" s="103"/>
      <c r="CM601" s="103"/>
      <c r="CN601" s="103"/>
      <c r="CO601" s="103"/>
      <c r="CP601" s="103"/>
      <c r="CQ601" s="103"/>
      <c r="CR601" s="103"/>
      <c r="CS601" s="103"/>
      <c r="CT601" s="103"/>
      <c r="CU601" s="103"/>
      <c r="CV601" s="103"/>
      <c r="CW601" s="103"/>
      <c r="CX601" s="103"/>
      <c r="CY601" s="103"/>
      <c r="CZ601" s="103"/>
      <c r="DA601" s="103"/>
      <c r="DB601" s="103"/>
      <c r="DC601" s="103"/>
      <c r="DD601" s="103"/>
      <c r="DE601" s="103"/>
      <c r="DF601" s="103"/>
      <c r="DG601" s="103"/>
      <c r="DH601" s="103"/>
      <c r="DI601" s="103"/>
      <c r="DJ601" s="103"/>
      <c r="DK601" s="103"/>
      <c r="DL601" s="103"/>
      <c r="DM601" s="103"/>
      <c r="DN601" s="103"/>
      <c r="DO601" s="103"/>
      <c r="DP601" s="103"/>
      <c r="DQ601" s="103"/>
      <c r="DR601" s="103"/>
      <c r="DS601" s="103"/>
      <c r="DT601" s="103"/>
      <c r="DU601" s="103"/>
      <c r="DV601" s="103"/>
      <c r="DW601" s="103"/>
      <c r="DX601" s="103"/>
      <c r="DY601" s="103"/>
      <c r="DZ601" s="103"/>
      <c r="EA601" s="103"/>
      <c r="EB601" s="103"/>
      <c r="EC601" s="103"/>
      <c r="ED601" s="103"/>
      <c r="EE601" s="103"/>
      <c r="EF601" s="103"/>
      <c r="EG601" s="103"/>
      <c r="EH601" s="103"/>
      <c r="EI601" s="103"/>
      <c r="EJ601" s="103"/>
      <c r="EK601" s="103"/>
      <c r="EL601" s="103"/>
      <c r="EM601" s="103"/>
      <c r="EN601" s="103"/>
      <c r="EO601" s="103"/>
      <c r="EP601" s="103"/>
      <c r="EQ601" s="103"/>
      <c r="ER601" s="103"/>
      <c r="ES601" s="103"/>
      <c r="ET601" s="103"/>
      <c r="EU601" s="103"/>
      <c r="EV601" s="103"/>
      <c r="EW601" s="103"/>
      <c r="EX601" s="103"/>
      <c r="EY601" s="103"/>
      <c r="EZ601" s="103"/>
      <c r="FA601" s="103"/>
      <c r="FB601" s="103"/>
      <c r="FC601" s="103"/>
      <c r="FD601" s="103"/>
      <c r="FE601" s="103"/>
      <c r="FF601" s="103"/>
      <c r="FG601" s="103"/>
      <c r="FH601" s="103"/>
      <c r="FI601" s="103"/>
      <c r="FJ601" s="103"/>
      <c r="FK601" s="103"/>
      <c r="FL601" s="103"/>
      <c r="FM601" s="103"/>
      <c r="FN601" s="103"/>
      <c r="FO601" s="103"/>
      <c r="FP601" s="103"/>
      <c r="FQ601" s="103"/>
      <c r="FR601" s="103"/>
      <c r="FS601" s="103"/>
      <c r="FT601" s="103"/>
      <c r="FU601" s="103"/>
      <c r="FV601" s="103"/>
      <c r="FW601" s="103"/>
      <c r="FX601" s="103"/>
      <c r="FY601" s="103"/>
      <c r="FZ601" s="103"/>
      <c r="GA601" s="103"/>
      <c r="GB601" s="103"/>
      <c r="GC601" s="103"/>
      <c r="GD601" s="103"/>
      <c r="GE601" s="103"/>
      <c r="GF601" s="103"/>
      <c r="GG601" s="103"/>
      <c r="GH601" s="103"/>
      <c r="GI601" s="103"/>
      <c r="GJ601" s="103"/>
      <c r="GK601" s="103"/>
      <c r="GL601" s="103"/>
      <c r="GM601" s="103"/>
      <c r="GN601" s="103"/>
      <c r="GO601" s="103"/>
      <c r="GP601" s="103"/>
      <c r="GQ601" s="103"/>
      <c r="GR601" s="103"/>
      <c r="GS601" s="103"/>
      <c r="GT601" s="103"/>
      <c r="GU601" s="103"/>
      <c r="GV601" s="103"/>
      <c r="GW601" s="103"/>
      <c r="GX601" s="103"/>
      <c r="GY601" s="103"/>
      <c r="GZ601" s="103"/>
      <c r="HA601" s="103"/>
      <c r="HB601" s="103"/>
      <c r="HC601" s="103"/>
      <c r="HD601" s="103"/>
      <c r="HE601" s="103"/>
      <c r="HF601" s="103"/>
      <c r="HG601" s="103"/>
      <c r="HH601" s="103"/>
      <c r="HI601" s="103"/>
      <c r="HJ601" s="103"/>
      <c r="HK601" s="103"/>
      <c r="HL601" s="103"/>
      <c r="HM601" s="103"/>
      <c r="HN601" s="103"/>
      <c r="HO601" s="103"/>
      <c r="HP601" s="103"/>
      <c r="HQ601" s="103"/>
      <c r="HR601" s="103"/>
      <c r="HS601" s="103"/>
      <c r="HT601" s="103"/>
      <c r="HU601" s="103"/>
      <c r="HV601" s="103"/>
      <c r="HW601" s="103"/>
      <c r="HX601" s="103"/>
      <c r="HY601" s="103"/>
      <c r="HZ601" s="103"/>
      <c r="IA601" s="103"/>
      <c r="IB601" s="103"/>
      <c r="IC601" s="103"/>
      <c r="ID601" s="103"/>
      <c r="IE601" s="103"/>
      <c r="IF601" s="103"/>
      <c r="IG601" s="103"/>
      <c r="IH601" s="103"/>
      <c r="II601" s="103"/>
      <c r="IJ601" s="103"/>
      <c r="IK601" s="103"/>
      <c r="IL601" s="103"/>
      <c r="IM601" s="103"/>
      <c r="IN601" s="103"/>
      <c r="IO601" s="103"/>
      <c r="IP601" s="103"/>
      <c r="IQ601" s="103"/>
      <c r="IR601" s="103"/>
      <c r="IS601" s="103"/>
      <c r="IT601" s="103"/>
      <c r="IU601" s="103"/>
      <c r="IV601" s="103"/>
    </row>
    <row r="602" spans="1:256" s="12" customFormat="1">
      <c r="A602" s="104">
        <f t="shared" si="0"/>
        <v>22</v>
      </c>
      <c r="B602" s="105">
        <v>43537</v>
      </c>
      <c r="C602" s="106" t="s">
        <v>4914</v>
      </c>
      <c r="D602" s="107" t="s">
        <v>4858</v>
      </c>
      <c r="E602" s="108">
        <v>5</v>
      </c>
      <c r="F602" s="109" t="s">
        <v>4859</v>
      </c>
      <c r="G602" s="110" t="s">
        <v>4860</v>
      </c>
      <c r="H602" s="110" t="s">
        <v>4861</v>
      </c>
      <c r="I602" s="110" t="s">
        <v>4915</v>
      </c>
      <c r="J602" s="105">
        <v>43543</v>
      </c>
      <c r="K602" s="105">
        <v>43552</v>
      </c>
      <c r="L602" s="108">
        <v>5</v>
      </c>
      <c r="M602" s="111">
        <v>550</v>
      </c>
      <c r="N602" s="105">
        <v>43673</v>
      </c>
      <c r="O602" s="105">
        <v>43556</v>
      </c>
      <c r="P602" s="105">
        <v>43608</v>
      </c>
      <c r="Q602" s="110">
        <v>5</v>
      </c>
      <c r="R602" s="105">
        <v>43585</v>
      </c>
      <c r="S602" s="105">
        <v>43605</v>
      </c>
      <c r="T602" s="100"/>
      <c r="U602" s="101"/>
      <c r="V602" s="102"/>
      <c r="W602" s="102"/>
      <c r="X602" s="102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  <c r="BD602" s="103"/>
      <c r="BE602" s="103"/>
      <c r="BF602" s="103"/>
      <c r="BG602" s="103"/>
      <c r="BH602" s="103"/>
      <c r="BI602" s="103"/>
      <c r="BJ602" s="103"/>
      <c r="BK602" s="103"/>
      <c r="BL602" s="103"/>
      <c r="BM602" s="103"/>
      <c r="BN602" s="103"/>
      <c r="BO602" s="103"/>
      <c r="BP602" s="103"/>
      <c r="BQ602" s="103"/>
      <c r="BR602" s="103"/>
      <c r="BS602" s="103"/>
      <c r="BT602" s="103"/>
      <c r="BU602" s="103"/>
      <c r="BV602" s="103"/>
      <c r="BW602" s="103"/>
      <c r="BX602" s="103"/>
      <c r="BY602" s="103"/>
      <c r="BZ602" s="103"/>
      <c r="CA602" s="103"/>
      <c r="CB602" s="103"/>
      <c r="CC602" s="103"/>
      <c r="CD602" s="103"/>
      <c r="CE602" s="103"/>
      <c r="CF602" s="103"/>
      <c r="CG602" s="103"/>
      <c r="CH602" s="103"/>
      <c r="CI602" s="103"/>
      <c r="CJ602" s="103"/>
      <c r="CK602" s="103"/>
      <c r="CL602" s="103"/>
      <c r="CM602" s="103"/>
      <c r="CN602" s="103"/>
      <c r="CO602" s="103"/>
      <c r="CP602" s="103"/>
      <c r="CQ602" s="103"/>
      <c r="CR602" s="103"/>
      <c r="CS602" s="103"/>
      <c r="CT602" s="103"/>
      <c r="CU602" s="103"/>
      <c r="CV602" s="103"/>
      <c r="CW602" s="103"/>
      <c r="CX602" s="103"/>
      <c r="CY602" s="103"/>
      <c r="CZ602" s="103"/>
      <c r="DA602" s="103"/>
      <c r="DB602" s="103"/>
      <c r="DC602" s="103"/>
      <c r="DD602" s="103"/>
      <c r="DE602" s="103"/>
      <c r="DF602" s="103"/>
      <c r="DG602" s="103"/>
      <c r="DH602" s="103"/>
      <c r="DI602" s="103"/>
      <c r="DJ602" s="103"/>
      <c r="DK602" s="103"/>
      <c r="DL602" s="103"/>
      <c r="DM602" s="103"/>
      <c r="DN602" s="103"/>
      <c r="DO602" s="103"/>
      <c r="DP602" s="103"/>
      <c r="DQ602" s="103"/>
      <c r="DR602" s="103"/>
      <c r="DS602" s="103"/>
      <c r="DT602" s="103"/>
      <c r="DU602" s="103"/>
      <c r="DV602" s="103"/>
      <c r="DW602" s="103"/>
      <c r="DX602" s="103"/>
      <c r="DY602" s="103"/>
      <c r="DZ602" s="103"/>
      <c r="EA602" s="103"/>
      <c r="EB602" s="103"/>
      <c r="EC602" s="103"/>
      <c r="ED602" s="103"/>
      <c r="EE602" s="103"/>
      <c r="EF602" s="103"/>
      <c r="EG602" s="103"/>
      <c r="EH602" s="103"/>
      <c r="EI602" s="103"/>
      <c r="EJ602" s="103"/>
      <c r="EK602" s="103"/>
      <c r="EL602" s="103"/>
      <c r="EM602" s="103"/>
      <c r="EN602" s="103"/>
      <c r="EO602" s="103"/>
      <c r="EP602" s="103"/>
      <c r="EQ602" s="103"/>
      <c r="ER602" s="103"/>
      <c r="ES602" s="103"/>
      <c r="ET602" s="103"/>
      <c r="EU602" s="103"/>
      <c r="EV602" s="103"/>
      <c r="EW602" s="103"/>
      <c r="EX602" s="103"/>
      <c r="EY602" s="103"/>
      <c r="EZ602" s="103"/>
      <c r="FA602" s="103"/>
      <c r="FB602" s="103"/>
      <c r="FC602" s="103"/>
      <c r="FD602" s="103"/>
      <c r="FE602" s="103"/>
      <c r="FF602" s="103"/>
      <c r="FG602" s="103"/>
      <c r="FH602" s="103"/>
      <c r="FI602" s="103"/>
      <c r="FJ602" s="103"/>
      <c r="FK602" s="103"/>
      <c r="FL602" s="103"/>
      <c r="FM602" s="103"/>
      <c r="FN602" s="103"/>
      <c r="FO602" s="103"/>
      <c r="FP602" s="103"/>
      <c r="FQ602" s="103"/>
      <c r="FR602" s="103"/>
      <c r="FS602" s="103"/>
      <c r="FT602" s="103"/>
      <c r="FU602" s="103"/>
      <c r="FV602" s="103"/>
      <c r="FW602" s="103"/>
      <c r="FX602" s="103"/>
      <c r="FY602" s="103"/>
      <c r="FZ602" s="103"/>
      <c r="GA602" s="103"/>
      <c r="GB602" s="103"/>
      <c r="GC602" s="103"/>
      <c r="GD602" s="103"/>
      <c r="GE602" s="103"/>
      <c r="GF602" s="103"/>
      <c r="GG602" s="103"/>
      <c r="GH602" s="103"/>
      <c r="GI602" s="103"/>
      <c r="GJ602" s="103"/>
      <c r="GK602" s="103"/>
      <c r="GL602" s="103"/>
      <c r="GM602" s="103"/>
      <c r="GN602" s="103"/>
      <c r="GO602" s="103"/>
      <c r="GP602" s="103"/>
      <c r="GQ602" s="103"/>
      <c r="GR602" s="103"/>
      <c r="GS602" s="103"/>
      <c r="GT602" s="103"/>
      <c r="GU602" s="103"/>
      <c r="GV602" s="103"/>
      <c r="GW602" s="103"/>
      <c r="GX602" s="103"/>
      <c r="GY602" s="103"/>
      <c r="GZ602" s="103"/>
      <c r="HA602" s="103"/>
      <c r="HB602" s="103"/>
      <c r="HC602" s="103"/>
      <c r="HD602" s="103"/>
      <c r="HE602" s="103"/>
      <c r="HF602" s="103"/>
      <c r="HG602" s="103"/>
      <c r="HH602" s="103"/>
      <c r="HI602" s="103"/>
      <c r="HJ602" s="103"/>
      <c r="HK602" s="103"/>
      <c r="HL602" s="103"/>
      <c r="HM602" s="103"/>
      <c r="HN602" s="103"/>
      <c r="HO602" s="103"/>
      <c r="HP602" s="103"/>
      <c r="HQ602" s="103"/>
      <c r="HR602" s="103"/>
      <c r="HS602" s="103"/>
      <c r="HT602" s="103"/>
      <c r="HU602" s="103"/>
      <c r="HV602" s="103"/>
      <c r="HW602" s="103"/>
      <c r="HX602" s="103"/>
      <c r="HY602" s="103"/>
      <c r="HZ602" s="103"/>
      <c r="IA602" s="103"/>
      <c r="IB602" s="103"/>
      <c r="IC602" s="103"/>
      <c r="ID602" s="103"/>
      <c r="IE602" s="103"/>
      <c r="IF602" s="103"/>
      <c r="IG602" s="103"/>
      <c r="IH602" s="103"/>
      <c r="II602" s="103"/>
      <c r="IJ602" s="103"/>
      <c r="IK602" s="103"/>
      <c r="IL602" s="103"/>
      <c r="IM602" s="103"/>
      <c r="IN602" s="103"/>
      <c r="IO602" s="103"/>
      <c r="IP602" s="103"/>
      <c r="IQ602" s="103"/>
      <c r="IR602" s="103"/>
      <c r="IS602" s="103"/>
      <c r="IT602" s="103"/>
      <c r="IU602" s="103"/>
      <c r="IV602" s="103"/>
    </row>
    <row r="603" spans="1:256" s="12" customFormat="1">
      <c r="A603" s="104">
        <f t="shared" si="0"/>
        <v>23</v>
      </c>
      <c r="B603" s="105">
        <v>43537</v>
      </c>
      <c r="C603" s="106" t="s">
        <v>4916</v>
      </c>
      <c r="D603" s="107" t="s">
        <v>4858</v>
      </c>
      <c r="E603" s="108">
        <v>8</v>
      </c>
      <c r="F603" s="109" t="s">
        <v>4859</v>
      </c>
      <c r="G603" s="110" t="s">
        <v>4860</v>
      </c>
      <c r="H603" s="110" t="s">
        <v>4861</v>
      </c>
      <c r="I603" s="110" t="s">
        <v>4917</v>
      </c>
      <c r="J603" s="105">
        <v>43543</v>
      </c>
      <c r="K603" s="105">
        <v>43545</v>
      </c>
      <c r="L603" s="108">
        <v>8</v>
      </c>
      <c r="M603" s="111">
        <v>550</v>
      </c>
      <c r="N603" s="105">
        <v>43666</v>
      </c>
      <c r="O603" s="105">
        <v>43552</v>
      </c>
      <c r="P603" s="105">
        <v>43577</v>
      </c>
      <c r="Q603" s="110">
        <v>8</v>
      </c>
      <c r="R603" s="105">
        <v>43558</v>
      </c>
      <c r="S603" s="105">
        <v>43573</v>
      </c>
      <c r="T603" s="100"/>
      <c r="U603" s="101"/>
      <c r="V603" s="102"/>
      <c r="W603" s="102"/>
      <c r="X603" s="102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  <c r="BD603" s="103"/>
      <c r="BE603" s="103"/>
      <c r="BF603" s="103"/>
      <c r="BG603" s="103"/>
      <c r="BH603" s="103"/>
      <c r="BI603" s="103"/>
      <c r="BJ603" s="103"/>
      <c r="BK603" s="103"/>
      <c r="BL603" s="103"/>
      <c r="BM603" s="103"/>
      <c r="BN603" s="103"/>
      <c r="BO603" s="103"/>
      <c r="BP603" s="103"/>
      <c r="BQ603" s="103"/>
      <c r="BR603" s="103"/>
      <c r="BS603" s="103"/>
      <c r="BT603" s="103"/>
      <c r="BU603" s="103"/>
      <c r="BV603" s="103"/>
      <c r="BW603" s="103"/>
      <c r="BX603" s="103"/>
      <c r="BY603" s="103"/>
      <c r="BZ603" s="103"/>
      <c r="CA603" s="103"/>
      <c r="CB603" s="103"/>
      <c r="CC603" s="103"/>
      <c r="CD603" s="103"/>
      <c r="CE603" s="103"/>
      <c r="CF603" s="103"/>
      <c r="CG603" s="103"/>
      <c r="CH603" s="103"/>
      <c r="CI603" s="103"/>
      <c r="CJ603" s="103"/>
      <c r="CK603" s="103"/>
      <c r="CL603" s="103"/>
      <c r="CM603" s="103"/>
      <c r="CN603" s="103"/>
      <c r="CO603" s="103"/>
      <c r="CP603" s="103"/>
      <c r="CQ603" s="103"/>
      <c r="CR603" s="103"/>
      <c r="CS603" s="103"/>
      <c r="CT603" s="103"/>
      <c r="CU603" s="103"/>
      <c r="CV603" s="103"/>
      <c r="CW603" s="103"/>
      <c r="CX603" s="103"/>
      <c r="CY603" s="103"/>
      <c r="CZ603" s="103"/>
      <c r="DA603" s="103"/>
      <c r="DB603" s="103"/>
      <c r="DC603" s="103"/>
      <c r="DD603" s="103"/>
      <c r="DE603" s="103"/>
      <c r="DF603" s="103"/>
      <c r="DG603" s="103"/>
      <c r="DH603" s="103"/>
      <c r="DI603" s="103"/>
      <c r="DJ603" s="103"/>
      <c r="DK603" s="103"/>
      <c r="DL603" s="103"/>
      <c r="DM603" s="103"/>
      <c r="DN603" s="103"/>
      <c r="DO603" s="103"/>
      <c r="DP603" s="103"/>
      <c r="DQ603" s="103"/>
      <c r="DR603" s="103"/>
      <c r="DS603" s="103"/>
      <c r="DT603" s="103"/>
      <c r="DU603" s="103"/>
      <c r="DV603" s="103"/>
      <c r="DW603" s="103"/>
      <c r="DX603" s="103"/>
      <c r="DY603" s="103"/>
      <c r="DZ603" s="103"/>
      <c r="EA603" s="103"/>
      <c r="EB603" s="103"/>
      <c r="EC603" s="103"/>
      <c r="ED603" s="103"/>
      <c r="EE603" s="103"/>
      <c r="EF603" s="103"/>
      <c r="EG603" s="103"/>
      <c r="EH603" s="103"/>
      <c r="EI603" s="103"/>
      <c r="EJ603" s="103"/>
      <c r="EK603" s="103"/>
      <c r="EL603" s="103"/>
      <c r="EM603" s="103"/>
      <c r="EN603" s="103"/>
      <c r="EO603" s="103"/>
      <c r="EP603" s="103"/>
      <c r="EQ603" s="103"/>
      <c r="ER603" s="103"/>
      <c r="ES603" s="103"/>
      <c r="ET603" s="103"/>
      <c r="EU603" s="103"/>
      <c r="EV603" s="103"/>
      <c r="EW603" s="103"/>
      <c r="EX603" s="103"/>
      <c r="EY603" s="103"/>
      <c r="EZ603" s="103"/>
      <c r="FA603" s="103"/>
      <c r="FB603" s="103"/>
      <c r="FC603" s="103"/>
      <c r="FD603" s="103"/>
      <c r="FE603" s="103"/>
      <c r="FF603" s="103"/>
      <c r="FG603" s="103"/>
      <c r="FH603" s="103"/>
      <c r="FI603" s="103"/>
      <c r="FJ603" s="103"/>
      <c r="FK603" s="103"/>
      <c r="FL603" s="103"/>
      <c r="FM603" s="103"/>
      <c r="FN603" s="103"/>
      <c r="FO603" s="103"/>
      <c r="FP603" s="103"/>
      <c r="FQ603" s="103"/>
      <c r="FR603" s="103"/>
      <c r="FS603" s="103"/>
      <c r="FT603" s="103"/>
      <c r="FU603" s="103"/>
      <c r="FV603" s="103"/>
      <c r="FW603" s="103"/>
      <c r="FX603" s="103"/>
      <c r="FY603" s="103"/>
      <c r="FZ603" s="103"/>
      <c r="GA603" s="103"/>
      <c r="GB603" s="103"/>
      <c r="GC603" s="103"/>
      <c r="GD603" s="103"/>
      <c r="GE603" s="103"/>
      <c r="GF603" s="103"/>
      <c r="GG603" s="103"/>
      <c r="GH603" s="103"/>
      <c r="GI603" s="103"/>
      <c r="GJ603" s="103"/>
      <c r="GK603" s="103"/>
      <c r="GL603" s="103"/>
      <c r="GM603" s="103"/>
      <c r="GN603" s="103"/>
      <c r="GO603" s="103"/>
      <c r="GP603" s="103"/>
      <c r="GQ603" s="103"/>
      <c r="GR603" s="103"/>
      <c r="GS603" s="103"/>
      <c r="GT603" s="103"/>
      <c r="GU603" s="103"/>
      <c r="GV603" s="103"/>
      <c r="GW603" s="103"/>
      <c r="GX603" s="103"/>
      <c r="GY603" s="103"/>
      <c r="GZ603" s="103"/>
      <c r="HA603" s="103"/>
      <c r="HB603" s="103"/>
      <c r="HC603" s="103"/>
      <c r="HD603" s="103"/>
      <c r="HE603" s="103"/>
      <c r="HF603" s="103"/>
      <c r="HG603" s="103"/>
      <c r="HH603" s="103"/>
      <c r="HI603" s="103"/>
      <c r="HJ603" s="103"/>
      <c r="HK603" s="103"/>
      <c r="HL603" s="103"/>
      <c r="HM603" s="103"/>
      <c r="HN603" s="103"/>
      <c r="HO603" s="103"/>
      <c r="HP603" s="103"/>
      <c r="HQ603" s="103"/>
      <c r="HR603" s="103"/>
      <c r="HS603" s="103"/>
      <c r="HT603" s="103"/>
      <c r="HU603" s="103"/>
      <c r="HV603" s="103"/>
      <c r="HW603" s="103"/>
      <c r="HX603" s="103"/>
      <c r="HY603" s="103"/>
      <c r="HZ603" s="103"/>
      <c r="IA603" s="103"/>
      <c r="IB603" s="103"/>
      <c r="IC603" s="103"/>
      <c r="ID603" s="103"/>
      <c r="IE603" s="103"/>
      <c r="IF603" s="103"/>
      <c r="IG603" s="103"/>
      <c r="IH603" s="103"/>
      <c r="II603" s="103"/>
      <c r="IJ603" s="103"/>
      <c r="IK603" s="103"/>
      <c r="IL603" s="103"/>
      <c r="IM603" s="103"/>
      <c r="IN603" s="103"/>
      <c r="IO603" s="103"/>
      <c r="IP603" s="103"/>
      <c r="IQ603" s="103"/>
      <c r="IR603" s="103"/>
      <c r="IS603" s="103"/>
      <c r="IT603" s="103"/>
      <c r="IU603" s="103"/>
      <c r="IV603" s="103"/>
    </row>
    <row r="604" spans="1:256" s="12" customFormat="1">
      <c r="A604" s="104">
        <f t="shared" si="0"/>
        <v>24</v>
      </c>
      <c r="B604" s="105">
        <v>43537</v>
      </c>
      <c r="C604" s="106" t="s">
        <v>4918</v>
      </c>
      <c r="D604" s="107" t="s">
        <v>4858</v>
      </c>
      <c r="E604" s="108">
        <v>8</v>
      </c>
      <c r="F604" s="109" t="s">
        <v>4859</v>
      </c>
      <c r="G604" s="110" t="s">
        <v>4860</v>
      </c>
      <c r="H604" s="110" t="s">
        <v>4861</v>
      </c>
      <c r="I604" s="110" t="s">
        <v>4919</v>
      </c>
      <c r="J604" s="105">
        <v>43543</v>
      </c>
      <c r="K604" s="105">
        <v>43546</v>
      </c>
      <c r="L604" s="108">
        <v>8</v>
      </c>
      <c r="M604" s="111">
        <v>550</v>
      </c>
      <c r="N604" s="105">
        <v>43667</v>
      </c>
      <c r="O604" s="105">
        <v>43552</v>
      </c>
      <c r="P604" s="105">
        <v>43574</v>
      </c>
      <c r="Q604" s="110">
        <v>8</v>
      </c>
      <c r="R604" s="105">
        <v>43558</v>
      </c>
      <c r="S604" s="105">
        <v>43571</v>
      </c>
      <c r="T604" s="100"/>
      <c r="U604" s="101"/>
      <c r="V604" s="102"/>
      <c r="W604" s="102"/>
      <c r="X604" s="102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  <c r="BD604" s="103"/>
      <c r="BE604" s="103"/>
      <c r="BF604" s="103"/>
      <c r="BG604" s="103"/>
      <c r="BH604" s="103"/>
      <c r="BI604" s="103"/>
      <c r="BJ604" s="103"/>
      <c r="BK604" s="103"/>
      <c r="BL604" s="103"/>
      <c r="BM604" s="103"/>
      <c r="BN604" s="103"/>
      <c r="BO604" s="103"/>
      <c r="BP604" s="103"/>
      <c r="BQ604" s="103"/>
      <c r="BR604" s="103"/>
      <c r="BS604" s="103"/>
      <c r="BT604" s="103"/>
      <c r="BU604" s="103"/>
      <c r="BV604" s="103"/>
      <c r="BW604" s="103"/>
      <c r="BX604" s="103"/>
      <c r="BY604" s="103"/>
      <c r="BZ604" s="103"/>
      <c r="CA604" s="103"/>
      <c r="CB604" s="103"/>
      <c r="CC604" s="103"/>
      <c r="CD604" s="103"/>
      <c r="CE604" s="103"/>
      <c r="CF604" s="103"/>
      <c r="CG604" s="103"/>
      <c r="CH604" s="103"/>
      <c r="CI604" s="103"/>
      <c r="CJ604" s="103"/>
      <c r="CK604" s="103"/>
      <c r="CL604" s="103"/>
      <c r="CM604" s="103"/>
      <c r="CN604" s="103"/>
      <c r="CO604" s="103"/>
      <c r="CP604" s="103"/>
      <c r="CQ604" s="103"/>
      <c r="CR604" s="103"/>
      <c r="CS604" s="103"/>
      <c r="CT604" s="103"/>
      <c r="CU604" s="103"/>
      <c r="CV604" s="103"/>
      <c r="CW604" s="103"/>
      <c r="CX604" s="103"/>
      <c r="CY604" s="103"/>
      <c r="CZ604" s="103"/>
      <c r="DA604" s="103"/>
      <c r="DB604" s="103"/>
      <c r="DC604" s="103"/>
      <c r="DD604" s="103"/>
      <c r="DE604" s="103"/>
      <c r="DF604" s="103"/>
      <c r="DG604" s="103"/>
      <c r="DH604" s="103"/>
      <c r="DI604" s="103"/>
      <c r="DJ604" s="103"/>
      <c r="DK604" s="103"/>
      <c r="DL604" s="103"/>
      <c r="DM604" s="103"/>
      <c r="DN604" s="103"/>
      <c r="DO604" s="103"/>
      <c r="DP604" s="103"/>
      <c r="DQ604" s="103"/>
      <c r="DR604" s="103"/>
      <c r="DS604" s="103"/>
      <c r="DT604" s="103"/>
      <c r="DU604" s="103"/>
      <c r="DV604" s="103"/>
      <c r="DW604" s="103"/>
      <c r="DX604" s="103"/>
      <c r="DY604" s="103"/>
      <c r="DZ604" s="103"/>
      <c r="EA604" s="103"/>
      <c r="EB604" s="103"/>
      <c r="EC604" s="103"/>
      <c r="ED604" s="103"/>
      <c r="EE604" s="103"/>
      <c r="EF604" s="103"/>
      <c r="EG604" s="103"/>
      <c r="EH604" s="103"/>
      <c r="EI604" s="103"/>
      <c r="EJ604" s="103"/>
      <c r="EK604" s="103"/>
      <c r="EL604" s="103"/>
      <c r="EM604" s="103"/>
      <c r="EN604" s="103"/>
      <c r="EO604" s="103"/>
      <c r="EP604" s="103"/>
      <c r="EQ604" s="103"/>
      <c r="ER604" s="103"/>
      <c r="ES604" s="103"/>
      <c r="ET604" s="103"/>
      <c r="EU604" s="103"/>
      <c r="EV604" s="103"/>
      <c r="EW604" s="103"/>
      <c r="EX604" s="103"/>
      <c r="EY604" s="103"/>
      <c r="EZ604" s="103"/>
      <c r="FA604" s="103"/>
      <c r="FB604" s="103"/>
      <c r="FC604" s="103"/>
      <c r="FD604" s="103"/>
      <c r="FE604" s="103"/>
      <c r="FF604" s="103"/>
      <c r="FG604" s="103"/>
      <c r="FH604" s="103"/>
      <c r="FI604" s="103"/>
      <c r="FJ604" s="103"/>
      <c r="FK604" s="103"/>
      <c r="FL604" s="103"/>
      <c r="FM604" s="103"/>
      <c r="FN604" s="103"/>
      <c r="FO604" s="103"/>
      <c r="FP604" s="103"/>
      <c r="FQ604" s="103"/>
      <c r="FR604" s="103"/>
      <c r="FS604" s="103"/>
      <c r="FT604" s="103"/>
      <c r="FU604" s="103"/>
      <c r="FV604" s="103"/>
      <c r="FW604" s="103"/>
      <c r="FX604" s="103"/>
      <c r="FY604" s="103"/>
      <c r="FZ604" s="103"/>
      <c r="GA604" s="103"/>
      <c r="GB604" s="103"/>
      <c r="GC604" s="103"/>
      <c r="GD604" s="103"/>
      <c r="GE604" s="103"/>
      <c r="GF604" s="103"/>
      <c r="GG604" s="103"/>
      <c r="GH604" s="103"/>
      <c r="GI604" s="103"/>
      <c r="GJ604" s="103"/>
      <c r="GK604" s="103"/>
      <c r="GL604" s="103"/>
      <c r="GM604" s="103"/>
      <c r="GN604" s="103"/>
      <c r="GO604" s="103"/>
      <c r="GP604" s="103"/>
      <c r="GQ604" s="103"/>
      <c r="GR604" s="103"/>
      <c r="GS604" s="103"/>
      <c r="GT604" s="103"/>
      <c r="GU604" s="103"/>
      <c r="GV604" s="103"/>
      <c r="GW604" s="103"/>
      <c r="GX604" s="103"/>
      <c r="GY604" s="103"/>
      <c r="GZ604" s="103"/>
      <c r="HA604" s="103"/>
      <c r="HB604" s="103"/>
      <c r="HC604" s="103"/>
      <c r="HD604" s="103"/>
      <c r="HE604" s="103"/>
      <c r="HF604" s="103"/>
      <c r="HG604" s="103"/>
      <c r="HH604" s="103"/>
      <c r="HI604" s="103"/>
      <c r="HJ604" s="103"/>
      <c r="HK604" s="103"/>
      <c r="HL604" s="103"/>
      <c r="HM604" s="103"/>
      <c r="HN604" s="103"/>
      <c r="HO604" s="103"/>
      <c r="HP604" s="103"/>
      <c r="HQ604" s="103"/>
      <c r="HR604" s="103"/>
      <c r="HS604" s="103"/>
      <c r="HT604" s="103"/>
      <c r="HU604" s="103"/>
      <c r="HV604" s="103"/>
      <c r="HW604" s="103"/>
      <c r="HX604" s="103"/>
      <c r="HY604" s="103"/>
      <c r="HZ604" s="103"/>
      <c r="IA604" s="103"/>
      <c r="IB604" s="103"/>
      <c r="IC604" s="103"/>
      <c r="ID604" s="103"/>
      <c r="IE604" s="103"/>
      <c r="IF604" s="103"/>
      <c r="IG604" s="103"/>
      <c r="IH604" s="103"/>
      <c r="II604" s="103"/>
      <c r="IJ604" s="103"/>
      <c r="IK604" s="103"/>
      <c r="IL604" s="103"/>
      <c r="IM604" s="103"/>
      <c r="IN604" s="103"/>
      <c r="IO604" s="103"/>
      <c r="IP604" s="103"/>
      <c r="IQ604" s="103"/>
      <c r="IR604" s="103"/>
      <c r="IS604" s="103"/>
      <c r="IT604" s="103"/>
      <c r="IU604" s="103"/>
      <c r="IV604" s="103"/>
    </row>
    <row r="605" spans="1:256" s="12" customFormat="1">
      <c r="A605" s="104">
        <f t="shared" si="0"/>
        <v>25</v>
      </c>
      <c r="B605" s="105">
        <v>43538</v>
      </c>
      <c r="C605" s="106" t="s">
        <v>4920</v>
      </c>
      <c r="D605" s="107" t="s">
        <v>4858</v>
      </c>
      <c r="E605" s="108">
        <v>5</v>
      </c>
      <c r="F605" s="109" t="s">
        <v>4859</v>
      </c>
      <c r="G605" s="110" t="s">
        <v>4860</v>
      </c>
      <c r="H605" s="110" t="s">
        <v>4861</v>
      </c>
      <c r="I605" s="110" t="s">
        <v>4921</v>
      </c>
      <c r="J605" s="105">
        <v>43543</v>
      </c>
      <c r="K605" s="105">
        <v>43546</v>
      </c>
      <c r="L605" s="108">
        <v>5</v>
      </c>
      <c r="M605" s="111">
        <v>550</v>
      </c>
      <c r="N605" s="105">
        <v>43667</v>
      </c>
      <c r="O605" s="105">
        <v>43552</v>
      </c>
      <c r="P605" s="105">
        <v>43607</v>
      </c>
      <c r="Q605" s="110">
        <v>5</v>
      </c>
      <c r="R605" s="105">
        <v>43599</v>
      </c>
      <c r="S605" s="105">
        <v>43606</v>
      </c>
      <c r="T605" s="100"/>
      <c r="U605" s="101"/>
      <c r="V605" s="102"/>
      <c r="W605" s="102"/>
      <c r="X605" s="102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  <c r="BD605" s="103"/>
      <c r="BE605" s="103"/>
      <c r="BF605" s="103"/>
      <c r="BG605" s="103"/>
      <c r="BH605" s="103"/>
      <c r="BI605" s="103"/>
      <c r="BJ605" s="103"/>
      <c r="BK605" s="103"/>
      <c r="BL605" s="103"/>
      <c r="BM605" s="103"/>
      <c r="BN605" s="103"/>
      <c r="BO605" s="103"/>
      <c r="BP605" s="103"/>
      <c r="BQ605" s="103"/>
      <c r="BR605" s="103"/>
      <c r="BS605" s="103"/>
      <c r="BT605" s="103"/>
      <c r="BU605" s="103"/>
      <c r="BV605" s="103"/>
      <c r="BW605" s="103"/>
      <c r="BX605" s="103"/>
      <c r="BY605" s="103"/>
      <c r="BZ605" s="103"/>
      <c r="CA605" s="103"/>
      <c r="CB605" s="103"/>
      <c r="CC605" s="103"/>
      <c r="CD605" s="103"/>
      <c r="CE605" s="103"/>
      <c r="CF605" s="103"/>
      <c r="CG605" s="103"/>
      <c r="CH605" s="103"/>
      <c r="CI605" s="103"/>
      <c r="CJ605" s="103"/>
      <c r="CK605" s="103"/>
      <c r="CL605" s="103"/>
      <c r="CM605" s="103"/>
      <c r="CN605" s="103"/>
      <c r="CO605" s="103"/>
      <c r="CP605" s="103"/>
      <c r="CQ605" s="103"/>
      <c r="CR605" s="103"/>
      <c r="CS605" s="103"/>
      <c r="CT605" s="103"/>
      <c r="CU605" s="103"/>
      <c r="CV605" s="103"/>
      <c r="CW605" s="103"/>
      <c r="CX605" s="103"/>
      <c r="CY605" s="103"/>
      <c r="CZ605" s="103"/>
      <c r="DA605" s="103"/>
      <c r="DB605" s="103"/>
      <c r="DC605" s="103"/>
      <c r="DD605" s="103"/>
      <c r="DE605" s="103"/>
      <c r="DF605" s="103"/>
      <c r="DG605" s="103"/>
      <c r="DH605" s="103"/>
      <c r="DI605" s="103"/>
      <c r="DJ605" s="103"/>
      <c r="DK605" s="103"/>
      <c r="DL605" s="103"/>
      <c r="DM605" s="103"/>
      <c r="DN605" s="103"/>
      <c r="DO605" s="103"/>
      <c r="DP605" s="103"/>
      <c r="DQ605" s="103"/>
      <c r="DR605" s="103"/>
      <c r="DS605" s="103"/>
      <c r="DT605" s="103"/>
      <c r="DU605" s="103"/>
      <c r="DV605" s="103"/>
      <c r="DW605" s="103"/>
      <c r="DX605" s="103"/>
      <c r="DY605" s="103"/>
      <c r="DZ605" s="103"/>
      <c r="EA605" s="103"/>
      <c r="EB605" s="103"/>
      <c r="EC605" s="103"/>
      <c r="ED605" s="103"/>
      <c r="EE605" s="103"/>
      <c r="EF605" s="103"/>
      <c r="EG605" s="103"/>
      <c r="EH605" s="103"/>
      <c r="EI605" s="103"/>
      <c r="EJ605" s="103"/>
      <c r="EK605" s="103"/>
      <c r="EL605" s="103"/>
      <c r="EM605" s="103"/>
      <c r="EN605" s="103"/>
      <c r="EO605" s="103"/>
      <c r="EP605" s="103"/>
      <c r="EQ605" s="103"/>
      <c r="ER605" s="103"/>
      <c r="ES605" s="103"/>
      <c r="ET605" s="103"/>
      <c r="EU605" s="103"/>
      <c r="EV605" s="103"/>
      <c r="EW605" s="103"/>
      <c r="EX605" s="103"/>
      <c r="EY605" s="103"/>
      <c r="EZ605" s="103"/>
      <c r="FA605" s="103"/>
      <c r="FB605" s="103"/>
      <c r="FC605" s="103"/>
      <c r="FD605" s="103"/>
      <c r="FE605" s="103"/>
      <c r="FF605" s="103"/>
      <c r="FG605" s="103"/>
      <c r="FH605" s="103"/>
      <c r="FI605" s="103"/>
      <c r="FJ605" s="103"/>
      <c r="FK605" s="103"/>
      <c r="FL605" s="103"/>
      <c r="FM605" s="103"/>
      <c r="FN605" s="103"/>
      <c r="FO605" s="103"/>
      <c r="FP605" s="103"/>
      <c r="FQ605" s="103"/>
      <c r="FR605" s="103"/>
      <c r="FS605" s="103"/>
      <c r="FT605" s="103"/>
      <c r="FU605" s="103"/>
      <c r="FV605" s="103"/>
      <c r="FW605" s="103"/>
      <c r="FX605" s="103"/>
      <c r="FY605" s="103"/>
      <c r="FZ605" s="103"/>
      <c r="GA605" s="103"/>
      <c r="GB605" s="103"/>
      <c r="GC605" s="103"/>
      <c r="GD605" s="103"/>
      <c r="GE605" s="103"/>
      <c r="GF605" s="103"/>
      <c r="GG605" s="103"/>
      <c r="GH605" s="103"/>
      <c r="GI605" s="103"/>
      <c r="GJ605" s="103"/>
      <c r="GK605" s="103"/>
      <c r="GL605" s="103"/>
      <c r="GM605" s="103"/>
      <c r="GN605" s="103"/>
      <c r="GO605" s="103"/>
      <c r="GP605" s="103"/>
      <c r="GQ605" s="103"/>
      <c r="GR605" s="103"/>
      <c r="GS605" s="103"/>
      <c r="GT605" s="103"/>
      <c r="GU605" s="103"/>
      <c r="GV605" s="103"/>
      <c r="GW605" s="103"/>
      <c r="GX605" s="103"/>
      <c r="GY605" s="103"/>
      <c r="GZ605" s="103"/>
      <c r="HA605" s="103"/>
      <c r="HB605" s="103"/>
      <c r="HC605" s="103"/>
      <c r="HD605" s="103"/>
      <c r="HE605" s="103"/>
      <c r="HF605" s="103"/>
      <c r="HG605" s="103"/>
      <c r="HH605" s="103"/>
      <c r="HI605" s="103"/>
      <c r="HJ605" s="103"/>
      <c r="HK605" s="103"/>
      <c r="HL605" s="103"/>
      <c r="HM605" s="103"/>
      <c r="HN605" s="103"/>
      <c r="HO605" s="103"/>
      <c r="HP605" s="103"/>
      <c r="HQ605" s="103"/>
      <c r="HR605" s="103"/>
      <c r="HS605" s="103"/>
      <c r="HT605" s="103"/>
      <c r="HU605" s="103"/>
      <c r="HV605" s="103"/>
      <c r="HW605" s="103"/>
      <c r="HX605" s="103"/>
      <c r="HY605" s="103"/>
      <c r="HZ605" s="103"/>
      <c r="IA605" s="103"/>
      <c r="IB605" s="103"/>
      <c r="IC605" s="103"/>
      <c r="ID605" s="103"/>
      <c r="IE605" s="103"/>
      <c r="IF605" s="103"/>
      <c r="IG605" s="103"/>
      <c r="IH605" s="103"/>
      <c r="II605" s="103"/>
      <c r="IJ605" s="103"/>
      <c r="IK605" s="103"/>
      <c r="IL605" s="103"/>
      <c r="IM605" s="103"/>
      <c r="IN605" s="103"/>
      <c r="IO605" s="103"/>
      <c r="IP605" s="103"/>
      <c r="IQ605" s="103"/>
      <c r="IR605" s="103"/>
      <c r="IS605" s="103"/>
      <c r="IT605" s="103"/>
      <c r="IU605" s="103"/>
      <c r="IV605" s="103"/>
    </row>
    <row r="606" spans="1:256" s="12" customFormat="1">
      <c r="A606" s="104">
        <f t="shared" si="0"/>
        <v>26</v>
      </c>
      <c r="B606" s="105">
        <v>43538</v>
      </c>
      <c r="C606" s="106" t="s">
        <v>4922</v>
      </c>
      <c r="D606" s="107" t="s">
        <v>4858</v>
      </c>
      <c r="E606" s="108">
        <v>5</v>
      </c>
      <c r="F606" s="109" t="s">
        <v>4859</v>
      </c>
      <c r="G606" s="110" t="s">
        <v>4860</v>
      </c>
      <c r="H606" s="110" t="s">
        <v>4861</v>
      </c>
      <c r="I606" s="110" t="s">
        <v>4923</v>
      </c>
      <c r="J606" s="105">
        <v>43543</v>
      </c>
      <c r="K606" s="105">
        <v>43546</v>
      </c>
      <c r="L606" s="108">
        <v>5</v>
      </c>
      <c r="M606" s="111">
        <v>550</v>
      </c>
      <c r="N606" s="105">
        <v>43667</v>
      </c>
      <c r="O606" s="105">
        <v>43552</v>
      </c>
      <c r="P606" s="105">
        <v>43585</v>
      </c>
      <c r="Q606" s="110">
        <v>5</v>
      </c>
      <c r="R606" s="105">
        <v>43553</v>
      </c>
      <c r="S606" s="105">
        <v>43571</v>
      </c>
      <c r="T606" s="100"/>
      <c r="U606" s="101"/>
      <c r="V606" s="102"/>
      <c r="W606" s="102"/>
      <c r="X606" s="102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  <c r="BD606" s="103"/>
      <c r="BE606" s="103"/>
      <c r="BF606" s="103"/>
      <c r="BG606" s="103"/>
      <c r="BH606" s="103"/>
      <c r="BI606" s="103"/>
      <c r="BJ606" s="103"/>
      <c r="BK606" s="103"/>
      <c r="BL606" s="103"/>
      <c r="BM606" s="103"/>
      <c r="BN606" s="103"/>
      <c r="BO606" s="103"/>
      <c r="BP606" s="103"/>
      <c r="BQ606" s="103"/>
      <c r="BR606" s="103"/>
      <c r="BS606" s="103"/>
      <c r="BT606" s="103"/>
      <c r="BU606" s="103"/>
      <c r="BV606" s="103"/>
      <c r="BW606" s="103"/>
      <c r="BX606" s="103"/>
      <c r="BY606" s="103"/>
      <c r="BZ606" s="103"/>
      <c r="CA606" s="103"/>
      <c r="CB606" s="103"/>
      <c r="CC606" s="103"/>
      <c r="CD606" s="103"/>
      <c r="CE606" s="103"/>
      <c r="CF606" s="103"/>
      <c r="CG606" s="103"/>
      <c r="CH606" s="103"/>
      <c r="CI606" s="103"/>
      <c r="CJ606" s="103"/>
      <c r="CK606" s="103"/>
      <c r="CL606" s="103"/>
      <c r="CM606" s="103"/>
      <c r="CN606" s="103"/>
      <c r="CO606" s="103"/>
      <c r="CP606" s="103"/>
      <c r="CQ606" s="103"/>
      <c r="CR606" s="103"/>
      <c r="CS606" s="103"/>
      <c r="CT606" s="103"/>
      <c r="CU606" s="103"/>
      <c r="CV606" s="103"/>
      <c r="CW606" s="103"/>
      <c r="CX606" s="103"/>
      <c r="CY606" s="103"/>
      <c r="CZ606" s="103"/>
      <c r="DA606" s="103"/>
      <c r="DB606" s="103"/>
      <c r="DC606" s="103"/>
      <c r="DD606" s="103"/>
      <c r="DE606" s="103"/>
      <c r="DF606" s="103"/>
      <c r="DG606" s="103"/>
      <c r="DH606" s="103"/>
      <c r="DI606" s="103"/>
      <c r="DJ606" s="103"/>
      <c r="DK606" s="103"/>
      <c r="DL606" s="103"/>
      <c r="DM606" s="103"/>
      <c r="DN606" s="103"/>
      <c r="DO606" s="103"/>
      <c r="DP606" s="103"/>
      <c r="DQ606" s="103"/>
      <c r="DR606" s="103"/>
      <c r="DS606" s="103"/>
      <c r="DT606" s="103"/>
      <c r="DU606" s="103"/>
      <c r="DV606" s="103"/>
      <c r="DW606" s="103"/>
      <c r="DX606" s="103"/>
      <c r="DY606" s="103"/>
      <c r="DZ606" s="103"/>
      <c r="EA606" s="103"/>
      <c r="EB606" s="103"/>
      <c r="EC606" s="103"/>
      <c r="ED606" s="103"/>
      <c r="EE606" s="103"/>
      <c r="EF606" s="103"/>
      <c r="EG606" s="103"/>
      <c r="EH606" s="103"/>
      <c r="EI606" s="103"/>
      <c r="EJ606" s="103"/>
      <c r="EK606" s="103"/>
      <c r="EL606" s="103"/>
      <c r="EM606" s="103"/>
      <c r="EN606" s="103"/>
      <c r="EO606" s="103"/>
      <c r="EP606" s="103"/>
      <c r="EQ606" s="103"/>
      <c r="ER606" s="103"/>
      <c r="ES606" s="103"/>
      <c r="ET606" s="103"/>
      <c r="EU606" s="103"/>
      <c r="EV606" s="103"/>
      <c r="EW606" s="103"/>
      <c r="EX606" s="103"/>
      <c r="EY606" s="103"/>
      <c r="EZ606" s="103"/>
      <c r="FA606" s="103"/>
      <c r="FB606" s="103"/>
      <c r="FC606" s="103"/>
      <c r="FD606" s="103"/>
      <c r="FE606" s="103"/>
      <c r="FF606" s="103"/>
      <c r="FG606" s="103"/>
      <c r="FH606" s="103"/>
      <c r="FI606" s="103"/>
      <c r="FJ606" s="103"/>
      <c r="FK606" s="103"/>
      <c r="FL606" s="103"/>
      <c r="FM606" s="103"/>
      <c r="FN606" s="103"/>
      <c r="FO606" s="103"/>
      <c r="FP606" s="103"/>
      <c r="FQ606" s="103"/>
      <c r="FR606" s="103"/>
      <c r="FS606" s="103"/>
      <c r="FT606" s="103"/>
      <c r="FU606" s="103"/>
      <c r="FV606" s="103"/>
      <c r="FW606" s="103"/>
      <c r="FX606" s="103"/>
      <c r="FY606" s="103"/>
      <c r="FZ606" s="103"/>
      <c r="GA606" s="103"/>
      <c r="GB606" s="103"/>
      <c r="GC606" s="103"/>
      <c r="GD606" s="103"/>
      <c r="GE606" s="103"/>
      <c r="GF606" s="103"/>
      <c r="GG606" s="103"/>
      <c r="GH606" s="103"/>
      <c r="GI606" s="103"/>
      <c r="GJ606" s="103"/>
      <c r="GK606" s="103"/>
      <c r="GL606" s="103"/>
      <c r="GM606" s="103"/>
      <c r="GN606" s="103"/>
      <c r="GO606" s="103"/>
      <c r="GP606" s="103"/>
      <c r="GQ606" s="103"/>
      <c r="GR606" s="103"/>
      <c r="GS606" s="103"/>
      <c r="GT606" s="103"/>
      <c r="GU606" s="103"/>
      <c r="GV606" s="103"/>
      <c r="GW606" s="103"/>
      <c r="GX606" s="103"/>
      <c r="GY606" s="103"/>
      <c r="GZ606" s="103"/>
      <c r="HA606" s="103"/>
      <c r="HB606" s="103"/>
      <c r="HC606" s="103"/>
      <c r="HD606" s="103"/>
      <c r="HE606" s="103"/>
      <c r="HF606" s="103"/>
      <c r="HG606" s="103"/>
      <c r="HH606" s="103"/>
      <c r="HI606" s="103"/>
      <c r="HJ606" s="103"/>
      <c r="HK606" s="103"/>
      <c r="HL606" s="103"/>
      <c r="HM606" s="103"/>
      <c r="HN606" s="103"/>
      <c r="HO606" s="103"/>
      <c r="HP606" s="103"/>
      <c r="HQ606" s="103"/>
      <c r="HR606" s="103"/>
      <c r="HS606" s="103"/>
      <c r="HT606" s="103"/>
      <c r="HU606" s="103"/>
      <c r="HV606" s="103"/>
      <c r="HW606" s="103"/>
      <c r="HX606" s="103"/>
      <c r="HY606" s="103"/>
      <c r="HZ606" s="103"/>
      <c r="IA606" s="103"/>
      <c r="IB606" s="103"/>
      <c r="IC606" s="103"/>
      <c r="ID606" s="103"/>
      <c r="IE606" s="103"/>
      <c r="IF606" s="103"/>
      <c r="IG606" s="103"/>
      <c r="IH606" s="103"/>
      <c r="II606" s="103"/>
      <c r="IJ606" s="103"/>
      <c r="IK606" s="103"/>
      <c r="IL606" s="103"/>
      <c r="IM606" s="103"/>
      <c r="IN606" s="103"/>
      <c r="IO606" s="103"/>
      <c r="IP606" s="103"/>
      <c r="IQ606" s="103"/>
      <c r="IR606" s="103"/>
      <c r="IS606" s="103"/>
      <c r="IT606" s="103"/>
      <c r="IU606" s="103"/>
      <c r="IV606" s="103"/>
    </row>
    <row r="607" spans="1:256" s="12" customFormat="1">
      <c r="A607" s="104">
        <f t="shared" si="0"/>
        <v>27</v>
      </c>
      <c r="B607" s="105">
        <v>43538</v>
      </c>
      <c r="C607" s="106" t="s">
        <v>4924</v>
      </c>
      <c r="D607" s="107" t="s">
        <v>4858</v>
      </c>
      <c r="E607" s="108">
        <v>5</v>
      </c>
      <c r="F607" s="109" t="s">
        <v>4859</v>
      </c>
      <c r="G607" s="110" t="s">
        <v>4860</v>
      </c>
      <c r="H607" s="110" t="s">
        <v>4861</v>
      </c>
      <c r="I607" s="110" t="s">
        <v>4925</v>
      </c>
      <c r="J607" s="105">
        <v>43543</v>
      </c>
      <c r="K607" s="105">
        <v>43552</v>
      </c>
      <c r="L607" s="108">
        <v>5</v>
      </c>
      <c r="M607" s="111">
        <v>550</v>
      </c>
      <c r="N607" s="105">
        <v>43673</v>
      </c>
      <c r="O607" s="105">
        <v>43553</v>
      </c>
      <c r="P607" s="105">
        <v>43609</v>
      </c>
      <c r="Q607" s="110">
        <v>5</v>
      </c>
      <c r="R607" s="105">
        <v>43591</v>
      </c>
      <c r="S607" s="105">
        <v>43593</v>
      </c>
      <c r="T607" s="100"/>
      <c r="U607" s="101"/>
      <c r="V607" s="102"/>
      <c r="W607" s="102"/>
      <c r="X607" s="102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  <c r="BD607" s="103"/>
      <c r="BE607" s="103"/>
      <c r="BF607" s="103"/>
      <c r="BG607" s="103"/>
      <c r="BH607" s="103"/>
      <c r="BI607" s="103"/>
      <c r="BJ607" s="103"/>
      <c r="BK607" s="103"/>
      <c r="BL607" s="103"/>
      <c r="BM607" s="103"/>
      <c r="BN607" s="103"/>
      <c r="BO607" s="103"/>
      <c r="BP607" s="103"/>
      <c r="BQ607" s="103"/>
      <c r="BR607" s="103"/>
      <c r="BS607" s="103"/>
      <c r="BT607" s="103"/>
      <c r="BU607" s="103"/>
      <c r="BV607" s="103"/>
      <c r="BW607" s="103"/>
      <c r="BX607" s="103"/>
      <c r="BY607" s="103"/>
      <c r="BZ607" s="103"/>
      <c r="CA607" s="103"/>
      <c r="CB607" s="103"/>
      <c r="CC607" s="103"/>
      <c r="CD607" s="103"/>
      <c r="CE607" s="103"/>
      <c r="CF607" s="103"/>
      <c r="CG607" s="103"/>
      <c r="CH607" s="103"/>
      <c r="CI607" s="103"/>
      <c r="CJ607" s="103"/>
      <c r="CK607" s="103"/>
      <c r="CL607" s="103"/>
      <c r="CM607" s="103"/>
      <c r="CN607" s="103"/>
      <c r="CO607" s="103"/>
      <c r="CP607" s="103"/>
      <c r="CQ607" s="103"/>
      <c r="CR607" s="103"/>
      <c r="CS607" s="103"/>
      <c r="CT607" s="103"/>
      <c r="CU607" s="103"/>
      <c r="CV607" s="103"/>
      <c r="CW607" s="103"/>
      <c r="CX607" s="103"/>
      <c r="CY607" s="103"/>
      <c r="CZ607" s="103"/>
      <c r="DA607" s="103"/>
      <c r="DB607" s="103"/>
      <c r="DC607" s="103"/>
      <c r="DD607" s="103"/>
      <c r="DE607" s="103"/>
      <c r="DF607" s="103"/>
      <c r="DG607" s="103"/>
      <c r="DH607" s="103"/>
      <c r="DI607" s="103"/>
      <c r="DJ607" s="103"/>
      <c r="DK607" s="103"/>
      <c r="DL607" s="103"/>
      <c r="DM607" s="103"/>
      <c r="DN607" s="103"/>
      <c r="DO607" s="103"/>
      <c r="DP607" s="103"/>
      <c r="DQ607" s="103"/>
      <c r="DR607" s="103"/>
      <c r="DS607" s="103"/>
      <c r="DT607" s="103"/>
      <c r="DU607" s="103"/>
      <c r="DV607" s="103"/>
      <c r="DW607" s="103"/>
      <c r="DX607" s="103"/>
      <c r="DY607" s="103"/>
      <c r="DZ607" s="103"/>
      <c r="EA607" s="103"/>
      <c r="EB607" s="103"/>
      <c r="EC607" s="103"/>
      <c r="ED607" s="103"/>
      <c r="EE607" s="103"/>
      <c r="EF607" s="103"/>
      <c r="EG607" s="103"/>
      <c r="EH607" s="103"/>
      <c r="EI607" s="103"/>
      <c r="EJ607" s="103"/>
      <c r="EK607" s="103"/>
      <c r="EL607" s="103"/>
      <c r="EM607" s="103"/>
      <c r="EN607" s="103"/>
      <c r="EO607" s="103"/>
      <c r="EP607" s="103"/>
      <c r="EQ607" s="103"/>
      <c r="ER607" s="103"/>
      <c r="ES607" s="103"/>
      <c r="ET607" s="103"/>
      <c r="EU607" s="103"/>
      <c r="EV607" s="103"/>
      <c r="EW607" s="103"/>
      <c r="EX607" s="103"/>
      <c r="EY607" s="103"/>
      <c r="EZ607" s="103"/>
      <c r="FA607" s="103"/>
      <c r="FB607" s="103"/>
      <c r="FC607" s="103"/>
      <c r="FD607" s="103"/>
      <c r="FE607" s="103"/>
      <c r="FF607" s="103"/>
      <c r="FG607" s="103"/>
      <c r="FH607" s="103"/>
      <c r="FI607" s="103"/>
      <c r="FJ607" s="103"/>
      <c r="FK607" s="103"/>
      <c r="FL607" s="103"/>
      <c r="FM607" s="103"/>
      <c r="FN607" s="103"/>
      <c r="FO607" s="103"/>
      <c r="FP607" s="103"/>
      <c r="FQ607" s="103"/>
      <c r="FR607" s="103"/>
      <c r="FS607" s="103"/>
      <c r="FT607" s="103"/>
      <c r="FU607" s="103"/>
      <c r="FV607" s="103"/>
      <c r="FW607" s="103"/>
      <c r="FX607" s="103"/>
      <c r="FY607" s="103"/>
      <c r="FZ607" s="103"/>
      <c r="GA607" s="103"/>
      <c r="GB607" s="103"/>
      <c r="GC607" s="103"/>
      <c r="GD607" s="103"/>
      <c r="GE607" s="103"/>
      <c r="GF607" s="103"/>
      <c r="GG607" s="103"/>
      <c r="GH607" s="103"/>
      <c r="GI607" s="103"/>
      <c r="GJ607" s="103"/>
      <c r="GK607" s="103"/>
      <c r="GL607" s="103"/>
      <c r="GM607" s="103"/>
      <c r="GN607" s="103"/>
      <c r="GO607" s="103"/>
      <c r="GP607" s="103"/>
      <c r="GQ607" s="103"/>
      <c r="GR607" s="103"/>
      <c r="GS607" s="103"/>
      <c r="GT607" s="103"/>
      <c r="GU607" s="103"/>
      <c r="GV607" s="103"/>
      <c r="GW607" s="103"/>
      <c r="GX607" s="103"/>
      <c r="GY607" s="103"/>
      <c r="GZ607" s="103"/>
      <c r="HA607" s="103"/>
      <c r="HB607" s="103"/>
      <c r="HC607" s="103"/>
      <c r="HD607" s="103"/>
      <c r="HE607" s="103"/>
      <c r="HF607" s="103"/>
      <c r="HG607" s="103"/>
      <c r="HH607" s="103"/>
      <c r="HI607" s="103"/>
      <c r="HJ607" s="103"/>
      <c r="HK607" s="103"/>
      <c r="HL607" s="103"/>
      <c r="HM607" s="103"/>
      <c r="HN607" s="103"/>
      <c r="HO607" s="103"/>
      <c r="HP607" s="103"/>
      <c r="HQ607" s="103"/>
      <c r="HR607" s="103"/>
      <c r="HS607" s="103"/>
      <c r="HT607" s="103"/>
      <c r="HU607" s="103"/>
      <c r="HV607" s="103"/>
      <c r="HW607" s="103"/>
      <c r="HX607" s="103"/>
      <c r="HY607" s="103"/>
      <c r="HZ607" s="103"/>
      <c r="IA607" s="103"/>
      <c r="IB607" s="103"/>
      <c r="IC607" s="103"/>
      <c r="ID607" s="103"/>
      <c r="IE607" s="103"/>
      <c r="IF607" s="103"/>
      <c r="IG607" s="103"/>
      <c r="IH607" s="103"/>
      <c r="II607" s="103"/>
      <c r="IJ607" s="103"/>
      <c r="IK607" s="103"/>
      <c r="IL607" s="103"/>
      <c r="IM607" s="103"/>
      <c r="IN607" s="103"/>
      <c r="IO607" s="103"/>
      <c r="IP607" s="103"/>
      <c r="IQ607" s="103"/>
      <c r="IR607" s="103"/>
      <c r="IS607" s="103"/>
      <c r="IT607" s="103"/>
      <c r="IU607" s="103"/>
      <c r="IV607" s="103"/>
    </row>
    <row r="608" spans="1:256" s="12" customFormat="1" ht="38.25">
      <c r="A608" s="104">
        <f t="shared" si="0"/>
        <v>28</v>
      </c>
      <c r="B608" s="105">
        <v>43543</v>
      </c>
      <c r="C608" s="106" t="s">
        <v>4926</v>
      </c>
      <c r="D608" s="107" t="s">
        <v>4889</v>
      </c>
      <c r="E608" s="108">
        <v>8</v>
      </c>
      <c r="F608" s="109" t="s">
        <v>4859</v>
      </c>
      <c r="G608" s="105">
        <v>43591</v>
      </c>
      <c r="H608" s="110" t="s">
        <v>4861</v>
      </c>
      <c r="I608" s="110" t="s">
        <v>4927</v>
      </c>
      <c r="J608" s="105">
        <v>43545</v>
      </c>
      <c r="K608" s="105" t="s">
        <v>4860</v>
      </c>
      <c r="L608" s="105" t="s">
        <v>4860</v>
      </c>
      <c r="M608" s="105" t="s">
        <v>4860</v>
      </c>
      <c r="N608" s="105" t="s">
        <v>4860</v>
      </c>
      <c r="O608" s="105" t="s">
        <v>4860</v>
      </c>
      <c r="P608" s="105" t="s">
        <v>4860</v>
      </c>
      <c r="Q608" s="105" t="s">
        <v>4860</v>
      </c>
      <c r="R608" s="105" t="s">
        <v>4860</v>
      </c>
      <c r="S608" s="105" t="s">
        <v>4860</v>
      </c>
      <c r="T608" s="114" t="s">
        <v>4928</v>
      </c>
      <c r="U608" s="101"/>
      <c r="V608" s="102"/>
      <c r="W608" s="102"/>
      <c r="X608" s="102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  <c r="BD608" s="103"/>
      <c r="BE608" s="103"/>
      <c r="BF608" s="103"/>
      <c r="BG608" s="103"/>
      <c r="BH608" s="103"/>
      <c r="BI608" s="103"/>
      <c r="BJ608" s="103"/>
      <c r="BK608" s="103"/>
      <c r="BL608" s="103"/>
      <c r="BM608" s="103"/>
      <c r="BN608" s="103"/>
      <c r="BO608" s="103"/>
      <c r="BP608" s="103"/>
      <c r="BQ608" s="103"/>
      <c r="BR608" s="103"/>
      <c r="BS608" s="103"/>
      <c r="BT608" s="103"/>
      <c r="BU608" s="103"/>
      <c r="BV608" s="103"/>
      <c r="BW608" s="103"/>
      <c r="BX608" s="103"/>
      <c r="BY608" s="103"/>
      <c r="BZ608" s="103"/>
      <c r="CA608" s="103"/>
      <c r="CB608" s="103"/>
      <c r="CC608" s="103"/>
      <c r="CD608" s="103"/>
      <c r="CE608" s="103"/>
      <c r="CF608" s="103"/>
      <c r="CG608" s="103"/>
      <c r="CH608" s="103"/>
      <c r="CI608" s="103"/>
      <c r="CJ608" s="103"/>
      <c r="CK608" s="103"/>
      <c r="CL608" s="103"/>
      <c r="CM608" s="103"/>
      <c r="CN608" s="103"/>
      <c r="CO608" s="103"/>
      <c r="CP608" s="103"/>
      <c r="CQ608" s="103"/>
      <c r="CR608" s="103"/>
      <c r="CS608" s="103"/>
      <c r="CT608" s="103"/>
      <c r="CU608" s="103"/>
      <c r="CV608" s="103"/>
      <c r="CW608" s="103"/>
      <c r="CX608" s="103"/>
      <c r="CY608" s="103"/>
      <c r="CZ608" s="103"/>
      <c r="DA608" s="103"/>
      <c r="DB608" s="103"/>
      <c r="DC608" s="103"/>
      <c r="DD608" s="103"/>
      <c r="DE608" s="103"/>
      <c r="DF608" s="103"/>
      <c r="DG608" s="103"/>
      <c r="DH608" s="103"/>
      <c r="DI608" s="103"/>
      <c r="DJ608" s="103"/>
      <c r="DK608" s="103"/>
      <c r="DL608" s="103"/>
      <c r="DM608" s="103"/>
      <c r="DN608" s="103"/>
      <c r="DO608" s="103"/>
      <c r="DP608" s="103"/>
      <c r="DQ608" s="103"/>
      <c r="DR608" s="103"/>
      <c r="DS608" s="103"/>
      <c r="DT608" s="103"/>
      <c r="DU608" s="103"/>
      <c r="DV608" s="103"/>
      <c r="DW608" s="103"/>
      <c r="DX608" s="103"/>
      <c r="DY608" s="103"/>
      <c r="DZ608" s="103"/>
      <c r="EA608" s="103"/>
      <c r="EB608" s="103"/>
      <c r="EC608" s="103"/>
      <c r="ED608" s="103"/>
      <c r="EE608" s="103"/>
      <c r="EF608" s="103"/>
      <c r="EG608" s="103"/>
      <c r="EH608" s="103"/>
      <c r="EI608" s="103"/>
      <c r="EJ608" s="103"/>
      <c r="EK608" s="103"/>
      <c r="EL608" s="103"/>
      <c r="EM608" s="103"/>
      <c r="EN608" s="103"/>
      <c r="EO608" s="103"/>
      <c r="EP608" s="103"/>
      <c r="EQ608" s="103"/>
      <c r="ER608" s="103"/>
      <c r="ES608" s="103"/>
      <c r="ET608" s="103"/>
      <c r="EU608" s="103"/>
      <c r="EV608" s="103"/>
      <c r="EW608" s="103"/>
      <c r="EX608" s="103"/>
      <c r="EY608" s="103"/>
      <c r="EZ608" s="103"/>
      <c r="FA608" s="103"/>
      <c r="FB608" s="103"/>
      <c r="FC608" s="103"/>
      <c r="FD608" s="103"/>
      <c r="FE608" s="103"/>
      <c r="FF608" s="103"/>
      <c r="FG608" s="103"/>
      <c r="FH608" s="103"/>
      <c r="FI608" s="103"/>
      <c r="FJ608" s="103"/>
      <c r="FK608" s="103"/>
      <c r="FL608" s="103"/>
      <c r="FM608" s="103"/>
      <c r="FN608" s="103"/>
      <c r="FO608" s="103"/>
      <c r="FP608" s="103"/>
      <c r="FQ608" s="103"/>
      <c r="FR608" s="103"/>
      <c r="FS608" s="103"/>
      <c r="FT608" s="103"/>
      <c r="FU608" s="103"/>
      <c r="FV608" s="103"/>
      <c r="FW608" s="103"/>
      <c r="FX608" s="103"/>
      <c r="FY608" s="103"/>
      <c r="FZ608" s="103"/>
      <c r="GA608" s="103"/>
      <c r="GB608" s="103"/>
      <c r="GC608" s="103"/>
      <c r="GD608" s="103"/>
      <c r="GE608" s="103"/>
      <c r="GF608" s="103"/>
      <c r="GG608" s="103"/>
      <c r="GH608" s="103"/>
      <c r="GI608" s="103"/>
      <c r="GJ608" s="103"/>
      <c r="GK608" s="103"/>
      <c r="GL608" s="103"/>
      <c r="GM608" s="103"/>
      <c r="GN608" s="103"/>
      <c r="GO608" s="103"/>
      <c r="GP608" s="103"/>
      <c r="GQ608" s="103"/>
      <c r="GR608" s="103"/>
      <c r="GS608" s="103"/>
      <c r="GT608" s="103"/>
      <c r="GU608" s="103"/>
      <c r="GV608" s="103"/>
      <c r="GW608" s="103"/>
      <c r="GX608" s="103"/>
      <c r="GY608" s="103"/>
      <c r="GZ608" s="103"/>
      <c r="HA608" s="103"/>
      <c r="HB608" s="103"/>
      <c r="HC608" s="103"/>
      <c r="HD608" s="103"/>
      <c r="HE608" s="103"/>
      <c r="HF608" s="103"/>
      <c r="HG608" s="103"/>
      <c r="HH608" s="103"/>
      <c r="HI608" s="103"/>
      <c r="HJ608" s="103"/>
      <c r="HK608" s="103"/>
      <c r="HL608" s="103"/>
      <c r="HM608" s="103"/>
      <c r="HN608" s="103"/>
      <c r="HO608" s="103"/>
      <c r="HP608" s="103"/>
      <c r="HQ608" s="103"/>
      <c r="HR608" s="103"/>
      <c r="HS608" s="103"/>
      <c r="HT608" s="103"/>
      <c r="HU608" s="103"/>
      <c r="HV608" s="103"/>
      <c r="HW608" s="103"/>
      <c r="HX608" s="103"/>
      <c r="HY608" s="103"/>
      <c r="HZ608" s="103"/>
      <c r="IA608" s="103"/>
      <c r="IB608" s="103"/>
      <c r="IC608" s="103"/>
      <c r="ID608" s="103"/>
      <c r="IE608" s="103"/>
      <c r="IF608" s="103"/>
      <c r="IG608" s="103"/>
      <c r="IH608" s="103"/>
      <c r="II608" s="103"/>
      <c r="IJ608" s="103"/>
      <c r="IK608" s="103"/>
      <c r="IL608" s="103"/>
      <c r="IM608" s="103"/>
      <c r="IN608" s="103"/>
      <c r="IO608" s="103"/>
      <c r="IP608" s="103"/>
      <c r="IQ608" s="103"/>
      <c r="IR608" s="103"/>
      <c r="IS608" s="103"/>
      <c r="IT608" s="103"/>
      <c r="IU608" s="103"/>
      <c r="IV608" s="103"/>
    </row>
    <row r="609" spans="1:256" s="12" customFormat="1">
      <c r="A609" s="104">
        <f t="shared" si="0"/>
        <v>29</v>
      </c>
      <c r="B609" s="105">
        <v>43543</v>
      </c>
      <c r="C609" s="106" t="s">
        <v>4929</v>
      </c>
      <c r="D609" s="107" t="s">
        <v>4930</v>
      </c>
      <c r="E609" s="108">
        <v>8</v>
      </c>
      <c r="F609" s="109" t="s">
        <v>4859</v>
      </c>
      <c r="G609" s="110" t="s">
        <v>4860</v>
      </c>
      <c r="H609" s="110" t="s">
        <v>4861</v>
      </c>
      <c r="I609" s="110" t="s">
        <v>4931</v>
      </c>
      <c r="J609" s="105">
        <v>43545</v>
      </c>
      <c r="K609" s="105">
        <v>43557</v>
      </c>
      <c r="L609" s="108">
        <v>8</v>
      </c>
      <c r="M609" s="111">
        <v>550</v>
      </c>
      <c r="N609" s="105">
        <v>43678</v>
      </c>
      <c r="O609" s="105">
        <v>43560</v>
      </c>
      <c r="P609" s="105">
        <v>43641</v>
      </c>
      <c r="Q609" s="110">
        <v>8</v>
      </c>
      <c r="R609" s="105">
        <v>43623</v>
      </c>
      <c r="S609" s="105">
        <v>43634</v>
      </c>
      <c r="T609" s="100"/>
      <c r="U609" s="101"/>
      <c r="V609" s="102"/>
      <c r="W609" s="102"/>
      <c r="X609" s="102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  <c r="BD609" s="103"/>
      <c r="BE609" s="103"/>
      <c r="BF609" s="103"/>
      <c r="BG609" s="103"/>
      <c r="BH609" s="103"/>
      <c r="BI609" s="103"/>
      <c r="BJ609" s="103"/>
      <c r="BK609" s="103"/>
      <c r="BL609" s="103"/>
      <c r="BM609" s="103"/>
      <c r="BN609" s="103"/>
      <c r="BO609" s="103"/>
      <c r="BP609" s="103"/>
      <c r="BQ609" s="103"/>
      <c r="BR609" s="103"/>
      <c r="BS609" s="103"/>
      <c r="BT609" s="103"/>
      <c r="BU609" s="103"/>
      <c r="BV609" s="103"/>
      <c r="BW609" s="103"/>
      <c r="BX609" s="103"/>
      <c r="BY609" s="103"/>
      <c r="BZ609" s="103"/>
      <c r="CA609" s="103"/>
      <c r="CB609" s="103"/>
      <c r="CC609" s="103"/>
      <c r="CD609" s="103"/>
      <c r="CE609" s="103"/>
      <c r="CF609" s="103"/>
      <c r="CG609" s="103"/>
      <c r="CH609" s="103"/>
      <c r="CI609" s="103"/>
      <c r="CJ609" s="103"/>
      <c r="CK609" s="103"/>
      <c r="CL609" s="103"/>
      <c r="CM609" s="103"/>
      <c r="CN609" s="103"/>
      <c r="CO609" s="103"/>
      <c r="CP609" s="103"/>
      <c r="CQ609" s="103"/>
      <c r="CR609" s="103"/>
      <c r="CS609" s="103"/>
      <c r="CT609" s="103"/>
      <c r="CU609" s="103"/>
      <c r="CV609" s="103"/>
      <c r="CW609" s="103"/>
      <c r="CX609" s="103"/>
      <c r="CY609" s="103"/>
      <c r="CZ609" s="103"/>
      <c r="DA609" s="103"/>
      <c r="DB609" s="103"/>
      <c r="DC609" s="103"/>
      <c r="DD609" s="103"/>
      <c r="DE609" s="103"/>
      <c r="DF609" s="103"/>
      <c r="DG609" s="103"/>
      <c r="DH609" s="103"/>
      <c r="DI609" s="103"/>
      <c r="DJ609" s="103"/>
      <c r="DK609" s="103"/>
      <c r="DL609" s="103"/>
      <c r="DM609" s="103"/>
      <c r="DN609" s="103"/>
      <c r="DO609" s="103"/>
      <c r="DP609" s="103"/>
      <c r="DQ609" s="103"/>
      <c r="DR609" s="103"/>
      <c r="DS609" s="103"/>
      <c r="DT609" s="103"/>
      <c r="DU609" s="103"/>
      <c r="DV609" s="103"/>
      <c r="DW609" s="103"/>
      <c r="DX609" s="103"/>
      <c r="DY609" s="103"/>
      <c r="DZ609" s="103"/>
      <c r="EA609" s="103"/>
      <c r="EB609" s="103"/>
      <c r="EC609" s="103"/>
      <c r="ED609" s="103"/>
      <c r="EE609" s="103"/>
      <c r="EF609" s="103"/>
      <c r="EG609" s="103"/>
      <c r="EH609" s="103"/>
      <c r="EI609" s="103"/>
      <c r="EJ609" s="103"/>
      <c r="EK609" s="103"/>
      <c r="EL609" s="103"/>
      <c r="EM609" s="103"/>
      <c r="EN609" s="103"/>
      <c r="EO609" s="103"/>
      <c r="EP609" s="103"/>
      <c r="EQ609" s="103"/>
      <c r="ER609" s="103"/>
      <c r="ES609" s="103"/>
      <c r="ET609" s="103"/>
      <c r="EU609" s="103"/>
      <c r="EV609" s="103"/>
      <c r="EW609" s="103"/>
      <c r="EX609" s="103"/>
      <c r="EY609" s="103"/>
      <c r="EZ609" s="103"/>
      <c r="FA609" s="103"/>
      <c r="FB609" s="103"/>
      <c r="FC609" s="103"/>
      <c r="FD609" s="103"/>
      <c r="FE609" s="103"/>
      <c r="FF609" s="103"/>
      <c r="FG609" s="103"/>
      <c r="FH609" s="103"/>
      <c r="FI609" s="103"/>
      <c r="FJ609" s="103"/>
      <c r="FK609" s="103"/>
      <c r="FL609" s="103"/>
      <c r="FM609" s="103"/>
      <c r="FN609" s="103"/>
      <c r="FO609" s="103"/>
      <c r="FP609" s="103"/>
      <c r="FQ609" s="103"/>
      <c r="FR609" s="103"/>
      <c r="FS609" s="103"/>
      <c r="FT609" s="103"/>
      <c r="FU609" s="103"/>
      <c r="FV609" s="103"/>
      <c r="FW609" s="103"/>
      <c r="FX609" s="103"/>
      <c r="FY609" s="103"/>
      <c r="FZ609" s="103"/>
      <c r="GA609" s="103"/>
      <c r="GB609" s="103"/>
      <c r="GC609" s="103"/>
      <c r="GD609" s="103"/>
      <c r="GE609" s="103"/>
      <c r="GF609" s="103"/>
      <c r="GG609" s="103"/>
      <c r="GH609" s="103"/>
      <c r="GI609" s="103"/>
      <c r="GJ609" s="103"/>
      <c r="GK609" s="103"/>
      <c r="GL609" s="103"/>
      <c r="GM609" s="103"/>
      <c r="GN609" s="103"/>
      <c r="GO609" s="103"/>
      <c r="GP609" s="103"/>
      <c r="GQ609" s="103"/>
      <c r="GR609" s="103"/>
      <c r="GS609" s="103"/>
      <c r="GT609" s="103"/>
      <c r="GU609" s="103"/>
      <c r="GV609" s="103"/>
      <c r="GW609" s="103"/>
      <c r="GX609" s="103"/>
      <c r="GY609" s="103"/>
      <c r="GZ609" s="103"/>
      <c r="HA609" s="103"/>
      <c r="HB609" s="103"/>
      <c r="HC609" s="103"/>
      <c r="HD609" s="103"/>
      <c r="HE609" s="103"/>
      <c r="HF609" s="103"/>
      <c r="HG609" s="103"/>
      <c r="HH609" s="103"/>
      <c r="HI609" s="103"/>
      <c r="HJ609" s="103"/>
      <c r="HK609" s="103"/>
      <c r="HL609" s="103"/>
      <c r="HM609" s="103"/>
      <c r="HN609" s="103"/>
      <c r="HO609" s="103"/>
      <c r="HP609" s="103"/>
      <c r="HQ609" s="103"/>
      <c r="HR609" s="103"/>
      <c r="HS609" s="103"/>
      <c r="HT609" s="103"/>
      <c r="HU609" s="103"/>
      <c r="HV609" s="103"/>
      <c r="HW609" s="103"/>
      <c r="HX609" s="103"/>
      <c r="HY609" s="103"/>
      <c r="HZ609" s="103"/>
      <c r="IA609" s="103"/>
      <c r="IB609" s="103"/>
      <c r="IC609" s="103"/>
      <c r="ID609" s="103"/>
      <c r="IE609" s="103"/>
      <c r="IF609" s="103"/>
      <c r="IG609" s="103"/>
      <c r="IH609" s="103"/>
      <c r="II609" s="103"/>
      <c r="IJ609" s="103"/>
      <c r="IK609" s="103"/>
      <c r="IL609" s="103"/>
      <c r="IM609" s="103"/>
      <c r="IN609" s="103"/>
      <c r="IO609" s="103"/>
      <c r="IP609" s="103"/>
      <c r="IQ609" s="103"/>
      <c r="IR609" s="103"/>
      <c r="IS609" s="103"/>
      <c r="IT609" s="103"/>
      <c r="IU609" s="103"/>
      <c r="IV609" s="103"/>
    </row>
    <row r="610" spans="1:256" s="12" customFormat="1">
      <c r="A610" s="104">
        <f t="shared" si="0"/>
        <v>30</v>
      </c>
      <c r="B610" s="105">
        <v>43544</v>
      </c>
      <c r="C610" s="106" t="s">
        <v>4932</v>
      </c>
      <c r="D610" s="107" t="s">
        <v>4858</v>
      </c>
      <c r="E610" s="108">
        <v>8</v>
      </c>
      <c r="F610" s="109" t="s">
        <v>4859</v>
      </c>
      <c r="G610" s="110" t="s">
        <v>4860</v>
      </c>
      <c r="H610" s="110" t="s">
        <v>4861</v>
      </c>
      <c r="I610" s="110" t="s">
        <v>4933</v>
      </c>
      <c r="J610" s="105">
        <v>43546</v>
      </c>
      <c r="K610" s="105">
        <v>43560</v>
      </c>
      <c r="L610" s="108">
        <v>8</v>
      </c>
      <c r="M610" s="111">
        <v>550</v>
      </c>
      <c r="N610" s="105">
        <v>43681</v>
      </c>
      <c r="O610" s="105">
        <v>43564</v>
      </c>
      <c r="P610" s="105">
        <v>43602</v>
      </c>
      <c r="Q610" s="110">
        <v>8</v>
      </c>
      <c r="R610" s="105">
        <v>43593</v>
      </c>
      <c r="S610" s="105">
        <v>43599</v>
      </c>
      <c r="T610" s="100"/>
      <c r="U610" s="101"/>
      <c r="V610" s="102"/>
      <c r="W610" s="102"/>
      <c r="X610" s="102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  <c r="BD610" s="103"/>
      <c r="BE610" s="103"/>
      <c r="BF610" s="103"/>
      <c r="BG610" s="103"/>
      <c r="BH610" s="103"/>
      <c r="BI610" s="103"/>
      <c r="BJ610" s="103"/>
      <c r="BK610" s="103"/>
      <c r="BL610" s="103"/>
      <c r="BM610" s="103"/>
      <c r="BN610" s="103"/>
      <c r="BO610" s="103"/>
      <c r="BP610" s="103"/>
      <c r="BQ610" s="103"/>
      <c r="BR610" s="103"/>
      <c r="BS610" s="103"/>
      <c r="BT610" s="103"/>
      <c r="BU610" s="103"/>
      <c r="BV610" s="103"/>
      <c r="BW610" s="103"/>
      <c r="BX610" s="103"/>
      <c r="BY610" s="103"/>
      <c r="BZ610" s="103"/>
      <c r="CA610" s="103"/>
      <c r="CB610" s="103"/>
      <c r="CC610" s="103"/>
      <c r="CD610" s="103"/>
      <c r="CE610" s="103"/>
      <c r="CF610" s="103"/>
      <c r="CG610" s="103"/>
      <c r="CH610" s="103"/>
      <c r="CI610" s="103"/>
      <c r="CJ610" s="103"/>
      <c r="CK610" s="103"/>
      <c r="CL610" s="103"/>
      <c r="CM610" s="103"/>
      <c r="CN610" s="103"/>
      <c r="CO610" s="103"/>
      <c r="CP610" s="103"/>
      <c r="CQ610" s="103"/>
      <c r="CR610" s="103"/>
      <c r="CS610" s="103"/>
      <c r="CT610" s="103"/>
      <c r="CU610" s="103"/>
      <c r="CV610" s="103"/>
      <c r="CW610" s="103"/>
      <c r="CX610" s="103"/>
      <c r="CY610" s="103"/>
      <c r="CZ610" s="103"/>
      <c r="DA610" s="103"/>
      <c r="DB610" s="103"/>
      <c r="DC610" s="103"/>
      <c r="DD610" s="103"/>
      <c r="DE610" s="103"/>
      <c r="DF610" s="103"/>
      <c r="DG610" s="103"/>
      <c r="DH610" s="103"/>
      <c r="DI610" s="103"/>
      <c r="DJ610" s="103"/>
      <c r="DK610" s="103"/>
      <c r="DL610" s="103"/>
      <c r="DM610" s="103"/>
      <c r="DN610" s="103"/>
      <c r="DO610" s="103"/>
      <c r="DP610" s="103"/>
      <c r="DQ610" s="103"/>
      <c r="DR610" s="103"/>
      <c r="DS610" s="103"/>
      <c r="DT610" s="103"/>
      <c r="DU610" s="103"/>
      <c r="DV610" s="103"/>
      <c r="DW610" s="103"/>
      <c r="DX610" s="103"/>
      <c r="DY610" s="103"/>
      <c r="DZ610" s="103"/>
      <c r="EA610" s="103"/>
      <c r="EB610" s="103"/>
      <c r="EC610" s="103"/>
      <c r="ED610" s="103"/>
      <c r="EE610" s="103"/>
      <c r="EF610" s="103"/>
      <c r="EG610" s="103"/>
      <c r="EH610" s="103"/>
      <c r="EI610" s="103"/>
      <c r="EJ610" s="103"/>
      <c r="EK610" s="103"/>
      <c r="EL610" s="103"/>
      <c r="EM610" s="103"/>
      <c r="EN610" s="103"/>
      <c r="EO610" s="103"/>
      <c r="EP610" s="103"/>
      <c r="EQ610" s="103"/>
      <c r="ER610" s="103"/>
      <c r="ES610" s="103"/>
      <c r="ET610" s="103"/>
      <c r="EU610" s="103"/>
      <c r="EV610" s="103"/>
      <c r="EW610" s="103"/>
      <c r="EX610" s="103"/>
      <c r="EY610" s="103"/>
      <c r="EZ610" s="103"/>
      <c r="FA610" s="103"/>
      <c r="FB610" s="103"/>
      <c r="FC610" s="103"/>
      <c r="FD610" s="103"/>
      <c r="FE610" s="103"/>
      <c r="FF610" s="103"/>
      <c r="FG610" s="103"/>
      <c r="FH610" s="103"/>
      <c r="FI610" s="103"/>
      <c r="FJ610" s="103"/>
      <c r="FK610" s="103"/>
      <c r="FL610" s="103"/>
      <c r="FM610" s="103"/>
      <c r="FN610" s="103"/>
      <c r="FO610" s="103"/>
      <c r="FP610" s="103"/>
      <c r="FQ610" s="103"/>
      <c r="FR610" s="103"/>
      <c r="FS610" s="103"/>
      <c r="FT610" s="103"/>
      <c r="FU610" s="103"/>
      <c r="FV610" s="103"/>
      <c r="FW610" s="103"/>
      <c r="FX610" s="103"/>
      <c r="FY610" s="103"/>
      <c r="FZ610" s="103"/>
      <c r="GA610" s="103"/>
      <c r="GB610" s="103"/>
      <c r="GC610" s="103"/>
      <c r="GD610" s="103"/>
      <c r="GE610" s="103"/>
      <c r="GF610" s="103"/>
      <c r="GG610" s="103"/>
      <c r="GH610" s="103"/>
      <c r="GI610" s="103"/>
      <c r="GJ610" s="103"/>
      <c r="GK610" s="103"/>
      <c r="GL610" s="103"/>
      <c r="GM610" s="103"/>
      <c r="GN610" s="103"/>
      <c r="GO610" s="103"/>
      <c r="GP610" s="103"/>
      <c r="GQ610" s="103"/>
      <c r="GR610" s="103"/>
      <c r="GS610" s="103"/>
      <c r="GT610" s="103"/>
      <c r="GU610" s="103"/>
      <c r="GV610" s="103"/>
      <c r="GW610" s="103"/>
      <c r="GX610" s="103"/>
      <c r="GY610" s="103"/>
      <c r="GZ610" s="103"/>
      <c r="HA610" s="103"/>
      <c r="HB610" s="103"/>
      <c r="HC610" s="103"/>
      <c r="HD610" s="103"/>
      <c r="HE610" s="103"/>
      <c r="HF610" s="103"/>
      <c r="HG610" s="103"/>
      <c r="HH610" s="103"/>
      <c r="HI610" s="103"/>
      <c r="HJ610" s="103"/>
      <c r="HK610" s="103"/>
      <c r="HL610" s="103"/>
      <c r="HM610" s="103"/>
      <c r="HN610" s="103"/>
      <c r="HO610" s="103"/>
      <c r="HP610" s="103"/>
      <c r="HQ610" s="103"/>
      <c r="HR610" s="103"/>
      <c r="HS610" s="103"/>
      <c r="HT610" s="103"/>
      <c r="HU610" s="103"/>
      <c r="HV610" s="103"/>
      <c r="HW610" s="103"/>
      <c r="HX610" s="103"/>
      <c r="HY610" s="103"/>
      <c r="HZ610" s="103"/>
      <c r="IA610" s="103"/>
      <c r="IB610" s="103"/>
      <c r="IC610" s="103"/>
      <c r="ID610" s="103"/>
      <c r="IE610" s="103"/>
      <c r="IF610" s="103"/>
      <c r="IG610" s="103"/>
      <c r="IH610" s="103"/>
      <c r="II610" s="103"/>
      <c r="IJ610" s="103"/>
      <c r="IK610" s="103"/>
      <c r="IL610" s="103"/>
      <c r="IM610" s="103"/>
      <c r="IN610" s="103"/>
      <c r="IO610" s="103"/>
      <c r="IP610" s="103"/>
      <c r="IQ610" s="103"/>
      <c r="IR610" s="103"/>
      <c r="IS610" s="103"/>
      <c r="IT610" s="103"/>
      <c r="IU610" s="103"/>
      <c r="IV610" s="103"/>
    </row>
    <row r="611" spans="1:256" s="12" customFormat="1">
      <c r="A611" s="104">
        <f t="shared" si="0"/>
        <v>31</v>
      </c>
      <c r="B611" s="105">
        <v>43545</v>
      </c>
      <c r="C611" s="106" t="s">
        <v>4934</v>
      </c>
      <c r="D611" s="107" t="s">
        <v>4889</v>
      </c>
      <c r="E611" s="108">
        <v>5</v>
      </c>
      <c r="F611" s="109" t="s">
        <v>4859</v>
      </c>
      <c r="G611" s="110" t="s">
        <v>4860</v>
      </c>
      <c r="H611" s="110" t="s">
        <v>4861</v>
      </c>
      <c r="I611" s="110" t="s">
        <v>4935</v>
      </c>
      <c r="J611" s="105">
        <v>43550</v>
      </c>
      <c r="K611" s="105">
        <v>43560</v>
      </c>
      <c r="L611" s="108">
        <v>5</v>
      </c>
      <c r="M611" s="111">
        <v>550</v>
      </c>
      <c r="N611" s="105">
        <v>43681</v>
      </c>
      <c r="O611" s="105">
        <v>43564</v>
      </c>
      <c r="P611" s="105">
        <v>44085</v>
      </c>
      <c r="Q611" s="110">
        <v>5</v>
      </c>
      <c r="R611" s="105">
        <v>44061</v>
      </c>
      <c r="S611" s="105">
        <v>44084</v>
      </c>
      <c r="T611" s="100"/>
      <c r="U611" s="101"/>
      <c r="V611" s="102"/>
      <c r="W611" s="102"/>
      <c r="X611" s="102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  <c r="BD611" s="103"/>
      <c r="BE611" s="103"/>
      <c r="BF611" s="103"/>
      <c r="BG611" s="103"/>
      <c r="BH611" s="103"/>
      <c r="BI611" s="103"/>
      <c r="BJ611" s="103"/>
      <c r="BK611" s="103"/>
      <c r="BL611" s="103"/>
      <c r="BM611" s="103"/>
      <c r="BN611" s="103"/>
      <c r="BO611" s="103"/>
      <c r="BP611" s="103"/>
      <c r="BQ611" s="103"/>
      <c r="BR611" s="103"/>
      <c r="BS611" s="103"/>
      <c r="BT611" s="103"/>
      <c r="BU611" s="103"/>
      <c r="BV611" s="103"/>
      <c r="BW611" s="103"/>
      <c r="BX611" s="103"/>
      <c r="BY611" s="103"/>
      <c r="BZ611" s="103"/>
      <c r="CA611" s="103"/>
      <c r="CB611" s="103"/>
      <c r="CC611" s="103"/>
      <c r="CD611" s="103"/>
      <c r="CE611" s="103"/>
      <c r="CF611" s="103"/>
      <c r="CG611" s="103"/>
      <c r="CH611" s="103"/>
      <c r="CI611" s="103"/>
      <c r="CJ611" s="103"/>
      <c r="CK611" s="103"/>
      <c r="CL611" s="103"/>
      <c r="CM611" s="103"/>
      <c r="CN611" s="103"/>
      <c r="CO611" s="103"/>
      <c r="CP611" s="103"/>
      <c r="CQ611" s="103"/>
      <c r="CR611" s="103"/>
      <c r="CS611" s="103"/>
      <c r="CT611" s="103"/>
      <c r="CU611" s="103"/>
      <c r="CV611" s="103"/>
      <c r="CW611" s="103"/>
      <c r="CX611" s="103"/>
      <c r="CY611" s="103"/>
      <c r="CZ611" s="103"/>
      <c r="DA611" s="103"/>
      <c r="DB611" s="103"/>
      <c r="DC611" s="103"/>
      <c r="DD611" s="103"/>
      <c r="DE611" s="103"/>
      <c r="DF611" s="103"/>
      <c r="DG611" s="103"/>
      <c r="DH611" s="103"/>
      <c r="DI611" s="103"/>
      <c r="DJ611" s="103"/>
      <c r="DK611" s="103"/>
      <c r="DL611" s="103"/>
      <c r="DM611" s="103"/>
      <c r="DN611" s="103"/>
      <c r="DO611" s="103"/>
      <c r="DP611" s="103"/>
      <c r="DQ611" s="103"/>
      <c r="DR611" s="103"/>
      <c r="DS611" s="103"/>
      <c r="DT611" s="103"/>
      <c r="DU611" s="103"/>
      <c r="DV611" s="103"/>
      <c r="DW611" s="103"/>
      <c r="DX611" s="103"/>
      <c r="DY611" s="103"/>
      <c r="DZ611" s="103"/>
      <c r="EA611" s="103"/>
      <c r="EB611" s="103"/>
      <c r="EC611" s="103"/>
      <c r="ED611" s="103"/>
      <c r="EE611" s="103"/>
      <c r="EF611" s="103"/>
      <c r="EG611" s="103"/>
      <c r="EH611" s="103"/>
      <c r="EI611" s="103"/>
      <c r="EJ611" s="103"/>
      <c r="EK611" s="103"/>
      <c r="EL611" s="103"/>
      <c r="EM611" s="103"/>
      <c r="EN611" s="103"/>
      <c r="EO611" s="103"/>
      <c r="EP611" s="103"/>
      <c r="EQ611" s="103"/>
      <c r="ER611" s="103"/>
      <c r="ES611" s="103"/>
      <c r="ET611" s="103"/>
      <c r="EU611" s="103"/>
      <c r="EV611" s="103"/>
      <c r="EW611" s="103"/>
      <c r="EX611" s="103"/>
      <c r="EY611" s="103"/>
      <c r="EZ611" s="103"/>
      <c r="FA611" s="103"/>
      <c r="FB611" s="103"/>
      <c r="FC611" s="103"/>
      <c r="FD611" s="103"/>
      <c r="FE611" s="103"/>
      <c r="FF611" s="103"/>
      <c r="FG611" s="103"/>
      <c r="FH611" s="103"/>
      <c r="FI611" s="103"/>
      <c r="FJ611" s="103"/>
      <c r="FK611" s="103"/>
      <c r="FL611" s="103"/>
      <c r="FM611" s="103"/>
      <c r="FN611" s="103"/>
      <c r="FO611" s="103"/>
      <c r="FP611" s="103"/>
      <c r="FQ611" s="103"/>
      <c r="FR611" s="103"/>
      <c r="FS611" s="103"/>
      <c r="FT611" s="103"/>
      <c r="FU611" s="103"/>
      <c r="FV611" s="103"/>
      <c r="FW611" s="103"/>
      <c r="FX611" s="103"/>
      <c r="FY611" s="103"/>
      <c r="FZ611" s="103"/>
      <c r="GA611" s="103"/>
      <c r="GB611" s="103"/>
      <c r="GC611" s="103"/>
      <c r="GD611" s="103"/>
      <c r="GE611" s="103"/>
      <c r="GF611" s="103"/>
      <c r="GG611" s="103"/>
      <c r="GH611" s="103"/>
      <c r="GI611" s="103"/>
      <c r="GJ611" s="103"/>
      <c r="GK611" s="103"/>
      <c r="GL611" s="103"/>
      <c r="GM611" s="103"/>
      <c r="GN611" s="103"/>
      <c r="GO611" s="103"/>
      <c r="GP611" s="103"/>
      <c r="GQ611" s="103"/>
      <c r="GR611" s="103"/>
      <c r="GS611" s="103"/>
      <c r="GT611" s="103"/>
      <c r="GU611" s="103"/>
      <c r="GV611" s="103"/>
      <c r="GW611" s="103"/>
      <c r="GX611" s="103"/>
      <c r="GY611" s="103"/>
      <c r="GZ611" s="103"/>
      <c r="HA611" s="103"/>
      <c r="HB611" s="103"/>
      <c r="HC611" s="103"/>
      <c r="HD611" s="103"/>
      <c r="HE611" s="103"/>
      <c r="HF611" s="103"/>
      <c r="HG611" s="103"/>
      <c r="HH611" s="103"/>
      <c r="HI611" s="103"/>
      <c r="HJ611" s="103"/>
      <c r="HK611" s="103"/>
      <c r="HL611" s="103"/>
      <c r="HM611" s="103"/>
      <c r="HN611" s="103"/>
      <c r="HO611" s="103"/>
      <c r="HP611" s="103"/>
      <c r="HQ611" s="103"/>
      <c r="HR611" s="103"/>
      <c r="HS611" s="103"/>
      <c r="HT611" s="103"/>
      <c r="HU611" s="103"/>
      <c r="HV611" s="103"/>
      <c r="HW611" s="103"/>
      <c r="HX611" s="103"/>
      <c r="HY611" s="103"/>
      <c r="HZ611" s="103"/>
      <c r="IA611" s="103"/>
      <c r="IB611" s="103"/>
      <c r="IC611" s="103"/>
      <c r="ID611" s="103"/>
      <c r="IE611" s="103"/>
      <c r="IF611" s="103"/>
      <c r="IG611" s="103"/>
      <c r="IH611" s="103"/>
      <c r="II611" s="103"/>
      <c r="IJ611" s="103"/>
      <c r="IK611" s="103"/>
      <c r="IL611" s="103"/>
      <c r="IM611" s="103"/>
      <c r="IN611" s="103"/>
      <c r="IO611" s="103"/>
      <c r="IP611" s="103"/>
      <c r="IQ611" s="103"/>
      <c r="IR611" s="103"/>
      <c r="IS611" s="103"/>
      <c r="IT611" s="103"/>
      <c r="IU611" s="103"/>
      <c r="IV611" s="103"/>
    </row>
    <row r="612" spans="1:256" s="12" customFormat="1">
      <c r="A612" s="104">
        <f t="shared" si="0"/>
        <v>32</v>
      </c>
      <c r="B612" s="105">
        <v>43549</v>
      </c>
      <c r="C612" s="106" t="s">
        <v>4936</v>
      </c>
      <c r="D612" s="107" t="s">
        <v>4858</v>
      </c>
      <c r="E612" s="108">
        <v>5</v>
      </c>
      <c r="F612" s="109" t="s">
        <v>4859</v>
      </c>
      <c r="G612" s="110" t="s">
        <v>4860</v>
      </c>
      <c r="H612" s="110" t="s">
        <v>4861</v>
      </c>
      <c r="I612" s="110" t="s">
        <v>4937</v>
      </c>
      <c r="J612" s="105">
        <v>43552</v>
      </c>
      <c r="K612" s="105">
        <v>43564</v>
      </c>
      <c r="L612" s="108">
        <v>5</v>
      </c>
      <c r="M612" s="111">
        <v>550</v>
      </c>
      <c r="N612" s="105">
        <v>43685</v>
      </c>
      <c r="O612" s="105">
        <v>43567</v>
      </c>
      <c r="P612" s="105">
        <v>43585</v>
      </c>
      <c r="Q612" s="110">
        <v>5</v>
      </c>
      <c r="R612" s="105">
        <v>43571</v>
      </c>
      <c r="S612" s="105">
        <v>43581</v>
      </c>
      <c r="T612" s="100"/>
      <c r="U612" s="101"/>
      <c r="V612" s="102"/>
      <c r="W612" s="102"/>
      <c r="X612" s="102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  <c r="BD612" s="103"/>
      <c r="BE612" s="103"/>
      <c r="BF612" s="103"/>
      <c r="BG612" s="103"/>
      <c r="BH612" s="103"/>
      <c r="BI612" s="103"/>
      <c r="BJ612" s="103"/>
      <c r="BK612" s="103"/>
      <c r="BL612" s="103"/>
      <c r="BM612" s="103"/>
      <c r="BN612" s="103"/>
      <c r="BO612" s="103"/>
      <c r="BP612" s="103"/>
      <c r="BQ612" s="103"/>
      <c r="BR612" s="103"/>
      <c r="BS612" s="103"/>
      <c r="BT612" s="103"/>
      <c r="BU612" s="103"/>
      <c r="BV612" s="103"/>
      <c r="BW612" s="103"/>
      <c r="BX612" s="103"/>
      <c r="BY612" s="103"/>
      <c r="BZ612" s="103"/>
      <c r="CA612" s="103"/>
      <c r="CB612" s="103"/>
      <c r="CC612" s="103"/>
      <c r="CD612" s="103"/>
      <c r="CE612" s="103"/>
      <c r="CF612" s="103"/>
      <c r="CG612" s="103"/>
      <c r="CH612" s="103"/>
      <c r="CI612" s="103"/>
      <c r="CJ612" s="103"/>
      <c r="CK612" s="103"/>
      <c r="CL612" s="103"/>
      <c r="CM612" s="103"/>
      <c r="CN612" s="103"/>
      <c r="CO612" s="103"/>
      <c r="CP612" s="103"/>
      <c r="CQ612" s="103"/>
      <c r="CR612" s="103"/>
      <c r="CS612" s="103"/>
      <c r="CT612" s="103"/>
      <c r="CU612" s="103"/>
      <c r="CV612" s="103"/>
      <c r="CW612" s="103"/>
      <c r="CX612" s="103"/>
      <c r="CY612" s="103"/>
      <c r="CZ612" s="103"/>
      <c r="DA612" s="103"/>
      <c r="DB612" s="103"/>
      <c r="DC612" s="103"/>
      <c r="DD612" s="103"/>
      <c r="DE612" s="103"/>
      <c r="DF612" s="103"/>
      <c r="DG612" s="103"/>
      <c r="DH612" s="103"/>
      <c r="DI612" s="103"/>
      <c r="DJ612" s="103"/>
      <c r="DK612" s="103"/>
      <c r="DL612" s="103"/>
      <c r="DM612" s="103"/>
      <c r="DN612" s="103"/>
      <c r="DO612" s="103"/>
      <c r="DP612" s="103"/>
      <c r="DQ612" s="103"/>
      <c r="DR612" s="103"/>
      <c r="DS612" s="103"/>
      <c r="DT612" s="103"/>
      <c r="DU612" s="103"/>
      <c r="DV612" s="103"/>
      <c r="DW612" s="103"/>
      <c r="DX612" s="103"/>
      <c r="DY612" s="103"/>
      <c r="DZ612" s="103"/>
      <c r="EA612" s="103"/>
      <c r="EB612" s="103"/>
      <c r="EC612" s="103"/>
      <c r="ED612" s="103"/>
      <c r="EE612" s="103"/>
      <c r="EF612" s="103"/>
      <c r="EG612" s="103"/>
      <c r="EH612" s="103"/>
      <c r="EI612" s="103"/>
      <c r="EJ612" s="103"/>
      <c r="EK612" s="103"/>
      <c r="EL612" s="103"/>
      <c r="EM612" s="103"/>
      <c r="EN612" s="103"/>
      <c r="EO612" s="103"/>
      <c r="EP612" s="103"/>
      <c r="EQ612" s="103"/>
      <c r="ER612" s="103"/>
      <c r="ES612" s="103"/>
      <c r="ET612" s="103"/>
      <c r="EU612" s="103"/>
      <c r="EV612" s="103"/>
      <c r="EW612" s="103"/>
      <c r="EX612" s="103"/>
      <c r="EY612" s="103"/>
      <c r="EZ612" s="103"/>
      <c r="FA612" s="103"/>
      <c r="FB612" s="103"/>
      <c r="FC612" s="103"/>
      <c r="FD612" s="103"/>
      <c r="FE612" s="103"/>
      <c r="FF612" s="103"/>
      <c r="FG612" s="103"/>
      <c r="FH612" s="103"/>
      <c r="FI612" s="103"/>
      <c r="FJ612" s="103"/>
      <c r="FK612" s="103"/>
      <c r="FL612" s="103"/>
      <c r="FM612" s="103"/>
      <c r="FN612" s="103"/>
      <c r="FO612" s="103"/>
      <c r="FP612" s="103"/>
      <c r="FQ612" s="103"/>
      <c r="FR612" s="103"/>
      <c r="FS612" s="103"/>
      <c r="FT612" s="103"/>
      <c r="FU612" s="103"/>
      <c r="FV612" s="103"/>
      <c r="FW612" s="103"/>
      <c r="FX612" s="103"/>
      <c r="FY612" s="103"/>
      <c r="FZ612" s="103"/>
      <c r="GA612" s="103"/>
      <c r="GB612" s="103"/>
      <c r="GC612" s="103"/>
      <c r="GD612" s="103"/>
      <c r="GE612" s="103"/>
      <c r="GF612" s="103"/>
      <c r="GG612" s="103"/>
      <c r="GH612" s="103"/>
      <c r="GI612" s="103"/>
      <c r="GJ612" s="103"/>
      <c r="GK612" s="103"/>
      <c r="GL612" s="103"/>
      <c r="GM612" s="103"/>
      <c r="GN612" s="103"/>
      <c r="GO612" s="103"/>
      <c r="GP612" s="103"/>
      <c r="GQ612" s="103"/>
      <c r="GR612" s="103"/>
      <c r="GS612" s="103"/>
      <c r="GT612" s="103"/>
      <c r="GU612" s="103"/>
      <c r="GV612" s="103"/>
      <c r="GW612" s="103"/>
      <c r="GX612" s="103"/>
      <c r="GY612" s="103"/>
      <c r="GZ612" s="103"/>
      <c r="HA612" s="103"/>
      <c r="HB612" s="103"/>
      <c r="HC612" s="103"/>
      <c r="HD612" s="103"/>
      <c r="HE612" s="103"/>
      <c r="HF612" s="103"/>
      <c r="HG612" s="103"/>
      <c r="HH612" s="103"/>
      <c r="HI612" s="103"/>
      <c r="HJ612" s="103"/>
      <c r="HK612" s="103"/>
      <c r="HL612" s="103"/>
      <c r="HM612" s="103"/>
      <c r="HN612" s="103"/>
      <c r="HO612" s="103"/>
      <c r="HP612" s="103"/>
      <c r="HQ612" s="103"/>
      <c r="HR612" s="103"/>
      <c r="HS612" s="103"/>
      <c r="HT612" s="103"/>
      <c r="HU612" s="103"/>
      <c r="HV612" s="103"/>
      <c r="HW612" s="103"/>
      <c r="HX612" s="103"/>
      <c r="HY612" s="103"/>
      <c r="HZ612" s="103"/>
      <c r="IA612" s="103"/>
      <c r="IB612" s="103"/>
      <c r="IC612" s="103"/>
      <c r="ID612" s="103"/>
      <c r="IE612" s="103"/>
      <c r="IF612" s="103"/>
      <c r="IG612" s="103"/>
      <c r="IH612" s="103"/>
      <c r="II612" s="103"/>
      <c r="IJ612" s="103"/>
      <c r="IK612" s="103"/>
      <c r="IL612" s="103"/>
      <c r="IM612" s="103"/>
      <c r="IN612" s="103"/>
      <c r="IO612" s="103"/>
      <c r="IP612" s="103"/>
      <c r="IQ612" s="103"/>
      <c r="IR612" s="103"/>
      <c r="IS612" s="103"/>
      <c r="IT612" s="103"/>
      <c r="IU612" s="103"/>
      <c r="IV612" s="103"/>
    </row>
    <row r="613" spans="1:256" s="12" customFormat="1">
      <c r="A613" s="104">
        <f t="shared" si="0"/>
        <v>33</v>
      </c>
      <c r="B613" s="105">
        <v>43551</v>
      </c>
      <c r="C613" s="106" t="s">
        <v>4938</v>
      </c>
      <c r="D613" s="107" t="s">
        <v>4889</v>
      </c>
      <c r="E613" s="108">
        <v>15</v>
      </c>
      <c r="F613" s="109" t="s">
        <v>4859</v>
      </c>
      <c r="G613" s="110" t="s">
        <v>4860</v>
      </c>
      <c r="H613" s="110" t="s">
        <v>4861</v>
      </c>
      <c r="I613" s="110" t="s">
        <v>4939</v>
      </c>
      <c r="J613" s="105">
        <v>43557</v>
      </c>
      <c r="K613" s="105">
        <v>43560</v>
      </c>
      <c r="L613" s="108">
        <v>15</v>
      </c>
      <c r="M613" s="111">
        <v>550</v>
      </c>
      <c r="N613" s="105">
        <v>43681</v>
      </c>
      <c r="O613" s="105">
        <v>43563</v>
      </c>
      <c r="P613" s="105">
        <v>43563</v>
      </c>
      <c r="Q613" s="110">
        <v>15</v>
      </c>
      <c r="R613" s="105">
        <v>43563</v>
      </c>
      <c r="S613" s="105">
        <v>43571</v>
      </c>
      <c r="T613" s="100"/>
      <c r="U613" s="101"/>
      <c r="V613" s="102"/>
      <c r="W613" s="102"/>
      <c r="X613" s="102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  <c r="BD613" s="103"/>
      <c r="BE613" s="103"/>
      <c r="BF613" s="103"/>
      <c r="BG613" s="103"/>
      <c r="BH613" s="103"/>
      <c r="BI613" s="103"/>
      <c r="BJ613" s="103"/>
      <c r="BK613" s="103"/>
      <c r="BL613" s="103"/>
      <c r="BM613" s="103"/>
      <c r="BN613" s="103"/>
      <c r="BO613" s="103"/>
      <c r="BP613" s="103"/>
      <c r="BQ613" s="103"/>
      <c r="BR613" s="103"/>
      <c r="BS613" s="103"/>
      <c r="BT613" s="103"/>
      <c r="BU613" s="103"/>
      <c r="BV613" s="103"/>
      <c r="BW613" s="103"/>
      <c r="BX613" s="103"/>
      <c r="BY613" s="103"/>
      <c r="BZ613" s="103"/>
      <c r="CA613" s="103"/>
      <c r="CB613" s="103"/>
      <c r="CC613" s="103"/>
      <c r="CD613" s="103"/>
      <c r="CE613" s="103"/>
      <c r="CF613" s="103"/>
      <c r="CG613" s="103"/>
      <c r="CH613" s="103"/>
      <c r="CI613" s="103"/>
      <c r="CJ613" s="103"/>
      <c r="CK613" s="103"/>
      <c r="CL613" s="103"/>
      <c r="CM613" s="103"/>
      <c r="CN613" s="103"/>
      <c r="CO613" s="103"/>
      <c r="CP613" s="103"/>
      <c r="CQ613" s="103"/>
      <c r="CR613" s="103"/>
      <c r="CS613" s="103"/>
      <c r="CT613" s="103"/>
      <c r="CU613" s="103"/>
      <c r="CV613" s="103"/>
      <c r="CW613" s="103"/>
      <c r="CX613" s="103"/>
      <c r="CY613" s="103"/>
      <c r="CZ613" s="103"/>
      <c r="DA613" s="103"/>
      <c r="DB613" s="103"/>
      <c r="DC613" s="103"/>
      <c r="DD613" s="103"/>
      <c r="DE613" s="103"/>
      <c r="DF613" s="103"/>
      <c r="DG613" s="103"/>
      <c r="DH613" s="103"/>
      <c r="DI613" s="103"/>
      <c r="DJ613" s="103"/>
      <c r="DK613" s="103"/>
      <c r="DL613" s="103"/>
      <c r="DM613" s="103"/>
      <c r="DN613" s="103"/>
      <c r="DO613" s="103"/>
      <c r="DP613" s="103"/>
      <c r="DQ613" s="103"/>
      <c r="DR613" s="103"/>
      <c r="DS613" s="103"/>
      <c r="DT613" s="103"/>
      <c r="DU613" s="103"/>
      <c r="DV613" s="103"/>
      <c r="DW613" s="103"/>
      <c r="DX613" s="103"/>
      <c r="DY613" s="103"/>
      <c r="DZ613" s="103"/>
      <c r="EA613" s="103"/>
      <c r="EB613" s="103"/>
      <c r="EC613" s="103"/>
      <c r="ED613" s="103"/>
      <c r="EE613" s="103"/>
      <c r="EF613" s="103"/>
      <c r="EG613" s="103"/>
      <c r="EH613" s="103"/>
      <c r="EI613" s="103"/>
      <c r="EJ613" s="103"/>
      <c r="EK613" s="103"/>
      <c r="EL613" s="103"/>
      <c r="EM613" s="103"/>
      <c r="EN613" s="103"/>
      <c r="EO613" s="103"/>
      <c r="EP613" s="103"/>
      <c r="EQ613" s="103"/>
      <c r="ER613" s="103"/>
      <c r="ES613" s="103"/>
      <c r="ET613" s="103"/>
      <c r="EU613" s="103"/>
      <c r="EV613" s="103"/>
      <c r="EW613" s="103"/>
      <c r="EX613" s="103"/>
      <c r="EY613" s="103"/>
      <c r="EZ613" s="103"/>
      <c r="FA613" s="103"/>
      <c r="FB613" s="103"/>
      <c r="FC613" s="103"/>
      <c r="FD613" s="103"/>
      <c r="FE613" s="103"/>
      <c r="FF613" s="103"/>
      <c r="FG613" s="103"/>
      <c r="FH613" s="103"/>
      <c r="FI613" s="103"/>
      <c r="FJ613" s="103"/>
      <c r="FK613" s="103"/>
      <c r="FL613" s="103"/>
      <c r="FM613" s="103"/>
      <c r="FN613" s="103"/>
      <c r="FO613" s="103"/>
      <c r="FP613" s="103"/>
      <c r="FQ613" s="103"/>
      <c r="FR613" s="103"/>
      <c r="FS613" s="103"/>
      <c r="FT613" s="103"/>
      <c r="FU613" s="103"/>
      <c r="FV613" s="103"/>
      <c r="FW613" s="103"/>
      <c r="FX613" s="103"/>
      <c r="FY613" s="103"/>
      <c r="FZ613" s="103"/>
      <c r="GA613" s="103"/>
      <c r="GB613" s="103"/>
      <c r="GC613" s="103"/>
      <c r="GD613" s="103"/>
      <c r="GE613" s="103"/>
      <c r="GF613" s="103"/>
      <c r="GG613" s="103"/>
      <c r="GH613" s="103"/>
      <c r="GI613" s="103"/>
      <c r="GJ613" s="103"/>
      <c r="GK613" s="103"/>
      <c r="GL613" s="103"/>
      <c r="GM613" s="103"/>
      <c r="GN613" s="103"/>
      <c r="GO613" s="103"/>
      <c r="GP613" s="103"/>
      <c r="GQ613" s="103"/>
      <c r="GR613" s="103"/>
      <c r="GS613" s="103"/>
      <c r="GT613" s="103"/>
      <c r="GU613" s="103"/>
      <c r="GV613" s="103"/>
      <c r="GW613" s="103"/>
      <c r="GX613" s="103"/>
      <c r="GY613" s="103"/>
      <c r="GZ613" s="103"/>
      <c r="HA613" s="103"/>
      <c r="HB613" s="103"/>
      <c r="HC613" s="103"/>
      <c r="HD613" s="103"/>
      <c r="HE613" s="103"/>
      <c r="HF613" s="103"/>
      <c r="HG613" s="103"/>
      <c r="HH613" s="103"/>
      <c r="HI613" s="103"/>
      <c r="HJ613" s="103"/>
      <c r="HK613" s="103"/>
      <c r="HL613" s="103"/>
      <c r="HM613" s="103"/>
      <c r="HN613" s="103"/>
      <c r="HO613" s="103"/>
      <c r="HP613" s="103"/>
      <c r="HQ613" s="103"/>
      <c r="HR613" s="103"/>
      <c r="HS613" s="103"/>
      <c r="HT613" s="103"/>
      <c r="HU613" s="103"/>
      <c r="HV613" s="103"/>
      <c r="HW613" s="103"/>
      <c r="HX613" s="103"/>
      <c r="HY613" s="103"/>
      <c r="HZ613" s="103"/>
      <c r="IA613" s="103"/>
      <c r="IB613" s="103"/>
      <c r="IC613" s="103"/>
      <c r="ID613" s="103"/>
      <c r="IE613" s="103"/>
      <c r="IF613" s="103"/>
      <c r="IG613" s="103"/>
      <c r="IH613" s="103"/>
      <c r="II613" s="103"/>
      <c r="IJ613" s="103"/>
      <c r="IK613" s="103"/>
      <c r="IL613" s="103"/>
      <c r="IM613" s="103"/>
      <c r="IN613" s="103"/>
      <c r="IO613" s="103"/>
      <c r="IP613" s="103"/>
      <c r="IQ613" s="103"/>
      <c r="IR613" s="103"/>
      <c r="IS613" s="103"/>
      <c r="IT613" s="103"/>
      <c r="IU613" s="103"/>
      <c r="IV613" s="103"/>
    </row>
    <row r="614" spans="1:256" s="12" customFormat="1">
      <c r="A614" s="104">
        <f t="shared" si="0"/>
        <v>34</v>
      </c>
      <c r="B614" s="105">
        <v>43552</v>
      </c>
      <c r="C614" s="106" t="s">
        <v>4940</v>
      </c>
      <c r="D614" s="107" t="s">
        <v>4858</v>
      </c>
      <c r="E614" s="108">
        <v>8</v>
      </c>
      <c r="F614" s="109" t="s">
        <v>4859</v>
      </c>
      <c r="G614" s="110" t="s">
        <v>4860</v>
      </c>
      <c r="H614" s="110" t="s">
        <v>4861</v>
      </c>
      <c r="I614" s="110" t="s">
        <v>4941</v>
      </c>
      <c r="J614" s="105">
        <v>43558</v>
      </c>
      <c r="K614" s="105">
        <v>43567</v>
      </c>
      <c r="L614" s="108">
        <v>8</v>
      </c>
      <c r="M614" s="111">
        <v>550</v>
      </c>
      <c r="N614" s="105">
        <v>43688</v>
      </c>
      <c r="O614" s="105">
        <v>43570</v>
      </c>
      <c r="P614" s="105">
        <v>43602</v>
      </c>
      <c r="Q614" s="110">
        <v>8</v>
      </c>
      <c r="R614" s="105">
        <v>43571</v>
      </c>
      <c r="S614" s="105">
        <v>43581</v>
      </c>
      <c r="T614" s="100"/>
      <c r="U614" s="101"/>
      <c r="V614" s="102"/>
      <c r="W614" s="102"/>
      <c r="X614" s="102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  <c r="BD614" s="103"/>
      <c r="BE614" s="103"/>
      <c r="BF614" s="103"/>
      <c r="BG614" s="103"/>
      <c r="BH614" s="103"/>
      <c r="BI614" s="103"/>
      <c r="BJ614" s="103"/>
      <c r="BK614" s="103"/>
      <c r="BL614" s="103"/>
      <c r="BM614" s="103"/>
      <c r="BN614" s="103"/>
      <c r="BO614" s="103"/>
      <c r="BP614" s="103"/>
      <c r="BQ614" s="103"/>
      <c r="BR614" s="103"/>
      <c r="BS614" s="103"/>
      <c r="BT614" s="103"/>
      <c r="BU614" s="103"/>
      <c r="BV614" s="103"/>
      <c r="BW614" s="103"/>
      <c r="BX614" s="103"/>
      <c r="BY614" s="103"/>
      <c r="BZ614" s="103"/>
      <c r="CA614" s="103"/>
      <c r="CB614" s="103"/>
      <c r="CC614" s="103"/>
      <c r="CD614" s="103"/>
      <c r="CE614" s="103"/>
      <c r="CF614" s="103"/>
      <c r="CG614" s="103"/>
      <c r="CH614" s="103"/>
      <c r="CI614" s="103"/>
      <c r="CJ614" s="103"/>
      <c r="CK614" s="103"/>
      <c r="CL614" s="103"/>
      <c r="CM614" s="103"/>
      <c r="CN614" s="103"/>
      <c r="CO614" s="103"/>
      <c r="CP614" s="103"/>
      <c r="CQ614" s="103"/>
      <c r="CR614" s="103"/>
      <c r="CS614" s="103"/>
      <c r="CT614" s="103"/>
      <c r="CU614" s="103"/>
      <c r="CV614" s="103"/>
      <c r="CW614" s="103"/>
      <c r="CX614" s="103"/>
      <c r="CY614" s="103"/>
      <c r="CZ614" s="103"/>
      <c r="DA614" s="103"/>
      <c r="DB614" s="103"/>
      <c r="DC614" s="103"/>
      <c r="DD614" s="103"/>
      <c r="DE614" s="103"/>
      <c r="DF614" s="103"/>
      <c r="DG614" s="103"/>
      <c r="DH614" s="103"/>
      <c r="DI614" s="103"/>
      <c r="DJ614" s="103"/>
      <c r="DK614" s="103"/>
      <c r="DL614" s="103"/>
      <c r="DM614" s="103"/>
      <c r="DN614" s="103"/>
      <c r="DO614" s="103"/>
      <c r="DP614" s="103"/>
      <c r="DQ614" s="103"/>
      <c r="DR614" s="103"/>
      <c r="DS614" s="103"/>
      <c r="DT614" s="103"/>
      <c r="DU614" s="103"/>
      <c r="DV614" s="103"/>
      <c r="DW614" s="103"/>
      <c r="DX614" s="103"/>
      <c r="DY614" s="103"/>
      <c r="DZ614" s="103"/>
      <c r="EA614" s="103"/>
      <c r="EB614" s="103"/>
      <c r="EC614" s="103"/>
      <c r="ED614" s="103"/>
      <c r="EE614" s="103"/>
      <c r="EF614" s="103"/>
      <c r="EG614" s="103"/>
      <c r="EH614" s="103"/>
      <c r="EI614" s="103"/>
      <c r="EJ614" s="103"/>
      <c r="EK614" s="103"/>
      <c r="EL614" s="103"/>
      <c r="EM614" s="103"/>
      <c r="EN614" s="103"/>
      <c r="EO614" s="103"/>
      <c r="EP614" s="103"/>
      <c r="EQ614" s="103"/>
      <c r="ER614" s="103"/>
      <c r="ES614" s="103"/>
      <c r="ET614" s="103"/>
      <c r="EU614" s="103"/>
      <c r="EV614" s="103"/>
      <c r="EW614" s="103"/>
      <c r="EX614" s="103"/>
      <c r="EY614" s="103"/>
      <c r="EZ614" s="103"/>
      <c r="FA614" s="103"/>
      <c r="FB614" s="103"/>
      <c r="FC614" s="103"/>
      <c r="FD614" s="103"/>
      <c r="FE614" s="103"/>
      <c r="FF614" s="103"/>
      <c r="FG614" s="103"/>
      <c r="FH614" s="103"/>
      <c r="FI614" s="103"/>
      <c r="FJ614" s="103"/>
      <c r="FK614" s="103"/>
      <c r="FL614" s="103"/>
      <c r="FM614" s="103"/>
      <c r="FN614" s="103"/>
      <c r="FO614" s="103"/>
      <c r="FP614" s="103"/>
      <c r="FQ614" s="103"/>
      <c r="FR614" s="103"/>
      <c r="FS614" s="103"/>
      <c r="FT614" s="103"/>
      <c r="FU614" s="103"/>
      <c r="FV614" s="103"/>
      <c r="FW614" s="103"/>
      <c r="FX614" s="103"/>
      <c r="FY614" s="103"/>
      <c r="FZ614" s="103"/>
      <c r="GA614" s="103"/>
      <c r="GB614" s="103"/>
      <c r="GC614" s="103"/>
      <c r="GD614" s="103"/>
      <c r="GE614" s="103"/>
      <c r="GF614" s="103"/>
      <c r="GG614" s="103"/>
      <c r="GH614" s="103"/>
      <c r="GI614" s="103"/>
      <c r="GJ614" s="103"/>
      <c r="GK614" s="103"/>
      <c r="GL614" s="103"/>
      <c r="GM614" s="103"/>
      <c r="GN614" s="103"/>
      <c r="GO614" s="103"/>
      <c r="GP614" s="103"/>
      <c r="GQ614" s="103"/>
      <c r="GR614" s="103"/>
      <c r="GS614" s="103"/>
      <c r="GT614" s="103"/>
      <c r="GU614" s="103"/>
      <c r="GV614" s="103"/>
      <c r="GW614" s="103"/>
      <c r="GX614" s="103"/>
      <c r="GY614" s="103"/>
      <c r="GZ614" s="103"/>
      <c r="HA614" s="103"/>
      <c r="HB614" s="103"/>
      <c r="HC614" s="103"/>
      <c r="HD614" s="103"/>
      <c r="HE614" s="103"/>
      <c r="HF614" s="103"/>
      <c r="HG614" s="103"/>
      <c r="HH614" s="103"/>
      <c r="HI614" s="103"/>
      <c r="HJ614" s="103"/>
      <c r="HK614" s="103"/>
      <c r="HL614" s="103"/>
      <c r="HM614" s="103"/>
      <c r="HN614" s="103"/>
      <c r="HO614" s="103"/>
      <c r="HP614" s="103"/>
      <c r="HQ614" s="103"/>
      <c r="HR614" s="103"/>
      <c r="HS614" s="103"/>
      <c r="HT614" s="103"/>
      <c r="HU614" s="103"/>
      <c r="HV614" s="103"/>
      <c r="HW614" s="103"/>
      <c r="HX614" s="103"/>
      <c r="HY614" s="103"/>
      <c r="HZ614" s="103"/>
      <c r="IA614" s="103"/>
      <c r="IB614" s="103"/>
      <c r="IC614" s="103"/>
      <c r="ID614" s="103"/>
      <c r="IE614" s="103"/>
      <c r="IF614" s="103"/>
      <c r="IG614" s="103"/>
      <c r="IH614" s="103"/>
      <c r="II614" s="103"/>
      <c r="IJ614" s="103"/>
      <c r="IK614" s="103"/>
      <c r="IL614" s="103"/>
      <c r="IM614" s="103"/>
      <c r="IN614" s="103"/>
      <c r="IO614" s="103"/>
      <c r="IP614" s="103"/>
      <c r="IQ614" s="103"/>
      <c r="IR614" s="103"/>
      <c r="IS614" s="103"/>
      <c r="IT614" s="103"/>
      <c r="IU614" s="103"/>
      <c r="IV614" s="103"/>
    </row>
    <row r="615" spans="1:256" s="12" customFormat="1">
      <c r="A615" s="104">
        <f t="shared" si="0"/>
        <v>35</v>
      </c>
      <c r="B615" s="105">
        <v>43552</v>
      </c>
      <c r="C615" s="106" t="s">
        <v>4942</v>
      </c>
      <c r="D615" s="107" t="s">
        <v>4889</v>
      </c>
      <c r="E615" s="108">
        <v>5</v>
      </c>
      <c r="F615" s="109" t="s">
        <v>4859</v>
      </c>
      <c r="G615" s="110" t="s">
        <v>4860</v>
      </c>
      <c r="H615" s="110" t="s">
        <v>4861</v>
      </c>
      <c r="I615" s="110" t="s">
        <v>4943</v>
      </c>
      <c r="J615" s="105">
        <v>43558</v>
      </c>
      <c r="K615" s="105">
        <v>43560</v>
      </c>
      <c r="L615" s="108">
        <v>5</v>
      </c>
      <c r="M615" s="111">
        <v>550</v>
      </c>
      <c r="N615" s="105">
        <v>43681</v>
      </c>
      <c r="O615" s="105">
        <v>43563</v>
      </c>
      <c r="P615" s="105">
        <v>43654</v>
      </c>
      <c r="Q615" s="110">
        <v>5</v>
      </c>
      <c r="R615" s="105">
        <v>43633</v>
      </c>
      <c r="S615" s="105">
        <v>43642</v>
      </c>
      <c r="T615" s="100"/>
      <c r="U615" s="101"/>
      <c r="V615" s="102"/>
      <c r="W615" s="102"/>
      <c r="X615" s="102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  <c r="BD615" s="103"/>
      <c r="BE615" s="103"/>
      <c r="BF615" s="103"/>
      <c r="BG615" s="103"/>
      <c r="BH615" s="103"/>
      <c r="BI615" s="103"/>
      <c r="BJ615" s="103"/>
      <c r="BK615" s="103"/>
      <c r="BL615" s="103"/>
      <c r="BM615" s="103"/>
      <c r="BN615" s="103"/>
      <c r="BO615" s="103"/>
      <c r="BP615" s="103"/>
      <c r="BQ615" s="103"/>
      <c r="BR615" s="103"/>
      <c r="BS615" s="103"/>
      <c r="BT615" s="103"/>
      <c r="BU615" s="103"/>
      <c r="BV615" s="103"/>
      <c r="BW615" s="103"/>
      <c r="BX615" s="103"/>
      <c r="BY615" s="103"/>
      <c r="BZ615" s="103"/>
      <c r="CA615" s="103"/>
      <c r="CB615" s="103"/>
      <c r="CC615" s="103"/>
      <c r="CD615" s="103"/>
      <c r="CE615" s="103"/>
      <c r="CF615" s="103"/>
      <c r="CG615" s="103"/>
      <c r="CH615" s="103"/>
      <c r="CI615" s="103"/>
      <c r="CJ615" s="103"/>
      <c r="CK615" s="103"/>
      <c r="CL615" s="103"/>
      <c r="CM615" s="103"/>
      <c r="CN615" s="103"/>
      <c r="CO615" s="103"/>
      <c r="CP615" s="103"/>
      <c r="CQ615" s="103"/>
      <c r="CR615" s="103"/>
      <c r="CS615" s="103"/>
      <c r="CT615" s="103"/>
      <c r="CU615" s="103"/>
      <c r="CV615" s="103"/>
      <c r="CW615" s="103"/>
      <c r="CX615" s="103"/>
      <c r="CY615" s="103"/>
      <c r="CZ615" s="103"/>
      <c r="DA615" s="103"/>
      <c r="DB615" s="103"/>
      <c r="DC615" s="103"/>
      <c r="DD615" s="103"/>
      <c r="DE615" s="103"/>
      <c r="DF615" s="103"/>
      <c r="DG615" s="103"/>
      <c r="DH615" s="103"/>
      <c r="DI615" s="103"/>
      <c r="DJ615" s="103"/>
      <c r="DK615" s="103"/>
      <c r="DL615" s="103"/>
      <c r="DM615" s="103"/>
      <c r="DN615" s="103"/>
      <c r="DO615" s="103"/>
      <c r="DP615" s="103"/>
      <c r="DQ615" s="103"/>
      <c r="DR615" s="103"/>
      <c r="DS615" s="103"/>
      <c r="DT615" s="103"/>
      <c r="DU615" s="103"/>
      <c r="DV615" s="103"/>
      <c r="DW615" s="103"/>
      <c r="DX615" s="103"/>
      <c r="DY615" s="103"/>
      <c r="DZ615" s="103"/>
      <c r="EA615" s="103"/>
      <c r="EB615" s="103"/>
      <c r="EC615" s="103"/>
      <c r="ED615" s="103"/>
      <c r="EE615" s="103"/>
      <c r="EF615" s="103"/>
      <c r="EG615" s="103"/>
      <c r="EH615" s="103"/>
      <c r="EI615" s="103"/>
      <c r="EJ615" s="103"/>
      <c r="EK615" s="103"/>
      <c r="EL615" s="103"/>
      <c r="EM615" s="103"/>
      <c r="EN615" s="103"/>
      <c r="EO615" s="103"/>
      <c r="EP615" s="103"/>
      <c r="EQ615" s="103"/>
      <c r="ER615" s="103"/>
      <c r="ES615" s="103"/>
      <c r="ET615" s="103"/>
      <c r="EU615" s="103"/>
      <c r="EV615" s="103"/>
      <c r="EW615" s="103"/>
      <c r="EX615" s="103"/>
      <c r="EY615" s="103"/>
      <c r="EZ615" s="103"/>
      <c r="FA615" s="103"/>
      <c r="FB615" s="103"/>
      <c r="FC615" s="103"/>
      <c r="FD615" s="103"/>
      <c r="FE615" s="103"/>
      <c r="FF615" s="103"/>
      <c r="FG615" s="103"/>
      <c r="FH615" s="103"/>
      <c r="FI615" s="103"/>
      <c r="FJ615" s="103"/>
      <c r="FK615" s="103"/>
      <c r="FL615" s="103"/>
      <c r="FM615" s="103"/>
      <c r="FN615" s="103"/>
      <c r="FO615" s="103"/>
      <c r="FP615" s="103"/>
      <c r="FQ615" s="103"/>
      <c r="FR615" s="103"/>
      <c r="FS615" s="103"/>
      <c r="FT615" s="103"/>
      <c r="FU615" s="103"/>
      <c r="FV615" s="103"/>
      <c r="FW615" s="103"/>
      <c r="FX615" s="103"/>
      <c r="FY615" s="103"/>
      <c r="FZ615" s="103"/>
      <c r="GA615" s="103"/>
      <c r="GB615" s="103"/>
      <c r="GC615" s="103"/>
      <c r="GD615" s="103"/>
      <c r="GE615" s="103"/>
      <c r="GF615" s="103"/>
      <c r="GG615" s="103"/>
      <c r="GH615" s="103"/>
      <c r="GI615" s="103"/>
      <c r="GJ615" s="103"/>
      <c r="GK615" s="103"/>
      <c r="GL615" s="103"/>
      <c r="GM615" s="103"/>
      <c r="GN615" s="103"/>
      <c r="GO615" s="103"/>
      <c r="GP615" s="103"/>
      <c r="GQ615" s="103"/>
      <c r="GR615" s="103"/>
      <c r="GS615" s="103"/>
      <c r="GT615" s="103"/>
      <c r="GU615" s="103"/>
      <c r="GV615" s="103"/>
      <c r="GW615" s="103"/>
      <c r="GX615" s="103"/>
      <c r="GY615" s="103"/>
      <c r="GZ615" s="103"/>
      <c r="HA615" s="103"/>
      <c r="HB615" s="103"/>
      <c r="HC615" s="103"/>
      <c r="HD615" s="103"/>
      <c r="HE615" s="103"/>
      <c r="HF615" s="103"/>
      <c r="HG615" s="103"/>
      <c r="HH615" s="103"/>
      <c r="HI615" s="103"/>
      <c r="HJ615" s="103"/>
      <c r="HK615" s="103"/>
      <c r="HL615" s="103"/>
      <c r="HM615" s="103"/>
      <c r="HN615" s="103"/>
      <c r="HO615" s="103"/>
      <c r="HP615" s="103"/>
      <c r="HQ615" s="103"/>
      <c r="HR615" s="103"/>
      <c r="HS615" s="103"/>
      <c r="HT615" s="103"/>
      <c r="HU615" s="103"/>
      <c r="HV615" s="103"/>
      <c r="HW615" s="103"/>
      <c r="HX615" s="103"/>
      <c r="HY615" s="103"/>
      <c r="HZ615" s="103"/>
      <c r="IA615" s="103"/>
      <c r="IB615" s="103"/>
      <c r="IC615" s="103"/>
      <c r="ID615" s="103"/>
      <c r="IE615" s="103"/>
      <c r="IF615" s="103"/>
      <c r="IG615" s="103"/>
      <c r="IH615" s="103"/>
      <c r="II615" s="103"/>
      <c r="IJ615" s="103"/>
      <c r="IK615" s="103"/>
      <c r="IL615" s="103"/>
      <c r="IM615" s="103"/>
      <c r="IN615" s="103"/>
      <c r="IO615" s="103"/>
      <c r="IP615" s="103"/>
      <c r="IQ615" s="103"/>
      <c r="IR615" s="103"/>
      <c r="IS615" s="103"/>
      <c r="IT615" s="103"/>
      <c r="IU615" s="103"/>
      <c r="IV615" s="103"/>
    </row>
    <row r="616" spans="1:256" s="12" customFormat="1" ht="18">
      <c r="A616" s="112" t="s">
        <v>4944</v>
      </c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00"/>
      <c r="U616" s="101"/>
      <c r="V616" s="102"/>
      <c r="W616" s="102"/>
      <c r="X616" s="102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  <c r="BD616" s="103"/>
      <c r="BE616" s="103"/>
      <c r="BF616" s="103"/>
      <c r="BG616" s="103"/>
      <c r="BH616" s="103"/>
      <c r="BI616" s="103"/>
      <c r="BJ616" s="103"/>
      <c r="BK616" s="103"/>
      <c r="BL616" s="103"/>
      <c r="BM616" s="103"/>
      <c r="BN616" s="103"/>
      <c r="BO616" s="103"/>
      <c r="BP616" s="103"/>
      <c r="BQ616" s="103"/>
      <c r="BR616" s="103"/>
      <c r="BS616" s="103"/>
      <c r="BT616" s="103"/>
      <c r="BU616" s="103"/>
      <c r="BV616" s="103"/>
      <c r="BW616" s="103"/>
      <c r="BX616" s="103"/>
      <c r="BY616" s="103"/>
      <c r="BZ616" s="103"/>
      <c r="CA616" s="103"/>
      <c r="CB616" s="103"/>
      <c r="CC616" s="103"/>
      <c r="CD616" s="103"/>
      <c r="CE616" s="103"/>
      <c r="CF616" s="103"/>
      <c r="CG616" s="103"/>
      <c r="CH616" s="103"/>
      <c r="CI616" s="103"/>
      <c r="CJ616" s="103"/>
      <c r="CK616" s="103"/>
      <c r="CL616" s="103"/>
      <c r="CM616" s="103"/>
      <c r="CN616" s="103"/>
      <c r="CO616" s="103"/>
      <c r="CP616" s="103"/>
      <c r="CQ616" s="103"/>
      <c r="CR616" s="103"/>
      <c r="CS616" s="103"/>
      <c r="CT616" s="103"/>
      <c r="CU616" s="103"/>
      <c r="CV616" s="103"/>
      <c r="CW616" s="103"/>
      <c r="CX616" s="103"/>
      <c r="CY616" s="103"/>
      <c r="CZ616" s="103"/>
      <c r="DA616" s="103"/>
      <c r="DB616" s="103"/>
      <c r="DC616" s="103"/>
      <c r="DD616" s="103"/>
      <c r="DE616" s="103"/>
      <c r="DF616" s="103"/>
      <c r="DG616" s="103"/>
      <c r="DH616" s="103"/>
      <c r="DI616" s="103"/>
      <c r="DJ616" s="103"/>
      <c r="DK616" s="103"/>
      <c r="DL616" s="103"/>
      <c r="DM616" s="103"/>
      <c r="DN616" s="103"/>
      <c r="DO616" s="103"/>
      <c r="DP616" s="103"/>
      <c r="DQ616" s="103"/>
      <c r="DR616" s="103"/>
      <c r="DS616" s="103"/>
      <c r="DT616" s="103"/>
      <c r="DU616" s="103"/>
      <c r="DV616" s="103"/>
      <c r="DW616" s="103"/>
      <c r="DX616" s="103"/>
      <c r="DY616" s="103"/>
      <c r="DZ616" s="103"/>
      <c r="EA616" s="103"/>
      <c r="EB616" s="103"/>
      <c r="EC616" s="103"/>
      <c r="ED616" s="103"/>
      <c r="EE616" s="103"/>
      <c r="EF616" s="103"/>
      <c r="EG616" s="103"/>
      <c r="EH616" s="103"/>
      <c r="EI616" s="103"/>
      <c r="EJ616" s="103"/>
      <c r="EK616" s="103"/>
      <c r="EL616" s="103"/>
      <c r="EM616" s="103"/>
      <c r="EN616" s="103"/>
      <c r="EO616" s="103"/>
      <c r="EP616" s="103"/>
      <c r="EQ616" s="103"/>
      <c r="ER616" s="103"/>
      <c r="ES616" s="103"/>
      <c r="ET616" s="103"/>
      <c r="EU616" s="103"/>
      <c r="EV616" s="103"/>
      <c r="EW616" s="103"/>
      <c r="EX616" s="103"/>
      <c r="EY616" s="103"/>
      <c r="EZ616" s="103"/>
      <c r="FA616" s="103"/>
      <c r="FB616" s="103"/>
      <c r="FC616" s="103"/>
      <c r="FD616" s="103"/>
      <c r="FE616" s="103"/>
      <c r="FF616" s="103"/>
      <c r="FG616" s="103"/>
      <c r="FH616" s="103"/>
      <c r="FI616" s="103"/>
      <c r="FJ616" s="103"/>
      <c r="FK616" s="103"/>
      <c r="FL616" s="103"/>
      <c r="FM616" s="103"/>
      <c r="FN616" s="103"/>
      <c r="FO616" s="103"/>
      <c r="FP616" s="103"/>
      <c r="FQ616" s="103"/>
      <c r="FR616" s="103"/>
      <c r="FS616" s="103"/>
      <c r="FT616" s="103"/>
      <c r="FU616" s="103"/>
      <c r="FV616" s="103"/>
      <c r="FW616" s="103"/>
      <c r="FX616" s="103"/>
      <c r="FY616" s="103"/>
      <c r="FZ616" s="103"/>
      <c r="GA616" s="103"/>
      <c r="GB616" s="103"/>
      <c r="GC616" s="103"/>
      <c r="GD616" s="103"/>
      <c r="GE616" s="103"/>
      <c r="GF616" s="103"/>
      <c r="GG616" s="103"/>
      <c r="GH616" s="103"/>
      <c r="GI616" s="103"/>
      <c r="GJ616" s="103"/>
      <c r="GK616" s="103"/>
      <c r="GL616" s="103"/>
      <c r="GM616" s="103"/>
      <c r="GN616" s="103"/>
      <c r="GO616" s="103"/>
      <c r="GP616" s="103"/>
      <c r="GQ616" s="103"/>
      <c r="GR616" s="103"/>
      <c r="GS616" s="103"/>
      <c r="GT616" s="103"/>
      <c r="GU616" s="103"/>
      <c r="GV616" s="103"/>
      <c r="GW616" s="103"/>
      <c r="GX616" s="103"/>
      <c r="GY616" s="103"/>
      <c r="GZ616" s="103"/>
      <c r="HA616" s="103"/>
      <c r="HB616" s="103"/>
      <c r="HC616" s="103"/>
      <c r="HD616" s="103"/>
      <c r="HE616" s="103"/>
      <c r="HF616" s="103"/>
      <c r="HG616" s="103"/>
      <c r="HH616" s="103"/>
      <c r="HI616" s="103"/>
      <c r="HJ616" s="103"/>
      <c r="HK616" s="103"/>
      <c r="HL616" s="103"/>
      <c r="HM616" s="103"/>
      <c r="HN616" s="103"/>
      <c r="HO616" s="103"/>
      <c r="HP616" s="103"/>
      <c r="HQ616" s="103"/>
      <c r="HR616" s="103"/>
      <c r="HS616" s="103"/>
      <c r="HT616" s="103"/>
      <c r="HU616" s="103"/>
      <c r="HV616" s="103"/>
      <c r="HW616" s="103"/>
      <c r="HX616" s="103"/>
      <c r="HY616" s="103"/>
      <c r="HZ616" s="103"/>
      <c r="IA616" s="103"/>
      <c r="IB616" s="103"/>
      <c r="IC616" s="103"/>
      <c r="ID616" s="103"/>
      <c r="IE616" s="103"/>
      <c r="IF616" s="103"/>
      <c r="IG616" s="103"/>
      <c r="IH616" s="103"/>
      <c r="II616" s="103"/>
      <c r="IJ616" s="103"/>
      <c r="IK616" s="103"/>
      <c r="IL616" s="103"/>
      <c r="IM616" s="103"/>
      <c r="IN616" s="103"/>
      <c r="IO616" s="103"/>
      <c r="IP616" s="103"/>
      <c r="IQ616" s="103"/>
      <c r="IR616" s="103"/>
      <c r="IS616" s="103"/>
      <c r="IT616" s="103"/>
      <c r="IU616" s="103"/>
      <c r="IV616" s="103"/>
    </row>
    <row r="617" spans="1:256" s="12" customFormat="1">
      <c r="A617" s="104">
        <f>1+A615</f>
        <v>36</v>
      </c>
      <c r="B617" s="105">
        <v>43553</v>
      </c>
      <c r="C617" s="106" t="s">
        <v>4945</v>
      </c>
      <c r="D617" s="107" t="s">
        <v>4858</v>
      </c>
      <c r="E617" s="108">
        <v>5</v>
      </c>
      <c r="F617" s="109" t="s">
        <v>4859</v>
      </c>
      <c r="G617" s="110" t="s">
        <v>4860</v>
      </c>
      <c r="H617" s="110" t="s">
        <v>4861</v>
      </c>
      <c r="I617" s="110" t="s">
        <v>4946</v>
      </c>
      <c r="J617" s="105">
        <v>43558</v>
      </c>
      <c r="K617" s="105">
        <v>43560</v>
      </c>
      <c r="L617" s="108">
        <v>5</v>
      </c>
      <c r="M617" s="111">
        <v>550</v>
      </c>
      <c r="N617" s="105">
        <v>43681</v>
      </c>
      <c r="O617" s="105">
        <v>43563</v>
      </c>
      <c r="P617" s="105">
        <v>43607</v>
      </c>
      <c r="Q617" s="110">
        <v>5</v>
      </c>
      <c r="R617" s="105">
        <v>43599</v>
      </c>
      <c r="S617" s="105">
        <v>43602</v>
      </c>
      <c r="T617" s="100"/>
      <c r="U617" s="101"/>
      <c r="V617" s="102"/>
      <c r="W617" s="102"/>
      <c r="X617" s="102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  <c r="BD617" s="103"/>
      <c r="BE617" s="103"/>
      <c r="BF617" s="103"/>
      <c r="BG617" s="103"/>
      <c r="BH617" s="103"/>
      <c r="BI617" s="103"/>
      <c r="BJ617" s="103"/>
      <c r="BK617" s="103"/>
      <c r="BL617" s="103"/>
      <c r="BM617" s="103"/>
      <c r="BN617" s="103"/>
      <c r="BO617" s="103"/>
      <c r="BP617" s="103"/>
      <c r="BQ617" s="103"/>
      <c r="BR617" s="103"/>
      <c r="BS617" s="103"/>
      <c r="BT617" s="103"/>
      <c r="BU617" s="103"/>
      <c r="BV617" s="103"/>
      <c r="BW617" s="103"/>
      <c r="BX617" s="103"/>
      <c r="BY617" s="103"/>
      <c r="BZ617" s="103"/>
      <c r="CA617" s="103"/>
      <c r="CB617" s="103"/>
      <c r="CC617" s="103"/>
      <c r="CD617" s="103"/>
      <c r="CE617" s="103"/>
      <c r="CF617" s="103"/>
      <c r="CG617" s="103"/>
      <c r="CH617" s="103"/>
      <c r="CI617" s="103"/>
      <c r="CJ617" s="103"/>
      <c r="CK617" s="103"/>
      <c r="CL617" s="103"/>
      <c r="CM617" s="103"/>
      <c r="CN617" s="103"/>
      <c r="CO617" s="103"/>
      <c r="CP617" s="103"/>
      <c r="CQ617" s="103"/>
      <c r="CR617" s="103"/>
      <c r="CS617" s="103"/>
      <c r="CT617" s="103"/>
      <c r="CU617" s="103"/>
      <c r="CV617" s="103"/>
      <c r="CW617" s="103"/>
      <c r="CX617" s="103"/>
      <c r="CY617" s="103"/>
      <c r="CZ617" s="103"/>
      <c r="DA617" s="103"/>
      <c r="DB617" s="103"/>
      <c r="DC617" s="103"/>
      <c r="DD617" s="103"/>
      <c r="DE617" s="103"/>
      <c r="DF617" s="103"/>
      <c r="DG617" s="103"/>
      <c r="DH617" s="103"/>
      <c r="DI617" s="103"/>
      <c r="DJ617" s="103"/>
      <c r="DK617" s="103"/>
      <c r="DL617" s="103"/>
      <c r="DM617" s="103"/>
      <c r="DN617" s="103"/>
      <c r="DO617" s="103"/>
      <c r="DP617" s="103"/>
      <c r="DQ617" s="103"/>
      <c r="DR617" s="103"/>
      <c r="DS617" s="103"/>
      <c r="DT617" s="103"/>
      <c r="DU617" s="103"/>
      <c r="DV617" s="103"/>
      <c r="DW617" s="103"/>
      <c r="DX617" s="103"/>
      <c r="DY617" s="103"/>
      <c r="DZ617" s="103"/>
      <c r="EA617" s="103"/>
      <c r="EB617" s="103"/>
      <c r="EC617" s="103"/>
      <c r="ED617" s="103"/>
      <c r="EE617" s="103"/>
      <c r="EF617" s="103"/>
      <c r="EG617" s="103"/>
      <c r="EH617" s="103"/>
      <c r="EI617" s="103"/>
      <c r="EJ617" s="103"/>
      <c r="EK617" s="103"/>
      <c r="EL617" s="103"/>
      <c r="EM617" s="103"/>
      <c r="EN617" s="103"/>
      <c r="EO617" s="103"/>
      <c r="EP617" s="103"/>
      <c r="EQ617" s="103"/>
      <c r="ER617" s="103"/>
      <c r="ES617" s="103"/>
      <c r="ET617" s="103"/>
      <c r="EU617" s="103"/>
      <c r="EV617" s="103"/>
      <c r="EW617" s="103"/>
      <c r="EX617" s="103"/>
      <c r="EY617" s="103"/>
      <c r="EZ617" s="103"/>
      <c r="FA617" s="103"/>
      <c r="FB617" s="103"/>
      <c r="FC617" s="103"/>
      <c r="FD617" s="103"/>
      <c r="FE617" s="103"/>
      <c r="FF617" s="103"/>
      <c r="FG617" s="103"/>
      <c r="FH617" s="103"/>
      <c r="FI617" s="103"/>
      <c r="FJ617" s="103"/>
      <c r="FK617" s="103"/>
      <c r="FL617" s="103"/>
      <c r="FM617" s="103"/>
      <c r="FN617" s="103"/>
      <c r="FO617" s="103"/>
      <c r="FP617" s="103"/>
      <c r="FQ617" s="103"/>
      <c r="FR617" s="103"/>
      <c r="FS617" s="103"/>
      <c r="FT617" s="103"/>
      <c r="FU617" s="103"/>
      <c r="FV617" s="103"/>
      <c r="FW617" s="103"/>
      <c r="FX617" s="103"/>
      <c r="FY617" s="103"/>
      <c r="FZ617" s="103"/>
      <c r="GA617" s="103"/>
      <c r="GB617" s="103"/>
      <c r="GC617" s="103"/>
      <c r="GD617" s="103"/>
      <c r="GE617" s="103"/>
      <c r="GF617" s="103"/>
      <c r="GG617" s="103"/>
      <c r="GH617" s="103"/>
      <c r="GI617" s="103"/>
      <c r="GJ617" s="103"/>
      <c r="GK617" s="103"/>
      <c r="GL617" s="103"/>
      <c r="GM617" s="103"/>
      <c r="GN617" s="103"/>
      <c r="GO617" s="103"/>
      <c r="GP617" s="103"/>
      <c r="GQ617" s="103"/>
      <c r="GR617" s="103"/>
      <c r="GS617" s="103"/>
      <c r="GT617" s="103"/>
      <c r="GU617" s="103"/>
      <c r="GV617" s="103"/>
      <c r="GW617" s="103"/>
      <c r="GX617" s="103"/>
      <c r="GY617" s="103"/>
      <c r="GZ617" s="103"/>
      <c r="HA617" s="103"/>
      <c r="HB617" s="103"/>
      <c r="HC617" s="103"/>
      <c r="HD617" s="103"/>
      <c r="HE617" s="103"/>
      <c r="HF617" s="103"/>
      <c r="HG617" s="103"/>
      <c r="HH617" s="103"/>
      <c r="HI617" s="103"/>
      <c r="HJ617" s="103"/>
      <c r="HK617" s="103"/>
      <c r="HL617" s="103"/>
      <c r="HM617" s="103"/>
      <c r="HN617" s="103"/>
      <c r="HO617" s="103"/>
      <c r="HP617" s="103"/>
      <c r="HQ617" s="103"/>
      <c r="HR617" s="103"/>
      <c r="HS617" s="103"/>
      <c r="HT617" s="103"/>
      <c r="HU617" s="103"/>
      <c r="HV617" s="103"/>
      <c r="HW617" s="103"/>
      <c r="HX617" s="103"/>
      <c r="HY617" s="103"/>
      <c r="HZ617" s="103"/>
      <c r="IA617" s="103"/>
      <c r="IB617" s="103"/>
      <c r="IC617" s="103"/>
      <c r="ID617" s="103"/>
      <c r="IE617" s="103"/>
      <c r="IF617" s="103"/>
      <c r="IG617" s="103"/>
      <c r="IH617" s="103"/>
      <c r="II617" s="103"/>
      <c r="IJ617" s="103"/>
      <c r="IK617" s="103"/>
      <c r="IL617" s="103"/>
      <c r="IM617" s="103"/>
      <c r="IN617" s="103"/>
      <c r="IO617" s="103"/>
      <c r="IP617" s="103"/>
      <c r="IQ617" s="103"/>
      <c r="IR617" s="103"/>
      <c r="IS617" s="103"/>
      <c r="IT617" s="103"/>
      <c r="IU617" s="103"/>
      <c r="IV617" s="103"/>
    </row>
    <row r="618" spans="1:256" s="12" customFormat="1">
      <c r="A618" s="104">
        <f t="shared" ref="A618:A629" si="1">1+A617</f>
        <v>37</v>
      </c>
      <c r="B618" s="105">
        <v>43553</v>
      </c>
      <c r="C618" s="106" t="s">
        <v>4947</v>
      </c>
      <c r="D618" s="107" t="s">
        <v>4858</v>
      </c>
      <c r="E618" s="108">
        <v>5</v>
      </c>
      <c r="F618" s="109" t="s">
        <v>4859</v>
      </c>
      <c r="G618" s="110" t="s">
        <v>4860</v>
      </c>
      <c r="H618" s="110" t="s">
        <v>4861</v>
      </c>
      <c r="I618" s="110" t="s">
        <v>4948</v>
      </c>
      <c r="J618" s="105">
        <v>43558</v>
      </c>
      <c r="K618" s="105">
        <v>43560</v>
      </c>
      <c r="L618" s="108">
        <v>5</v>
      </c>
      <c r="M618" s="111">
        <v>550</v>
      </c>
      <c r="N618" s="105">
        <v>43681</v>
      </c>
      <c r="O618" s="105">
        <v>43563</v>
      </c>
      <c r="P618" s="105">
        <v>43577</v>
      </c>
      <c r="Q618" s="110">
        <v>5</v>
      </c>
      <c r="R618" s="105">
        <v>43560</v>
      </c>
      <c r="S618" s="105">
        <v>43571</v>
      </c>
      <c r="T618" s="100"/>
      <c r="U618" s="101"/>
      <c r="V618" s="102"/>
      <c r="W618" s="102"/>
      <c r="X618" s="102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  <c r="BD618" s="103"/>
      <c r="BE618" s="103"/>
      <c r="BF618" s="103"/>
      <c r="BG618" s="103"/>
      <c r="BH618" s="103"/>
      <c r="BI618" s="103"/>
      <c r="BJ618" s="103"/>
      <c r="BK618" s="103"/>
      <c r="BL618" s="103"/>
      <c r="BM618" s="103"/>
      <c r="BN618" s="103"/>
      <c r="BO618" s="103"/>
      <c r="BP618" s="103"/>
      <c r="BQ618" s="103"/>
      <c r="BR618" s="103"/>
      <c r="BS618" s="103"/>
      <c r="BT618" s="103"/>
      <c r="BU618" s="103"/>
      <c r="BV618" s="103"/>
      <c r="BW618" s="103"/>
      <c r="BX618" s="103"/>
      <c r="BY618" s="103"/>
      <c r="BZ618" s="103"/>
      <c r="CA618" s="103"/>
      <c r="CB618" s="103"/>
      <c r="CC618" s="103"/>
      <c r="CD618" s="103"/>
      <c r="CE618" s="103"/>
      <c r="CF618" s="103"/>
      <c r="CG618" s="103"/>
      <c r="CH618" s="103"/>
      <c r="CI618" s="103"/>
      <c r="CJ618" s="103"/>
      <c r="CK618" s="103"/>
      <c r="CL618" s="103"/>
      <c r="CM618" s="103"/>
      <c r="CN618" s="103"/>
      <c r="CO618" s="103"/>
      <c r="CP618" s="103"/>
      <c r="CQ618" s="103"/>
      <c r="CR618" s="103"/>
      <c r="CS618" s="103"/>
      <c r="CT618" s="103"/>
      <c r="CU618" s="103"/>
      <c r="CV618" s="103"/>
      <c r="CW618" s="103"/>
      <c r="CX618" s="103"/>
      <c r="CY618" s="103"/>
      <c r="CZ618" s="103"/>
      <c r="DA618" s="103"/>
      <c r="DB618" s="103"/>
      <c r="DC618" s="103"/>
      <c r="DD618" s="103"/>
      <c r="DE618" s="103"/>
      <c r="DF618" s="103"/>
      <c r="DG618" s="103"/>
      <c r="DH618" s="103"/>
      <c r="DI618" s="103"/>
      <c r="DJ618" s="103"/>
      <c r="DK618" s="103"/>
      <c r="DL618" s="103"/>
      <c r="DM618" s="103"/>
      <c r="DN618" s="103"/>
      <c r="DO618" s="103"/>
      <c r="DP618" s="103"/>
      <c r="DQ618" s="103"/>
      <c r="DR618" s="103"/>
      <c r="DS618" s="103"/>
      <c r="DT618" s="103"/>
      <c r="DU618" s="103"/>
      <c r="DV618" s="103"/>
      <c r="DW618" s="103"/>
      <c r="DX618" s="103"/>
      <c r="DY618" s="103"/>
      <c r="DZ618" s="103"/>
      <c r="EA618" s="103"/>
      <c r="EB618" s="103"/>
      <c r="EC618" s="103"/>
      <c r="ED618" s="103"/>
      <c r="EE618" s="103"/>
      <c r="EF618" s="103"/>
      <c r="EG618" s="103"/>
      <c r="EH618" s="103"/>
      <c r="EI618" s="103"/>
      <c r="EJ618" s="103"/>
      <c r="EK618" s="103"/>
      <c r="EL618" s="103"/>
      <c r="EM618" s="103"/>
      <c r="EN618" s="103"/>
      <c r="EO618" s="103"/>
      <c r="EP618" s="103"/>
      <c r="EQ618" s="103"/>
      <c r="ER618" s="103"/>
      <c r="ES618" s="103"/>
      <c r="ET618" s="103"/>
      <c r="EU618" s="103"/>
      <c r="EV618" s="103"/>
      <c r="EW618" s="103"/>
      <c r="EX618" s="103"/>
      <c r="EY618" s="103"/>
      <c r="EZ618" s="103"/>
      <c r="FA618" s="103"/>
      <c r="FB618" s="103"/>
      <c r="FC618" s="103"/>
      <c r="FD618" s="103"/>
      <c r="FE618" s="103"/>
      <c r="FF618" s="103"/>
      <c r="FG618" s="103"/>
      <c r="FH618" s="103"/>
      <c r="FI618" s="103"/>
      <c r="FJ618" s="103"/>
      <c r="FK618" s="103"/>
      <c r="FL618" s="103"/>
      <c r="FM618" s="103"/>
      <c r="FN618" s="103"/>
      <c r="FO618" s="103"/>
      <c r="FP618" s="103"/>
      <c r="FQ618" s="103"/>
      <c r="FR618" s="103"/>
      <c r="FS618" s="103"/>
      <c r="FT618" s="103"/>
      <c r="FU618" s="103"/>
      <c r="FV618" s="103"/>
      <c r="FW618" s="103"/>
      <c r="FX618" s="103"/>
      <c r="FY618" s="103"/>
      <c r="FZ618" s="103"/>
      <c r="GA618" s="103"/>
      <c r="GB618" s="103"/>
      <c r="GC618" s="103"/>
      <c r="GD618" s="103"/>
      <c r="GE618" s="103"/>
      <c r="GF618" s="103"/>
      <c r="GG618" s="103"/>
      <c r="GH618" s="103"/>
      <c r="GI618" s="103"/>
      <c r="GJ618" s="103"/>
      <c r="GK618" s="103"/>
      <c r="GL618" s="103"/>
      <c r="GM618" s="103"/>
      <c r="GN618" s="103"/>
      <c r="GO618" s="103"/>
      <c r="GP618" s="103"/>
      <c r="GQ618" s="103"/>
      <c r="GR618" s="103"/>
      <c r="GS618" s="103"/>
      <c r="GT618" s="103"/>
      <c r="GU618" s="103"/>
      <c r="GV618" s="103"/>
      <c r="GW618" s="103"/>
      <c r="GX618" s="103"/>
      <c r="GY618" s="103"/>
      <c r="GZ618" s="103"/>
      <c r="HA618" s="103"/>
      <c r="HB618" s="103"/>
      <c r="HC618" s="103"/>
      <c r="HD618" s="103"/>
      <c r="HE618" s="103"/>
      <c r="HF618" s="103"/>
      <c r="HG618" s="103"/>
      <c r="HH618" s="103"/>
      <c r="HI618" s="103"/>
      <c r="HJ618" s="103"/>
      <c r="HK618" s="103"/>
      <c r="HL618" s="103"/>
      <c r="HM618" s="103"/>
      <c r="HN618" s="103"/>
      <c r="HO618" s="103"/>
      <c r="HP618" s="103"/>
      <c r="HQ618" s="103"/>
      <c r="HR618" s="103"/>
      <c r="HS618" s="103"/>
      <c r="HT618" s="103"/>
      <c r="HU618" s="103"/>
      <c r="HV618" s="103"/>
      <c r="HW618" s="103"/>
      <c r="HX618" s="103"/>
      <c r="HY618" s="103"/>
      <c r="HZ618" s="103"/>
      <c r="IA618" s="103"/>
      <c r="IB618" s="103"/>
      <c r="IC618" s="103"/>
      <c r="ID618" s="103"/>
      <c r="IE618" s="103"/>
      <c r="IF618" s="103"/>
      <c r="IG618" s="103"/>
      <c r="IH618" s="103"/>
      <c r="II618" s="103"/>
      <c r="IJ618" s="103"/>
      <c r="IK618" s="103"/>
      <c r="IL618" s="103"/>
      <c r="IM618" s="103"/>
      <c r="IN618" s="103"/>
      <c r="IO618" s="103"/>
      <c r="IP618" s="103"/>
      <c r="IQ618" s="103"/>
      <c r="IR618" s="103"/>
      <c r="IS618" s="103"/>
      <c r="IT618" s="103"/>
      <c r="IU618" s="103"/>
      <c r="IV618" s="103"/>
    </row>
    <row r="619" spans="1:256" s="12" customFormat="1">
      <c r="A619" s="104">
        <f t="shared" si="1"/>
        <v>38</v>
      </c>
      <c r="B619" s="105">
        <v>43556</v>
      </c>
      <c r="C619" s="106" t="s">
        <v>4949</v>
      </c>
      <c r="D619" s="107" t="s">
        <v>4930</v>
      </c>
      <c r="E619" s="108">
        <v>8</v>
      </c>
      <c r="F619" s="109" t="s">
        <v>4859</v>
      </c>
      <c r="G619" s="110" t="s">
        <v>4860</v>
      </c>
      <c r="H619" s="110" t="s">
        <v>4861</v>
      </c>
      <c r="I619" s="110" t="s">
        <v>4950</v>
      </c>
      <c r="J619" s="105">
        <v>43560</v>
      </c>
      <c r="K619" s="105">
        <v>43572</v>
      </c>
      <c r="L619" s="108">
        <v>8</v>
      </c>
      <c r="M619" s="111">
        <v>550</v>
      </c>
      <c r="N619" s="105">
        <v>43693</v>
      </c>
      <c r="O619" s="105">
        <v>43573</v>
      </c>
      <c r="P619" s="105">
        <v>43608</v>
      </c>
      <c r="Q619" s="110">
        <v>8</v>
      </c>
      <c r="R619" s="105">
        <v>43574</v>
      </c>
      <c r="S619" s="105">
        <v>43606</v>
      </c>
      <c r="T619" s="100"/>
      <c r="U619" s="101"/>
      <c r="V619" s="102"/>
      <c r="W619" s="102"/>
      <c r="X619" s="102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  <c r="BD619" s="103"/>
      <c r="BE619" s="103"/>
      <c r="BF619" s="103"/>
      <c r="BG619" s="103"/>
      <c r="BH619" s="103"/>
      <c r="BI619" s="103"/>
      <c r="BJ619" s="103"/>
      <c r="BK619" s="103"/>
      <c r="BL619" s="103"/>
      <c r="BM619" s="103"/>
      <c r="BN619" s="103"/>
      <c r="BO619" s="103"/>
      <c r="BP619" s="103"/>
      <c r="BQ619" s="103"/>
      <c r="BR619" s="103"/>
      <c r="BS619" s="103"/>
      <c r="BT619" s="103"/>
      <c r="BU619" s="103"/>
      <c r="BV619" s="103"/>
      <c r="BW619" s="103"/>
      <c r="BX619" s="103"/>
      <c r="BY619" s="103"/>
      <c r="BZ619" s="103"/>
      <c r="CA619" s="103"/>
      <c r="CB619" s="103"/>
      <c r="CC619" s="103"/>
      <c r="CD619" s="103"/>
      <c r="CE619" s="103"/>
      <c r="CF619" s="103"/>
      <c r="CG619" s="103"/>
      <c r="CH619" s="103"/>
      <c r="CI619" s="103"/>
      <c r="CJ619" s="103"/>
      <c r="CK619" s="103"/>
      <c r="CL619" s="103"/>
      <c r="CM619" s="103"/>
      <c r="CN619" s="103"/>
      <c r="CO619" s="103"/>
      <c r="CP619" s="103"/>
      <c r="CQ619" s="103"/>
      <c r="CR619" s="103"/>
      <c r="CS619" s="103"/>
      <c r="CT619" s="103"/>
      <c r="CU619" s="103"/>
      <c r="CV619" s="103"/>
      <c r="CW619" s="103"/>
      <c r="CX619" s="103"/>
      <c r="CY619" s="103"/>
      <c r="CZ619" s="103"/>
      <c r="DA619" s="103"/>
      <c r="DB619" s="103"/>
      <c r="DC619" s="103"/>
      <c r="DD619" s="103"/>
      <c r="DE619" s="103"/>
      <c r="DF619" s="103"/>
      <c r="DG619" s="103"/>
      <c r="DH619" s="103"/>
      <c r="DI619" s="103"/>
      <c r="DJ619" s="103"/>
      <c r="DK619" s="103"/>
      <c r="DL619" s="103"/>
      <c r="DM619" s="103"/>
      <c r="DN619" s="103"/>
      <c r="DO619" s="103"/>
      <c r="DP619" s="103"/>
      <c r="DQ619" s="103"/>
      <c r="DR619" s="103"/>
      <c r="DS619" s="103"/>
      <c r="DT619" s="103"/>
      <c r="DU619" s="103"/>
      <c r="DV619" s="103"/>
      <c r="DW619" s="103"/>
      <c r="DX619" s="103"/>
      <c r="DY619" s="103"/>
      <c r="DZ619" s="103"/>
      <c r="EA619" s="103"/>
      <c r="EB619" s="103"/>
      <c r="EC619" s="103"/>
      <c r="ED619" s="103"/>
      <c r="EE619" s="103"/>
      <c r="EF619" s="103"/>
      <c r="EG619" s="103"/>
      <c r="EH619" s="103"/>
      <c r="EI619" s="103"/>
      <c r="EJ619" s="103"/>
      <c r="EK619" s="103"/>
      <c r="EL619" s="103"/>
      <c r="EM619" s="103"/>
      <c r="EN619" s="103"/>
      <c r="EO619" s="103"/>
      <c r="EP619" s="103"/>
      <c r="EQ619" s="103"/>
      <c r="ER619" s="103"/>
      <c r="ES619" s="103"/>
      <c r="ET619" s="103"/>
      <c r="EU619" s="103"/>
      <c r="EV619" s="103"/>
      <c r="EW619" s="103"/>
      <c r="EX619" s="103"/>
      <c r="EY619" s="103"/>
      <c r="EZ619" s="103"/>
      <c r="FA619" s="103"/>
      <c r="FB619" s="103"/>
      <c r="FC619" s="103"/>
      <c r="FD619" s="103"/>
      <c r="FE619" s="103"/>
      <c r="FF619" s="103"/>
      <c r="FG619" s="103"/>
      <c r="FH619" s="103"/>
      <c r="FI619" s="103"/>
      <c r="FJ619" s="103"/>
      <c r="FK619" s="103"/>
      <c r="FL619" s="103"/>
      <c r="FM619" s="103"/>
      <c r="FN619" s="103"/>
      <c r="FO619" s="103"/>
      <c r="FP619" s="103"/>
      <c r="FQ619" s="103"/>
      <c r="FR619" s="103"/>
      <c r="FS619" s="103"/>
      <c r="FT619" s="103"/>
      <c r="FU619" s="103"/>
      <c r="FV619" s="103"/>
      <c r="FW619" s="103"/>
      <c r="FX619" s="103"/>
      <c r="FY619" s="103"/>
      <c r="FZ619" s="103"/>
      <c r="GA619" s="103"/>
      <c r="GB619" s="103"/>
      <c r="GC619" s="103"/>
      <c r="GD619" s="103"/>
      <c r="GE619" s="103"/>
      <c r="GF619" s="103"/>
      <c r="GG619" s="103"/>
      <c r="GH619" s="103"/>
      <c r="GI619" s="103"/>
      <c r="GJ619" s="103"/>
      <c r="GK619" s="103"/>
      <c r="GL619" s="103"/>
      <c r="GM619" s="103"/>
      <c r="GN619" s="103"/>
      <c r="GO619" s="103"/>
      <c r="GP619" s="103"/>
      <c r="GQ619" s="103"/>
      <c r="GR619" s="103"/>
      <c r="GS619" s="103"/>
      <c r="GT619" s="103"/>
      <c r="GU619" s="103"/>
      <c r="GV619" s="103"/>
      <c r="GW619" s="103"/>
      <c r="GX619" s="103"/>
      <c r="GY619" s="103"/>
      <c r="GZ619" s="103"/>
      <c r="HA619" s="103"/>
      <c r="HB619" s="103"/>
      <c r="HC619" s="103"/>
      <c r="HD619" s="103"/>
      <c r="HE619" s="103"/>
      <c r="HF619" s="103"/>
      <c r="HG619" s="103"/>
      <c r="HH619" s="103"/>
      <c r="HI619" s="103"/>
      <c r="HJ619" s="103"/>
      <c r="HK619" s="103"/>
      <c r="HL619" s="103"/>
      <c r="HM619" s="103"/>
      <c r="HN619" s="103"/>
      <c r="HO619" s="103"/>
      <c r="HP619" s="103"/>
      <c r="HQ619" s="103"/>
      <c r="HR619" s="103"/>
      <c r="HS619" s="103"/>
      <c r="HT619" s="103"/>
      <c r="HU619" s="103"/>
      <c r="HV619" s="103"/>
      <c r="HW619" s="103"/>
      <c r="HX619" s="103"/>
      <c r="HY619" s="103"/>
      <c r="HZ619" s="103"/>
      <c r="IA619" s="103"/>
      <c r="IB619" s="103"/>
      <c r="IC619" s="103"/>
      <c r="ID619" s="103"/>
      <c r="IE619" s="103"/>
      <c r="IF619" s="103"/>
      <c r="IG619" s="103"/>
      <c r="IH619" s="103"/>
      <c r="II619" s="103"/>
      <c r="IJ619" s="103"/>
      <c r="IK619" s="103"/>
      <c r="IL619" s="103"/>
      <c r="IM619" s="103"/>
      <c r="IN619" s="103"/>
      <c r="IO619" s="103"/>
      <c r="IP619" s="103"/>
      <c r="IQ619" s="103"/>
      <c r="IR619" s="103"/>
      <c r="IS619" s="103"/>
      <c r="IT619" s="103"/>
      <c r="IU619" s="103"/>
      <c r="IV619" s="103"/>
    </row>
    <row r="620" spans="1:256" s="12" customFormat="1">
      <c r="A620" s="104">
        <f t="shared" si="1"/>
        <v>39</v>
      </c>
      <c r="B620" s="105">
        <v>43559</v>
      </c>
      <c r="C620" s="106" t="s">
        <v>4951</v>
      </c>
      <c r="D620" s="107" t="s">
        <v>4889</v>
      </c>
      <c r="E620" s="108">
        <v>8</v>
      </c>
      <c r="F620" s="109" t="s">
        <v>4859</v>
      </c>
      <c r="G620" s="110" t="s">
        <v>4860</v>
      </c>
      <c r="H620" s="110" t="s">
        <v>4861</v>
      </c>
      <c r="I620" s="110" t="s">
        <v>4952</v>
      </c>
      <c r="J620" s="105">
        <v>43564</v>
      </c>
      <c r="K620" s="105">
        <v>43566</v>
      </c>
      <c r="L620" s="108">
        <v>8</v>
      </c>
      <c r="M620" s="111">
        <v>550</v>
      </c>
      <c r="N620" s="105">
        <v>43687</v>
      </c>
      <c r="O620" s="105">
        <v>43567</v>
      </c>
      <c r="P620" s="105">
        <v>43567</v>
      </c>
      <c r="Q620" s="110">
        <v>8</v>
      </c>
      <c r="R620" s="105">
        <v>43567</v>
      </c>
      <c r="S620" s="105">
        <v>43570</v>
      </c>
      <c r="T620" s="100"/>
      <c r="U620" s="101"/>
      <c r="V620" s="102"/>
      <c r="W620" s="102"/>
      <c r="X620" s="102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  <c r="BD620" s="103"/>
      <c r="BE620" s="103"/>
      <c r="BF620" s="103"/>
      <c r="BG620" s="103"/>
      <c r="BH620" s="103"/>
      <c r="BI620" s="103"/>
      <c r="BJ620" s="103"/>
      <c r="BK620" s="103"/>
      <c r="BL620" s="103"/>
      <c r="BM620" s="103"/>
      <c r="BN620" s="103"/>
      <c r="BO620" s="103"/>
      <c r="BP620" s="103"/>
      <c r="BQ620" s="103"/>
      <c r="BR620" s="103"/>
      <c r="BS620" s="103"/>
      <c r="BT620" s="103"/>
      <c r="BU620" s="103"/>
      <c r="BV620" s="103"/>
      <c r="BW620" s="103"/>
      <c r="BX620" s="103"/>
      <c r="BY620" s="103"/>
      <c r="BZ620" s="103"/>
      <c r="CA620" s="103"/>
      <c r="CB620" s="103"/>
      <c r="CC620" s="103"/>
      <c r="CD620" s="103"/>
      <c r="CE620" s="103"/>
      <c r="CF620" s="103"/>
      <c r="CG620" s="103"/>
      <c r="CH620" s="103"/>
      <c r="CI620" s="103"/>
      <c r="CJ620" s="103"/>
      <c r="CK620" s="103"/>
      <c r="CL620" s="103"/>
      <c r="CM620" s="103"/>
      <c r="CN620" s="103"/>
      <c r="CO620" s="103"/>
      <c r="CP620" s="103"/>
      <c r="CQ620" s="103"/>
      <c r="CR620" s="103"/>
      <c r="CS620" s="103"/>
      <c r="CT620" s="103"/>
      <c r="CU620" s="103"/>
      <c r="CV620" s="103"/>
      <c r="CW620" s="103"/>
      <c r="CX620" s="103"/>
      <c r="CY620" s="103"/>
      <c r="CZ620" s="103"/>
      <c r="DA620" s="103"/>
      <c r="DB620" s="103"/>
      <c r="DC620" s="103"/>
      <c r="DD620" s="103"/>
      <c r="DE620" s="103"/>
      <c r="DF620" s="103"/>
      <c r="DG620" s="103"/>
      <c r="DH620" s="103"/>
      <c r="DI620" s="103"/>
      <c r="DJ620" s="103"/>
      <c r="DK620" s="103"/>
      <c r="DL620" s="103"/>
      <c r="DM620" s="103"/>
      <c r="DN620" s="103"/>
      <c r="DO620" s="103"/>
      <c r="DP620" s="103"/>
      <c r="DQ620" s="103"/>
      <c r="DR620" s="103"/>
      <c r="DS620" s="103"/>
      <c r="DT620" s="103"/>
      <c r="DU620" s="103"/>
      <c r="DV620" s="103"/>
      <c r="DW620" s="103"/>
      <c r="DX620" s="103"/>
      <c r="DY620" s="103"/>
      <c r="DZ620" s="103"/>
      <c r="EA620" s="103"/>
      <c r="EB620" s="103"/>
      <c r="EC620" s="103"/>
      <c r="ED620" s="103"/>
      <c r="EE620" s="103"/>
      <c r="EF620" s="103"/>
      <c r="EG620" s="103"/>
      <c r="EH620" s="103"/>
      <c r="EI620" s="103"/>
      <c r="EJ620" s="103"/>
      <c r="EK620" s="103"/>
      <c r="EL620" s="103"/>
      <c r="EM620" s="103"/>
      <c r="EN620" s="103"/>
      <c r="EO620" s="103"/>
      <c r="EP620" s="103"/>
      <c r="EQ620" s="103"/>
      <c r="ER620" s="103"/>
      <c r="ES620" s="103"/>
      <c r="ET620" s="103"/>
      <c r="EU620" s="103"/>
      <c r="EV620" s="103"/>
      <c r="EW620" s="103"/>
      <c r="EX620" s="103"/>
      <c r="EY620" s="103"/>
      <c r="EZ620" s="103"/>
      <c r="FA620" s="103"/>
      <c r="FB620" s="103"/>
      <c r="FC620" s="103"/>
      <c r="FD620" s="103"/>
      <c r="FE620" s="103"/>
      <c r="FF620" s="103"/>
      <c r="FG620" s="103"/>
      <c r="FH620" s="103"/>
      <c r="FI620" s="103"/>
      <c r="FJ620" s="103"/>
      <c r="FK620" s="103"/>
      <c r="FL620" s="103"/>
      <c r="FM620" s="103"/>
      <c r="FN620" s="103"/>
      <c r="FO620" s="103"/>
      <c r="FP620" s="103"/>
      <c r="FQ620" s="103"/>
      <c r="FR620" s="103"/>
      <c r="FS620" s="103"/>
      <c r="FT620" s="103"/>
      <c r="FU620" s="103"/>
      <c r="FV620" s="103"/>
      <c r="FW620" s="103"/>
      <c r="FX620" s="103"/>
      <c r="FY620" s="103"/>
      <c r="FZ620" s="103"/>
      <c r="GA620" s="103"/>
      <c r="GB620" s="103"/>
      <c r="GC620" s="103"/>
      <c r="GD620" s="103"/>
      <c r="GE620" s="103"/>
      <c r="GF620" s="103"/>
      <c r="GG620" s="103"/>
      <c r="GH620" s="103"/>
      <c r="GI620" s="103"/>
      <c r="GJ620" s="103"/>
      <c r="GK620" s="103"/>
      <c r="GL620" s="103"/>
      <c r="GM620" s="103"/>
      <c r="GN620" s="103"/>
      <c r="GO620" s="103"/>
      <c r="GP620" s="103"/>
      <c r="GQ620" s="103"/>
      <c r="GR620" s="103"/>
      <c r="GS620" s="103"/>
      <c r="GT620" s="103"/>
      <c r="GU620" s="103"/>
      <c r="GV620" s="103"/>
      <c r="GW620" s="103"/>
      <c r="GX620" s="103"/>
      <c r="GY620" s="103"/>
      <c r="GZ620" s="103"/>
      <c r="HA620" s="103"/>
      <c r="HB620" s="103"/>
      <c r="HC620" s="103"/>
      <c r="HD620" s="103"/>
      <c r="HE620" s="103"/>
      <c r="HF620" s="103"/>
      <c r="HG620" s="103"/>
      <c r="HH620" s="103"/>
      <c r="HI620" s="103"/>
      <c r="HJ620" s="103"/>
      <c r="HK620" s="103"/>
      <c r="HL620" s="103"/>
      <c r="HM620" s="103"/>
      <c r="HN620" s="103"/>
      <c r="HO620" s="103"/>
      <c r="HP620" s="103"/>
      <c r="HQ620" s="103"/>
      <c r="HR620" s="103"/>
      <c r="HS620" s="103"/>
      <c r="HT620" s="103"/>
      <c r="HU620" s="103"/>
      <c r="HV620" s="103"/>
      <c r="HW620" s="103"/>
      <c r="HX620" s="103"/>
      <c r="HY620" s="103"/>
      <c r="HZ620" s="103"/>
      <c r="IA620" s="103"/>
      <c r="IB620" s="103"/>
      <c r="IC620" s="103"/>
      <c r="ID620" s="103"/>
      <c r="IE620" s="103"/>
      <c r="IF620" s="103"/>
      <c r="IG620" s="103"/>
      <c r="IH620" s="103"/>
      <c r="II620" s="103"/>
      <c r="IJ620" s="103"/>
      <c r="IK620" s="103"/>
      <c r="IL620" s="103"/>
      <c r="IM620" s="103"/>
      <c r="IN620" s="103"/>
      <c r="IO620" s="103"/>
      <c r="IP620" s="103"/>
      <c r="IQ620" s="103"/>
      <c r="IR620" s="103"/>
      <c r="IS620" s="103"/>
      <c r="IT620" s="103"/>
      <c r="IU620" s="103"/>
      <c r="IV620" s="103"/>
    </row>
    <row r="621" spans="1:256" s="12" customFormat="1">
      <c r="A621" s="104">
        <f t="shared" si="1"/>
        <v>40</v>
      </c>
      <c r="B621" s="105">
        <v>43559</v>
      </c>
      <c r="C621" s="106" t="s">
        <v>4953</v>
      </c>
      <c r="D621" s="107" t="s">
        <v>4889</v>
      </c>
      <c r="E621" s="108">
        <v>5</v>
      </c>
      <c r="F621" s="109" t="s">
        <v>4859</v>
      </c>
      <c r="G621" s="110" t="s">
        <v>4860</v>
      </c>
      <c r="H621" s="110" t="s">
        <v>4861</v>
      </c>
      <c r="I621" s="110" t="s">
        <v>4954</v>
      </c>
      <c r="J621" s="105">
        <v>43564</v>
      </c>
      <c r="K621" s="105">
        <v>43566</v>
      </c>
      <c r="L621" s="108">
        <v>5</v>
      </c>
      <c r="M621" s="111">
        <v>396</v>
      </c>
      <c r="N621" s="105">
        <v>43687</v>
      </c>
      <c r="O621" s="105">
        <v>43567</v>
      </c>
      <c r="P621" s="105">
        <v>43581</v>
      </c>
      <c r="Q621" s="110">
        <v>5</v>
      </c>
      <c r="R621" s="105">
        <v>43567</v>
      </c>
      <c r="S621" s="105">
        <v>43570</v>
      </c>
      <c r="T621" s="100"/>
      <c r="U621" s="101"/>
      <c r="V621" s="102"/>
      <c r="W621" s="102"/>
      <c r="X621" s="102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  <c r="BD621" s="103"/>
      <c r="BE621" s="103"/>
      <c r="BF621" s="103"/>
      <c r="BG621" s="103"/>
      <c r="BH621" s="103"/>
      <c r="BI621" s="103"/>
      <c r="BJ621" s="103"/>
      <c r="BK621" s="103"/>
      <c r="BL621" s="103"/>
      <c r="BM621" s="103"/>
      <c r="BN621" s="103"/>
      <c r="BO621" s="103"/>
      <c r="BP621" s="103"/>
      <c r="BQ621" s="103"/>
      <c r="BR621" s="103"/>
      <c r="BS621" s="103"/>
      <c r="BT621" s="103"/>
      <c r="BU621" s="103"/>
      <c r="BV621" s="103"/>
      <c r="BW621" s="103"/>
      <c r="BX621" s="103"/>
      <c r="BY621" s="103"/>
      <c r="BZ621" s="103"/>
      <c r="CA621" s="103"/>
      <c r="CB621" s="103"/>
      <c r="CC621" s="103"/>
      <c r="CD621" s="103"/>
      <c r="CE621" s="103"/>
      <c r="CF621" s="103"/>
      <c r="CG621" s="103"/>
      <c r="CH621" s="103"/>
      <c r="CI621" s="103"/>
      <c r="CJ621" s="103"/>
      <c r="CK621" s="103"/>
      <c r="CL621" s="103"/>
      <c r="CM621" s="103"/>
      <c r="CN621" s="103"/>
      <c r="CO621" s="103"/>
      <c r="CP621" s="103"/>
      <c r="CQ621" s="103"/>
      <c r="CR621" s="103"/>
      <c r="CS621" s="103"/>
      <c r="CT621" s="103"/>
      <c r="CU621" s="103"/>
      <c r="CV621" s="103"/>
      <c r="CW621" s="103"/>
      <c r="CX621" s="103"/>
      <c r="CY621" s="103"/>
      <c r="CZ621" s="103"/>
      <c r="DA621" s="103"/>
      <c r="DB621" s="103"/>
      <c r="DC621" s="103"/>
      <c r="DD621" s="103"/>
      <c r="DE621" s="103"/>
      <c r="DF621" s="103"/>
      <c r="DG621" s="103"/>
      <c r="DH621" s="103"/>
      <c r="DI621" s="103"/>
      <c r="DJ621" s="103"/>
      <c r="DK621" s="103"/>
      <c r="DL621" s="103"/>
      <c r="DM621" s="103"/>
      <c r="DN621" s="103"/>
      <c r="DO621" s="103"/>
      <c r="DP621" s="103"/>
      <c r="DQ621" s="103"/>
      <c r="DR621" s="103"/>
      <c r="DS621" s="103"/>
      <c r="DT621" s="103"/>
      <c r="DU621" s="103"/>
      <c r="DV621" s="103"/>
      <c r="DW621" s="103"/>
      <c r="DX621" s="103"/>
      <c r="DY621" s="103"/>
      <c r="DZ621" s="103"/>
      <c r="EA621" s="103"/>
      <c r="EB621" s="103"/>
      <c r="EC621" s="103"/>
      <c r="ED621" s="103"/>
      <c r="EE621" s="103"/>
      <c r="EF621" s="103"/>
      <c r="EG621" s="103"/>
      <c r="EH621" s="103"/>
      <c r="EI621" s="103"/>
      <c r="EJ621" s="103"/>
      <c r="EK621" s="103"/>
      <c r="EL621" s="103"/>
      <c r="EM621" s="103"/>
      <c r="EN621" s="103"/>
      <c r="EO621" s="103"/>
      <c r="EP621" s="103"/>
      <c r="EQ621" s="103"/>
      <c r="ER621" s="103"/>
      <c r="ES621" s="103"/>
      <c r="ET621" s="103"/>
      <c r="EU621" s="103"/>
      <c r="EV621" s="103"/>
      <c r="EW621" s="103"/>
      <c r="EX621" s="103"/>
      <c r="EY621" s="103"/>
      <c r="EZ621" s="103"/>
      <c r="FA621" s="103"/>
      <c r="FB621" s="103"/>
      <c r="FC621" s="103"/>
      <c r="FD621" s="103"/>
      <c r="FE621" s="103"/>
      <c r="FF621" s="103"/>
      <c r="FG621" s="103"/>
      <c r="FH621" s="103"/>
      <c r="FI621" s="103"/>
      <c r="FJ621" s="103"/>
      <c r="FK621" s="103"/>
      <c r="FL621" s="103"/>
      <c r="FM621" s="103"/>
      <c r="FN621" s="103"/>
      <c r="FO621" s="103"/>
      <c r="FP621" s="103"/>
      <c r="FQ621" s="103"/>
      <c r="FR621" s="103"/>
      <c r="FS621" s="103"/>
      <c r="FT621" s="103"/>
      <c r="FU621" s="103"/>
      <c r="FV621" s="103"/>
      <c r="FW621" s="103"/>
      <c r="FX621" s="103"/>
      <c r="FY621" s="103"/>
      <c r="FZ621" s="103"/>
      <c r="GA621" s="103"/>
      <c r="GB621" s="103"/>
      <c r="GC621" s="103"/>
      <c r="GD621" s="103"/>
      <c r="GE621" s="103"/>
      <c r="GF621" s="103"/>
      <c r="GG621" s="103"/>
      <c r="GH621" s="103"/>
      <c r="GI621" s="103"/>
      <c r="GJ621" s="103"/>
      <c r="GK621" s="103"/>
      <c r="GL621" s="103"/>
      <c r="GM621" s="103"/>
      <c r="GN621" s="103"/>
      <c r="GO621" s="103"/>
      <c r="GP621" s="103"/>
      <c r="GQ621" s="103"/>
      <c r="GR621" s="103"/>
      <c r="GS621" s="103"/>
      <c r="GT621" s="103"/>
      <c r="GU621" s="103"/>
      <c r="GV621" s="103"/>
      <c r="GW621" s="103"/>
      <c r="GX621" s="103"/>
      <c r="GY621" s="103"/>
      <c r="GZ621" s="103"/>
      <c r="HA621" s="103"/>
      <c r="HB621" s="103"/>
      <c r="HC621" s="103"/>
      <c r="HD621" s="103"/>
      <c r="HE621" s="103"/>
      <c r="HF621" s="103"/>
      <c r="HG621" s="103"/>
      <c r="HH621" s="103"/>
      <c r="HI621" s="103"/>
      <c r="HJ621" s="103"/>
      <c r="HK621" s="103"/>
      <c r="HL621" s="103"/>
      <c r="HM621" s="103"/>
      <c r="HN621" s="103"/>
      <c r="HO621" s="103"/>
      <c r="HP621" s="103"/>
      <c r="HQ621" s="103"/>
      <c r="HR621" s="103"/>
      <c r="HS621" s="103"/>
      <c r="HT621" s="103"/>
      <c r="HU621" s="103"/>
      <c r="HV621" s="103"/>
      <c r="HW621" s="103"/>
      <c r="HX621" s="103"/>
      <c r="HY621" s="103"/>
      <c r="HZ621" s="103"/>
      <c r="IA621" s="103"/>
      <c r="IB621" s="103"/>
      <c r="IC621" s="103"/>
      <c r="ID621" s="103"/>
      <c r="IE621" s="103"/>
      <c r="IF621" s="103"/>
      <c r="IG621" s="103"/>
      <c r="IH621" s="103"/>
      <c r="II621" s="103"/>
      <c r="IJ621" s="103"/>
      <c r="IK621" s="103"/>
      <c r="IL621" s="103"/>
      <c r="IM621" s="103"/>
      <c r="IN621" s="103"/>
      <c r="IO621" s="103"/>
      <c r="IP621" s="103"/>
      <c r="IQ621" s="103"/>
      <c r="IR621" s="103"/>
      <c r="IS621" s="103"/>
      <c r="IT621" s="103"/>
      <c r="IU621" s="103"/>
      <c r="IV621" s="103"/>
    </row>
    <row r="622" spans="1:256" s="12" customFormat="1">
      <c r="A622" s="104">
        <f t="shared" si="1"/>
        <v>41</v>
      </c>
      <c r="B622" s="105">
        <v>43563</v>
      </c>
      <c r="C622" s="106" t="s">
        <v>4955</v>
      </c>
      <c r="D622" s="107" t="s">
        <v>4858</v>
      </c>
      <c r="E622" s="108">
        <v>8</v>
      </c>
      <c r="F622" s="109" t="s">
        <v>4859</v>
      </c>
      <c r="G622" s="110" t="s">
        <v>4860</v>
      </c>
      <c r="H622" s="110" t="s">
        <v>4861</v>
      </c>
      <c r="I622" s="110" t="s">
        <v>4956</v>
      </c>
      <c r="J622" s="105">
        <v>43566</v>
      </c>
      <c r="K622" s="105">
        <v>43572</v>
      </c>
      <c r="L622" s="108">
        <v>8</v>
      </c>
      <c r="M622" s="111">
        <v>550</v>
      </c>
      <c r="N622" s="105">
        <v>43693</v>
      </c>
      <c r="O622" s="105">
        <v>43577</v>
      </c>
      <c r="P622" s="105">
        <v>43609</v>
      </c>
      <c r="Q622" s="110">
        <v>8</v>
      </c>
      <c r="R622" s="105">
        <v>43591</v>
      </c>
      <c r="S622" s="105">
        <v>43598</v>
      </c>
      <c r="T622" s="100"/>
      <c r="U622" s="101"/>
      <c r="V622" s="102"/>
      <c r="W622" s="102"/>
      <c r="X622" s="102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  <c r="BD622" s="103"/>
      <c r="BE622" s="103"/>
      <c r="BF622" s="103"/>
      <c r="BG622" s="103"/>
      <c r="BH622" s="103"/>
      <c r="BI622" s="103"/>
      <c r="BJ622" s="103"/>
      <c r="BK622" s="103"/>
      <c r="BL622" s="103"/>
      <c r="BM622" s="103"/>
      <c r="BN622" s="103"/>
      <c r="BO622" s="103"/>
      <c r="BP622" s="103"/>
      <c r="BQ622" s="103"/>
      <c r="BR622" s="103"/>
      <c r="BS622" s="103"/>
      <c r="BT622" s="103"/>
      <c r="BU622" s="103"/>
      <c r="BV622" s="103"/>
      <c r="BW622" s="103"/>
      <c r="BX622" s="103"/>
      <c r="BY622" s="103"/>
      <c r="BZ622" s="103"/>
      <c r="CA622" s="103"/>
      <c r="CB622" s="103"/>
      <c r="CC622" s="103"/>
      <c r="CD622" s="103"/>
      <c r="CE622" s="103"/>
      <c r="CF622" s="103"/>
      <c r="CG622" s="103"/>
      <c r="CH622" s="103"/>
      <c r="CI622" s="103"/>
      <c r="CJ622" s="103"/>
      <c r="CK622" s="103"/>
      <c r="CL622" s="103"/>
      <c r="CM622" s="103"/>
      <c r="CN622" s="103"/>
      <c r="CO622" s="103"/>
      <c r="CP622" s="103"/>
      <c r="CQ622" s="103"/>
      <c r="CR622" s="103"/>
      <c r="CS622" s="103"/>
      <c r="CT622" s="103"/>
      <c r="CU622" s="103"/>
      <c r="CV622" s="103"/>
      <c r="CW622" s="103"/>
      <c r="CX622" s="103"/>
      <c r="CY622" s="103"/>
      <c r="CZ622" s="103"/>
      <c r="DA622" s="103"/>
      <c r="DB622" s="103"/>
      <c r="DC622" s="103"/>
      <c r="DD622" s="103"/>
      <c r="DE622" s="103"/>
      <c r="DF622" s="103"/>
      <c r="DG622" s="103"/>
      <c r="DH622" s="103"/>
      <c r="DI622" s="103"/>
      <c r="DJ622" s="103"/>
      <c r="DK622" s="103"/>
      <c r="DL622" s="103"/>
      <c r="DM622" s="103"/>
      <c r="DN622" s="103"/>
      <c r="DO622" s="103"/>
      <c r="DP622" s="103"/>
      <c r="DQ622" s="103"/>
      <c r="DR622" s="103"/>
      <c r="DS622" s="103"/>
      <c r="DT622" s="103"/>
      <c r="DU622" s="103"/>
      <c r="DV622" s="103"/>
      <c r="DW622" s="103"/>
      <c r="DX622" s="103"/>
      <c r="DY622" s="103"/>
      <c r="DZ622" s="103"/>
      <c r="EA622" s="103"/>
      <c r="EB622" s="103"/>
      <c r="EC622" s="103"/>
      <c r="ED622" s="103"/>
      <c r="EE622" s="103"/>
      <c r="EF622" s="103"/>
      <c r="EG622" s="103"/>
      <c r="EH622" s="103"/>
      <c r="EI622" s="103"/>
      <c r="EJ622" s="103"/>
      <c r="EK622" s="103"/>
      <c r="EL622" s="103"/>
      <c r="EM622" s="103"/>
      <c r="EN622" s="103"/>
      <c r="EO622" s="103"/>
      <c r="EP622" s="103"/>
      <c r="EQ622" s="103"/>
      <c r="ER622" s="103"/>
      <c r="ES622" s="103"/>
      <c r="ET622" s="103"/>
      <c r="EU622" s="103"/>
      <c r="EV622" s="103"/>
      <c r="EW622" s="103"/>
      <c r="EX622" s="103"/>
      <c r="EY622" s="103"/>
      <c r="EZ622" s="103"/>
      <c r="FA622" s="103"/>
      <c r="FB622" s="103"/>
      <c r="FC622" s="103"/>
      <c r="FD622" s="103"/>
      <c r="FE622" s="103"/>
      <c r="FF622" s="103"/>
      <c r="FG622" s="103"/>
      <c r="FH622" s="103"/>
      <c r="FI622" s="103"/>
      <c r="FJ622" s="103"/>
      <c r="FK622" s="103"/>
      <c r="FL622" s="103"/>
      <c r="FM622" s="103"/>
      <c r="FN622" s="103"/>
      <c r="FO622" s="103"/>
      <c r="FP622" s="103"/>
      <c r="FQ622" s="103"/>
      <c r="FR622" s="103"/>
      <c r="FS622" s="103"/>
      <c r="FT622" s="103"/>
      <c r="FU622" s="103"/>
      <c r="FV622" s="103"/>
      <c r="FW622" s="103"/>
      <c r="FX622" s="103"/>
      <c r="FY622" s="103"/>
      <c r="FZ622" s="103"/>
      <c r="GA622" s="103"/>
      <c r="GB622" s="103"/>
      <c r="GC622" s="103"/>
      <c r="GD622" s="103"/>
      <c r="GE622" s="103"/>
      <c r="GF622" s="103"/>
      <c r="GG622" s="103"/>
      <c r="GH622" s="103"/>
      <c r="GI622" s="103"/>
      <c r="GJ622" s="103"/>
      <c r="GK622" s="103"/>
      <c r="GL622" s="103"/>
      <c r="GM622" s="103"/>
      <c r="GN622" s="103"/>
      <c r="GO622" s="103"/>
      <c r="GP622" s="103"/>
      <c r="GQ622" s="103"/>
      <c r="GR622" s="103"/>
      <c r="GS622" s="103"/>
      <c r="GT622" s="103"/>
      <c r="GU622" s="103"/>
      <c r="GV622" s="103"/>
      <c r="GW622" s="103"/>
      <c r="GX622" s="103"/>
      <c r="GY622" s="103"/>
      <c r="GZ622" s="103"/>
      <c r="HA622" s="103"/>
      <c r="HB622" s="103"/>
      <c r="HC622" s="103"/>
      <c r="HD622" s="103"/>
      <c r="HE622" s="103"/>
      <c r="HF622" s="103"/>
      <c r="HG622" s="103"/>
      <c r="HH622" s="103"/>
      <c r="HI622" s="103"/>
      <c r="HJ622" s="103"/>
      <c r="HK622" s="103"/>
      <c r="HL622" s="103"/>
      <c r="HM622" s="103"/>
      <c r="HN622" s="103"/>
      <c r="HO622" s="103"/>
      <c r="HP622" s="103"/>
      <c r="HQ622" s="103"/>
      <c r="HR622" s="103"/>
      <c r="HS622" s="103"/>
      <c r="HT622" s="103"/>
      <c r="HU622" s="103"/>
      <c r="HV622" s="103"/>
      <c r="HW622" s="103"/>
      <c r="HX622" s="103"/>
      <c r="HY622" s="103"/>
      <c r="HZ622" s="103"/>
      <c r="IA622" s="103"/>
      <c r="IB622" s="103"/>
      <c r="IC622" s="103"/>
      <c r="ID622" s="103"/>
      <c r="IE622" s="103"/>
      <c r="IF622" s="103"/>
      <c r="IG622" s="103"/>
      <c r="IH622" s="103"/>
      <c r="II622" s="103"/>
      <c r="IJ622" s="103"/>
      <c r="IK622" s="103"/>
      <c r="IL622" s="103"/>
      <c r="IM622" s="103"/>
      <c r="IN622" s="103"/>
      <c r="IO622" s="103"/>
      <c r="IP622" s="103"/>
      <c r="IQ622" s="103"/>
      <c r="IR622" s="103"/>
      <c r="IS622" s="103"/>
      <c r="IT622" s="103"/>
      <c r="IU622" s="103"/>
      <c r="IV622" s="103"/>
    </row>
    <row r="623" spans="1:256" s="12" customFormat="1">
      <c r="A623" s="104">
        <f t="shared" si="1"/>
        <v>42</v>
      </c>
      <c r="B623" s="105">
        <v>43563</v>
      </c>
      <c r="C623" s="106" t="s">
        <v>4957</v>
      </c>
      <c r="D623" s="107" t="s">
        <v>4958</v>
      </c>
      <c r="E623" s="108">
        <v>10</v>
      </c>
      <c r="F623" s="109" t="s">
        <v>4859</v>
      </c>
      <c r="G623" s="110" t="s">
        <v>4860</v>
      </c>
      <c r="H623" s="110" t="s">
        <v>4876</v>
      </c>
      <c r="I623" s="110" t="s">
        <v>4959</v>
      </c>
      <c r="J623" s="105">
        <v>43566</v>
      </c>
      <c r="K623" s="105">
        <v>43577</v>
      </c>
      <c r="L623" s="108">
        <v>10</v>
      </c>
      <c r="M623" s="111">
        <v>550</v>
      </c>
      <c r="N623" s="105">
        <v>43698</v>
      </c>
      <c r="O623" s="105">
        <v>43577</v>
      </c>
      <c r="P623" s="105">
        <v>43585</v>
      </c>
      <c r="Q623" s="110">
        <v>10</v>
      </c>
      <c r="R623" s="105">
        <v>43585</v>
      </c>
      <c r="S623" s="105">
        <v>43591</v>
      </c>
      <c r="T623" s="100"/>
      <c r="U623" s="101"/>
      <c r="V623" s="102"/>
      <c r="W623" s="102"/>
      <c r="X623" s="102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  <c r="BD623" s="103"/>
      <c r="BE623" s="103"/>
      <c r="BF623" s="103"/>
      <c r="BG623" s="103"/>
      <c r="BH623" s="103"/>
      <c r="BI623" s="103"/>
      <c r="BJ623" s="103"/>
      <c r="BK623" s="103"/>
      <c r="BL623" s="103"/>
      <c r="BM623" s="103"/>
      <c r="BN623" s="103"/>
      <c r="BO623" s="103"/>
      <c r="BP623" s="103"/>
      <c r="BQ623" s="103"/>
      <c r="BR623" s="103"/>
      <c r="BS623" s="103"/>
      <c r="BT623" s="103"/>
      <c r="BU623" s="103"/>
      <c r="BV623" s="103"/>
      <c r="BW623" s="103"/>
      <c r="BX623" s="103"/>
      <c r="BY623" s="103"/>
      <c r="BZ623" s="103"/>
      <c r="CA623" s="103"/>
      <c r="CB623" s="103"/>
      <c r="CC623" s="103"/>
      <c r="CD623" s="103"/>
      <c r="CE623" s="103"/>
      <c r="CF623" s="103"/>
      <c r="CG623" s="103"/>
      <c r="CH623" s="103"/>
      <c r="CI623" s="103"/>
      <c r="CJ623" s="103"/>
      <c r="CK623" s="103"/>
      <c r="CL623" s="103"/>
      <c r="CM623" s="103"/>
      <c r="CN623" s="103"/>
      <c r="CO623" s="103"/>
      <c r="CP623" s="103"/>
      <c r="CQ623" s="103"/>
      <c r="CR623" s="103"/>
      <c r="CS623" s="103"/>
      <c r="CT623" s="103"/>
      <c r="CU623" s="103"/>
      <c r="CV623" s="103"/>
      <c r="CW623" s="103"/>
      <c r="CX623" s="103"/>
      <c r="CY623" s="103"/>
      <c r="CZ623" s="103"/>
      <c r="DA623" s="103"/>
      <c r="DB623" s="103"/>
      <c r="DC623" s="103"/>
      <c r="DD623" s="103"/>
      <c r="DE623" s="103"/>
      <c r="DF623" s="103"/>
      <c r="DG623" s="103"/>
      <c r="DH623" s="103"/>
      <c r="DI623" s="103"/>
      <c r="DJ623" s="103"/>
      <c r="DK623" s="103"/>
      <c r="DL623" s="103"/>
      <c r="DM623" s="103"/>
      <c r="DN623" s="103"/>
      <c r="DO623" s="103"/>
      <c r="DP623" s="103"/>
      <c r="DQ623" s="103"/>
      <c r="DR623" s="103"/>
      <c r="DS623" s="103"/>
      <c r="DT623" s="103"/>
      <c r="DU623" s="103"/>
      <c r="DV623" s="103"/>
      <c r="DW623" s="103"/>
      <c r="DX623" s="103"/>
      <c r="DY623" s="103"/>
      <c r="DZ623" s="103"/>
      <c r="EA623" s="103"/>
      <c r="EB623" s="103"/>
      <c r="EC623" s="103"/>
      <c r="ED623" s="103"/>
      <c r="EE623" s="103"/>
      <c r="EF623" s="103"/>
      <c r="EG623" s="103"/>
      <c r="EH623" s="103"/>
      <c r="EI623" s="103"/>
      <c r="EJ623" s="103"/>
      <c r="EK623" s="103"/>
      <c r="EL623" s="103"/>
      <c r="EM623" s="103"/>
      <c r="EN623" s="103"/>
      <c r="EO623" s="103"/>
      <c r="EP623" s="103"/>
      <c r="EQ623" s="103"/>
      <c r="ER623" s="103"/>
      <c r="ES623" s="103"/>
      <c r="ET623" s="103"/>
      <c r="EU623" s="103"/>
      <c r="EV623" s="103"/>
      <c r="EW623" s="103"/>
      <c r="EX623" s="103"/>
      <c r="EY623" s="103"/>
      <c r="EZ623" s="103"/>
      <c r="FA623" s="103"/>
      <c r="FB623" s="103"/>
      <c r="FC623" s="103"/>
      <c r="FD623" s="103"/>
      <c r="FE623" s="103"/>
      <c r="FF623" s="103"/>
      <c r="FG623" s="103"/>
      <c r="FH623" s="103"/>
      <c r="FI623" s="103"/>
      <c r="FJ623" s="103"/>
      <c r="FK623" s="103"/>
      <c r="FL623" s="103"/>
      <c r="FM623" s="103"/>
      <c r="FN623" s="103"/>
      <c r="FO623" s="103"/>
      <c r="FP623" s="103"/>
      <c r="FQ623" s="103"/>
      <c r="FR623" s="103"/>
      <c r="FS623" s="103"/>
      <c r="FT623" s="103"/>
      <c r="FU623" s="103"/>
      <c r="FV623" s="103"/>
      <c r="FW623" s="103"/>
      <c r="FX623" s="103"/>
      <c r="FY623" s="103"/>
      <c r="FZ623" s="103"/>
      <c r="GA623" s="103"/>
      <c r="GB623" s="103"/>
      <c r="GC623" s="103"/>
      <c r="GD623" s="103"/>
      <c r="GE623" s="103"/>
      <c r="GF623" s="103"/>
      <c r="GG623" s="103"/>
      <c r="GH623" s="103"/>
      <c r="GI623" s="103"/>
      <c r="GJ623" s="103"/>
      <c r="GK623" s="103"/>
      <c r="GL623" s="103"/>
      <c r="GM623" s="103"/>
      <c r="GN623" s="103"/>
      <c r="GO623" s="103"/>
      <c r="GP623" s="103"/>
      <c r="GQ623" s="103"/>
      <c r="GR623" s="103"/>
      <c r="GS623" s="103"/>
      <c r="GT623" s="103"/>
      <c r="GU623" s="103"/>
      <c r="GV623" s="103"/>
      <c r="GW623" s="103"/>
      <c r="GX623" s="103"/>
      <c r="GY623" s="103"/>
      <c r="GZ623" s="103"/>
      <c r="HA623" s="103"/>
      <c r="HB623" s="103"/>
      <c r="HC623" s="103"/>
      <c r="HD623" s="103"/>
      <c r="HE623" s="103"/>
      <c r="HF623" s="103"/>
      <c r="HG623" s="103"/>
      <c r="HH623" s="103"/>
      <c r="HI623" s="103"/>
      <c r="HJ623" s="103"/>
      <c r="HK623" s="103"/>
      <c r="HL623" s="103"/>
      <c r="HM623" s="103"/>
      <c r="HN623" s="103"/>
      <c r="HO623" s="103"/>
      <c r="HP623" s="103"/>
      <c r="HQ623" s="103"/>
      <c r="HR623" s="103"/>
      <c r="HS623" s="103"/>
      <c r="HT623" s="103"/>
      <c r="HU623" s="103"/>
      <c r="HV623" s="103"/>
      <c r="HW623" s="103"/>
      <c r="HX623" s="103"/>
      <c r="HY623" s="103"/>
      <c r="HZ623" s="103"/>
      <c r="IA623" s="103"/>
      <c r="IB623" s="103"/>
      <c r="IC623" s="103"/>
      <c r="ID623" s="103"/>
      <c r="IE623" s="103"/>
      <c r="IF623" s="103"/>
      <c r="IG623" s="103"/>
      <c r="IH623" s="103"/>
      <c r="II623" s="103"/>
      <c r="IJ623" s="103"/>
      <c r="IK623" s="103"/>
      <c r="IL623" s="103"/>
      <c r="IM623" s="103"/>
      <c r="IN623" s="103"/>
      <c r="IO623" s="103"/>
      <c r="IP623" s="103"/>
      <c r="IQ623" s="103"/>
      <c r="IR623" s="103"/>
      <c r="IS623" s="103"/>
      <c r="IT623" s="103"/>
      <c r="IU623" s="103"/>
      <c r="IV623" s="103"/>
    </row>
    <row r="624" spans="1:256" s="12" customFormat="1">
      <c r="A624" s="104">
        <f t="shared" si="1"/>
        <v>43</v>
      </c>
      <c r="B624" s="105">
        <v>43567</v>
      </c>
      <c r="C624" s="106" t="s">
        <v>4960</v>
      </c>
      <c r="D624" s="107" t="s">
        <v>4858</v>
      </c>
      <c r="E624" s="108">
        <v>5</v>
      </c>
      <c r="F624" s="109" t="s">
        <v>4859</v>
      </c>
      <c r="G624" s="110" t="s">
        <v>4860</v>
      </c>
      <c r="H624" s="110" t="s">
        <v>4861</v>
      </c>
      <c r="I624" s="110" t="s">
        <v>4961</v>
      </c>
      <c r="J624" s="105">
        <v>43573</v>
      </c>
      <c r="K624" s="105">
        <v>43591</v>
      </c>
      <c r="L624" s="108">
        <v>5</v>
      </c>
      <c r="M624" s="111">
        <v>550</v>
      </c>
      <c r="N624" s="105">
        <v>43713</v>
      </c>
      <c r="O624" s="105">
        <v>43598</v>
      </c>
      <c r="P624" s="105">
        <v>43620</v>
      </c>
      <c r="Q624" s="110">
        <v>5</v>
      </c>
      <c r="R624" s="105">
        <v>43599</v>
      </c>
      <c r="S624" s="105">
        <v>43601</v>
      </c>
      <c r="T624" s="100"/>
      <c r="U624" s="101"/>
      <c r="V624" s="102"/>
      <c r="W624" s="102"/>
      <c r="X624" s="102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  <c r="BD624" s="103"/>
      <c r="BE624" s="103"/>
      <c r="BF624" s="103"/>
      <c r="BG624" s="103"/>
      <c r="BH624" s="103"/>
      <c r="BI624" s="103"/>
      <c r="BJ624" s="103"/>
      <c r="BK624" s="103"/>
      <c r="BL624" s="103"/>
      <c r="BM624" s="103"/>
      <c r="BN624" s="103"/>
      <c r="BO624" s="103"/>
      <c r="BP624" s="103"/>
      <c r="BQ624" s="103"/>
      <c r="BR624" s="103"/>
      <c r="BS624" s="103"/>
      <c r="BT624" s="103"/>
      <c r="BU624" s="103"/>
      <c r="BV624" s="103"/>
      <c r="BW624" s="103"/>
      <c r="BX624" s="103"/>
      <c r="BY624" s="103"/>
      <c r="BZ624" s="103"/>
      <c r="CA624" s="103"/>
      <c r="CB624" s="103"/>
      <c r="CC624" s="103"/>
      <c r="CD624" s="103"/>
      <c r="CE624" s="103"/>
      <c r="CF624" s="103"/>
      <c r="CG624" s="103"/>
      <c r="CH624" s="103"/>
      <c r="CI624" s="103"/>
      <c r="CJ624" s="103"/>
      <c r="CK624" s="103"/>
      <c r="CL624" s="103"/>
      <c r="CM624" s="103"/>
      <c r="CN624" s="103"/>
      <c r="CO624" s="103"/>
      <c r="CP624" s="103"/>
      <c r="CQ624" s="103"/>
      <c r="CR624" s="103"/>
      <c r="CS624" s="103"/>
      <c r="CT624" s="103"/>
      <c r="CU624" s="103"/>
      <c r="CV624" s="103"/>
      <c r="CW624" s="103"/>
      <c r="CX624" s="103"/>
      <c r="CY624" s="103"/>
      <c r="CZ624" s="103"/>
      <c r="DA624" s="103"/>
      <c r="DB624" s="103"/>
      <c r="DC624" s="103"/>
      <c r="DD624" s="103"/>
      <c r="DE624" s="103"/>
      <c r="DF624" s="103"/>
      <c r="DG624" s="103"/>
      <c r="DH624" s="103"/>
      <c r="DI624" s="103"/>
      <c r="DJ624" s="103"/>
      <c r="DK624" s="103"/>
      <c r="DL624" s="103"/>
      <c r="DM624" s="103"/>
      <c r="DN624" s="103"/>
      <c r="DO624" s="103"/>
      <c r="DP624" s="103"/>
      <c r="DQ624" s="103"/>
      <c r="DR624" s="103"/>
      <c r="DS624" s="103"/>
      <c r="DT624" s="103"/>
      <c r="DU624" s="103"/>
      <c r="DV624" s="103"/>
      <c r="DW624" s="103"/>
      <c r="DX624" s="103"/>
      <c r="DY624" s="103"/>
      <c r="DZ624" s="103"/>
      <c r="EA624" s="103"/>
      <c r="EB624" s="103"/>
      <c r="EC624" s="103"/>
      <c r="ED624" s="103"/>
      <c r="EE624" s="103"/>
      <c r="EF624" s="103"/>
      <c r="EG624" s="103"/>
      <c r="EH624" s="103"/>
      <c r="EI624" s="103"/>
      <c r="EJ624" s="103"/>
      <c r="EK624" s="103"/>
      <c r="EL624" s="103"/>
      <c r="EM624" s="103"/>
      <c r="EN624" s="103"/>
      <c r="EO624" s="103"/>
      <c r="EP624" s="103"/>
      <c r="EQ624" s="103"/>
      <c r="ER624" s="103"/>
      <c r="ES624" s="103"/>
      <c r="ET624" s="103"/>
      <c r="EU624" s="103"/>
      <c r="EV624" s="103"/>
      <c r="EW624" s="103"/>
      <c r="EX624" s="103"/>
      <c r="EY624" s="103"/>
      <c r="EZ624" s="103"/>
      <c r="FA624" s="103"/>
      <c r="FB624" s="103"/>
      <c r="FC624" s="103"/>
      <c r="FD624" s="103"/>
      <c r="FE624" s="103"/>
      <c r="FF624" s="103"/>
      <c r="FG624" s="103"/>
      <c r="FH624" s="103"/>
      <c r="FI624" s="103"/>
      <c r="FJ624" s="103"/>
      <c r="FK624" s="103"/>
      <c r="FL624" s="103"/>
      <c r="FM624" s="103"/>
      <c r="FN624" s="103"/>
      <c r="FO624" s="103"/>
      <c r="FP624" s="103"/>
      <c r="FQ624" s="103"/>
      <c r="FR624" s="103"/>
      <c r="FS624" s="103"/>
      <c r="FT624" s="103"/>
      <c r="FU624" s="103"/>
      <c r="FV624" s="103"/>
      <c r="FW624" s="103"/>
      <c r="FX624" s="103"/>
      <c r="FY624" s="103"/>
      <c r="FZ624" s="103"/>
      <c r="GA624" s="103"/>
      <c r="GB624" s="103"/>
      <c r="GC624" s="103"/>
      <c r="GD624" s="103"/>
      <c r="GE624" s="103"/>
      <c r="GF624" s="103"/>
      <c r="GG624" s="103"/>
      <c r="GH624" s="103"/>
      <c r="GI624" s="103"/>
      <c r="GJ624" s="103"/>
      <c r="GK624" s="103"/>
      <c r="GL624" s="103"/>
      <c r="GM624" s="103"/>
      <c r="GN624" s="103"/>
      <c r="GO624" s="103"/>
      <c r="GP624" s="103"/>
      <c r="GQ624" s="103"/>
      <c r="GR624" s="103"/>
      <c r="GS624" s="103"/>
      <c r="GT624" s="103"/>
      <c r="GU624" s="103"/>
      <c r="GV624" s="103"/>
      <c r="GW624" s="103"/>
      <c r="GX624" s="103"/>
      <c r="GY624" s="103"/>
      <c r="GZ624" s="103"/>
      <c r="HA624" s="103"/>
      <c r="HB624" s="103"/>
      <c r="HC624" s="103"/>
      <c r="HD624" s="103"/>
      <c r="HE624" s="103"/>
      <c r="HF624" s="103"/>
      <c r="HG624" s="103"/>
      <c r="HH624" s="103"/>
      <c r="HI624" s="103"/>
      <c r="HJ624" s="103"/>
      <c r="HK624" s="103"/>
      <c r="HL624" s="103"/>
      <c r="HM624" s="103"/>
      <c r="HN624" s="103"/>
      <c r="HO624" s="103"/>
      <c r="HP624" s="103"/>
      <c r="HQ624" s="103"/>
      <c r="HR624" s="103"/>
      <c r="HS624" s="103"/>
      <c r="HT624" s="103"/>
      <c r="HU624" s="103"/>
      <c r="HV624" s="103"/>
      <c r="HW624" s="103"/>
      <c r="HX624" s="103"/>
      <c r="HY624" s="103"/>
      <c r="HZ624" s="103"/>
      <c r="IA624" s="103"/>
      <c r="IB624" s="103"/>
      <c r="IC624" s="103"/>
      <c r="ID624" s="103"/>
      <c r="IE624" s="103"/>
      <c r="IF624" s="103"/>
      <c r="IG624" s="103"/>
      <c r="IH624" s="103"/>
      <c r="II624" s="103"/>
      <c r="IJ624" s="103"/>
      <c r="IK624" s="103"/>
      <c r="IL624" s="103"/>
      <c r="IM624" s="103"/>
      <c r="IN624" s="103"/>
      <c r="IO624" s="103"/>
      <c r="IP624" s="103"/>
      <c r="IQ624" s="103"/>
      <c r="IR624" s="103"/>
      <c r="IS624" s="103"/>
      <c r="IT624" s="103"/>
      <c r="IU624" s="103"/>
      <c r="IV624" s="103"/>
    </row>
    <row r="625" spans="1:256" s="12" customFormat="1">
      <c r="A625" s="104">
        <f t="shared" si="1"/>
        <v>44</v>
      </c>
      <c r="B625" s="105">
        <v>43567</v>
      </c>
      <c r="C625" s="106" t="s">
        <v>4962</v>
      </c>
      <c r="D625" s="107" t="s">
        <v>4930</v>
      </c>
      <c r="E625" s="108">
        <v>6</v>
      </c>
      <c r="F625" s="109" t="s">
        <v>4859</v>
      </c>
      <c r="G625" s="110" t="s">
        <v>4860</v>
      </c>
      <c r="H625" s="110" t="s">
        <v>4861</v>
      </c>
      <c r="I625" s="110" t="s">
        <v>4963</v>
      </c>
      <c r="J625" s="105">
        <v>43573</v>
      </c>
      <c r="K625" s="105">
        <v>43577</v>
      </c>
      <c r="L625" s="108">
        <v>6</v>
      </c>
      <c r="M625" s="111">
        <v>550</v>
      </c>
      <c r="N625" s="105">
        <v>43698</v>
      </c>
      <c r="O625" s="105">
        <v>43580</v>
      </c>
      <c r="P625" s="105">
        <v>43634</v>
      </c>
      <c r="Q625" s="110">
        <v>6</v>
      </c>
      <c r="R625" s="105">
        <v>43599</v>
      </c>
      <c r="S625" s="105">
        <v>43600</v>
      </c>
      <c r="T625" s="100"/>
      <c r="U625" s="101"/>
      <c r="V625" s="102"/>
      <c r="W625" s="102"/>
      <c r="X625" s="102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  <c r="BD625" s="103"/>
      <c r="BE625" s="103"/>
      <c r="BF625" s="103"/>
      <c r="BG625" s="103"/>
      <c r="BH625" s="103"/>
      <c r="BI625" s="103"/>
      <c r="BJ625" s="103"/>
      <c r="BK625" s="103"/>
      <c r="BL625" s="103"/>
      <c r="BM625" s="103"/>
      <c r="BN625" s="103"/>
      <c r="BO625" s="103"/>
      <c r="BP625" s="103"/>
      <c r="BQ625" s="103"/>
      <c r="BR625" s="103"/>
      <c r="BS625" s="103"/>
      <c r="BT625" s="103"/>
      <c r="BU625" s="103"/>
      <c r="BV625" s="103"/>
      <c r="BW625" s="103"/>
      <c r="BX625" s="103"/>
      <c r="BY625" s="103"/>
      <c r="BZ625" s="103"/>
      <c r="CA625" s="103"/>
      <c r="CB625" s="103"/>
      <c r="CC625" s="103"/>
      <c r="CD625" s="103"/>
      <c r="CE625" s="103"/>
      <c r="CF625" s="103"/>
      <c r="CG625" s="103"/>
      <c r="CH625" s="103"/>
      <c r="CI625" s="103"/>
      <c r="CJ625" s="103"/>
      <c r="CK625" s="103"/>
      <c r="CL625" s="103"/>
      <c r="CM625" s="103"/>
      <c r="CN625" s="103"/>
      <c r="CO625" s="103"/>
      <c r="CP625" s="103"/>
      <c r="CQ625" s="103"/>
      <c r="CR625" s="103"/>
      <c r="CS625" s="103"/>
      <c r="CT625" s="103"/>
      <c r="CU625" s="103"/>
      <c r="CV625" s="103"/>
      <c r="CW625" s="103"/>
      <c r="CX625" s="103"/>
      <c r="CY625" s="103"/>
      <c r="CZ625" s="103"/>
      <c r="DA625" s="103"/>
      <c r="DB625" s="103"/>
      <c r="DC625" s="103"/>
      <c r="DD625" s="103"/>
      <c r="DE625" s="103"/>
      <c r="DF625" s="103"/>
      <c r="DG625" s="103"/>
      <c r="DH625" s="103"/>
      <c r="DI625" s="103"/>
      <c r="DJ625" s="103"/>
      <c r="DK625" s="103"/>
      <c r="DL625" s="103"/>
      <c r="DM625" s="103"/>
      <c r="DN625" s="103"/>
      <c r="DO625" s="103"/>
      <c r="DP625" s="103"/>
      <c r="DQ625" s="103"/>
      <c r="DR625" s="103"/>
      <c r="DS625" s="103"/>
      <c r="DT625" s="103"/>
      <c r="DU625" s="103"/>
      <c r="DV625" s="103"/>
      <c r="DW625" s="103"/>
      <c r="DX625" s="103"/>
      <c r="DY625" s="103"/>
      <c r="DZ625" s="103"/>
      <c r="EA625" s="103"/>
      <c r="EB625" s="103"/>
      <c r="EC625" s="103"/>
      <c r="ED625" s="103"/>
      <c r="EE625" s="103"/>
      <c r="EF625" s="103"/>
      <c r="EG625" s="103"/>
      <c r="EH625" s="103"/>
      <c r="EI625" s="103"/>
      <c r="EJ625" s="103"/>
      <c r="EK625" s="103"/>
      <c r="EL625" s="103"/>
      <c r="EM625" s="103"/>
      <c r="EN625" s="103"/>
      <c r="EO625" s="103"/>
      <c r="EP625" s="103"/>
      <c r="EQ625" s="103"/>
      <c r="ER625" s="103"/>
      <c r="ES625" s="103"/>
      <c r="ET625" s="103"/>
      <c r="EU625" s="103"/>
      <c r="EV625" s="103"/>
      <c r="EW625" s="103"/>
      <c r="EX625" s="103"/>
      <c r="EY625" s="103"/>
      <c r="EZ625" s="103"/>
      <c r="FA625" s="103"/>
      <c r="FB625" s="103"/>
      <c r="FC625" s="103"/>
      <c r="FD625" s="103"/>
      <c r="FE625" s="103"/>
      <c r="FF625" s="103"/>
      <c r="FG625" s="103"/>
      <c r="FH625" s="103"/>
      <c r="FI625" s="103"/>
      <c r="FJ625" s="103"/>
      <c r="FK625" s="103"/>
      <c r="FL625" s="103"/>
      <c r="FM625" s="103"/>
      <c r="FN625" s="103"/>
      <c r="FO625" s="103"/>
      <c r="FP625" s="103"/>
      <c r="FQ625" s="103"/>
      <c r="FR625" s="103"/>
      <c r="FS625" s="103"/>
      <c r="FT625" s="103"/>
      <c r="FU625" s="103"/>
      <c r="FV625" s="103"/>
      <c r="FW625" s="103"/>
      <c r="FX625" s="103"/>
      <c r="FY625" s="103"/>
      <c r="FZ625" s="103"/>
      <c r="GA625" s="103"/>
      <c r="GB625" s="103"/>
      <c r="GC625" s="103"/>
      <c r="GD625" s="103"/>
      <c r="GE625" s="103"/>
      <c r="GF625" s="103"/>
      <c r="GG625" s="103"/>
      <c r="GH625" s="103"/>
      <c r="GI625" s="103"/>
      <c r="GJ625" s="103"/>
      <c r="GK625" s="103"/>
      <c r="GL625" s="103"/>
      <c r="GM625" s="103"/>
      <c r="GN625" s="103"/>
      <c r="GO625" s="103"/>
      <c r="GP625" s="103"/>
      <c r="GQ625" s="103"/>
      <c r="GR625" s="103"/>
      <c r="GS625" s="103"/>
      <c r="GT625" s="103"/>
      <c r="GU625" s="103"/>
      <c r="GV625" s="103"/>
      <c r="GW625" s="103"/>
      <c r="GX625" s="103"/>
      <c r="GY625" s="103"/>
      <c r="GZ625" s="103"/>
      <c r="HA625" s="103"/>
      <c r="HB625" s="103"/>
      <c r="HC625" s="103"/>
      <c r="HD625" s="103"/>
      <c r="HE625" s="103"/>
      <c r="HF625" s="103"/>
      <c r="HG625" s="103"/>
      <c r="HH625" s="103"/>
      <c r="HI625" s="103"/>
      <c r="HJ625" s="103"/>
      <c r="HK625" s="103"/>
      <c r="HL625" s="103"/>
      <c r="HM625" s="103"/>
      <c r="HN625" s="103"/>
      <c r="HO625" s="103"/>
      <c r="HP625" s="103"/>
      <c r="HQ625" s="103"/>
      <c r="HR625" s="103"/>
      <c r="HS625" s="103"/>
      <c r="HT625" s="103"/>
      <c r="HU625" s="103"/>
      <c r="HV625" s="103"/>
      <c r="HW625" s="103"/>
      <c r="HX625" s="103"/>
      <c r="HY625" s="103"/>
      <c r="HZ625" s="103"/>
      <c r="IA625" s="103"/>
      <c r="IB625" s="103"/>
      <c r="IC625" s="103"/>
      <c r="ID625" s="103"/>
      <c r="IE625" s="103"/>
      <c r="IF625" s="103"/>
      <c r="IG625" s="103"/>
      <c r="IH625" s="103"/>
      <c r="II625" s="103"/>
      <c r="IJ625" s="103"/>
      <c r="IK625" s="103"/>
      <c r="IL625" s="103"/>
      <c r="IM625" s="103"/>
      <c r="IN625" s="103"/>
      <c r="IO625" s="103"/>
      <c r="IP625" s="103"/>
      <c r="IQ625" s="103"/>
      <c r="IR625" s="103"/>
      <c r="IS625" s="103"/>
      <c r="IT625" s="103"/>
      <c r="IU625" s="103"/>
      <c r="IV625" s="103"/>
    </row>
    <row r="626" spans="1:256" s="12" customFormat="1">
      <c r="A626" s="104">
        <f t="shared" si="1"/>
        <v>45</v>
      </c>
      <c r="B626" s="105">
        <v>43574</v>
      </c>
      <c r="C626" s="106" t="s">
        <v>4964</v>
      </c>
      <c r="D626" s="107" t="s">
        <v>4889</v>
      </c>
      <c r="E626" s="108">
        <v>8</v>
      </c>
      <c r="F626" s="109" t="s">
        <v>4859</v>
      </c>
      <c r="G626" s="110" t="s">
        <v>4860</v>
      </c>
      <c r="H626" s="110" t="s">
        <v>4861</v>
      </c>
      <c r="I626" s="110" t="s">
        <v>4965</v>
      </c>
      <c r="J626" s="105">
        <v>43579</v>
      </c>
      <c r="K626" s="105">
        <v>43584</v>
      </c>
      <c r="L626" s="108">
        <v>8</v>
      </c>
      <c r="M626" s="111">
        <v>633.6</v>
      </c>
      <c r="N626" s="105">
        <v>43705</v>
      </c>
      <c r="O626" s="105">
        <v>43584</v>
      </c>
      <c r="P626" s="105"/>
      <c r="Q626" s="110"/>
      <c r="R626" s="105">
        <v>44190</v>
      </c>
      <c r="S626" s="105">
        <v>44218</v>
      </c>
      <c r="T626" s="100"/>
      <c r="U626" s="101"/>
      <c r="V626" s="102"/>
      <c r="W626" s="102"/>
      <c r="X626" s="102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  <c r="BD626" s="103"/>
      <c r="BE626" s="103"/>
      <c r="BF626" s="103"/>
      <c r="BG626" s="103"/>
      <c r="BH626" s="103"/>
      <c r="BI626" s="103"/>
      <c r="BJ626" s="103"/>
      <c r="BK626" s="103"/>
      <c r="BL626" s="103"/>
      <c r="BM626" s="103"/>
      <c r="BN626" s="103"/>
      <c r="BO626" s="103"/>
      <c r="BP626" s="103"/>
      <c r="BQ626" s="103"/>
      <c r="BR626" s="103"/>
      <c r="BS626" s="103"/>
      <c r="BT626" s="103"/>
      <c r="BU626" s="103"/>
      <c r="BV626" s="103"/>
      <c r="BW626" s="103"/>
      <c r="BX626" s="103"/>
      <c r="BY626" s="103"/>
      <c r="BZ626" s="103"/>
      <c r="CA626" s="103"/>
      <c r="CB626" s="103"/>
      <c r="CC626" s="103"/>
      <c r="CD626" s="103"/>
      <c r="CE626" s="103"/>
      <c r="CF626" s="103"/>
      <c r="CG626" s="103"/>
      <c r="CH626" s="103"/>
      <c r="CI626" s="103"/>
      <c r="CJ626" s="103"/>
      <c r="CK626" s="103"/>
      <c r="CL626" s="103"/>
      <c r="CM626" s="103"/>
      <c r="CN626" s="103"/>
      <c r="CO626" s="103"/>
      <c r="CP626" s="103"/>
      <c r="CQ626" s="103"/>
      <c r="CR626" s="103"/>
      <c r="CS626" s="103"/>
      <c r="CT626" s="103"/>
      <c r="CU626" s="103"/>
      <c r="CV626" s="103"/>
      <c r="CW626" s="103"/>
      <c r="CX626" s="103"/>
      <c r="CY626" s="103"/>
      <c r="CZ626" s="103"/>
      <c r="DA626" s="103"/>
      <c r="DB626" s="103"/>
      <c r="DC626" s="103"/>
      <c r="DD626" s="103"/>
      <c r="DE626" s="103"/>
      <c r="DF626" s="103"/>
      <c r="DG626" s="103"/>
      <c r="DH626" s="103"/>
      <c r="DI626" s="103"/>
      <c r="DJ626" s="103"/>
      <c r="DK626" s="103"/>
      <c r="DL626" s="103"/>
      <c r="DM626" s="103"/>
      <c r="DN626" s="103"/>
      <c r="DO626" s="103"/>
      <c r="DP626" s="103"/>
      <c r="DQ626" s="103"/>
      <c r="DR626" s="103"/>
      <c r="DS626" s="103"/>
      <c r="DT626" s="103"/>
      <c r="DU626" s="103"/>
      <c r="DV626" s="103"/>
      <c r="DW626" s="103"/>
      <c r="DX626" s="103"/>
      <c r="DY626" s="103"/>
      <c r="DZ626" s="103"/>
      <c r="EA626" s="103"/>
      <c r="EB626" s="103"/>
      <c r="EC626" s="103"/>
      <c r="ED626" s="103"/>
      <c r="EE626" s="103"/>
      <c r="EF626" s="103"/>
      <c r="EG626" s="103"/>
      <c r="EH626" s="103"/>
      <c r="EI626" s="103"/>
      <c r="EJ626" s="103"/>
      <c r="EK626" s="103"/>
      <c r="EL626" s="103"/>
      <c r="EM626" s="103"/>
      <c r="EN626" s="103"/>
      <c r="EO626" s="103"/>
      <c r="EP626" s="103"/>
      <c r="EQ626" s="103"/>
      <c r="ER626" s="103"/>
      <c r="ES626" s="103"/>
      <c r="ET626" s="103"/>
      <c r="EU626" s="103"/>
      <c r="EV626" s="103"/>
      <c r="EW626" s="103"/>
      <c r="EX626" s="103"/>
      <c r="EY626" s="103"/>
      <c r="EZ626" s="103"/>
      <c r="FA626" s="103"/>
      <c r="FB626" s="103"/>
      <c r="FC626" s="103"/>
      <c r="FD626" s="103"/>
      <c r="FE626" s="103"/>
      <c r="FF626" s="103"/>
      <c r="FG626" s="103"/>
      <c r="FH626" s="103"/>
      <c r="FI626" s="103"/>
      <c r="FJ626" s="103"/>
      <c r="FK626" s="103"/>
      <c r="FL626" s="103"/>
      <c r="FM626" s="103"/>
      <c r="FN626" s="103"/>
      <c r="FO626" s="103"/>
      <c r="FP626" s="103"/>
      <c r="FQ626" s="103"/>
      <c r="FR626" s="103"/>
      <c r="FS626" s="103"/>
      <c r="FT626" s="103"/>
      <c r="FU626" s="103"/>
      <c r="FV626" s="103"/>
      <c r="FW626" s="103"/>
      <c r="FX626" s="103"/>
      <c r="FY626" s="103"/>
      <c r="FZ626" s="103"/>
      <c r="GA626" s="103"/>
      <c r="GB626" s="103"/>
      <c r="GC626" s="103"/>
      <c r="GD626" s="103"/>
      <c r="GE626" s="103"/>
      <c r="GF626" s="103"/>
      <c r="GG626" s="103"/>
      <c r="GH626" s="103"/>
      <c r="GI626" s="103"/>
      <c r="GJ626" s="103"/>
      <c r="GK626" s="103"/>
      <c r="GL626" s="103"/>
      <c r="GM626" s="103"/>
      <c r="GN626" s="103"/>
      <c r="GO626" s="103"/>
      <c r="GP626" s="103"/>
      <c r="GQ626" s="103"/>
      <c r="GR626" s="103"/>
      <c r="GS626" s="103"/>
      <c r="GT626" s="103"/>
      <c r="GU626" s="103"/>
      <c r="GV626" s="103"/>
      <c r="GW626" s="103"/>
      <c r="GX626" s="103"/>
      <c r="GY626" s="103"/>
      <c r="GZ626" s="103"/>
      <c r="HA626" s="103"/>
      <c r="HB626" s="103"/>
      <c r="HC626" s="103"/>
      <c r="HD626" s="103"/>
      <c r="HE626" s="103"/>
      <c r="HF626" s="103"/>
      <c r="HG626" s="103"/>
      <c r="HH626" s="103"/>
      <c r="HI626" s="103"/>
      <c r="HJ626" s="103"/>
      <c r="HK626" s="103"/>
      <c r="HL626" s="103"/>
      <c r="HM626" s="103"/>
      <c r="HN626" s="103"/>
      <c r="HO626" s="103"/>
      <c r="HP626" s="103"/>
      <c r="HQ626" s="103"/>
      <c r="HR626" s="103"/>
      <c r="HS626" s="103"/>
      <c r="HT626" s="103"/>
      <c r="HU626" s="103"/>
      <c r="HV626" s="103"/>
      <c r="HW626" s="103"/>
      <c r="HX626" s="103"/>
      <c r="HY626" s="103"/>
      <c r="HZ626" s="103"/>
      <c r="IA626" s="103"/>
      <c r="IB626" s="103"/>
      <c r="IC626" s="103"/>
      <c r="ID626" s="103"/>
      <c r="IE626" s="103"/>
      <c r="IF626" s="103"/>
      <c r="IG626" s="103"/>
      <c r="IH626" s="103"/>
      <c r="II626" s="103"/>
      <c r="IJ626" s="103"/>
      <c r="IK626" s="103"/>
      <c r="IL626" s="103"/>
      <c r="IM626" s="103"/>
      <c r="IN626" s="103"/>
      <c r="IO626" s="103"/>
      <c r="IP626" s="103"/>
      <c r="IQ626" s="103"/>
      <c r="IR626" s="103"/>
      <c r="IS626" s="103"/>
      <c r="IT626" s="103"/>
      <c r="IU626" s="103"/>
      <c r="IV626" s="103"/>
    </row>
    <row r="627" spans="1:256" s="12" customFormat="1">
      <c r="A627" s="104">
        <f t="shared" si="1"/>
        <v>46</v>
      </c>
      <c r="B627" s="105">
        <v>43573</v>
      </c>
      <c r="C627" s="106" t="s">
        <v>4966</v>
      </c>
      <c r="D627" s="107" t="s">
        <v>4930</v>
      </c>
      <c r="E627" s="108">
        <v>5</v>
      </c>
      <c r="F627" s="109" t="s">
        <v>4859</v>
      </c>
      <c r="G627" s="110" t="s">
        <v>4860</v>
      </c>
      <c r="H627" s="110" t="s">
        <v>4861</v>
      </c>
      <c r="I627" s="110" t="s">
        <v>4967</v>
      </c>
      <c r="J627" s="105">
        <v>43579</v>
      </c>
      <c r="K627" s="105">
        <v>43591</v>
      </c>
      <c r="L627" s="108">
        <v>5</v>
      </c>
      <c r="M627" s="111">
        <v>550</v>
      </c>
      <c r="N627" s="105">
        <v>43714</v>
      </c>
      <c r="O627" s="105">
        <v>43598</v>
      </c>
      <c r="P627" s="105">
        <v>43641</v>
      </c>
      <c r="Q627" s="110">
        <v>5</v>
      </c>
      <c r="R627" s="105">
        <v>43614</v>
      </c>
      <c r="S627" s="105">
        <v>43637</v>
      </c>
      <c r="T627" s="100"/>
      <c r="U627" s="101"/>
      <c r="V627" s="102"/>
      <c r="W627" s="102"/>
      <c r="X627" s="102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  <c r="BD627" s="103"/>
      <c r="BE627" s="103"/>
      <c r="BF627" s="103"/>
      <c r="BG627" s="103"/>
      <c r="BH627" s="103"/>
      <c r="BI627" s="103"/>
      <c r="BJ627" s="103"/>
      <c r="BK627" s="103"/>
      <c r="BL627" s="103"/>
      <c r="BM627" s="103"/>
      <c r="BN627" s="103"/>
      <c r="BO627" s="103"/>
      <c r="BP627" s="103"/>
      <c r="BQ627" s="103"/>
      <c r="BR627" s="103"/>
      <c r="BS627" s="103"/>
      <c r="BT627" s="103"/>
      <c r="BU627" s="103"/>
      <c r="BV627" s="103"/>
      <c r="BW627" s="103"/>
      <c r="BX627" s="103"/>
      <c r="BY627" s="103"/>
      <c r="BZ627" s="103"/>
      <c r="CA627" s="103"/>
      <c r="CB627" s="103"/>
      <c r="CC627" s="103"/>
      <c r="CD627" s="103"/>
      <c r="CE627" s="103"/>
      <c r="CF627" s="103"/>
      <c r="CG627" s="103"/>
      <c r="CH627" s="103"/>
      <c r="CI627" s="103"/>
      <c r="CJ627" s="103"/>
      <c r="CK627" s="103"/>
      <c r="CL627" s="103"/>
      <c r="CM627" s="103"/>
      <c r="CN627" s="103"/>
      <c r="CO627" s="103"/>
      <c r="CP627" s="103"/>
      <c r="CQ627" s="103"/>
      <c r="CR627" s="103"/>
      <c r="CS627" s="103"/>
      <c r="CT627" s="103"/>
      <c r="CU627" s="103"/>
      <c r="CV627" s="103"/>
      <c r="CW627" s="103"/>
      <c r="CX627" s="103"/>
      <c r="CY627" s="103"/>
      <c r="CZ627" s="103"/>
      <c r="DA627" s="103"/>
      <c r="DB627" s="103"/>
      <c r="DC627" s="103"/>
      <c r="DD627" s="103"/>
      <c r="DE627" s="103"/>
      <c r="DF627" s="103"/>
      <c r="DG627" s="103"/>
      <c r="DH627" s="103"/>
      <c r="DI627" s="103"/>
      <c r="DJ627" s="103"/>
      <c r="DK627" s="103"/>
      <c r="DL627" s="103"/>
      <c r="DM627" s="103"/>
      <c r="DN627" s="103"/>
      <c r="DO627" s="103"/>
      <c r="DP627" s="103"/>
      <c r="DQ627" s="103"/>
      <c r="DR627" s="103"/>
      <c r="DS627" s="103"/>
      <c r="DT627" s="103"/>
      <c r="DU627" s="103"/>
      <c r="DV627" s="103"/>
      <c r="DW627" s="103"/>
      <c r="DX627" s="103"/>
      <c r="DY627" s="103"/>
      <c r="DZ627" s="103"/>
      <c r="EA627" s="103"/>
      <c r="EB627" s="103"/>
      <c r="EC627" s="103"/>
      <c r="ED627" s="103"/>
      <c r="EE627" s="103"/>
      <c r="EF627" s="103"/>
      <c r="EG627" s="103"/>
      <c r="EH627" s="103"/>
      <c r="EI627" s="103"/>
      <c r="EJ627" s="103"/>
      <c r="EK627" s="103"/>
      <c r="EL627" s="103"/>
      <c r="EM627" s="103"/>
      <c r="EN627" s="103"/>
      <c r="EO627" s="103"/>
      <c r="EP627" s="103"/>
      <c r="EQ627" s="103"/>
      <c r="ER627" s="103"/>
      <c r="ES627" s="103"/>
      <c r="ET627" s="103"/>
      <c r="EU627" s="103"/>
      <c r="EV627" s="103"/>
      <c r="EW627" s="103"/>
      <c r="EX627" s="103"/>
      <c r="EY627" s="103"/>
      <c r="EZ627" s="103"/>
      <c r="FA627" s="103"/>
      <c r="FB627" s="103"/>
      <c r="FC627" s="103"/>
      <c r="FD627" s="103"/>
      <c r="FE627" s="103"/>
      <c r="FF627" s="103"/>
      <c r="FG627" s="103"/>
      <c r="FH627" s="103"/>
      <c r="FI627" s="103"/>
      <c r="FJ627" s="103"/>
      <c r="FK627" s="103"/>
      <c r="FL627" s="103"/>
      <c r="FM627" s="103"/>
      <c r="FN627" s="103"/>
      <c r="FO627" s="103"/>
      <c r="FP627" s="103"/>
      <c r="FQ627" s="103"/>
      <c r="FR627" s="103"/>
      <c r="FS627" s="103"/>
      <c r="FT627" s="103"/>
      <c r="FU627" s="103"/>
      <c r="FV627" s="103"/>
      <c r="FW627" s="103"/>
      <c r="FX627" s="103"/>
      <c r="FY627" s="103"/>
      <c r="FZ627" s="103"/>
      <c r="GA627" s="103"/>
      <c r="GB627" s="103"/>
      <c r="GC627" s="103"/>
      <c r="GD627" s="103"/>
      <c r="GE627" s="103"/>
      <c r="GF627" s="103"/>
      <c r="GG627" s="103"/>
      <c r="GH627" s="103"/>
      <c r="GI627" s="103"/>
      <c r="GJ627" s="103"/>
      <c r="GK627" s="103"/>
      <c r="GL627" s="103"/>
      <c r="GM627" s="103"/>
      <c r="GN627" s="103"/>
      <c r="GO627" s="103"/>
      <c r="GP627" s="103"/>
      <c r="GQ627" s="103"/>
      <c r="GR627" s="103"/>
      <c r="GS627" s="103"/>
      <c r="GT627" s="103"/>
      <c r="GU627" s="103"/>
      <c r="GV627" s="103"/>
      <c r="GW627" s="103"/>
      <c r="GX627" s="103"/>
      <c r="GY627" s="103"/>
      <c r="GZ627" s="103"/>
      <c r="HA627" s="103"/>
      <c r="HB627" s="103"/>
      <c r="HC627" s="103"/>
      <c r="HD627" s="103"/>
      <c r="HE627" s="103"/>
      <c r="HF627" s="103"/>
      <c r="HG627" s="103"/>
      <c r="HH627" s="103"/>
      <c r="HI627" s="103"/>
      <c r="HJ627" s="103"/>
      <c r="HK627" s="103"/>
      <c r="HL627" s="103"/>
      <c r="HM627" s="103"/>
      <c r="HN627" s="103"/>
      <c r="HO627" s="103"/>
      <c r="HP627" s="103"/>
      <c r="HQ627" s="103"/>
      <c r="HR627" s="103"/>
      <c r="HS627" s="103"/>
      <c r="HT627" s="103"/>
      <c r="HU627" s="103"/>
      <c r="HV627" s="103"/>
      <c r="HW627" s="103"/>
      <c r="HX627" s="103"/>
      <c r="HY627" s="103"/>
      <c r="HZ627" s="103"/>
      <c r="IA627" s="103"/>
      <c r="IB627" s="103"/>
      <c r="IC627" s="103"/>
      <c r="ID627" s="103"/>
      <c r="IE627" s="103"/>
      <c r="IF627" s="103"/>
      <c r="IG627" s="103"/>
      <c r="IH627" s="103"/>
      <c r="II627" s="103"/>
      <c r="IJ627" s="103"/>
      <c r="IK627" s="103"/>
      <c r="IL627" s="103"/>
      <c r="IM627" s="103"/>
      <c r="IN627" s="103"/>
      <c r="IO627" s="103"/>
      <c r="IP627" s="103"/>
      <c r="IQ627" s="103"/>
      <c r="IR627" s="103"/>
      <c r="IS627" s="103"/>
      <c r="IT627" s="103"/>
      <c r="IU627" s="103"/>
      <c r="IV627" s="103"/>
    </row>
    <row r="628" spans="1:256" s="12" customFormat="1">
      <c r="A628" s="104">
        <f t="shared" si="1"/>
        <v>47</v>
      </c>
      <c r="B628" s="105">
        <v>43579</v>
      </c>
      <c r="C628" s="106" t="s">
        <v>4968</v>
      </c>
      <c r="D628" s="107" t="s">
        <v>4930</v>
      </c>
      <c r="E628" s="108">
        <v>5</v>
      </c>
      <c r="F628" s="109" t="s">
        <v>4859</v>
      </c>
      <c r="G628" s="110" t="s">
        <v>4860</v>
      </c>
      <c r="H628" s="110" t="s">
        <v>4861</v>
      </c>
      <c r="I628" s="110" t="s">
        <v>4969</v>
      </c>
      <c r="J628" s="105">
        <v>43581</v>
      </c>
      <c r="K628" s="105">
        <v>43591</v>
      </c>
      <c r="L628" s="108">
        <v>5</v>
      </c>
      <c r="M628" s="111">
        <v>550</v>
      </c>
      <c r="N628" s="105">
        <v>43714</v>
      </c>
      <c r="O628" s="105">
        <v>43598</v>
      </c>
      <c r="P628" s="105">
        <v>44060</v>
      </c>
      <c r="Q628" s="110">
        <v>5</v>
      </c>
      <c r="R628" s="105">
        <v>44036</v>
      </c>
      <c r="S628" s="105">
        <v>44039</v>
      </c>
      <c r="T628" s="100"/>
      <c r="U628" s="101"/>
      <c r="V628" s="102"/>
      <c r="W628" s="102"/>
      <c r="X628" s="102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  <c r="BD628" s="103"/>
      <c r="BE628" s="103"/>
      <c r="BF628" s="103"/>
      <c r="BG628" s="103"/>
      <c r="BH628" s="103"/>
      <c r="BI628" s="103"/>
      <c r="BJ628" s="103"/>
      <c r="BK628" s="103"/>
      <c r="BL628" s="103"/>
      <c r="BM628" s="103"/>
      <c r="BN628" s="103"/>
      <c r="BO628" s="103"/>
      <c r="BP628" s="103"/>
      <c r="BQ628" s="103"/>
      <c r="BR628" s="103"/>
      <c r="BS628" s="103"/>
      <c r="BT628" s="103"/>
      <c r="BU628" s="103"/>
      <c r="BV628" s="103"/>
      <c r="BW628" s="103"/>
      <c r="BX628" s="103"/>
      <c r="BY628" s="103"/>
      <c r="BZ628" s="103"/>
      <c r="CA628" s="103"/>
      <c r="CB628" s="103"/>
      <c r="CC628" s="103"/>
      <c r="CD628" s="103"/>
      <c r="CE628" s="103"/>
      <c r="CF628" s="103"/>
      <c r="CG628" s="103"/>
      <c r="CH628" s="103"/>
      <c r="CI628" s="103"/>
      <c r="CJ628" s="103"/>
      <c r="CK628" s="103"/>
      <c r="CL628" s="103"/>
      <c r="CM628" s="103"/>
      <c r="CN628" s="103"/>
      <c r="CO628" s="103"/>
      <c r="CP628" s="103"/>
      <c r="CQ628" s="103"/>
      <c r="CR628" s="103"/>
      <c r="CS628" s="103"/>
      <c r="CT628" s="103"/>
      <c r="CU628" s="103"/>
      <c r="CV628" s="103"/>
      <c r="CW628" s="103"/>
      <c r="CX628" s="103"/>
      <c r="CY628" s="103"/>
      <c r="CZ628" s="103"/>
      <c r="DA628" s="103"/>
      <c r="DB628" s="103"/>
      <c r="DC628" s="103"/>
      <c r="DD628" s="103"/>
      <c r="DE628" s="103"/>
      <c r="DF628" s="103"/>
      <c r="DG628" s="103"/>
      <c r="DH628" s="103"/>
      <c r="DI628" s="103"/>
      <c r="DJ628" s="103"/>
      <c r="DK628" s="103"/>
      <c r="DL628" s="103"/>
      <c r="DM628" s="103"/>
      <c r="DN628" s="103"/>
      <c r="DO628" s="103"/>
      <c r="DP628" s="103"/>
      <c r="DQ628" s="103"/>
      <c r="DR628" s="103"/>
      <c r="DS628" s="103"/>
      <c r="DT628" s="103"/>
      <c r="DU628" s="103"/>
      <c r="DV628" s="103"/>
      <c r="DW628" s="103"/>
      <c r="DX628" s="103"/>
      <c r="DY628" s="103"/>
      <c r="DZ628" s="103"/>
      <c r="EA628" s="103"/>
      <c r="EB628" s="103"/>
      <c r="EC628" s="103"/>
      <c r="ED628" s="103"/>
      <c r="EE628" s="103"/>
      <c r="EF628" s="103"/>
      <c r="EG628" s="103"/>
      <c r="EH628" s="103"/>
      <c r="EI628" s="103"/>
      <c r="EJ628" s="103"/>
      <c r="EK628" s="103"/>
      <c r="EL628" s="103"/>
      <c r="EM628" s="103"/>
      <c r="EN628" s="103"/>
      <c r="EO628" s="103"/>
      <c r="EP628" s="103"/>
      <c r="EQ628" s="103"/>
      <c r="ER628" s="103"/>
      <c r="ES628" s="103"/>
      <c r="ET628" s="103"/>
      <c r="EU628" s="103"/>
      <c r="EV628" s="103"/>
      <c r="EW628" s="103"/>
      <c r="EX628" s="103"/>
      <c r="EY628" s="103"/>
      <c r="EZ628" s="103"/>
      <c r="FA628" s="103"/>
      <c r="FB628" s="103"/>
      <c r="FC628" s="103"/>
      <c r="FD628" s="103"/>
      <c r="FE628" s="103"/>
      <c r="FF628" s="103"/>
      <c r="FG628" s="103"/>
      <c r="FH628" s="103"/>
      <c r="FI628" s="103"/>
      <c r="FJ628" s="103"/>
      <c r="FK628" s="103"/>
      <c r="FL628" s="103"/>
      <c r="FM628" s="103"/>
      <c r="FN628" s="103"/>
      <c r="FO628" s="103"/>
      <c r="FP628" s="103"/>
      <c r="FQ628" s="103"/>
      <c r="FR628" s="103"/>
      <c r="FS628" s="103"/>
      <c r="FT628" s="103"/>
      <c r="FU628" s="103"/>
      <c r="FV628" s="103"/>
      <c r="FW628" s="103"/>
      <c r="FX628" s="103"/>
      <c r="FY628" s="103"/>
      <c r="FZ628" s="103"/>
      <c r="GA628" s="103"/>
      <c r="GB628" s="103"/>
      <c r="GC628" s="103"/>
      <c r="GD628" s="103"/>
      <c r="GE628" s="103"/>
      <c r="GF628" s="103"/>
      <c r="GG628" s="103"/>
      <c r="GH628" s="103"/>
      <c r="GI628" s="103"/>
      <c r="GJ628" s="103"/>
      <c r="GK628" s="103"/>
      <c r="GL628" s="103"/>
      <c r="GM628" s="103"/>
      <c r="GN628" s="103"/>
      <c r="GO628" s="103"/>
      <c r="GP628" s="103"/>
      <c r="GQ628" s="103"/>
      <c r="GR628" s="103"/>
      <c r="GS628" s="103"/>
      <c r="GT628" s="103"/>
      <c r="GU628" s="103"/>
      <c r="GV628" s="103"/>
      <c r="GW628" s="103"/>
      <c r="GX628" s="103"/>
      <c r="GY628" s="103"/>
      <c r="GZ628" s="103"/>
      <c r="HA628" s="103"/>
      <c r="HB628" s="103"/>
      <c r="HC628" s="103"/>
      <c r="HD628" s="103"/>
      <c r="HE628" s="103"/>
      <c r="HF628" s="103"/>
      <c r="HG628" s="103"/>
      <c r="HH628" s="103"/>
      <c r="HI628" s="103"/>
      <c r="HJ628" s="103"/>
      <c r="HK628" s="103"/>
      <c r="HL628" s="103"/>
      <c r="HM628" s="103"/>
      <c r="HN628" s="103"/>
      <c r="HO628" s="103"/>
      <c r="HP628" s="103"/>
      <c r="HQ628" s="103"/>
      <c r="HR628" s="103"/>
      <c r="HS628" s="103"/>
      <c r="HT628" s="103"/>
      <c r="HU628" s="103"/>
      <c r="HV628" s="103"/>
      <c r="HW628" s="103"/>
      <c r="HX628" s="103"/>
      <c r="HY628" s="103"/>
      <c r="HZ628" s="103"/>
      <c r="IA628" s="103"/>
      <c r="IB628" s="103"/>
      <c r="IC628" s="103"/>
      <c r="ID628" s="103"/>
      <c r="IE628" s="103"/>
      <c r="IF628" s="103"/>
      <c r="IG628" s="103"/>
      <c r="IH628" s="103"/>
      <c r="II628" s="103"/>
      <c r="IJ628" s="103"/>
      <c r="IK628" s="103"/>
      <c r="IL628" s="103"/>
      <c r="IM628" s="103"/>
      <c r="IN628" s="103"/>
      <c r="IO628" s="103"/>
      <c r="IP628" s="103"/>
      <c r="IQ628" s="103"/>
      <c r="IR628" s="103"/>
      <c r="IS628" s="103"/>
      <c r="IT628" s="103"/>
      <c r="IU628" s="103"/>
      <c r="IV628" s="103"/>
    </row>
    <row r="629" spans="1:256" s="12" customFormat="1">
      <c r="A629" s="104">
        <f t="shared" si="1"/>
        <v>48</v>
      </c>
      <c r="B629" s="105">
        <v>43580</v>
      </c>
      <c r="C629" s="106" t="s">
        <v>4970</v>
      </c>
      <c r="D629" s="107" t="s">
        <v>4889</v>
      </c>
      <c r="E629" s="108">
        <v>8</v>
      </c>
      <c r="F629" s="109" t="s">
        <v>4859</v>
      </c>
      <c r="G629" s="110" t="s">
        <v>4860</v>
      </c>
      <c r="H629" s="110" t="s">
        <v>4861</v>
      </c>
      <c r="I629" s="110" t="s">
        <v>4971</v>
      </c>
      <c r="J629" s="105">
        <v>43581</v>
      </c>
      <c r="K629" s="105">
        <v>43591</v>
      </c>
      <c r="L629" s="108">
        <v>8</v>
      </c>
      <c r="M629" s="111">
        <v>550</v>
      </c>
      <c r="N629" s="105">
        <v>43714</v>
      </c>
      <c r="O629" s="105">
        <v>43598</v>
      </c>
      <c r="P629" s="105"/>
      <c r="Q629" s="110"/>
      <c r="R629" s="105"/>
      <c r="S629" s="105"/>
      <c r="T629" s="100"/>
      <c r="U629" s="101"/>
      <c r="V629" s="102"/>
      <c r="W629" s="102"/>
      <c r="X629" s="102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  <c r="BD629" s="103"/>
      <c r="BE629" s="103"/>
      <c r="BF629" s="103"/>
      <c r="BG629" s="103"/>
      <c r="BH629" s="103"/>
      <c r="BI629" s="103"/>
      <c r="BJ629" s="103"/>
      <c r="BK629" s="103"/>
      <c r="BL629" s="103"/>
      <c r="BM629" s="103"/>
      <c r="BN629" s="103"/>
      <c r="BO629" s="103"/>
      <c r="BP629" s="103"/>
      <c r="BQ629" s="103"/>
      <c r="BR629" s="103"/>
      <c r="BS629" s="103"/>
      <c r="BT629" s="103"/>
      <c r="BU629" s="103"/>
      <c r="BV629" s="103"/>
      <c r="BW629" s="103"/>
      <c r="BX629" s="103"/>
      <c r="BY629" s="103"/>
      <c r="BZ629" s="103"/>
      <c r="CA629" s="103"/>
      <c r="CB629" s="103"/>
      <c r="CC629" s="103"/>
      <c r="CD629" s="103"/>
      <c r="CE629" s="103"/>
      <c r="CF629" s="103"/>
      <c r="CG629" s="103"/>
      <c r="CH629" s="103"/>
      <c r="CI629" s="103"/>
      <c r="CJ629" s="103"/>
      <c r="CK629" s="103"/>
      <c r="CL629" s="103"/>
      <c r="CM629" s="103"/>
      <c r="CN629" s="103"/>
      <c r="CO629" s="103"/>
      <c r="CP629" s="103"/>
      <c r="CQ629" s="103"/>
      <c r="CR629" s="103"/>
      <c r="CS629" s="103"/>
      <c r="CT629" s="103"/>
      <c r="CU629" s="103"/>
      <c r="CV629" s="103"/>
      <c r="CW629" s="103"/>
      <c r="CX629" s="103"/>
      <c r="CY629" s="103"/>
      <c r="CZ629" s="103"/>
      <c r="DA629" s="103"/>
      <c r="DB629" s="103"/>
      <c r="DC629" s="103"/>
      <c r="DD629" s="103"/>
      <c r="DE629" s="103"/>
      <c r="DF629" s="103"/>
      <c r="DG629" s="103"/>
      <c r="DH629" s="103"/>
      <c r="DI629" s="103"/>
      <c r="DJ629" s="103"/>
      <c r="DK629" s="103"/>
      <c r="DL629" s="103"/>
      <c r="DM629" s="103"/>
      <c r="DN629" s="103"/>
      <c r="DO629" s="103"/>
      <c r="DP629" s="103"/>
      <c r="DQ629" s="103"/>
      <c r="DR629" s="103"/>
      <c r="DS629" s="103"/>
      <c r="DT629" s="103"/>
      <c r="DU629" s="103"/>
      <c r="DV629" s="103"/>
      <c r="DW629" s="103"/>
      <c r="DX629" s="103"/>
      <c r="DY629" s="103"/>
      <c r="DZ629" s="103"/>
      <c r="EA629" s="103"/>
      <c r="EB629" s="103"/>
      <c r="EC629" s="103"/>
      <c r="ED629" s="103"/>
      <c r="EE629" s="103"/>
      <c r="EF629" s="103"/>
      <c r="EG629" s="103"/>
      <c r="EH629" s="103"/>
      <c r="EI629" s="103"/>
      <c r="EJ629" s="103"/>
      <c r="EK629" s="103"/>
      <c r="EL629" s="103"/>
      <c r="EM629" s="103"/>
      <c r="EN629" s="103"/>
      <c r="EO629" s="103"/>
      <c r="EP629" s="103"/>
      <c r="EQ629" s="103"/>
      <c r="ER629" s="103"/>
      <c r="ES629" s="103"/>
      <c r="ET629" s="103"/>
      <c r="EU629" s="103"/>
      <c r="EV629" s="103"/>
      <c r="EW629" s="103"/>
      <c r="EX629" s="103"/>
      <c r="EY629" s="103"/>
      <c r="EZ629" s="103"/>
      <c r="FA629" s="103"/>
      <c r="FB629" s="103"/>
      <c r="FC629" s="103"/>
      <c r="FD629" s="103"/>
      <c r="FE629" s="103"/>
      <c r="FF629" s="103"/>
      <c r="FG629" s="103"/>
      <c r="FH629" s="103"/>
      <c r="FI629" s="103"/>
      <c r="FJ629" s="103"/>
      <c r="FK629" s="103"/>
      <c r="FL629" s="103"/>
      <c r="FM629" s="103"/>
      <c r="FN629" s="103"/>
      <c r="FO629" s="103"/>
      <c r="FP629" s="103"/>
      <c r="FQ629" s="103"/>
      <c r="FR629" s="103"/>
      <c r="FS629" s="103"/>
      <c r="FT629" s="103"/>
      <c r="FU629" s="103"/>
      <c r="FV629" s="103"/>
      <c r="FW629" s="103"/>
      <c r="FX629" s="103"/>
      <c r="FY629" s="103"/>
      <c r="FZ629" s="103"/>
      <c r="GA629" s="103"/>
      <c r="GB629" s="103"/>
      <c r="GC629" s="103"/>
      <c r="GD629" s="103"/>
      <c r="GE629" s="103"/>
      <c r="GF629" s="103"/>
      <c r="GG629" s="103"/>
      <c r="GH629" s="103"/>
      <c r="GI629" s="103"/>
      <c r="GJ629" s="103"/>
      <c r="GK629" s="103"/>
      <c r="GL629" s="103"/>
      <c r="GM629" s="103"/>
      <c r="GN629" s="103"/>
      <c r="GO629" s="103"/>
      <c r="GP629" s="103"/>
      <c r="GQ629" s="103"/>
      <c r="GR629" s="103"/>
      <c r="GS629" s="103"/>
      <c r="GT629" s="103"/>
      <c r="GU629" s="103"/>
      <c r="GV629" s="103"/>
      <c r="GW629" s="103"/>
      <c r="GX629" s="103"/>
      <c r="GY629" s="103"/>
      <c r="GZ629" s="103"/>
      <c r="HA629" s="103"/>
      <c r="HB629" s="103"/>
      <c r="HC629" s="103"/>
      <c r="HD629" s="103"/>
      <c r="HE629" s="103"/>
      <c r="HF629" s="103"/>
      <c r="HG629" s="103"/>
      <c r="HH629" s="103"/>
      <c r="HI629" s="103"/>
      <c r="HJ629" s="103"/>
      <c r="HK629" s="103"/>
      <c r="HL629" s="103"/>
      <c r="HM629" s="103"/>
      <c r="HN629" s="103"/>
      <c r="HO629" s="103"/>
      <c r="HP629" s="103"/>
      <c r="HQ629" s="103"/>
      <c r="HR629" s="103"/>
      <c r="HS629" s="103"/>
      <c r="HT629" s="103"/>
      <c r="HU629" s="103"/>
      <c r="HV629" s="103"/>
      <c r="HW629" s="103"/>
      <c r="HX629" s="103"/>
      <c r="HY629" s="103"/>
      <c r="HZ629" s="103"/>
      <c r="IA629" s="103"/>
      <c r="IB629" s="103"/>
      <c r="IC629" s="103"/>
      <c r="ID629" s="103"/>
      <c r="IE629" s="103"/>
      <c r="IF629" s="103"/>
      <c r="IG629" s="103"/>
      <c r="IH629" s="103"/>
      <c r="II629" s="103"/>
      <c r="IJ629" s="103"/>
      <c r="IK629" s="103"/>
      <c r="IL629" s="103"/>
      <c r="IM629" s="103"/>
      <c r="IN629" s="103"/>
      <c r="IO629" s="103"/>
      <c r="IP629" s="103"/>
      <c r="IQ629" s="103"/>
      <c r="IR629" s="103"/>
      <c r="IS629" s="103"/>
      <c r="IT629" s="103"/>
      <c r="IU629" s="103"/>
      <c r="IV629" s="103"/>
    </row>
    <row r="630" spans="1:256" s="12" customFormat="1" ht="18">
      <c r="A630" s="112" t="s">
        <v>4972</v>
      </c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00"/>
      <c r="U630" s="101"/>
      <c r="V630" s="102"/>
      <c r="W630" s="102"/>
      <c r="X630" s="102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  <c r="BD630" s="103"/>
      <c r="BE630" s="103"/>
      <c r="BF630" s="103"/>
      <c r="BG630" s="103"/>
      <c r="BH630" s="103"/>
      <c r="BI630" s="103"/>
      <c r="BJ630" s="103"/>
      <c r="BK630" s="103"/>
      <c r="BL630" s="103"/>
      <c r="BM630" s="103"/>
      <c r="BN630" s="103"/>
      <c r="BO630" s="103"/>
      <c r="BP630" s="103"/>
      <c r="BQ630" s="103"/>
      <c r="BR630" s="103"/>
      <c r="BS630" s="103"/>
      <c r="BT630" s="103"/>
      <c r="BU630" s="103"/>
      <c r="BV630" s="103"/>
      <c r="BW630" s="103"/>
      <c r="BX630" s="103"/>
      <c r="BY630" s="103"/>
      <c r="BZ630" s="103"/>
      <c r="CA630" s="103"/>
      <c r="CB630" s="103"/>
      <c r="CC630" s="103"/>
      <c r="CD630" s="103"/>
      <c r="CE630" s="103"/>
      <c r="CF630" s="103"/>
      <c r="CG630" s="103"/>
      <c r="CH630" s="103"/>
      <c r="CI630" s="103"/>
      <c r="CJ630" s="103"/>
      <c r="CK630" s="103"/>
      <c r="CL630" s="103"/>
      <c r="CM630" s="103"/>
      <c r="CN630" s="103"/>
      <c r="CO630" s="103"/>
      <c r="CP630" s="103"/>
      <c r="CQ630" s="103"/>
      <c r="CR630" s="103"/>
      <c r="CS630" s="103"/>
      <c r="CT630" s="103"/>
      <c r="CU630" s="103"/>
      <c r="CV630" s="103"/>
      <c r="CW630" s="103"/>
      <c r="CX630" s="103"/>
      <c r="CY630" s="103"/>
      <c r="CZ630" s="103"/>
      <c r="DA630" s="103"/>
      <c r="DB630" s="103"/>
      <c r="DC630" s="103"/>
      <c r="DD630" s="103"/>
      <c r="DE630" s="103"/>
      <c r="DF630" s="103"/>
      <c r="DG630" s="103"/>
      <c r="DH630" s="103"/>
      <c r="DI630" s="103"/>
      <c r="DJ630" s="103"/>
      <c r="DK630" s="103"/>
      <c r="DL630" s="103"/>
      <c r="DM630" s="103"/>
      <c r="DN630" s="103"/>
      <c r="DO630" s="103"/>
      <c r="DP630" s="103"/>
      <c r="DQ630" s="103"/>
      <c r="DR630" s="103"/>
      <c r="DS630" s="103"/>
      <c r="DT630" s="103"/>
      <c r="DU630" s="103"/>
      <c r="DV630" s="103"/>
      <c r="DW630" s="103"/>
      <c r="DX630" s="103"/>
      <c r="DY630" s="103"/>
      <c r="DZ630" s="103"/>
      <c r="EA630" s="103"/>
      <c r="EB630" s="103"/>
      <c r="EC630" s="103"/>
      <c r="ED630" s="103"/>
      <c r="EE630" s="103"/>
      <c r="EF630" s="103"/>
      <c r="EG630" s="103"/>
      <c r="EH630" s="103"/>
      <c r="EI630" s="103"/>
      <c r="EJ630" s="103"/>
      <c r="EK630" s="103"/>
      <c r="EL630" s="103"/>
      <c r="EM630" s="103"/>
      <c r="EN630" s="103"/>
      <c r="EO630" s="103"/>
      <c r="EP630" s="103"/>
      <c r="EQ630" s="103"/>
      <c r="ER630" s="103"/>
      <c r="ES630" s="103"/>
      <c r="ET630" s="103"/>
      <c r="EU630" s="103"/>
      <c r="EV630" s="103"/>
      <c r="EW630" s="103"/>
      <c r="EX630" s="103"/>
      <c r="EY630" s="103"/>
      <c r="EZ630" s="103"/>
      <c r="FA630" s="103"/>
      <c r="FB630" s="103"/>
      <c r="FC630" s="103"/>
      <c r="FD630" s="103"/>
      <c r="FE630" s="103"/>
      <c r="FF630" s="103"/>
      <c r="FG630" s="103"/>
      <c r="FH630" s="103"/>
      <c r="FI630" s="103"/>
      <c r="FJ630" s="103"/>
      <c r="FK630" s="103"/>
      <c r="FL630" s="103"/>
      <c r="FM630" s="103"/>
      <c r="FN630" s="103"/>
      <c r="FO630" s="103"/>
      <c r="FP630" s="103"/>
      <c r="FQ630" s="103"/>
      <c r="FR630" s="103"/>
      <c r="FS630" s="103"/>
      <c r="FT630" s="103"/>
      <c r="FU630" s="103"/>
      <c r="FV630" s="103"/>
      <c r="FW630" s="103"/>
      <c r="FX630" s="103"/>
      <c r="FY630" s="103"/>
      <c r="FZ630" s="103"/>
      <c r="GA630" s="103"/>
      <c r="GB630" s="103"/>
      <c r="GC630" s="103"/>
      <c r="GD630" s="103"/>
      <c r="GE630" s="103"/>
      <c r="GF630" s="103"/>
      <c r="GG630" s="103"/>
      <c r="GH630" s="103"/>
      <c r="GI630" s="103"/>
      <c r="GJ630" s="103"/>
      <c r="GK630" s="103"/>
      <c r="GL630" s="103"/>
      <c r="GM630" s="103"/>
      <c r="GN630" s="103"/>
      <c r="GO630" s="103"/>
      <c r="GP630" s="103"/>
      <c r="GQ630" s="103"/>
      <c r="GR630" s="103"/>
      <c r="GS630" s="103"/>
      <c r="GT630" s="103"/>
      <c r="GU630" s="103"/>
      <c r="GV630" s="103"/>
      <c r="GW630" s="103"/>
      <c r="GX630" s="103"/>
      <c r="GY630" s="103"/>
      <c r="GZ630" s="103"/>
      <c r="HA630" s="103"/>
      <c r="HB630" s="103"/>
      <c r="HC630" s="103"/>
      <c r="HD630" s="103"/>
      <c r="HE630" s="103"/>
      <c r="HF630" s="103"/>
      <c r="HG630" s="103"/>
      <c r="HH630" s="103"/>
      <c r="HI630" s="103"/>
      <c r="HJ630" s="103"/>
      <c r="HK630" s="103"/>
      <c r="HL630" s="103"/>
      <c r="HM630" s="103"/>
      <c r="HN630" s="103"/>
      <c r="HO630" s="103"/>
      <c r="HP630" s="103"/>
      <c r="HQ630" s="103"/>
      <c r="HR630" s="103"/>
      <c r="HS630" s="103"/>
      <c r="HT630" s="103"/>
      <c r="HU630" s="103"/>
      <c r="HV630" s="103"/>
      <c r="HW630" s="103"/>
      <c r="HX630" s="103"/>
      <c r="HY630" s="103"/>
      <c r="HZ630" s="103"/>
      <c r="IA630" s="103"/>
      <c r="IB630" s="103"/>
      <c r="IC630" s="103"/>
      <c r="ID630" s="103"/>
      <c r="IE630" s="103"/>
      <c r="IF630" s="103"/>
      <c r="IG630" s="103"/>
      <c r="IH630" s="103"/>
      <c r="II630" s="103"/>
      <c r="IJ630" s="103"/>
      <c r="IK630" s="103"/>
      <c r="IL630" s="103"/>
      <c r="IM630" s="103"/>
      <c r="IN630" s="103"/>
      <c r="IO630" s="103"/>
      <c r="IP630" s="103"/>
      <c r="IQ630" s="103"/>
      <c r="IR630" s="103"/>
      <c r="IS630" s="103"/>
      <c r="IT630" s="103"/>
      <c r="IU630" s="103"/>
      <c r="IV630" s="103"/>
    </row>
    <row r="631" spans="1:256" s="12" customFormat="1" ht="25.5">
      <c r="A631" s="104">
        <f>1+A629</f>
        <v>49</v>
      </c>
      <c r="B631" s="105">
        <v>43581</v>
      </c>
      <c r="C631" s="106" t="s">
        <v>4973</v>
      </c>
      <c r="D631" s="107" t="s">
        <v>4930</v>
      </c>
      <c r="E631" s="108">
        <v>5</v>
      </c>
      <c r="F631" s="109" t="s">
        <v>4859</v>
      </c>
      <c r="G631" s="110" t="s">
        <v>4860</v>
      </c>
      <c r="H631" s="110" t="s">
        <v>4861</v>
      </c>
      <c r="I631" s="110" t="s">
        <v>4974</v>
      </c>
      <c r="J631" s="105">
        <v>43592</v>
      </c>
      <c r="K631" s="110" t="s">
        <v>4860</v>
      </c>
      <c r="L631" s="110" t="s">
        <v>4860</v>
      </c>
      <c r="M631" s="110" t="s">
        <v>4860</v>
      </c>
      <c r="N631" s="110" t="s">
        <v>4860</v>
      </c>
      <c r="O631" s="110" t="s">
        <v>4860</v>
      </c>
      <c r="P631" s="110" t="s">
        <v>4860</v>
      </c>
      <c r="Q631" s="110" t="s">
        <v>4860</v>
      </c>
      <c r="R631" s="110" t="s">
        <v>4860</v>
      </c>
      <c r="S631" s="110" t="s">
        <v>4860</v>
      </c>
      <c r="T631" s="114" t="s">
        <v>4975</v>
      </c>
      <c r="U631" s="101"/>
      <c r="V631" s="102"/>
      <c r="W631" s="102"/>
      <c r="X631" s="102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  <c r="BD631" s="103"/>
      <c r="BE631" s="103"/>
      <c r="BF631" s="103"/>
      <c r="BG631" s="103"/>
      <c r="BH631" s="103"/>
      <c r="BI631" s="103"/>
      <c r="BJ631" s="103"/>
      <c r="BK631" s="103"/>
      <c r="BL631" s="103"/>
      <c r="BM631" s="103"/>
      <c r="BN631" s="103"/>
      <c r="BO631" s="103"/>
      <c r="BP631" s="103"/>
      <c r="BQ631" s="103"/>
      <c r="BR631" s="103"/>
      <c r="BS631" s="103"/>
      <c r="BT631" s="103"/>
      <c r="BU631" s="103"/>
      <c r="BV631" s="103"/>
      <c r="BW631" s="103"/>
      <c r="BX631" s="103"/>
      <c r="BY631" s="103"/>
      <c r="BZ631" s="103"/>
      <c r="CA631" s="103"/>
      <c r="CB631" s="103"/>
      <c r="CC631" s="103"/>
      <c r="CD631" s="103"/>
      <c r="CE631" s="103"/>
      <c r="CF631" s="103"/>
      <c r="CG631" s="103"/>
      <c r="CH631" s="103"/>
      <c r="CI631" s="103"/>
      <c r="CJ631" s="103"/>
      <c r="CK631" s="103"/>
      <c r="CL631" s="103"/>
      <c r="CM631" s="103"/>
      <c r="CN631" s="103"/>
      <c r="CO631" s="103"/>
      <c r="CP631" s="103"/>
      <c r="CQ631" s="103"/>
      <c r="CR631" s="103"/>
      <c r="CS631" s="103"/>
      <c r="CT631" s="103"/>
      <c r="CU631" s="103"/>
      <c r="CV631" s="103"/>
      <c r="CW631" s="103"/>
      <c r="CX631" s="103"/>
      <c r="CY631" s="103"/>
      <c r="CZ631" s="103"/>
      <c r="DA631" s="103"/>
      <c r="DB631" s="103"/>
      <c r="DC631" s="103"/>
      <c r="DD631" s="103"/>
      <c r="DE631" s="103"/>
      <c r="DF631" s="103"/>
      <c r="DG631" s="103"/>
      <c r="DH631" s="103"/>
      <c r="DI631" s="103"/>
      <c r="DJ631" s="103"/>
      <c r="DK631" s="103"/>
      <c r="DL631" s="103"/>
      <c r="DM631" s="103"/>
      <c r="DN631" s="103"/>
      <c r="DO631" s="103"/>
      <c r="DP631" s="103"/>
      <c r="DQ631" s="103"/>
      <c r="DR631" s="103"/>
      <c r="DS631" s="103"/>
      <c r="DT631" s="103"/>
      <c r="DU631" s="103"/>
      <c r="DV631" s="103"/>
      <c r="DW631" s="103"/>
      <c r="DX631" s="103"/>
      <c r="DY631" s="103"/>
      <c r="DZ631" s="103"/>
      <c r="EA631" s="103"/>
      <c r="EB631" s="103"/>
      <c r="EC631" s="103"/>
      <c r="ED631" s="103"/>
      <c r="EE631" s="103"/>
      <c r="EF631" s="103"/>
      <c r="EG631" s="103"/>
      <c r="EH631" s="103"/>
      <c r="EI631" s="103"/>
      <c r="EJ631" s="103"/>
      <c r="EK631" s="103"/>
      <c r="EL631" s="103"/>
      <c r="EM631" s="103"/>
      <c r="EN631" s="103"/>
      <c r="EO631" s="103"/>
      <c r="EP631" s="103"/>
      <c r="EQ631" s="103"/>
      <c r="ER631" s="103"/>
      <c r="ES631" s="103"/>
      <c r="ET631" s="103"/>
      <c r="EU631" s="103"/>
      <c r="EV631" s="103"/>
      <c r="EW631" s="103"/>
      <c r="EX631" s="103"/>
      <c r="EY631" s="103"/>
      <c r="EZ631" s="103"/>
      <c r="FA631" s="103"/>
      <c r="FB631" s="103"/>
      <c r="FC631" s="103"/>
      <c r="FD631" s="103"/>
      <c r="FE631" s="103"/>
      <c r="FF631" s="103"/>
      <c r="FG631" s="103"/>
      <c r="FH631" s="103"/>
      <c r="FI631" s="103"/>
      <c r="FJ631" s="103"/>
      <c r="FK631" s="103"/>
      <c r="FL631" s="103"/>
      <c r="FM631" s="103"/>
      <c r="FN631" s="103"/>
      <c r="FO631" s="103"/>
      <c r="FP631" s="103"/>
      <c r="FQ631" s="103"/>
      <c r="FR631" s="103"/>
      <c r="FS631" s="103"/>
      <c r="FT631" s="103"/>
      <c r="FU631" s="103"/>
      <c r="FV631" s="103"/>
      <c r="FW631" s="103"/>
      <c r="FX631" s="103"/>
      <c r="FY631" s="103"/>
      <c r="FZ631" s="103"/>
      <c r="GA631" s="103"/>
      <c r="GB631" s="103"/>
      <c r="GC631" s="103"/>
      <c r="GD631" s="103"/>
      <c r="GE631" s="103"/>
      <c r="GF631" s="103"/>
      <c r="GG631" s="103"/>
      <c r="GH631" s="103"/>
      <c r="GI631" s="103"/>
      <c r="GJ631" s="103"/>
      <c r="GK631" s="103"/>
      <c r="GL631" s="103"/>
      <c r="GM631" s="103"/>
      <c r="GN631" s="103"/>
      <c r="GO631" s="103"/>
      <c r="GP631" s="103"/>
      <c r="GQ631" s="103"/>
      <c r="GR631" s="103"/>
      <c r="GS631" s="103"/>
      <c r="GT631" s="103"/>
      <c r="GU631" s="103"/>
      <c r="GV631" s="103"/>
      <c r="GW631" s="103"/>
      <c r="GX631" s="103"/>
      <c r="GY631" s="103"/>
      <c r="GZ631" s="103"/>
      <c r="HA631" s="103"/>
      <c r="HB631" s="103"/>
      <c r="HC631" s="103"/>
      <c r="HD631" s="103"/>
      <c r="HE631" s="103"/>
      <c r="HF631" s="103"/>
      <c r="HG631" s="103"/>
      <c r="HH631" s="103"/>
      <c r="HI631" s="103"/>
      <c r="HJ631" s="103"/>
      <c r="HK631" s="103"/>
      <c r="HL631" s="103"/>
      <c r="HM631" s="103"/>
      <c r="HN631" s="103"/>
      <c r="HO631" s="103"/>
      <c r="HP631" s="103"/>
      <c r="HQ631" s="103"/>
      <c r="HR631" s="103"/>
      <c r="HS631" s="103"/>
      <c r="HT631" s="103"/>
      <c r="HU631" s="103"/>
      <c r="HV631" s="103"/>
      <c r="HW631" s="103"/>
      <c r="HX631" s="103"/>
      <c r="HY631" s="103"/>
      <c r="HZ631" s="103"/>
      <c r="IA631" s="103"/>
      <c r="IB631" s="103"/>
      <c r="IC631" s="103"/>
      <c r="ID631" s="103"/>
      <c r="IE631" s="103"/>
      <c r="IF631" s="103"/>
      <c r="IG631" s="103"/>
      <c r="IH631" s="103"/>
      <c r="II631" s="103"/>
      <c r="IJ631" s="103"/>
      <c r="IK631" s="103"/>
      <c r="IL631" s="103"/>
      <c r="IM631" s="103"/>
      <c r="IN631" s="103"/>
      <c r="IO631" s="103"/>
      <c r="IP631" s="103"/>
      <c r="IQ631" s="103"/>
      <c r="IR631" s="103"/>
      <c r="IS631" s="103"/>
      <c r="IT631" s="103"/>
      <c r="IU631" s="103"/>
      <c r="IV631" s="103"/>
    </row>
    <row r="632" spans="1:256" s="12" customFormat="1">
      <c r="A632" s="104">
        <f>1+A631</f>
        <v>50</v>
      </c>
      <c r="B632" s="105">
        <v>43605</v>
      </c>
      <c r="C632" s="106" t="s">
        <v>4976</v>
      </c>
      <c r="D632" s="107" t="s">
        <v>4930</v>
      </c>
      <c r="E632" s="108">
        <v>15</v>
      </c>
      <c r="F632" s="109" t="s">
        <v>4859</v>
      </c>
      <c r="G632" s="110" t="s">
        <v>4860</v>
      </c>
      <c r="H632" s="110" t="s">
        <v>4861</v>
      </c>
      <c r="I632" s="110" t="s">
        <v>4974</v>
      </c>
      <c r="J632" s="105">
        <v>43608</v>
      </c>
      <c r="K632" s="105">
        <v>43609</v>
      </c>
      <c r="L632" s="108">
        <v>15</v>
      </c>
      <c r="M632" s="111">
        <v>550</v>
      </c>
      <c r="N632" s="105">
        <v>43731</v>
      </c>
      <c r="O632" s="105">
        <v>43612</v>
      </c>
      <c r="P632" s="105">
        <v>43669</v>
      </c>
      <c r="Q632" s="110">
        <v>15</v>
      </c>
      <c r="R632" s="105">
        <v>43651</v>
      </c>
      <c r="S632" s="105">
        <v>43663</v>
      </c>
      <c r="T632" s="100"/>
      <c r="U632" s="101"/>
      <c r="V632" s="102"/>
      <c r="W632" s="102"/>
      <c r="X632" s="102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  <c r="BD632" s="103"/>
      <c r="BE632" s="103"/>
      <c r="BF632" s="103"/>
      <c r="BG632" s="103"/>
      <c r="BH632" s="103"/>
      <c r="BI632" s="103"/>
      <c r="BJ632" s="103"/>
      <c r="BK632" s="103"/>
      <c r="BL632" s="103"/>
      <c r="BM632" s="103"/>
      <c r="BN632" s="103"/>
      <c r="BO632" s="103"/>
      <c r="BP632" s="103"/>
      <c r="BQ632" s="103"/>
      <c r="BR632" s="103"/>
      <c r="BS632" s="103"/>
      <c r="BT632" s="103"/>
      <c r="BU632" s="103"/>
      <c r="BV632" s="103"/>
      <c r="BW632" s="103"/>
      <c r="BX632" s="103"/>
      <c r="BY632" s="103"/>
      <c r="BZ632" s="103"/>
      <c r="CA632" s="103"/>
      <c r="CB632" s="103"/>
      <c r="CC632" s="103"/>
      <c r="CD632" s="103"/>
      <c r="CE632" s="103"/>
      <c r="CF632" s="103"/>
      <c r="CG632" s="103"/>
      <c r="CH632" s="103"/>
      <c r="CI632" s="103"/>
      <c r="CJ632" s="103"/>
      <c r="CK632" s="103"/>
      <c r="CL632" s="103"/>
      <c r="CM632" s="103"/>
      <c r="CN632" s="103"/>
      <c r="CO632" s="103"/>
      <c r="CP632" s="103"/>
      <c r="CQ632" s="103"/>
      <c r="CR632" s="103"/>
      <c r="CS632" s="103"/>
      <c r="CT632" s="103"/>
      <c r="CU632" s="103"/>
      <c r="CV632" s="103"/>
      <c r="CW632" s="103"/>
      <c r="CX632" s="103"/>
      <c r="CY632" s="103"/>
      <c r="CZ632" s="103"/>
      <c r="DA632" s="103"/>
      <c r="DB632" s="103"/>
      <c r="DC632" s="103"/>
      <c r="DD632" s="103"/>
      <c r="DE632" s="103"/>
      <c r="DF632" s="103"/>
      <c r="DG632" s="103"/>
      <c r="DH632" s="103"/>
      <c r="DI632" s="103"/>
      <c r="DJ632" s="103"/>
      <c r="DK632" s="103"/>
      <c r="DL632" s="103"/>
      <c r="DM632" s="103"/>
      <c r="DN632" s="103"/>
      <c r="DO632" s="103"/>
      <c r="DP632" s="103"/>
      <c r="DQ632" s="103"/>
      <c r="DR632" s="103"/>
      <c r="DS632" s="103"/>
      <c r="DT632" s="103"/>
      <c r="DU632" s="103"/>
      <c r="DV632" s="103"/>
      <c r="DW632" s="103"/>
      <c r="DX632" s="103"/>
      <c r="DY632" s="103"/>
      <c r="DZ632" s="103"/>
      <c r="EA632" s="103"/>
      <c r="EB632" s="103"/>
      <c r="EC632" s="103"/>
      <c r="ED632" s="103"/>
      <c r="EE632" s="103"/>
      <c r="EF632" s="103"/>
      <c r="EG632" s="103"/>
      <c r="EH632" s="103"/>
      <c r="EI632" s="103"/>
      <c r="EJ632" s="103"/>
      <c r="EK632" s="103"/>
      <c r="EL632" s="103"/>
      <c r="EM632" s="103"/>
      <c r="EN632" s="103"/>
      <c r="EO632" s="103"/>
      <c r="EP632" s="103"/>
      <c r="EQ632" s="103"/>
      <c r="ER632" s="103"/>
      <c r="ES632" s="103"/>
      <c r="ET632" s="103"/>
      <c r="EU632" s="103"/>
      <c r="EV632" s="103"/>
      <c r="EW632" s="103"/>
      <c r="EX632" s="103"/>
      <c r="EY632" s="103"/>
      <c r="EZ632" s="103"/>
      <c r="FA632" s="103"/>
      <c r="FB632" s="103"/>
      <c r="FC632" s="103"/>
      <c r="FD632" s="103"/>
      <c r="FE632" s="103"/>
      <c r="FF632" s="103"/>
      <c r="FG632" s="103"/>
      <c r="FH632" s="103"/>
      <c r="FI632" s="103"/>
      <c r="FJ632" s="103"/>
      <c r="FK632" s="103"/>
      <c r="FL632" s="103"/>
      <c r="FM632" s="103"/>
      <c r="FN632" s="103"/>
      <c r="FO632" s="103"/>
      <c r="FP632" s="103"/>
      <c r="FQ632" s="103"/>
      <c r="FR632" s="103"/>
      <c r="FS632" s="103"/>
      <c r="FT632" s="103"/>
      <c r="FU632" s="103"/>
      <c r="FV632" s="103"/>
      <c r="FW632" s="103"/>
      <c r="FX632" s="103"/>
      <c r="FY632" s="103"/>
      <c r="FZ632" s="103"/>
      <c r="GA632" s="103"/>
      <c r="GB632" s="103"/>
      <c r="GC632" s="103"/>
      <c r="GD632" s="103"/>
      <c r="GE632" s="103"/>
      <c r="GF632" s="103"/>
      <c r="GG632" s="103"/>
      <c r="GH632" s="103"/>
      <c r="GI632" s="103"/>
      <c r="GJ632" s="103"/>
      <c r="GK632" s="103"/>
      <c r="GL632" s="103"/>
      <c r="GM632" s="103"/>
      <c r="GN632" s="103"/>
      <c r="GO632" s="103"/>
      <c r="GP632" s="103"/>
      <c r="GQ632" s="103"/>
      <c r="GR632" s="103"/>
      <c r="GS632" s="103"/>
      <c r="GT632" s="103"/>
      <c r="GU632" s="103"/>
      <c r="GV632" s="103"/>
      <c r="GW632" s="103"/>
      <c r="GX632" s="103"/>
      <c r="GY632" s="103"/>
      <c r="GZ632" s="103"/>
      <c r="HA632" s="103"/>
      <c r="HB632" s="103"/>
      <c r="HC632" s="103"/>
      <c r="HD632" s="103"/>
      <c r="HE632" s="103"/>
      <c r="HF632" s="103"/>
      <c r="HG632" s="103"/>
      <c r="HH632" s="103"/>
      <c r="HI632" s="103"/>
      <c r="HJ632" s="103"/>
      <c r="HK632" s="103"/>
      <c r="HL632" s="103"/>
      <c r="HM632" s="103"/>
      <c r="HN632" s="103"/>
      <c r="HO632" s="103"/>
      <c r="HP632" s="103"/>
      <c r="HQ632" s="103"/>
      <c r="HR632" s="103"/>
      <c r="HS632" s="103"/>
      <c r="HT632" s="103"/>
      <c r="HU632" s="103"/>
      <c r="HV632" s="103"/>
      <c r="HW632" s="103"/>
      <c r="HX632" s="103"/>
      <c r="HY632" s="103"/>
      <c r="HZ632" s="103"/>
      <c r="IA632" s="103"/>
      <c r="IB632" s="103"/>
      <c r="IC632" s="103"/>
      <c r="ID632" s="103"/>
      <c r="IE632" s="103"/>
      <c r="IF632" s="103"/>
      <c r="IG632" s="103"/>
      <c r="IH632" s="103"/>
      <c r="II632" s="103"/>
      <c r="IJ632" s="103"/>
      <c r="IK632" s="103"/>
      <c r="IL632" s="103"/>
      <c r="IM632" s="103"/>
      <c r="IN632" s="103"/>
      <c r="IO632" s="103"/>
      <c r="IP632" s="103"/>
      <c r="IQ632" s="103"/>
      <c r="IR632" s="103"/>
      <c r="IS632" s="103"/>
      <c r="IT632" s="103"/>
      <c r="IU632" s="103"/>
      <c r="IV632" s="103"/>
    </row>
    <row r="633" spans="1:256" s="12" customFormat="1" ht="38.25">
      <c r="A633" s="104">
        <f>1+A632</f>
        <v>51</v>
      </c>
      <c r="B633" s="105">
        <v>43584</v>
      </c>
      <c r="C633" s="106" t="s">
        <v>4977</v>
      </c>
      <c r="D633" s="107" t="s">
        <v>4978</v>
      </c>
      <c r="E633" s="108">
        <v>100</v>
      </c>
      <c r="F633" s="109" t="s">
        <v>4859</v>
      </c>
      <c r="G633" s="110" t="s">
        <v>4860</v>
      </c>
      <c r="H633" s="110" t="s">
        <v>4876</v>
      </c>
      <c r="I633" s="110" t="s">
        <v>4979</v>
      </c>
      <c r="J633" s="105">
        <v>43593</v>
      </c>
      <c r="K633" s="105">
        <v>43607</v>
      </c>
      <c r="L633" s="108">
        <v>100</v>
      </c>
      <c r="M633" s="111">
        <v>9001.2000000000007</v>
      </c>
      <c r="N633" s="105">
        <v>43715</v>
      </c>
      <c r="O633" s="105">
        <v>43607</v>
      </c>
      <c r="P633" s="105" t="s">
        <v>4860</v>
      </c>
      <c r="Q633" s="110" t="s">
        <v>4860</v>
      </c>
      <c r="R633" s="105" t="s">
        <v>4860</v>
      </c>
      <c r="S633" s="105" t="s">
        <v>4860</v>
      </c>
      <c r="T633" s="115" t="s">
        <v>4980</v>
      </c>
      <c r="U633" s="101"/>
      <c r="V633" s="102"/>
      <c r="W633" s="102"/>
      <c r="X633" s="102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  <c r="BD633" s="103"/>
      <c r="BE633" s="103"/>
      <c r="BF633" s="103"/>
      <c r="BG633" s="103"/>
      <c r="BH633" s="103"/>
      <c r="BI633" s="103"/>
      <c r="BJ633" s="103"/>
      <c r="BK633" s="103"/>
      <c r="BL633" s="103"/>
      <c r="BM633" s="103"/>
      <c r="BN633" s="103"/>
      <c r="BO633" s="103"/>
      <c r="BP633" s="103"/>
      <c r="BQ633" s="103"/>
      <c r="BR633" s="103"/>
      <c r="BS633" s="103"/>
      <c r="BT633" s="103"/>
      <c r="BU633" s="103"/>
      <c r="BV633" s="103"/>
      <c r="BW633" s="103"/>
      <c r="BX633" s="103"/>
      <c r="BY633" s="103"/>
      <c r="BZ633" s="103"/>
      <c r="CA633" s="103"/>
      <c r="CB633" s="103"/>
      <c r="CC633" s="103"/>
      <c r="CD633" s="103"/>
      <c r="CE633" s="103"/>
      <c r="CF633" s="103"/>
      <c r="CG633" s="103"/>
      <c r="CH633" s="103"/>
      <c r="CI633" s="103"/>
      <c r="CJ633" s="103"/>
      <c r="CK633" s="103"/>
      <c r="CL633" s="103"/>
      <c r="CM633" s="103"/>
      <c r="CN633" s="103"/>
      <c r="CO633" s="103"/>
      <c r="CP633" s="103"/>
      <c r="CQ633" s="103"/>
      <c r="CR633" s="103"/>
      <c r="CS633" s="103"/>
      <c r="CT633" s="103"/>
      <c r="CU633" s="103"/>
      <c r="CV633" s="103"/>
      <c r="CW633" s="103"/>
      <c r="CX633" s="103"/>
      <c r="CY633" s="103"/>
      <c r="CZ633" s="103"/>
      <c r="DA633" s="103"/>
      <c r="DB633" s="103"/>
      <c r="DC633" s="103"/>
      <c r="DD633" s="103"/>
      <c r="DE633" s="103"/>
      <c r="DF633" s="103"/>
      <c r="DG633" s="103"/>
      <c r="DH633" s="103"/>
      <c r="DI633" s="103"/>
      <c r="DJ633" s="103"/>
      <c r="DK633" s="103"/>
      <c r="DL633" s="103"/>
      <c r="DM633" s="103"/>
      <c r="DN633" s="103"/>
      <c r="DO633" s="103"/>
      <c r="DP633" s="103"/>
      <c r="DQ633" s="103"/>
      <c r="DR633" s="103"/>
      <c r="DS633" s="103"/>
      <c r="DT633" s="103"/>
      <c r="DU633" s="103"/>
      <c r="DV633" s="103"/>
      <c r="DW633" s="103"/>
      <c r="DX633" s="103"/>
      <c r="DY633" s="103"/>
      <c r="DZ633" s="103"/>
      <c r="EA633" s="103"/>
      <c r="EB633" s="103"/>
      <c r="EC633" s="103"/>
      <c r="ED633" s="103"/>
      <c r="EE633" s="103"/>
      <c r="EF633" s="103"/>
      <c r="EG633" s="103"/>
      <c r="EH633" s="103"/>
      <c r="EI633" s="103"/>
      <c r="EJ633" s="103"/>
      <c r="EK633" s="103"/>
      <c r="EL633" s="103"/>
      <c r="EM633" s="103"/>
      <c r="EN633" s="103"/>
      <c r="EO633" s="103"/>
      <c r="EP633" s="103"/>
      <c r="EQ633" s="103"/>
      <c r="ER633" s="103"/>
      <c r="ES633" s="103"/>
      <c r="ET633" s="103"/>
      <c r="EU633" s="103"/>
      <c r="EV633" s="103"/>
      <c r="EW633" s="103"/>
      <c r="EX633" s="103"/>
      <c r="EY633" s="103"/>
      <c r="EZ633" s="103"/>
      <c r="FA633" s="103"/>
      <c r="FB633" s="103"/>
      <c r="FC633" s="103"/>
      <c r="FD633" s="103"/>
      <c r="FE633" s="103"/>
      <c r="FF633" s="103"/>
      <c r="FG633" s="103"/>
      <c r="FH633" s="103"/>
      <c r="FI633" s="103"/>
      <c r="FJ633" s="103"/>
      <c r="FK633" s="103"/>
      <c r="FL633" s="103"/>
      <c r="FM633" s="103"/>
      <c r="FN633" s="103"/>
      <c r="FO633" s="103"/>
      <c r="FP633" s="103"/>
      <c r="FQ633" s="103"/>
      <c r="FR633" s="103"/>
      <c r="FS633" s="103"/>
      <c r="FT633" s="103"/>
      <c r="FU633" s="103"/>
      <c r="FV633" s="103"/>
      <c r="FW633" s="103"/>
      <c r="FX633" s="103"/>
      <c r="FY633" s="103"/>
      <c r="FZ633" s="103"/>
      <c r="GA633" s="103"/>
      <c r="GB633" s="103"/>
      <c r="GC633" s="103"/>
      <c r="GD633" s="103"/>
      <c r="GE633" s="103"/>
      <c r="GF633" s="103"/>
      <c r="GG633" s="103"/>
      <c r="GH633" s="103"/>
      <c r="GI633" s="103"/>
      <c r="GJ633" s="103"/>
      <c r="GK633" s="103"/>
      <c r="GL633" s="103"/>
      <c r="GM633" s="103"/>
      <c r="GN633" s="103"/>
      <c r="GO633" s="103"/>
      <c r="GP633" s="103"/>
      <c r="GQ633" s="103"/>
      <c r="GR633" s="103"/>
      <c r="GS633" s="103"/>
      <c r="GT633" s="103"/>
      <c r="GU633" s="103"/>
      <c r="GV633" s="103"/>
      <c r="GW633" s="103"/>
      <c r="GX633" s="103"/>
      <c r="GY633" s="103"/>
      <c r="GZ633" s="103"/>
      <c r="HA633" s="103"/>
      <c r="HB633" s="103"/>
      <c r="HC633" s="103"/>
      <c r="HD633" s="103"/>
      <c r="HE633" s="103"/>
      <c r="HF633" s="103"/>
      <c r="HG633" s="103"/>
      <c r="HH633" s="103"/>
      <c r="HI633" s="103"/>
      <c r="HJ633" s="103"/>
      <c r="HK633" s="103"/>
      <c r="HL633" s="103"/>
      <c r="HM633" s="103"/>
      <c r="HN633" s="103"/>
      <c r="HO633" s="103"/>
      <c r="HP633" s="103"/>
      <c r="HQ633" s="103"/>
      <c r="HR633" s="103"/>
      <c r="HS633" s="103"/>
      <c r="HT633" s="103"/>
      <c r="HU633" s="103"/>
      <c r="HV633" s="103"/>
      <c r="HW633" s="103"/>
      <c r="HX633" s="103"/>
      <c r="HY633" s="103"/>
      <c r="HZ633" s="103"/>
      <c r="IA633" s="103"/>
      <c r="IB633" s="103"/>
      <c r="IC633" s="103"/>
      <c r="ID633" s="103"/>
      <c r="IE633" s="103"/>
      <c r="IF633" s="103"/>
      <c r="IG633" s="103"/>
      <c r="IH633" s="103"/>
      <c r="II633" s="103"/>
      <c r="IJ633" s="103"/>
      <c r="IK633" s="103"/>
      <c r="IL633" s="103"/>
      <c r="IM633" s="103"/>
      <c r="IN633" s="103"/>
      <c r="IO633" s="103"/>
      <c r="IP633" s="103"/>
      <c r="IQ633" s="103"/>
      <c r="IR633" s="103"/>
      <c r="IS633" s="103"/>
      <c r="IT633" s="103"/>
      <c r="IU633" s="103"/>
      <c r="IV633" s="103"/>
    </row>
    <row r="634" spans="1:256" s="12" customFormat="1">
      <c r="A634" s="104">
        <f t="shared" ref="A634:A655" si="2">1+A633</f>
        <v>52</v>
      </c>
      <c r="B634" s="105">
        <v>43591</v>
      </c>
      <c r="C634" s="106" t="s">
        <v>4981</v>
      </c>
      <c r="D634" s="107" t="s">
        <v>4858</v>
      </c>
      <c r="E634" s="108">
        <v>5</v>
      </c>
      <c r="F634" s="109" t="s">
        <v>4859</v>
      </c>
      <c r="G634" s="110" t="s">
        <v>4860</v>
      </c>
      <c r="H634" s="110" t="s">
        <v>4861</v>
      </c>
      <c r="I634" s="110" t="s">
        <v>4982</v>
      </c>
      <c r="J634" s="105">
        <v>43599</v>
      </c>
      <c r="K634" s="105">
        <v>43605</v>
      </c>
      <c r="L634" s="108">
        <v>5</v>
      </c>
      <c r="M634" s="111">
        <v>550</v>
      </c>
      <c r="N634" s="105">
        <v>43727</v>
      </c>
      <c r="O634" s="105">
        <v>43607</v>
      </c>
      <c r="P634" s="105">
        <v>43620</v>
      </c>
      <c r="Q634" s="110">
        <v>5</v>
      </c>
      <c r="R634" s="105">
        <v>43607</v>
      </c>
      <c r="S634" s="105">
        <v>43607</v>
      </c>
      <c r="T634" s="100"/>
      <c r="U634" s="101"/>
      <c r="V634" s="102"/>
      <c r="W634" s="102"/>
      <c r="X634" s="102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  <c r="BD634" s="103"/>
      <c r="BE634" s="103"/>
      <c r="BF634" s="103"/>
      <c r="BG634" s="103"/>
      <c r="BH634" s="103"/>
      <c r="BI634" s="103"/>
      <c r="BJ634" s="103"/>
      <c r="BK634" s="103"/>
      <c r="BL634" s="103"/>
      <c r="BM634" s="103"/>
      <c r="BN634" s="103"/>
      <c r="BO634" s="103"/>
      <c r="BP634" s="103"/>
      <c r="BQ634" s="103"/>
      <c r="BR634" s="103"/>
      <c r="BS634" s="103"/>
      <c r="BT634" s="103"/>
      <c r="BU634" s="103"/>
      <c r="BV634" s="103"/>
      <c r="BW634" s="103"/>
      <c r="BX634" s="103"/>
      <c r="BY634" s="103"/>
      <c r="BZ634" s="103"/>
      <c r="CA634" s="103"/>
      <c r="CB634" s="103"/>
      <c r="CC634" s="103"/>
      <c r="CD634" s="103"/>
      <c r="CE634" s="103"/>
      <c r="CF634" s="103"/>
      <c r="CG634" s="103"/>
      <c r="CH634" s="103"/>
      <c r="CI634" s="103"/>
      <c r="CJ634" s="103"/>
      <c r="CK634" s="103"/>
      <c r="CL634" s="103"/>
      <c r="CM634" s="103"/>
      <c r="CN634" s="103"/>
      <c r="CO634" s="103"/>
      <c r="CP634" s="103"/>
      <c r="CQ634" s="103"/>
      <c r="CR634" s="103"/>
      <c r="CS634" s="103"/>
      <c r="CT634" s="103"/>
      <c r="CU634" s="103"/>
      <c r="CV634" s="103"/>
      <c r="CW634" s="103"/>
      <c r="CX634" s="103"/>
      <c r="CY634" s="103"/>
      <c r="CZ634" s="103"/>
      <c r="DA634" s="103"/>
      <c r="DB634" s="103"/>
      <c r="DC634" s="103"/>
      <c r="DD634" s="103"/>
      <c r="DE634" s="103"/>
      <c r="DF634" s="103"/>
      <c r="DG634" s="103"/>
      <c r="DH634" s="103"/>
      <c r="DI634" s="103"/>
      <c r="DJ634" s="103"/>
      <c r="DK634" s="103"/>
      <c r="DL634" s="103"/>
      <c r="DM634" s="103"/>
      <c r="DN634" s="103"/>
      <c r="DO634" s="103"/>
      <c r="DP634" s="103"/>
      <c r="DQ634" s="103"/>
      <c r="DR634" s="103"/>
      <c r="DS634" s="103"/>
      <c r="DT634" s="103"/>
      <c r="DU634" s="103"/>
      <c r="DV634" s="103"/>
      <c r="DW634" s="103"/>
      <c r="DX634" s="103"/>
      <c r="DY634" s="103"/>
      <c r="DZ634" s="103"/>
      <c r="EA634" s="103"/>
      <c r="EB634" s="103"/>
      <c r="EC634" s="103"/>
      <c r="ED634" s="103"/>
      <c r="EE634" s="103"/>
      <c r="EF634" s="103"/>
      <c r="EG634" s="103"/>
      <c r="EH634" s="103"/>
      <c r="EI634" s="103"/>
      <c r="EJ634" s="103"/>
      <c r="EK634" s="103"/>
      <c r="EL634" s="103"/>
      <c r="EM634" s="103"/>
      <c r="EN634" s="103"/>
      <c r="EO634" s="103"/>
      <c r="EP634" s="103"/>
      <c r="EQ634" s="103"/>
      <c r="ER634" s="103"/>
      <c r="ES634" s="103"/>
      <c r="ET634" s="103"/>
      <c r="EU634" s="103"/>
      <c r="EV634" s="103"/>
      <c r="EW634" s="103"/>
      <c r="EX634" s="103"/>
      <c r="EY634" s="103"/>
      <c r="EZ634" s="103"/>
      <c r="FA634" s="103"/>
      <c r="FB634" s="103"/>
      <c r="FC634" s="103"/>
      <c r="FD634" s="103"/>
      <c r="FE634" s="103"/>
      <c r="FF634" s="103"/>
      <c r="FG634" s="103"/>
      <c r="FH634" s="103"/>
      <c r="FI634" s="103"/>
      <c r="FJ634" s="103"/>
      <c r="FK634" s="103"/>
      <c r="FL634" s="103"/>
      <c r="FM634" s="103"/>
      <c r="FN634" s="103"/>
      <c r="FO634" s="103"/>
      <c r="FP634" s="103"/>
      <c r="FQ634" s="103"/>
      <c r="FR634" s="103"/>
      <c r="FS634" s="103"/>
      <c r="FT634" s="103"/>
      <c r="FU634" s="103"/>
      <c r="FV634" s="103"/>
      <c r="FW634" s="103"/>
      <c r="FX634" s="103"/>
      <c r="FY634" s="103"/>
      <c r="FZ634" s="103"/>
      <c r="GA634" s="103"/>
      <c r="GB634" s="103"/>
      <c r="GC634" s="103"/>
      <c r="GD634" s="103"/>
      <c r="GE634" s="103"/>
      <c r="GF634" s="103"/>
      <c r="GG634" s="103"/>
      <c r="GH634" s="103"/>
      <c r="GI634" s="103"/>
      <c r="GJ634" s="103"/>
      <c r="GK634" s="103"/>
      <c r="GL634" s="103"/>
      <c r="GM634" s="103"/>
      <c r="GN634" s="103"/>
      <c r="GO634" s="103"/>
      <c r="GP634" s="103"/>
      <c r="GQ634" s="103"/>
      <c r="GR634" s="103"/>
      <c r="GS634" s="103"/>
      <c r="GT634" s="103"/>
      <c r="GU634" s="103"/>
      <c r="GV634" s="103"/>
      <c r="GW634" s="103"/>
      <c r="GX634" s="103"/>
      <c r="GY634" s="103"/>
      <c r="GZ634" s="103"/>
      <c r="HA634" s="103"/>
      <c r="HB634" s="103"/>
      <c r="HC634" s="103"/>
      <c r="HD634" s="103"/>
      <c r="HE634" s="103"/>
      <c r="HF634" s="103"/>
      <c r="HG634" s="103"/>
      <c r="HH634" s="103"/>
      <c r="HI634" s="103"/>
      <c r="HJ634" s="103"/>
      <c r="HK634" s="103"/>
      <c r="HL634" s="103"/>
      <c r="HM634" s="103"/>
      <c r="HN634" s="103"/>
      <c r="HO634" s="103"/>
      <c r="HP634" s="103"/>
      <c r="HQ634" s="103"/>
      <c r="HR634" s="103"/>
      <c r="HS634" s="103"/>
      <c r="HT634" s="103"/>
      <c r="HU634" s="103"/>
      <c r="HV634" s="103"/>
      <c r="HW634" s="103"/>
      <c r="HX634" s="103"/>
      <c r="HY634" s="103"/>
      <c r="HZ634" s="103"/>
      <c r="IA634" s="103"/>
      <c r="IB634" s="103"/>
      <c r="IC634" s="103"/>
      <c r="ID634" s="103"/>
      <c r="IE634" s="103"/>
      <c r="IF634" s="103"/>
      <c r="IG634" s="103"/>
      <c r="IH634" s="103"/>
      <c r="II634" s="103"/>
      <c r="IJ634" s="103"/>
      <c r="IK634" s="103"/>
      <c r="IL634" s="103"/>
      <c r="IM634" s="103"/>
      <c r="IN634" s="103"/>
      <c r="IO634" s="103"/>
      <c r="IP634" s="103"/>
      <c r="IQ634" s="103"/>
      <c r="IR634" s="103"/>
      <c r="IS634" s="103"/>
      <c r="IT634" s="103"/>
      <c r="IU634" s="103"/>
      <c r="IV634" s="103"/>
    </row>
    <row r="635" spans="1:256" s="12" customFormat="1">
      <c r="A635" s="104">
        <f t="shared" si="2"/>
        <v>53</v>
      </c>
      <c r="B635" s="105">
        <v>43591</v>
      </c>
      <c r="C635" s="106" t="s">
        <v>4983</v>
      </c>
      <c r="D635" s="107" t="s">
        <v>4858</v>
      </c>
      <c r="E635" s="108">
        <v>5</v>
      </c>
      <c r="F635" s="109" t="s">
        <v>4859</v>
      </c>
      <c r="G635" s="110" t="s">
        <v>4860</v>
      </c>
      <c r="H635" s="110" t="s">
        <v>4861</v>
      </c>
      <c r="I635" s="110" t="s">
        <v>4984</v>
      </c>
      <c r="J635" s="105">
        <v>43599</v>
      </c>
      <c r="K635" s="105">
        <v>43600</v>
      </c>
      <c r="L635" s="108">
        <v>5</v>
      </c>
      <c r="M635" s="111">
        <v>550</v>
      </c>
      <c r="N635" s="105">
        <v>43722</v>
      </c>
      <c r="O635" s="105">
        <v>43605</v>
      </c>
      <c r="P635" s="105">
        <v>43651</v>
      </c>
      <c r="Q635" s="110">
        <v>5</v>
      </c>
      <c r="R635" s="105">
        <v>43634</v>
      </c>
      <c r="S635" s="105">
        <v>43651</v>
      </c>
      <c r="T635" s="100"/>
      <c r="U635" s="101"/>
      <c r="V635" s="102"/>
      <c r="W635" s="102"/>
      <c r="X635" s="102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  <c r="BD635" s="103"/>
      <c r="BE635" s="103"/>
      <c r="BF635" s="103"/>
      <c r="BG635" s="103"/>
      <c r="BH635" s="103"/>
      <c r="BI635" s="103"/>
      <c r="BJ635" s="103"/>
      <c r="BK635" s="103"/>
      <c r="BL635" s="103"/>
      <c r="BM635" s="103"/>
      <c r="BN635" s="103"/>
      <c r="BO635" s="103"/>
      <c r="BP635" s="103"/>
      <c r="BQ635" s="103"/>
      <c r="BR635" s="103"/>
      <c r="BS635" s="103"/>
      <c r="BT635" s="103"/>
      <c r="BU635" s="103"/>
      <c r="BV635" s="103"/>
      <c r="BW635" s="103"/>
      <c r="BX635" s="103"/>
      <c r="BY635" s="103"/>
      <c r="BZ635" s="103"/>
      <c r="CA635" s="103"/>
      <c r="CB635" s="103"/>
      <c r="CC635" s="103"/>
      <c r="CD635" s="103"/>
      <c r="CE635" s="103"/>
      <c r="CF635" s="103"/>
      <c r="CG635" s="103"/>
      <c r="CH635" s="103"/>
      <c r="CI635" s="103"/>
      <c r="CJ635" s="103"/>
      <c r="CK635" s="103"/>
      <c r="CL635" s="103"/>
      <c r="CM635" s="103"/>
      <c r="CN635" s="103"/>
      <c r="CO635" s="103"/>
      <c r="CP635" s="103"/>
      <c r="CQ635" s="103"/>
      <c r="CR635" s="103"/>
      <c r="CS635" s="103"/>
      <c r="CT635" s="103"/>
      <c r="CU635" s="103"/>
      <c r="CV635" s="103"/>
      <c r="CW635" s="103"/>
      <c r="CX635" s="103"/>
      <c r="CY635" s="103"/>
      <c r="CZ635" s="103"/>
      <c r="DA635" s="103"/>
      <c r="DB635" s="103"/>
      <c r="DC635" s="103"/>
      <c r="DD635" s="103"/>
      <c r="DE635" s="103"/>
      <c r="DF635" s="103"/>
      <c r="DG635" s="103"/>
      <c r="DH635" s="103"/>
      <c r="DI635" s="103"/>
      <c r="DJ635" s="103"/>
      <c r="DK635" s="103"/>
      <c r="DL635" s="103"/>
      <c r="DM635" s="103"/>
      <c r="DN635" s="103"/>
      <c r="DO635" s="103"/>
      <c r="DP635" s="103"/>
      <c r="DQ635" s="103"/>
      <c r="DR635" s="103"/>
      <c r="DS635" s="103"/>
      <c r="DT635" s="103"/>
      <c r="DU635" s="103"/>
      <c r="DV635" s="103"/>
      <c r="DW635" s="103"/>
      <c r="DX635" s="103"/>
      <c r="DY635" s="103"/>
      <c r="DZ635" s="103"/>
      <c r="EA635" s="103"/>
      <c r="EB635" s="103"/>
      <c r="EC635" s="103"/>
      <c r="ED635" s="103"/>
      <c r="EE635" s="103"/>
      <c r="EF635" s="103"/>
      <c r="EG635" s="103"/>
      <c r="EH635" s="103"/>
      <c r="EI635" s="103"/>
      <c r="EJ635" s="103"/>
      <c r="EK635" s="103"/>
      <c r="EL635" s="103"/>
      <c r="EM635" s="103"/>
      <c r="EN635" s="103"/>
      <c r="EO635" s="103"/>
      <c r="EP635" s="103"/>
      <c r="EQ635" s="103"/>
      <c r="ER635" s="103"/>
      <c r="ES635" s="103"/>
      <c r="ET635" s="103"/>
      <c r="EU635" s="103"/>
      <c r="EV635" s="103"/>
      <c r="EW635" s="103"/>
      <c r="EX635" s="103"/>
      <c r="EY635" s="103"/>
      <c r="EZ635" s="103"/>
      <c r="FA635" s="103"/>
      <c r="FB635" s="103"/>
      <c r="FC635" s="103"/>
      <c r="FD635" s="103"/>
      <c r="FE635" s="103"/>
      <c r="FF635" s="103"/>
      <c r="FG635" s="103"/>
      <c r="FH635" s="103"/>
      <c r="FI635" s="103"/>
      <c r="FJ635" s="103"/>
      <c r="FK635" s="103"/>
      <c r="FL635" s="103"/>
      <c r="FM635" s="103"/>
      <c r="FN635" s="103"/>
      <c r="FO635" s="103"/>
      <c r="FP635" s="103"/>
      <c r="FQ635" s="103"/>
      <c r="FR635" s="103"/>
      <c r="FS635" s="103"/>
      <c r="FT635" s="103"/>
      <c r="FU635" s="103"/>
      <c r="FV635" s="103"/>
      <c r="FW635" s="103"/>
      <c r="FX635" s="103"/>
      <c r="FY635" s="103"/>
      <c r="FZ635" s="103"/>
      <c r="GA635" s="103"/>
      <c r="GB635" s="103"/>
      <c r="GC635" s="103"/>
      <c r="GD635" s="103"/>
      <c r="GE635" s="103"/>
      <c r="GF635" s="103"/>
      <c r="GG635" s="103"/>
      <c r="GH635" s="103"/>
      <c r="GI635" s="103"/>
      <c r="GJ635" s="103"/>
      <c r="GK635" s="103"/>
      <c r="GL635" s="103"/>
      <c r="GM635" s="103"/>
      <c r="GN635" s="103"/>
      <c r="GO635" s="103"/>
      <c r="GP635" s="103"/>
      <c r="GQ635" s="103"/>
      <c r="GR635" s="103"/>
      <c r="GS635" s="103"/>
      <c r="GT635" s="103"/>
      <c r="GU635" s="103"/>
      <c r="GV635" s="103"/>
      <c r="GW635" s="103"/>
      <c r="GX635" s="103"/>
      <c r="GY635" s="103"/>
      <c r="GZ635" s="103"/>
      <c r="HA635" s="103"/>
      <c r="HB635" s="103"/>
      <c r="HC635" s="103"/>
      <c r="HD635" s="103"/>
      <c r="HE635" s="103"/>
      <c r="HF635" s="103"/>
      <c r="HG635" s="103"/>
      <c r="HH635" s="103"/>
      <c r="HI635" s="103"/>
      <c r="HJ635" s="103"/>
      <c r="HK635" s="103"/>
      <c r="HL635" s="103"/>
      <c r="HM635" s="103"/>
      <c r="HN635" s="103"/>
      <c r="HO635" s="103"/>
      <c r="HP635" s="103"/>
      <c r="HQ635" s="103"/>
      <c r="HR635" s="103"/>
      <c r="HS635" s="103"/>
      <c r="HT635" s="103"/>
      <c r="HU635" s="103"/>
      <c r="HV635" s="103"/>
      <c r="HW635" s="103"/>
      <c r="HX635" s="103"/>
      <c r="HY635" s="103"/>
      <c r="HZ635" s="103"/>
      <c r="IA635" s="103"/>
      <c r="IB635" s="103"/>
      <c r="IC635" s="103"/>
      <c r="ID635" s="103"/>
      <c r="IE635" s="103"/>
      <c r="IF635" s="103"/>
      <c r="IG635" s="103"/>
      <c r="IH635" s="103"/>
      <c r="II635" s="103"/>
      <c r="IJ635" s="103"/>
      <c r="IK635" s="103"/>
      <c r="IL635" s="103"/>
      <c r="IM635" s="103"/>
      <c r="IN635" s="103"/>
      <c r="IO635" s="103"/>
      <c r="IP635" s="103"/>
      <c r="IQ635" s="103"/>
      <c r="IR635" s="103"/>
      <c r="IS635" s="103"/>
      <c r="IT635" s="103"/>
      <c r="IU635" s="103"/>
      <c r="IV635" s="103"/>
    </row>
    <row r="636" spans="1:256" s="12" customFormat="1">
      <c r="A636" s="104">
        <f t="shared" si="2"/>
        <v>54</v>
      </c>
      <c r="B636" s="105">
        <v>43591</v>
      </c>
      <c r="C636" s="106" t="s">
        <v>4985</v>
      </c>
      <c r="D636" s="107" t="s">
        <v>4858</v>
      </c>
      <c r="E636" s="108">
        <v>5</v>
      </c>
      <c r="F636" s="109" t="s">
        <v>4859</v>
      </c>
      <c r="G636" s="110" t="s">
        <v>4860</v>
      </c>
      <c r="H636" s="110" t="s">
        <v>4861</v>
      </c>
      <c r="I636" s="110" t="s">
        <v>4986</v>
      </c>
      <c r="J636" s="105">
        <v>43600</v>
      </c>
      <c r="K636" s="105">
        <v>43602</v>
      </c>
      <c r="L636" s="108">
        <v>5</v>
      </c>
      <c r="M636" s="111">
        <v>550</v>
      </c>
      <c r="N636" s="105">
        <v>43724</v>
      </c>
      <c r="O636" s="105">
        <v>43605</v>
      </c>
      <c r="P636" s="105">
        <v>43620</v>
      </c>
      <c r="Q636" s="110">
        <v>5</v>
      </c>
      <c r="R636" s="105">
        <v>43607</v>
      </c>
      <c r="S636" s="105">
        <v>43607</v>
      </c>
      <c r="T636" s="100"/>
      <c r="U636" s="101"/>
      <c r="V636" s="102"/>
      <c r="W636" s="102"/>
      <c r="X636" s="102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  <c r="BD636" s="103"/>
      <c r="BE636" s="103"/>
      <c r="BF636" s="103"/>
      <c r="BG636" s="103"/>
      <c r="BH636" s="103"/>
      <c r="BI636" s="103"/>
      <c r="BJ636" s="103"/>
      <c r="BK636" s="103"/>
      <c r="BL636" s="103"/>
      <c r="BM636" s="103"/>
      <c r="BN636" s="103"/>
      <c r="BO636" s="103"/>
      <c r="BP636" s="103"/>
      <c r="BQ636" s="103"/>
      <c r="BR636" s="103"/>
      <c r="BS636" s="103"/>
      <c r="BT636" s="103"/>
      <c r="BU636" s="103"/>
      <c r="BV636" s="103"/>
      <c r="BW636" s="103"/>
      <c r="BX636" s="103"/>
      <c r="BY636" s="103"/>
      <c r="BZ636" s="103"/>
      <c r="CA636" s="103"/>
      <c r="CB636" s="103"/>
      <c r="CC636" s="103"/>
      <c r="CD636" s="103"/>
      <c r="CE636" s="103"/>
      <c r="CF636" s="103"/>
      <c r="CG636" s="103"/>
      <c r="CH636" s="103"/>
      <c r="CI636" s="103"/>
      <c r="CJ636" s="103"/>
      <c r="CK636" s="103"/>
      <c r="CL636" s="103"/>
      <c r="CM636" s="103"/>
      <c r="CN636" s="103"/>
      <c r="CO636" s="103"/>
      <c r="CP636" s="103"/>
      <c r="CQ636" s="103"/>
      <c r="CR636" s="103"/>
      <c r="CS636" s="103"/>
      <c r="CT636" s="103"/>
      <c r="CU636" s="103"/>
      <c r="CV636" s="103"/>
      <c r="CW636" s="103"/>
      <c r="CX636" s="103"/>
      <c r="CY636" s="103"/>
      <c r="CZ636" s="103"/>
      <c r="DA636" s="103"/>
      <c r="DB636" s="103"/>
      <c r="DC636" s="103"/>
      <c r="DD636" s="103"/>
      <c r="DE636" s="103"/>
      <c r="DF636" s="103"/>
      <c r="DG636" s="103"/>
      <c r="DH636" s="103"/>
      <c r="DI636" s="103"/>
      <c r="DJ636" s="103"/>
      <c r="DK636" s="103"/>
      <c r="DL636" s="103"/>
      <c r="DM636" s="103"/>
      <c r="DN636" s="103"/>
      <c r="DO636" s="103"/>
      <c r="DP636" s="103"/>
      <c r="DQ636" s="103"/>
      <c r="DR636" s="103"/>
      <c r="DS636" s="103"/>
      <c r="DT636" s="103"/>
      <c r="DU636" s="103"/>
      <c r="DV636" s="103"/>
      <c r="DW636" s="103"/>
      <c r="DX636" s="103"/>
      <c r="DY636" s="103"/>
      <c r="DZ636" s="103"/>
      <c r="EA636" s="103"/>
      <c r="EB636" s="103"/>
      <c r="EC636" s="103"/>
      <c r="ED636" s="103"/>
      <c r="EE636" s="103"/>
      <c r="EF636" s="103"/>
      <c r="EG636" s="103"/>
      <c r="EH636" s="103"/>
      <c r="EI636" s="103"/>
      <c r="EJ636" s="103"/>
      <c r="EK636" s="103"/>
      <c r="EL636" s="103"/>
      <c r="EM636" s="103"/>
      <c r="EN636" s="103"/>
      <c r="EO636" s="103"/>
      <c r="EP636" s="103"/>
      <c r="EQ636" s="103"/>
      <c r="ER636" s="103"/>
      <c r="ES636" s="103"/>
      <c r="ET636" s="103"/>
      <c r="EU636" s="103"/>
      <c r="EV636" s="103"/>
      <c r="EW636" s="103"/>
      <c r="EX636" s="103"/>
      <c r="EY636" s="103"/>
      <c r="EZ636" s="103"/>
      <c r="FA636" s="103"/>
      <c r="FB636" s="103"/>
      <c r="FC636" s="103"/>
      <c r="FD636" s="103"/>
      <c r="FE636" s="103"/>
      <c r="FF636" s="103"/>
      <c r="FG636" s="103"/>
      <c r="FH636" s="103"/>
      <c r="FI636" s="103"/>
      <c r="FJ636" s="103"/>
      <c r="FK636" s="103"/>
      <c r="FL636" s="103"/>
      <c r="FM636" s="103"/>
      <c r="FN636" s="103"/>
      <c r="FO636" s="103"/>
      <c r="FP636" s="103"/>
      <c r="FQ636" s="103"/>
      <c r="FR636" s="103"/>
      <c r="FS636" s="103"/>
      <c r="FT636" s="103"/>
      <c r="FU636" s="103"/>
      <c r="FV636" s="103"/>
      <c r="FW636" s="103"/>
      <c r="FX636" s="103"/>
      <c r="FY636" s="103"/>
      <c r="FZ636" s="103"/>
      <c r="GA636" s="103"/>
      <c r="GB636" s="103"/>
      <c r="GC636" s="103"/>
      <c r="GD636" s="103"/>
      <c r="GE636" s="103"/>
      <c r="GF636" s="103"/>
      <c r="GG636" s="103"/>
      <c r="GH636" s="103"/>
      <c r="GI636" s="103"/>
      <c r="GJ636" s="103"/>
      <c r="GK636" s="103"/>
      <c r="GL636" s="103"/>
      <c r="GM636" s="103"/>
      <c r="GN636" s="103"/>
      <c r="GO636" s="103"/>
      <c r="GP636" s="103"/>
      <c r="GQ636" s="103"/>
      <c r="GR636" s="103"/>
      <c r="GS636" s="103"/>
      <c r="GT636" s="103"/>
      <c r="GU636" s="103"/>
      <c r="GV636" s="103"/>
      <c r="GW636" s="103"/>
      <c r="GX636" s="103"/>
      <c r="GY636" s="103"/>
      <c r="GZ636" s="103"/>
      <c r="HA636" s="103"/>
      <c r="HB636" s="103"/>
      <c r="HC636" s="103"/>
      <c r="HD636" s="103"/>
      <c r="HE636" s="103"/>
      <c r="HF636" s="103"/>
      <c r="HG636" s="103"/>
      <c r="HH636" s="103"/>
      <c r="HI636" s="103"/>
      <c r="HJ636" s="103"/>
      <c r="HK636" s="103"/>
      <c r="HL636" s="103"/>
      <c r="HM636" s="103"/>
      <c r="HN636" s="103"/>
      <c r="HO636" s="103"/>
      <c r="HP636" s="103"/>
      <c r="HQ636" s="103"/>
      <c r="HR636" s="103"/>
      <c r="HS636" s="103"/>
      <c r="HT636" s="103"/>
      <c r="HU636" s="103"/>
      <c r="HV636" s="103"/>
      <c r="HW636" s="103"/>
      <c r="HX636" s="103"/>
      <c r="HY636" s="103"/>
      <c r="HZ636" s="103"/>
      <c r="IA636" s="103"/>
      <c r="IB636" s="103"/>
      <c r="IC636" s="103"/>
      <c r="ID636" s="103"/>
      <c r="IE636" s="103"/>
      <c r="IF636" s="103"/>
      <c r="IG636" s="103"/>
      <c r="IH636" s="103"/>
      <c r="II636" s="103"/>
      <c r="IJ636" s="103"/>
      <c r="IK636" s="103"/>
      <c r="IL636" s="103"/>
      <c r="IM636" s="103"/>
      <c r="IN636" s="103"/>
      <c r="IO636" s="103"/>
      <c r="IP636" s="103"/>
      <c r="IQ636" s="103"/>
      <c r="IR636" s="103"/>
      <c r="IS636" s="103"/>
      <c r="IT636" s="103"/>
      <c r="IU636" s="103"/>
      <c r="IV636" s="103"/>
    </row>
    <row r="637" spans="1:256" s="12" customFormat="1">
      <c r="A637" s="104">
        <f t="shared" si="2"/>
        <v>55</v>
      </c>
      <c r="B637" s="105">
        <v>43593</v>
      </c>
      <c r="C637" s="106" t="s">
        <v>4987</v>
      </c>
      <c r="D637" s="107" t="s">
        <v>4858</v>
      </c>
      <c r="E637" s="108">
        <v>5</v>
      </c>
      <c r="F637" s="109" t="s">
        <v>4859</v>
      </c>
      <c r="G637" s="110" t="s">
        <v>4860</v>
      </c>
      <c r="H637" s="110" t="s">
        <v>4861</v>
      </c>
      <c r="I637" s="110" t="s">
        <v>4988</v>
      </c>
      <c r="J637" s="105">
        <v>43600</v>
      </c>
      <c r="K637" s="105">
        <v>43602</v>
      </c>
      <c r="L637" s="108">
        <v>5</v>
      </c>
      <c r="M637" s="111">
        <v>550</v>
      </c>
      <c r="N637" s="105">
        <v>43724</v>
      </c>
      <c r="O637" s="105">
        <v>43605</v>
      </c>
      <c r="P637" s="105"/>
      <c r="Q637" s="110"/>
      <c r="R637" s="105">
        <v>43612</v>
      </c>
      <c r="S637" s="105">
        <v>43621</v>
      </c>
      <c r="T637" s="100"/>
      <c r="U637" s="101"/>
      <c r="V637" s="102"/>
      <c r="W637" s="102"/>
      <c r="X637" s="102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  <c r="BD637" s="103"/>
      <c r="BE637" s="103"/>
      <c r="BF637" s="103"/>
      <c r="BG637" s="103"/>
      <c r="BH637" s="103"/>
      <c r="BI637" s="103"/>
      <c r="BJ637" s="103"/>
      <c r="BK637" s="103"/>
      <c r="BL637" s="103"/>
      <c r="BM637" s="103"/>
      <c r="BN637" s="103"/>
      <c r="BO637" s="103"/>
      <c r="BP637" s="103"/>
      <c r="BQ637" s="103"/>
      <c r="BR637" s="103"/>
      <c r="BS637" s="103"/>
      <c r="BT637" s="103"/>
      <c r="BU637" s="103"/>
      <c r="BV637" s="103"/>
      <c r="BW637" s="103"/>
      <c r="BX637" s="103"/>
      <c r="BY637" s="103"/>
      <c r="BZ637" s="103"/>
      <c r="CA637" s="103"/>
      <c r="CB637" s="103"/>
      <c r="CC637" s="103"/>
      <c r="CD637" s="103"/>
      <c r="CE637" s="103"/>
      <c r="CF637" s="103"/>
      <c r="CG637" s="103"/>
      <c r="CH637" s="103"/>
      <c r="CI637" s="103"/>
      <c r="CJ637" s="103"/>
      <c r="CK637" s="103"/>
      <c r="CL637" s="103"/>
      <c r="CM637" s="103"/>
      <c r="CN637" s="103"/>
      <c r="CO637" s="103"/>
      <c r="CP637" s="103"/>
      <c r="CQ637" s="103"/>
      <c r="CR637" s="103"/>
      <c r="CS637" s="103"/>
      <c r="CT637" s="103"/>
      <c r="CU637" s="103"/>
      <c r="CV637" s="103"/>
      <c r="CW637" s="103"/>
      <c r="CX637" s="103"/>
      <c r="CY637" s="103"/>
      <c r="CZ637" s="103"/>
      <c r="DA637" s="103"/>
      <c r="DB637" s="103"/>
      <c r="DC637" s="103"/>
      <c r="DD637" s="103"/>
      <c r="DE637" s="103"/>
      <c r="DF637" s="103"/>
      <c r="DG637" s="103"/>
      <c r="DH637" s="103"/>
      <c r="DI637" s="103"/>
      <c r="DJ637" s="103"/>
      <c r="DK637" s="103"/>
      <c r="DL637" s="103"/>
      <c r="DM637" s="103"/>
      <c r="DN637" s="103"/>
      <c r="DO637" s="103"/>
      <c r="DP637" s="103"/>
      <c r="DQ637" s="103"/>
      <c r="DR637" s="103"/>
      <c r="DS637" s="103"/>
      <c r="DT637" s="103"/>
      <c r="DU637" s="103"/>
      <c r="DV637" s="103"/>
      <c r="DW637" s="103"/>
      <c r="DX637" s="103"/>
      <c r="DY637" s="103"/>
      <c r="DZ637" s="103"/>
      <c r="EA637" s="103"/>
      <c r="EB637" s="103"/>
      <c r="EC637" s="103"/>
      <c r="ED637" s="103"/>
      <c r="EE637" s="103"/>
      <c r="EF637" s="103"/>
      <c r="EG637" s="103"/>
      <c r="EH637" s="103"/>
      <c r="EI637" s="103"/>
      <c r="EJ637" s="103"/>
      <c r="EK637" s="103"/>
      <c r="EL637" s="103"/>
      <c r="EM637" s="103"/>
      <c r="EN637" s="103"/>
      <c r="EO637" s="103"/>
      <c r="EP637" s="103"/>
      <c r="EQ637" s="103"/>
      <c r="ER637" s="103"/>
      <c r="ES637" s="103"/>
      <c r="ET637" s="103"/>
      <c r="EU637" s="103"/>
      <c r="EV637" s="103"/>
      <c r="EW637" s="103"/>
      <c r="EX637" s="103"/>
      <c r="EY637" s="103"/>
      <c r="EZ637" s="103"/>
      <c r="FA637" s="103"/>
      <c r="FB637" s="103"/>
      <c r="FC637" s="103"/>
      <c r="FD637" s="103"/>
      <c r="FE637" s="103"/>
      <c r="FF637" s="103"/>
      <c r="FG637" s="103"/>
      <c r="FH637" s="103"/>
      <c r="FI637" s="103"/>
      <c r="FJ637" s="103"/>
      <c r="FK637" s="103"/>
      <c r="FL637" s="103"/>
      <c r="FM637" s="103"/>
      <c r="FN637" s="103"/>
      <c r="FO637" s="103"/>
      <c r="FP637" s="103"/>
      <c r="FQ637" s="103"/>
      <c r="FR637" s="103"/>
      <c r="FS637" s="103"/>
      <c r="FT637" s="103"/>
      <c r="FU637" s="103"/>
      <c r="FV637" s="103"/>
      <c r="FW637" s="103"/>
      <c r="FX637" s="103"/>
      <c r="FY637" s="103"/>
      <c r="FZ637" s="103"/>
      <c r="GA637" s="103"/>
      <c r="GB637" s="103"/>
      <c r="GC637" s="103"/>
      <c r="GD637" s="103"/>
      <c r="GE637" s="103"/>
      <c r="GF637" s="103"/>
      <c r="GG637" s="103"/>
      <c r="GH637" s="103"/>
      <c r="GI637" s="103"/>
      <c r="GJ637" s="103"/>
      <c r="GK637" s="103"/>
      <c r="GL637" s="103"/>
      <c r="GM637" s="103"/>
      <c r="GN637" s="103"/>
      <c r="GO637" s="103"/>
      <c r="GP637" s="103"/>
      <c r="GQ637" s="103"/>
      <c r="GR637" s="103"/>
      <c r="GS637" s="103"/>
      <c r="GT637" s="103"/>
      <c r="GU637" s="103"/>
      <c r="GV637" s="103"/>
      <c r="GW637" s="103"/>
      <c r="GX637" s="103"/>
      <c r="GY637" s="103"/>
      <c r="GZ637" s="103"/>
      <c r="HA637" s="103"/>
      <c r="HB637" s="103"/>
      <c r="HC637" s="103"/>
      <c r="HD637" s="103"/>
      <c r="HE637" s="103"/>
      <c r="HF637" s="103"/>
      <c r="HG637" s="103"/>
      <c r="HH637" s="103"/>
      <c r="HI637" s="103"/>
      <c r="HJ637" s="103"/>
      <c r="HK637" s="103"/>
      <c r="HL637" s="103"/>
      <c r="HM637" s="103"/>
      <c r="HN637" s="103"/>
      <c r="HO637" s="103"/>
      <c r="HP637" s="103"/>
      <c r="HQ637" s="103"/>
      <c r="HR637" s="103"/>
      <c r="HS637" s="103"/>
      <c r="HT637" s="103"/>
      <c r="HU637" s="103"/>
      <c r="HV637" s="103"/>
      <c r="HW637" s="103"/>
      <c r="HX637" s="103"/>
      <c r="HY637" s="103"/>
      <c r="HZ637" s="103"/>
      <c r="IA637" s="103"/>
      <c r="IB637" s="103"/>
      <c r="IC637" s="103"/>
      <c r="ID637" s="103"/>
      <c r="IE637" s="103"/>
      <c r="IF637" s="103"/>
      <c r="IG637" s="103"/>
      <c r="IH637" s="103"/>
      <c r="II637" s="103"/>
      <c r="IJ637" s="103"/>
      <c r="IK637" s="103"/>
      <c r="IL637" s="103"/>
      <c r="IM637" s="103"/>
      <c r="IN637" s="103"/>
      <c r="IO637" s="103"/>
      <c r="IP637" s="103"/>
      <c r="IQ637" s="103"/>
      <c r="IR637" s="103"/>
      <c r="IS637" s="103"/>
      <c r="IT637" s="103"/>
      <c r="IU637" s="103"/>
      <c r="IV637" s="103"/>
    </row>
    <row r="638" spans="1:256" s="12" customFormat="1">
      <c r="A638" s="104">
        <f t="shared" si="2"/>
        <v>56</v>
      </c>
      <c r="B638" s="105">
        <v>43599</v>
      </c>
      <c r="C638" s="106" t="s">
        <v>4989</v>
      </c>
      <c r="D638" s="107" t="s">
        <v>4858</v>
      </c>
      <c r="E638" s="108">
        <v>5</v>
      </c>
      <c r="F638" s="109" t="s">
        <v>4859</v>
      </c>
      <c r="G638" s="110" t="s">
        <v>4860</v>
      </c>
      <c r="H638" s="110" t="s">
        <v>4861</v>
      </c>
      <c r="I638" s="110" t="s">
        <v>4990</v>
      </c>
      <c r="J638" s="105">
        <v>43600</v>
      </c>
      <c r="K638" s="105">
        <v>43605</v>
      </c>
      <c r="L638" s="108">
        <v>5</v>
      </c>
      <c r="M638" s="111">
        <v>550</v>
      </c>
      <c r="N638" s="105">
        <v>43727</v>
      </c>
      <c r="O638" s="105">
        <v>43607</v>
      </c>
      <c r="P638" s="105">
        <v>43634</v>
      </c>
      <c r="Q638" s="110">
        <v>5</v>
      </c>
      <c r="R638" s="105">
        <v>43616</v>
      </c>
      <c r="S638" s="105">
        <v>43630</v>
      </c>
      <c r="T638" s="100"/>
      <c r="U638" s="101"/>
      <c r="V638" s="102"/>
      <c r="W638" s="102"/>
      <c r="X638" s="102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  <c r="BD638" s="103"/>
      <c r="BE638" s="103"/>
      <c r="BF638" s="103"/>
      <c r="BG638" s="103"/>
      <c r="BH638" s="103"/>
      <c r="BI638" s="103"/>
      <c r="BJ638" s="103"/>
      <c r="BK638" s="103"/>
      <c r="BL638" s="103"/>
      <c r="BM638" s="103"/>
      <c r="BN638" s="103"/>
      <c r="BO638" s="103"/>
      <c r="BP638" s="103"/>
      <c r="BQ638" s="103"/>
      <c r="BR638" s="103"/>
      <c r="BS638" s="103"/>
      <c r="BT638" s="103"/>
      <c r="BU638" s="103"/>
      <c r="BV638" s="103"/>
      <c r="BW638" s="103"/>
      <c r="BX638" s="103"/>
      <c r="BY638" s="103"/>
      <c r="BZ638" s="103"/>
      <c r="CA638" s="103"/>
      <c r="CB638" s="103"/>
      <c r="CC638" s="103"/>
      <c r="CD638" s="103"/>
      <c r="CE638" s="103"/>
      <c r="CF638" s="103"/>
      <c r="CG638" s="103"/>
      <c r="CH638" s="103"/>
      <c r="CI638" s="103"/>
      <c r="CJ638" s="103"/>
      <c r="CK638" s="103"/>
      <c r="CL638" s="103"/>
      <c r="CM638" s="103"/>
      <c r="CN638" s="103"/>
      <c r="CO638" s="103"/>
      <c r="CP638" s="103"/>
      <c r="CQ638" s="103"/>
      <c r="CR638" s="103"/>
      <c r="CS638" s="103"/>
      <c r="CT638" s="103"/>
      <c r="CU638" s="103"/>
      <c r="CV638" s="103"/>
      <c r="CW638" s="103"/>
      <c r="CX638" s="103"/>
      <c r="CY638" s="103"/>
      <c r="CZ638" s="103"/>
      <c r="DA638" s="103"/>
      <c r="DB638" s="103"/>
      <c r="DC638" s="103"/>
      <c r="DD638" s="103"/>
      <c r="DE638" s="103"/>
      <c r="DF638" s="103"/>
      <c r="DG638" s="103"/>
      <c r="DH638" s="103"/>
      <c r="DI638" s="103"/>
      <c r="DJ638" s="103"/>
      <c r="DK638" s="103"/>
      <c r="DL638" s="103"/>
      <c r="DM638" s="103"/>
      <c r="DN638" s="103"/>
      <c r="DO638" s="103"/>
      <c r="DP638" s="103"/>
      <c r="DQ638" s="103"/>
      <c r="DR638" s="103"/>
      <c r="DS638" s="103"/>
      <c r="DT638" s="103"/>
      <c r="DU638" s="103"/>
      <c r="DV638" s="103"/>
      <c r="DW638" s="103"/>
      <c r="DX638" s="103"/>
      <c r="DY638" s="103"/>
      <c r="DZ638" s="103"/>
      <c r="EA638" s="103"/>
      <c r="EB638" s="103"/>
      <c r="EC638" s="103"/>
      <c r="ED638" s="103"/>
      <c r="EE638" s="103"/>
      <c r="EF638" s="103"/>
      <c r="EG638" s="103"/>
      <c r="EH638" s="103"/>
      <c r="EI638" s="103"/>
      <c r="EJ638" s="103"/>
      <c r="EK638" s="103"/>
      <c r="EL638" s="103"/>
      <c r="EM638" s="103"/>
      <c r="EN638" s="103"/>
      <c r="EO638" s="103"/>
      <c r="EP638" s="103"/>
      <c r="EQ638" s="103"/>
      <c r="ER638" s="103"/>
      <c r="ES638" s="103"/>
      <c r="ET638" s="103"/>
      <c r="EU638" s="103"/>
      <c r="EV638" s="103"/>
      <c r="EW638" s="103"/>
      <c r="EX638" s="103"/>
      <c r="EY638" s="103"/>
      <c r="EZ638" s="103"/>
      <c r="FA638" s="103"/>
      <c r="FB638" s="103"/>
      <c r="FC638" s="103"/>
      <c r="FD638" s="103"/>
      <c r="FE638" s="103"/>
      <c r="FF638" s="103"/>
      <c r="FG638" s="103"/>
      <c r="FH638" s="103"/>
      <c r="FI638" s="103"/>
      <c r="FJ638" s="103"/>
      <c r="FK638" s="103"/>
      <c r="FL638" s="103"/>
      <c r="FM638" s="103"/>
      <c r="FN638" s="103"/>
      <c r="FO638" s="103"/>
      <c r="FP638" s="103"/>
      <c r="FQ638" s="103"/>
      <c r="FR638" s="103"/>
      <c r="FS638" s="103"/>
      <c r="FT638" s="103"/>
      <c r="FU638" s="103"/>
      <c r="FV638" s="103"/>
      <c r="FW638" s="103"/>
      <c r="FX638" s="103"/>
      <c r="FY638" s="103"/>
      <c r="FZ638" s="103"/>
      <c r="GA638" s="103"/>
      <c r="GB638" s="103"/>
      <c r="GC638" s="103"/>
      <c r="GD638" s="103"/>
      <c r="GE638" s="103"/>
      <c r="GF638" s="103"/>
      <c r="GG638" s="103"/>
      <c r="GH638" s="103"/>
      <c r="GI638" s="103"/>
      <c r="GJ638" s="103"/>
      <c r="GK638" s="103"/>
      <c r="GL638" s="103"/>
      <c r="GM638" s="103"/>
      <c r="GN638" s="103"/>
      <c r="GO638" s="103"/>
      <c r="GP638" s="103"/>
      <c r="GQ638" s="103"/>
      <c r="GR638" s="103"/>
      <c r="GS638" s="103"/>
      <c r="GT638" s="103"/>
      <c r="GU638" s="103"/>
      <c r="GV638" s="103"/>
      <c r="GW638" s="103"/>
      <c r="GX638" s="103"/>
      <c r="GY638" s="103"/>
      <c r="GZ638" s="103"/>
      <c r="HA638" s="103"/>
      <c r="HB638" s="103"/>
      <c r="HC638" s="103"/>
      <c r="HD638" s="103"/>
      <c r="HE638" s="103"/>
      <c r="HF638" s="103"/>
      <c r="HG638" s="103"/>
      <c r="HH638" s="103"/>
      <c r="HI638" s="103"/>
      <c r="HJ638" s="103"/>
      <c r="HK638" s="103"/>
      <c r="HL638" s="103"/>
      <c r="HM638" s="103"/>
      <c r="HN638" s="103"/>
      <c r="HO638" s="103"/>
      <c r="HP638" s="103"/>
      <c r="HQ638" s="103"/>
      <c r="HR638" s="103"/>
      <c r="HS638" s="103"/>
      <c r="HT638" s="103"/>
      <c r="HU638" s="103"/>
      <c r="HV638" s="103"/>
      <c r="HW638" s="103"/>
      <c r="HX638" s="103"/>
      <c r="HY638" s="103"/>
      <c r="HZ638" s="103"/>
      <c r="IA638" s="103"/>
      <c r="IB638" s="103"/>
      <c r="IC638" s="103"/>
      <c r="ID638" s="103"/>
      <c r="IE638" s="103"/>
      <c r="IF638" s="103"/>
      <c r="IG638" s="103"/>
      <c r="IH638" s="103"/>
      <c r="II638" s="103"/>
      <c r="IJ638" s="103"/>
      <c r="IK638" s="103"/>
      <c r="IL638" s="103"/>
      <c r="IM638" s="103"/>
      <c r="IN638" s="103"/>
      <c r="IO638" s="103"/>
      <c r="IP638" s="103"/>
      <c r="IQ638" s="103"/>
      <c r="IR638" s="103"/>
      <c r="IS638" s="103"/>
      <c r="IT638" s="103"/>
      <c r="IU638" s="103"/>
      <c r="IV638" s="103"/>
    </row>
    <row r="639" spans="1:256" s="12" customFormat="1">
      <c r="A639" s="104">
        <f t="shared" si="2"/>
        <v>57</v>
      </c>
      <c r="B639" s="105">
        <v>43599</v>
      </c>
      <c r="C639" s="106" t="s">
        <v>4991</v>
      </c>
      <c r="D639" s="107" t="s">
        <v>4898</v>
      </c>
      <c r="E639" s="108">
        <v>4</v>
      </c>
      <c r="F639" s="109" t="s">
        <v>4859</v>
      </c>
      <c r="G639" s="110" t="s">
        <v>4860</v>
      </c>
      <c r="H639" s="110" t="s">
        <v>4861</v>
      </c>
      <c r="I639" s="110" t="s">
        <v>4992</v>
      </c>
      <c r="J639" s="105">
        <v>43601</v>
      </c>
      <c r="K639" s="105">
        <v>43605</v>
      </c>
      <c r="L639" s="108">
        <v>4</v>
      </c>
      <c r="M639" s="111">
        <v>550</v>
      </c>
      <c r="N639" s="105">
        <v>43727</v>
      </c>
      <c r="O639" s="105">
        <v>43607</v>
      </c>
      <c r="P639" s="105"/>
      <c r="Q639" s="110"/>
      <c r="R639" s="105">
        <v>44159</v>
      </c>
      <c r="S639" s="105">
        <v>44216</v>
      </c>
      <c r="T639" s="100"/>
      <c r="U639" s="101"/>
      <c r="V639" s="102"/>
      <c r="W639" s="102"/>
      <c r="X639" s="102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  <c r="BD639" s="103"/>
      <c r="BE639" s="103"/>
      <c r="BF639" s="103"/>
      <c r="BG639" s="103"/>
      <c r="BH639" s="103"/>
      <c r="BI639" s="103"/>
      <c r="BJ639" s="103"/>
      <c r="BK639" s="103"/>
      <c r="BL639" s="103"/>
      <c r="BM639" s="103"/>
      <c r="BN639" s="103"/>
      <c r="BO639" s="103"/>
      <c r="BP639" s="103"/>
      <c r="BQ639" s="103"/>
      <c r="BR639" s="103"/>
      <c r="BS639" s="103"/>
      <c r="BT639" s="103"/>
      <c r="BU639" s="103"/>
      <c r="BV639" s="103"/>
      <c r="BW639" s="103"/>
      <c r="BX639" s="103"/>
      <c r="BY639" s="103"/>
      <c r="BZ639" s="103"/>
      <c r="CA639" s="103"/>
      <c r="CB639" s="103"/>
      <c r="CC639" s="103"/>
      <c r="CD639" s="103"/>
      <c r="CE639" s="103"/>
      <c r="CF639" s="103"/>
      <c r="CG639" s="103"/>
      <c r="CH639" s="103"/>
      <c r="CI639" s="103"/>
      <c r="CJ639" s="103"/>
      <c r="CK639" s="103"/>
      <c r="CL639" s="103"/>
      <c r="CM639" s="103"/>
      <c r="CN639" s="103"/>
      <c r="CO639" s="103"/>
      <c r="CP639" s="103"/>
      <c r="CQ639" s="103"/>
      <c r="CR639" s="103"/>
      <c r="CS639" s="103"/>
      <c r="CT639" s="103"/>
      <c r="CU639" s="103"/>
      <c r="CV639" s="103"/>
      <c r="CW639" s="103"/>
      <c r="CX639" s="103"/>
      <c r="CY639" s="103"/>
      <c r="CZ639" s="103"/>
      <c r="DA639" s="103"/>
      <c r="DB639" s="103"/>
      <c r="DC639" s="103"/>
      <c r="DD639" s="103"/>
      <c r="DE639" s="103"/>
      <c r="DF639" s="103"/>
      <c r="DG639" s="103"/>
      <c r="DH639" s="103"/>
      <c r="DI639" s="103"/>
      <c r="DJ639" s="103"/>
      <c r="DK639" s="103"/>
      <c r="DL639" s="103"/>
      <c r="DM639" s="103"/>
      <c r="DN639" s="103"/>
      <c r="DO639" s="103"/>
      <c r="DP639" s="103"/>
      <c r="DQ639" s="103"/>
      <c r="DR639" s="103"/>
      <c r="DS639" s="103"/>
      <c r="DT639" s="103"/>
      <c r="DU639" s="103"/>
      <c r="DV639" s="103"/>
      <c r="DW639" s="103"/>
      <c r="DX639" s="103"/>
      <c r="DY639" s="103"/>
      <c r="DZ639" s="103"/>
      <c r="EA639" s="103"/>
      <c r="EB639" s="103"/>
      <c r="EC639" s="103"/>
      <c r="ED639" s="103"/>
      <c r="EE639" s="103"/>
      <c r="EF639" s="103"/>
      <c r="EG639" s="103"/>
      <c r="EH639" s="103"/>
      <c r="EI639" s="103"/>
      <c r="EJ639" s="103"/>
      <c r="EK639" s="103"/>
      <c r="EL639" s="103"/>
      <c r="EM639" s="103"/>
      <c r="EN639" s="103"/>
      <c r="EO639" s="103"/>
      <c r="EP639" s="103"/>
      <c r="EQ639" s="103"/>
      <c r="ER639" s="103"/>
      <c r="ES639" s="103"/>
      <c r="ET639" s="103"/>
      <c r="EU639" s="103"/>
      <c r="EV639" s="103"/>
      <c r="EW639" s="103"/>
      <c r="EX639" s="103"/>
      <c r="EY639" s="103"/>
      <c r="EZ639" s="103"/>
      <c r="FA639" s="103"/>
      <c r="FB639" s="103"/>
      <c r="FC639" s="103"/>
      <c r="FD639" s="103"/>
      <c r="FE639" s="103"/>
      <c r="FF639" s="103"/>
      <c r="FG639" s="103"/>
      <c r="FH639" s="103"/>
      <c r="FI639" s="103"/>
      <c r="FJ639" s="103"/>
      <c r="FK639" s="103"/>
      <c r="FL639" s="103"/>
      <c r="FM639" s="103"/>
      <c r="FN639" s="103"/>
      <c r="FO639" s="103"/>
      <c r="FP639" s="103"/>
      <c r="FQ639" s="103"/>
      <c r="FR639" s="103"/>
      <c r="FS639" s="103"/>
      <c r="FT639" s="103"/>
      <c r="FU639" s="103"/>
      <c r="FV639" s="103"/>
      <c r="FW639" s="103"/>
      <c r="FX639" s="103"/>
      <c r="FY639" s="103"/>
      <c r="FZ639" s="103"/>
      <c r="GA639" s="103"/>
      <c r="GB639" s="103"/>
      <c r="GC639" s="103"/>
      <c r="GD639" s="103"/>
      <c r="GE639" s="103"/>
      <c r="GF639" s="103"/>
      <c r="GG639" s="103"/>
      <c r="GH639" s="103"/>
      <c r="GI639" s="103"/>
      <c r="GJ639" s="103"/>
      <c r="GK639" s="103"/>
      <c r="GL639" s="103"/>
      <c r="GM639" s="103"/>
      <c r="GN639" s="103"/>
      <c r="GO639" s="103"/>
      <c r="GP639" s="103"/>
      <c r="GQ639" s="103"/>
      <c r="GR639" s="103"/>
      <c r="GS639" s="103"/>
      <c r="GT639" s="103"/>
      <c r="GU639" s="103"/>
      <c r="GV639" s="103"/>
      <c r="GW639" s="103"/>
      <c r="GX639" s="103"/>
      <c r="GY639" s="103"/>
      <c r="GZ639" s="103"/>
      <c r="HA639" s="103"/>
      <c r="HB639" s="103"/>
      <c r="HC639" s="103"/>
      <c r="HD639" s="103"/>
      <c r="HE639" s="103"/>
      <c r="HF639" s="103"/>
      <c r="HG639" s="103"/>
      <c r="HH639" s="103"/>
      <c r="HI639" s="103"/>
      <c r="HJ639" s="103"/>
      <c r="HK639" s="103"/>
      <c r="HL639" s="103"/>
      <c r="HM639" s="103"/>
      <c r="HN639" s="103"/>
      <c r="HO639" s="103"/>
      <c r="HP639" s="103"/>
      <c r="HQ639" s="103"/>
      <c r="HR639" s="103"/>
      <c r="HS639" s="103"/>
      <c r="HT639" s="103"/>
      <c r="HU639" s="103"/>
      <c r="HV639" s="103"/>
      <c r="HW639" s="103"/>
      <c r="HX639" s="103"/>
      <c r="HY639" s="103"/>
      <c r="HZ639" s="103"/>
      <c r="IA639" s="103"/>
      <c r="IB639" s="103"/>
      <c r="IC639" s="103"/>
      <c r="ID639" s="103"/>
      <c r="IE639" s="103"/>
      <c r="IF639" s="103"/>
      <c r="IG639" s="103"/>
      <c r="IH639" s="103"/>
      <c r="II639" s="103"/>
      <c r="IJ639" s="103"/>
      <c r="IK639" s="103"/>
      <c r="IL639" s="103"/>
      <c r="IM639" s="103"/>
      <c r="IN639" s="103"/>
      <c r="IO639" s="103"/>
      <c r="IP639" s="103"/>
      <c r="IQ639" s="103"/>
      <c r="IR639" s="103"/>
      <c r="IS639" s="103"/>
      <c r="IT639" s="103"/>
      <c r="IU639" s="103"/>
      <c r="IV639" s="103"/>
    </row>
    <row r="640" spans="1:256" s="12" customFormat="1">
      <c r="A640" s="104">
        <f t="shared" si="2"/>
        <v>58</v>
      </c>
      <c r="B640" s="105">
        <v>43598</v>
      </c>
      <c r="C640" s="106" t="s">
        <v>4993</v>
      </c>
      <c r="D640" s="107" t="s">
        <v>4994</v>
      </c>
      <c r="E640" s="108">
        <v>7</v>
      </c>
      <c r="F640" s="109" t="s">
        <v>4859</v>
      </c>
      <c r="G640" s="110" t="s">
        <v>4860</v>
      </c>
      <c r="H640" s="110" t="s">
        <v>4861</v>
      </c>
      <c r="I640" s="110" t="s">
        <v>4995</v>
      </c>
      <c r="J640" s="105">
        <v>43601</v>
      </c>
      <c r="K640" s="105">
        <v>43664</v>
      </c>
      <c r="L640" s="108">
        <v>7</v>
      </c>
      <c r="M640" s="111">
        <v>550</v>
      </c>
      <c r="N640" s="105">
        <v>43786</v>
      </c>
      <c r="O640" s="105">
        <v>43669</v>
      </c>
      <c r="P640" s="105"/>
      <c r="Q640" s="110"/>
      <c r="R640" s="105"/>
      <c r="S640" s="105"/>
      <c r="T640" s="100"/>
      <c r="U640" s="101"/>
      <c r="V640" s="102"/>
      <c r="W640" s="102"/>
      <c r="X640" s="102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  <c r="BD640" s="103"/>
      <c r="BE640" s="103"/>
      <c r="BF640" s="103"/>
      <c r="BG640" s="103"/>
      <c r="BH640" s="103"/>
      <c r="BI640" s="103"/>
      <c r="BJ640" s="103"/>
      <c r="BK640" s="103"/>
      <c r="BL640" s="103"/>
      <c r="BM640" s="103"/>
      <c r="BN640" s="103"/>
      <c r="BO640" s="103"/>
      <c r="BP640" s="103"/>
      <c r="BQ640" s="103"/>
      <c r="BR640" s="103"/>
      <c r="BS640" s="103"/>
      <c r="BT640" s="103"/>
      <c r="BU640" s="103"/>
      <c r="BV640" s="103"/>
      <c r="BW640" s="103"/>
      <c r="BX640" s="103"/>
      <c r="BY640" s="103"/>
      <c r="BZ640" s="103"/>
      <c r="CA640" s="103"/>
      <c r="CB640" s="103"/>
      <c r="CC640" s="103"/>
      <c r="CD640" s="103"/>
      <c r="CE640" s="103"/>
      <c r="CF640" s="103"/>
      <c r="CG640" s="103"/>
      <c r="CH640" s="103"/>
      <c r="CI640" s="103"/>
      <c r="CJ640" s="103"/>
      <c r="CK640" s="103"/>
      <c r="CL640" s="103"/>
      <c r="CM640" s="103"/>
      <c r="CN640" s="103"/>
      <c r="CO640" s="103"/>
      <c r="CP640" s="103"/>
      <c r="CQ640" s="103"/>
      <c r="CR640" s="103"/>
      <c r="CS640" s="103"/>
      <c r="CT640" s="103"/>
      <c r="CU640" s="103"/>
      <c r="CV640" s="103"/>
      <c r="CW640" s="103"/>
      <c r="CX640" s="103"/>
      <c r="CY640" s="103"/>
      <c r="CZ640" s="103"/>
      <c r="DA640" s="103"/>
      <c r="DB640" s="103"/>
      <c r="DC640" s="103"/>
      <c r="DD640" s="103"/>
      <c r="DE640" s="103"/>
      <c r="DF640" s="103"/>
      <c r="DG640" s="103"/>
      <c r="DH640" s="103"/>
      <c r="DI640" s="103"/>
      <c r="DJ640" s="103"/>
      <c r="DK640" s="103"/>
      <c r="DL640" s="103"/>
      <c r="DM640" s="103"/>
      <c r="DN640" s="103"/>
      <c r="DO640" s="103"/>
      <c r="DP640" s="103"/>
      <c r="DQ640" s="103"/>
      <c r="DR640" s="103"/>
      <c r="DS640" s="103"/>
      <c r="DT640" s="103"/>
      <c r="DU640" s="103"/>
      <c r="DV640" s="103"/>
      <c r="DW640" s="103"/>
      <c r="DX640" s="103"/>
      <c r="DY640" s="103"/>
      <c r="DZ640" s="103"/>
      <c r="EA640" s="103"/>
      <c r="EB640" s="103"/>
      <c r="EC640" s="103"/>
      <c r="ED640" s="103"/>
      <c r="EE640" s="103"/>
      <c r="EF640" s="103"/>
      <c r="EG640" s="103"/>
      <c r="EH640" s="103"/>
      <c r="EI640" s="103"/>
      <c r="EJ640" s="103"/>
      <c r="EK640" s="103"/>
      <c r="EL640" s="103"/>
      <c r="EM640" s="103"/>
      <c r="EN640" s="103"/>
      <c r="EO640" s="103"/>
      <c r="EP640" s="103"/>
      <c r="EQ640" s="103"/>
      <c r="ER640" s="103"/>
      <c r="ES640" s="103"/>
      <c r="ET640" s="103"/>
      <c r="EU640" s="103"/>
      <c r="EV640" s="103"/>
      <c r="EW640" s="103"/>
      <c r="EX640" s="103"/>
      <c r="EY640" s="103"/>
      <c r="EZ640" s="103"/>
      <c r="FA640" s="103"/>
      <c r="FB640" s="103"/>
      <c r="FC640" s="103"/>
      <c r="FD640" s="103"/>
      <c r="FE640" s="103"/>
      <c r="FF640" s="103"/>
      <c r="FG640" s="103"/>
      <c r="FH640" s="103"/>
      <c r="FI640" s="103"/>
      <c r="FJ640" s="103"/>
      <c r="FK640" s="103"/>
      <c r="FL640" s="103"/>
      <c r="FM640" s="103"/>
      <c r="FN640" s="103"/>
      <c r="FO640" s="103"/>
      <c r="FP640" s="103"/>
      <c r="FQ640" s="103"/>
      <c r="FR640" s="103"/>
      <c r="FS640" s="103"/>
      <c r="FT640" s="103"/>
      <c r="FU640" s="103"/>
      <c r="FV640" s="103"/>
      <c r="FW640" s="103"/>
      <c r="FX640" s="103"/>
      <c r="FY640" s="103"/>
      <c r="FZ640" s="103"/>
      <c r="GA640" s="103"/>
      <c r="GB640" s="103"/>
      <c r="GC640" s="103"/>
      <c r="GD640" s="103"/>
      <c r="GE640" s="103"/>
      <c r="GF640" s="103"/>
      <c r="GG640" s="103"/>
      <c r="GH640" s="103"/>
      <c r="GI640" s="103"/>
      <c r="GJ640" s="103"/>
      <c r="GK640" s="103"/>
      <c r="GL640" s="103"/>
      <c r="GM640" s="103"/>
      <c r="GN640" s="103"/>
      <c r="GO640" s="103"/>
      <c r="GP640" s="103"/>
      <c r="GQ640" s="103"/>
      <c r="GR640" s="103"/>
      <c r="GS640" s="103"/>
      <c r="GT640" s="103"/>
      <c r="GU640" s="103"/>
      <c r="GV640" s="103"/>
      <c r="GW640" s="103"/>
      <c r="GX640" s="103"/>
      <c r="GY640" s="103"/>
      <c r="GZ640" s="103"/>
      <c r="HA640" s="103"/>
      <c r="HB640" s="103"/>
      <c r="HC640" s="103"/>
      <c r="HD640" s="103"/>
      <c r="HE640" s="103"/>
      <c r="HF640" s="103"/>
      <c r="HG640" s="103"/>
      <c r="HH640" s="103"/>
      <c r="HI640" s="103"/>
      <c r="HJ640" s="103"/>
      <c r="HK640" s="103"/>
      <c r="HL640" s="103"/>
      <c r="HM640" s="103"/>
      <c r="HN640" s="103"/>
      <c r="HO640" s="103"/>
      <c r="HP640" s="103"/>
      <c r="HQ640" s="103"/>
      <c r="HR640" s="103"/>
      <c r="HS640" s="103"/>
      <c r="HT640" s="103"/>
      <c r="HU640" s="103"/>
      <c r="HV640" s="103"/>
      <c r="HW640" s="103"/>
      <c r="HX640" s="103"/>
      <c r="HY640" s="103"/>
      <c r="HZ640" s="103"/>
      <c r="IA640" s="103"/>
      <c r="IB640" s="103"/>
      <c r="IC640" s="103"/>
      <c r="ID640" s="103"/>
      <c r="IE640" s="103"/>
      <c r="IF640" s="103"/>
      <c r="IG640" s="103"/>
      <c r="IH640" s="103"/>
      <c r="II640" s="103"/>
      <c r="IJ640" s="103"/>
      <c r="IK640" s="103"/>
      <c r="IL640" s="103"/>
      <c r="IM640" s="103"/>
      <c r="IN640" s="103"/>
      <c r="IO640" s="103"/>
      <c r="IP640" s="103"/>
      <c r="IQ640" s="103"/>
      <c r="IR640" s="103"/>
      <c r="IS640" s="103"/>
      <c r="IT640" s="103"/>
      <c r="IU640" s="103"/>
      <c r="IV640" s="103"/>
    </row>
    <row r="641" spans="1:256" s="12" customFormat="1">
      <c r="A641" s="104">
        <f t="shared" si="2"/>
        <v>59</v>
      </c>
      <c r="B641" s="105">
        <v>43600</v>
      </c>
      <c r="C641" s="106" t="s">
        <v>4996</v>
      </c>
      <c r="D641" s="107" t="s">
        <v>4997</v>
      </c>
      <c r="E641" s="108">
        <v>30</v>
      </c>
      <c r="F641" s="109" t="s">
        <v>4859</v>
      </c>
      <c r="G641" s="110" t="s">
        <v>4860</v>
      </c>
      <c r="H641" s="110" t="s">
        <v>4876</v>
      </c>
      <c r="I641" s="110" t="s">
        <v>4998</v>
      </c>
      <c r="J641" s="105">
        <v>43605</v>
      </c>
      <c r="K641" s="105">
        <v>43626</v>
      </c>
      <c r="L641" s="108">
        <v>30</v>
      </c>
      <c r="M641" s="111">
        <v>2376</v>
      </c>
      <c r="N641" s="105">
        <v>43749</v>
      </c>
      <c r="O641" s="105">
        <v>43629</v>
      </c>
      <c r="P641" s="105">
        <v>43637</v>
      </c>
      <c r="Q641" s="110">
        <v>30</v>
      </c>
      <c r="R641" s="105">
        <v>43637</v>
      </c>
      <c r="S641" s="105">
        <v>43651</v>
      </c>
      <c r="T641" s="100"/>
      <c r="U641" s="101"/>
      <c r="V641" s="102"/>
      <c r="W641" s="102"/>
      <c r="X641" s="102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  <c r="BD641" s="103"/>
      <c r="BE641" s="103"/>
      <c r="BF641" s="103"/>
      <c r="BG641" s="103"/>
      <c r="BH641" s="103"/>
      <c r="BI641" s="103"/>
      <c r="BJ641" s="103"/>
      <c r="BK641" s="103"/>
      <c r="BL641" s="103"/>
      <c r="BM641" s="103"/>
      <c r="BN641" s="103"/>
      <c r="BO641" s="103"/>
      <c r="BP641" s="103"/>
      <c r="BQ641" s="103"/>
      <c r="BR641" s="103"/>
      <c r="BS641" s="103"/>
      <c r="BT641" s="103"/>
      <c r="BU641" s="103"/>
      <c r="BV641" s="103"/>
      <c r="BW641" s="103"/>
      <c r="BX641" s="103"/>
      <c r="BY641" s="103"/>
      <c r="BZ641" s="103"/>
      <c r="CA641" s="103"/>
      <c r="CB641" s="103"/>
      <c r="CC641" s="103"/>
      <c r="CD641" s="103"/>
      <c r="CE641" s="103"/>
      <c r="CF641" s="103"/>
      <c r="CG641" s="103"/>
      <c r="CH641" s="103"/>
      <c r="CI641" s="103"/>
      <c r="CJ641" s="103"/>
      <c r="CK641" s="103"/>
      <c r="CL641" s="103"/>
      <c r="CM641" s="103"/>
      <c r="CN641" s="103"/>
      <c r="CO641" s="103"/>
      <c r="CP641" s="103"/>
      <c r="CQ641" s="103"/>
      <c r="CR641" s="103"/>
      <c r="CS641" s="103"/>
      <c r="CT641" s="103"/>
      <c r="CU641" s="103"/>
      <c r="CV641" s="103"/>
      <c r="CW641" s="103"/>
      <c r="CX641" s="103"/>
      <c r="CY641" s="103"/>
      <c r="CZ641" s="103"/>
      <c r="DA641" s="103"/>
      <c r="DB641" s="103"/>
      <c r="DC641" s="103"/>
      <c r="DD641" s="103"/>
      <c r="DE641" s="103"/>
      <c r="DF641" s="103"/>
      <c r="DG641" s="103"/>
      <c r="DH641" s="103"/>
      <c r="DI641" s="103"/>
      <c r="DJ641" s="103"/>
      <c r="DK641" s="103"/>
      <c r="DL641" s="103"/>
      <c r="DM641" s="103"/>
      <c r="DN641" s="103"/>
      <c r="DO641" s="103"/>
      <c r="DP641" s="103"/>
      <c r="DQ641" s="103"/>
      <c r="DR641" s="103"/>
      <c r="DS641" s="103"/>
      <c r="DT641" s="103"/>
      <c r="DU641" s="103"/>
      <c r="DV641" s="103"/>
      <c r="DW641" s="103"/>
      <c r="DX641" s="103"/>
      <c r="DY641" s="103"/>
      <c r="DZ641" s="103"/>
      <c r="EA641" s="103"/>
      <c r="EB641" s="103"/>
      <c r="EC641" s="103"/>
      <c r="ED641" s="103"/>
      <c r="EE641" s="103"/>
      <c r="EF641" s="103"/>
      <c r="EG641" s="103"/>
      <c r="EH641" s="103"/>
      <c r="EI641" s="103"/>
      <c r="EJ641" s="103"/>
      <c r="EK641" s="103"/>
      <c r="EL641" s="103"/>
      <c r="EM641" s="103"/>
      <c r="EN641" s="103"/>
      <c r="EO641" s="103"/>
      <c r="EP641" s="103"/>
      <c r="EQ641" s="103"/>
      <c r="ER641" s="103"/>
      <c r="ES641" s="103"/>
      <c r="ET641" s="103"/>
      <c r="EU641" s="103"/>
      <c r="EV641" s="103"/>
      <c r="EW641" s="103"/>
      <c r="EX641" s="103"/>
      <c r="EY641" s="103"/>
      <c r="EZ641" s="103"/>
      <c r="FA641" s="103"/>
      <c r="FB641" s="103"/>
      <c r="FC641" s="103"/>
      <c r="FD641" s="103"/>
      <c r="FE641" s="103"/>
      <c r="FF641" s="103"/>
      <c r="FG641" s="103"/>
      <c r="FH641" s="103"/>
      <c r="FI641" s="103"/>
      <c r="FJ641" s="103"/>
      <c r="FK641" s="103"/>
      <c r="FL641" s="103"/>
      <c r="FM641" s="103"/>
      <c r="FN641" s="103"/>
      <c r="FO641" s="103"/>
      <c r="FP641" s="103"/>
      <c r="FQ641" s="103"/>
      <c r="FR641" s="103"/>
      <c r="FS641" s="103"/>
      <c r="FT641" s="103"/>
      <c r="FU641" s="103"/>
      <c r="FV641" s="103"/>
      <c r="FW641" s="103"/>
      <c r="FX641" s="103"/>
      <c r="FY641" s="103"/>
      <c r="FZ641" s="103"/>
      <c r="GA641" s="103"/>
      <c r="GB641" s="103"/>
      <c r="GC641" s="103"/>
      <c r="GD641" s="103"/>
      <c r="GE641" s="103"/>
      <c r="GF641" s="103"/>
      <c r="GG641" s="103"/>
      <c r="GH641" s="103"/>
      <c r="GI641" s="103"/>
      <c r="GJ641" s="103"/>
      <c r="GK641" s="103"/>
      <c r="GL641" s="103"/>
      <c r="GM641" s="103"/>
      <c r="GN641" s="103"/>
      <c r="GO641" s="103"/>
      <c r="GP641" s="103"/>
      <c r="GQ641" s="103"/>
      <c r="GR641" s="103"/>
      <c r="GS641" s="103"/>
      <c r="GT641" s="103"/>
      <c r="GU641" s="103"/>
      <c r="GV641" s="103"/>
      <c r="GW641" s="103"/>
      <c r="GX641" s="103"/>
      <c r="GY641" s="103"/>
      <c r="GZ641" s="103"/>
      <c r="HA641" s="103"/>
      <c r="HB641" s="103"/>
      <c r="HC641" s="103"/>
      <c r="HD641" s="103"/>
      <c r="HE641" s="103"/>
      <c r="HF641" s="103"/>
      <c r="HG641" s="103"/>
      <c r="HH641" s="103"/>
      <c r="HI641" s="103"/>
      <c r="HJ641" s="103"/>
      <c r="HK641" s="103"/>
      <c r="HL641" s="103"/>
      <c r="HM641" s="103"/>
      <c r="HN641" s="103"/>
      <c r="HO641" s="103"/>
      <c r="HP641" s="103"/>
      <c r="HQ641" s="103"/>
      <c r="HR641" s="103"/>
      <c r="HS641" s="103"/>
      <c r="HT641" s="103"/>
      <c r="HU641" s="103"/>
      <c r="HV641" s="103"/>
      <c r="HW641" s="103"/>
      <c r="HX641" s="103"/>
      <c r="HY641" s="103"/>
      <c r="HZ641" s="103"/>
      <c r="IA641" s="103"/>
      <c r="IB641" s="103"/>
      <c r="IC641" s="103"/>
      <c r="ID641" s="103"/>
      <c r="IE641" s="103"/>
      <c r="IF641" s="103"/>
      <c r="IG641" s="103"/>
      <c r="IH641" s="103"/>
      <c r="II641" s="103"/>
      <c r="IJ641" s="103"/>
      <c r="IK641" s="103"/>
      <c r="IL641" s="103"/>
      <c r="IM641" s="103"/>
      <c r="IN641" s="103"/>
      <c r="IO641" s="103"/>
      <c r="IP641" s="103"/>
      <c r="IQ641" s="103"/>
      <c r="IR641" s="103"/>
      <c r="IS641" s="103"/>
      <c r="IT641" s="103"/>
      <c r="IU641" s="103"/>
      <c r="IV641" s="103"/>
    </row>
    <row r="642" spans="1:256" s="12" customFormat="1">
      <c r="A642" s="104">
        <f t="shared" si="2"/>
        <v>60</v>
      </c>
      <c r="B642" s="105">
        <v>43600</v>
      </c>
      <c r="C642" s="106" t="s">
        <v>4999</v>
      </c>
      <c r="D642" s="107" t="s">
        <v>4930</v>
      </c>
      <c r="E642" s="108">
        <v>5</v>
      </c>
      <c r="F642" s="109" t="s">
        <v>4859</v>
      </c>
      <c r="G642" s="110" t="s">
        <v>4860</v>
      </c>
      <c r="H642" s="110" t="s">
        <v>4861</v>
      </c>
      <c r="I642" s="110" t="s">
        <v>5000</v>
      </c>
      <c r="J642" s="105">
        <v>43608</v>
      </c>
      <c r="K642" s="105">
        <v>43613</v>
      </c>
      <c r="L642" s="108">
        <v>5</v>
      </c>
      <c r="M642" s="111">
        <v>550</v>
      </c>
      <c r="N642" s="105">
        <v>43735</v>
      </c>
      <c r="O642" s="105">
        <v>43615</v>
      </c>
      <c r="P642" s="105">
        <v>43683</v>
      </c>
      <c r="Q642" s="110">
        <v>5</v>
      </c>
      <c r="R642" s="105">
        <v>43649</v>
      </c>
      <c r="S642" s="105">
        <v>43663</v>
      </c>
      <c r="T642" s="100"/>
      <c r="U642" s="101"/>
      <c r="V642" s="102"/>
      <c r="W642" s="102"/>
      <c r="X642" s="102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  <c r="BD642" s="103"/>
      <c r="BE642" s="103"/>
      <c r="BF642" s="103"/>
      <c r="BG642" s="103"/>
      <c r="BH642" s="103"/>
      <c r="BI642" s="103"/>
      <c r="BJ642" s="103"/>
      <c r="BK642" s="103"/>
      <c r="BL642" s="103"/>
      <c r="BM642" s="103"/>
      <c r="BN642" s="103"/>
      <c r="BO642" s="103"/>
      <c r="BP642" s="103"/>
      <c r="BQ642" s="103"/>
      <c r="BR642" s="103"/>
      <c r="BS642" s="103"/>
      <c r="BT642" s="103"/>
      <c r="BU642" s="103"/>
      <c r="BV642" s="103"/>
      <c r="BW642" s="103"/>
      <c r="BX642" s="103"/>
      <c r="BY642" s="103"/>
      <c r="BZ642" s="103"/>
      <c r="CA642" s="103"/>
      <c r="CB642" s="103"/>
      <c r="CC642" s="103"/>
      <c r="CD642" s="103"/>
      <c r="CE642" s="103"/>
      <c r="CF642" s="103"/>
      <c r="CG642" s="103"/>
      <c r="CH642" s="103"/>
      <c r="CI642" s="103"/>
      <c r="CJ642" s="103"/>
      <c r="CK642" s="103"/>
      <c r="CL642" s="103"/>
      <c r="CM642" s="103"/>
      <c r="CN642" s="103"/>
      <c r="CO642" s="103"/>
      <c r="CP642" s="103"/>
      <c r="CQ642" s="103"/>
      <c r="CR642" s="103"/>
      <c r="CS642" s="103"/>
      <c r="CT642" s="103"/>
      <c r="CU642" s="103"/>
      <c r="CV642" s="103"/>
      <c r="CW642" s="103"/>
      <c r="CX642" s="103"/>
      <c r="CY642" s="103"/>
      <c r="CZ642" s="103"/>
      <c r="DA642" s="103"/>
      <c r="DB642" s="103"/>
      <c r="DC642" s="103"/>
      <c r="DD642" s="103"/>
      <c r="DE642" s="103"/>
      <c r="DF642" s="103"/>
      <c r="DG642" s="103"/>
      <c r="DH642" s="103"/>
      <c r="DI642" s="103"/>
      <c r="DJ642" s="103"/>
      <c r="DK642" s="103"/>
      <c r="DL642" s="103"/>
      <c r="DM642" s="103"/>
      <c r="DN642" s="103"/>
      <c r="DO642" s="103"/>
      <c r="DP642" s="103"/>
      <c r="DQ642" s="103"/>
      <c r="DR642" s="103"/>
      <c r="DS642" s="103"/>
      <c r="DT642" s="103"/>
      <c r="DU642" s="103"/>
      <c r="DV642" s="103"/>
      <c r="DW642" s="103"/>
      <c r="DX642" s="103"/>
      <c r="DY642" s="103"/>
      <c r="DZ642" s="103"/>
      <c r="EA642" s="103"/>
      <c r="EB642" s="103"/>
      <c r="EC642" s="103"/>
      <c r="ED642" s="103"/>
      <c r="EE642" s="103"/>
      <c r="EF642" s="103"/>
      <c r="EG642" s="103"/>
      <c r="EH642" s="103"/>
      <c r="EI642" s="103"/>
      <c r="EJ642" s="103"/>
      <c r="EK642" s="103"/>
      <c r="EL642" s="103"/>
      <c r="EM642" s="103"/>
      <c r="EN642" s="103"/>
      <c r="EO642" s="103"/>
      <c r="EP642" s="103"/>
      <c r="EQ642" s="103"/>
      <c r="ER642" s="103"/>
      <c r="ES642" s="103"/>
      <c r="ET642" s="103"/>
      <c r="EU642" s="103"/>
      <c r="EV642" s="103"/>
      <c r="EW642" s="103"/>
      <c r="EX642" s="103"/>
      <c r="EY642" s="103"/>
      <c r="EZ642" s="103"/>
      <c r="FA642" s="103"/>
      <c r="FB642" s="103"/>
      <c r="FC642" s="103"/>
      <c r="FD642" s="103"/>
      <c r="FE642" s="103"/>
      <c r="FF642" s="103"/>
      <c r="FG642" s="103"/>
      <c r="FH642" s="103"/>
      <c r="FI642" s="103"/>
      <c r="FJ642" s="103"/>
      <c r="FK642" s="103"/>
      <c r="FL642" s="103"/>
      <c r="FM642" s="103"/>
      <c r="FN642" s="103"/>
      <c r="FO642" s="103"/>
      <c r="FP642" s="103"/>
      <c r="FQ642" s="103"/>
      <c r="FR642" s="103"/>
      <c r="FS642" s="103"/>
      <c r="FT642" s="103"/>
      <c r="FU642" s="103"/>
      <c r="FV642" s="103"/>
      <c r="FW642" s="103"/>
      <c r="FX642" s="103"/>
      <c r="FY642" s="103"/>
      <c r="FZ642" s="103"/>
      <c r="GA642" s="103"/>
      <c r="GB642" s="103"/>
      <c r="GC642" s="103"/>
      <c r="GD642" s="103"/>
      <c r="GE642" s="103"/>
      <c r="GF642" s="103"/>
      <c r="GG642" s="103"/>
      <c r="GH642" s="103"/>
      <c r="GI642" s="103"/>
      <c r="GJ642" s="103"/>
      <c r="GK642" s="103"/>
      <c r="GL642" s="103"/>
      <c r="GM642" s="103"/>
      <c r="GN642" s="103"/>
      <c r="GO642" s="103"/>
      <c r="GP642" s="103"/>
      <c r="GQ642" s="103"/>
      <c r="GR642" s="103"/>
      <c r="GS642" s="103"/>
      <c r="GT642" s="103"/>
      <c r="GU642" s="103"/>
      <c r="GV642" s="103"/>
      <c r="GW642" s="103"/>
      <c r="GX642" s="103"/>
      <c r="GY642" s="103"/>
      <c r="GZ642" s="103"/>
      <c r="HA642" s="103"/>
      <c r="HB642" s="103"/>
      <c r="HC642" s="103"/>
      <c r="HD642" s="103"/>
      <c r="HE642" s="103"/>
      <c r="HF642" s="103"/>
      <c r="HG642" s="103"/>
      <c r="HH642" s="103"/>
      <c r="HI642" s="103"/>
      <c r="HJ642" s="103"/>
      <c r="HK642" s="103"/>
      <c r="HL642" s="103"/>
      <c r="HM642" s="103"/>
      <c r="HN642" s="103"/>
      <c r="HO642" s="103"/>
      <c r="HP642" s="103"/>
      <c r="HQ642" s="103"/>
      <c r="HR642" s="103"/>
      <c r="HS642" s="103"/>
      <c r="HT642" s="103"/>
      <c r="HU642" s="103"/>
      <c r="HV642" s="103"/>
      <c r="HW642" s="103"/>
      <c r="HX642" s="103"/>
      <c r="HY642" s="103"/>
      <c r="HZ642" s="103"/>
      <c r="IA642" s="103"/>
      <c r="IB642" s="103"/>
      <c r="IC642" s="103"/>
      <c r="ID642" s="103"/>
      <c r="IE642" s="103"/>
      <c r="IF642" s="103"/>
      <c r="IG642" s="103"/>
      <c r="IH642" s="103"/>
      <c r="II642" s="103"/>
      <c r="IJ642" s="103"/>
      <c r="IK642" s="103"/>
      <c r="IL642" s="103"/>
      <c r="IM642" s="103"/>
      <c r="IN642" s="103"/>
      <c r="IO642" s="103"/>
      <c r="IP642" s="103"/>
      <c r="IQ642" s="103"/>
      <c r="IR642" s="103"/>
      <c r="IS642" s="103"/>
      <c r="IT642" s="103"/>
      <c r="IU642" s="103"/>
      <c r="IV642" s="103"/>
    </row>
    <row r="643" spans="1:256" s="12" customFormat="1">
      <c r="A643" s="104">
        <f t="shared" si="2"/>
        <v>61</v>
      </c>
      <c r="B643" s="105">
        <v>43600</v>
      </c>
      <c r="C643" s="106" t="s">
        <v>5001</v>
      </c>
      <c r="D643" s="107" t="s">
        <v>4930</v>
      </c>
      <c r="E643" s="108">
        <v>5</v>
      </c>
      <c r="F643" s="109" t="s">
        <v>4859</v>
      </c>
      <c r="G643" s="110" t="s">
        <v>4860</v>
      </c>
      <c r="H643" s="110" t="s">
        <v>4861</v>
      </c>
      <c r="I643" s="110" t="s">
        <v>5002</v>
      </c>
      <c r="J643" s="105">
        <v>43608</v>
      </c>
      <c r="K643" s="105">
        <v>43612</v>
      </c>
      <c r="L643" s="108">
        <v>5</v>
      </c>
      <c r="M643" s="111">
        <v>550</v>
      </c>
      <c r="N643" s="105">
        <v>43734</v>
      </c>
      <c r="O643" s="105">
        <v>43615</v>
      </c>
      <c r="P643" s="105">
        <v>43735</v>
      </c>
      <c r="Q643" s="110">
        <v>5</v>
      </c>
      <c r="R643" s="105">
        <v>43711</v>
      </c>
      <c r="S643" s="105">
        <v>43712</v>
      </c>
      <c r="T643" s="100"/>
      <c r="U643" s="101"/>
      <c r="V643" s="102"/>
      <c r="W643" s="102"/>
      <c r="X643" s="102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  <c r="BD643" s="103"/>
      <c r="BE643" s="103"/>
      <c r="BF643" s="103"/>
      <c r="BG643" s="103"/>
      <c r="BH643" s="103"/>
      <c r="BI643" s="103"/>
      <c r="BJ643" s="103"/>
      <c r="BK643" s="103"/>
      <c r="BL643" s="103"/>
      <c r="BM643" s="103"/>
      <c r="BN643" s="103"/>
      <c r="BO643" s="103"/>
      <c r="BP643" s="103"/>
      <c r="BQ643" s="103"/>
      <c r="BR643" s="103"/>
      <c r="BS643" s="103"/>
      <c r="BT643" s="103"/>
      <c r="BU643" s="103"/>
      <c r="BV643" s="103"/>
      <c r="BW643" s="103"/>
      <c r="BX643" s="103"/>
      <c r="BY643" s="103"/>
      <c r="BZ643" s="103"/>
      <c r="CA643" s="103"/>
      <c r="CB643" s="103"/>
      <c r="CC643" s="103"/>
      <c r="CD643" s="103"/>
      <c r="CE643" s="103"/>
      <c r="CF643" s="103"/>
      <c r="CG643" s="103"/>
      <c r="CH643" s="103"/>
      <c r="CI643" s="103"/>
      <c r="CJ643" s="103"/>
      <c r="CK643" s="103"/>
      <c r="CL643" s="103"/>
      <c r="CM643" s="103"/>
      <c r="CN643" s="103"/>
      <c r="CO643" s="103"/>
      <c r="CP643" s="103"/>
      <c r="CQ643" s="103"/>
      <c r="CR643" s="103"/>
      <c r="CS643" s="103"/>
      <c r="CT643" s="103"/>
      <c r="CU643" s="103"/>
      <c r="CV643" s="103"/>
      <c r="CW643" s="103"/>
      <c r="CX643" s="103"/>
      <c r="CY643" s="103"/>
      <c r="CZ643" s="103"/>
      <c r="DA643" s="103"/>
      <c r="DB643" s="103"/>
      <c r="DC643" s="103"/>
      <c r="DD643" s="103"/>
      <c r="DE643" s="103"/>
      <c r="DF643" s="103"/>
      <c r="DG643" s="103"/>
      <c r="DH643" s="103"/>
      <c r="DI643" s="103"/>
      <c r="DJ643" s="103"/>
      <c r="DK643" s="103"/>
      <c r="DL643" s="103"/>
      <c r="DM643" s="103"/>
      <c r="DN643" s="103"/>
      <c r="DO643" s="103"/>
      <c r="DP643" s="103"/>
      <c r="DQ643" s="103"/>
      <c r="DR643" s="103"/>
      <c r="DS643" s="103"/>
      <c r="DT643" s="103"/>
      <c r="DU643" s="103"/>
      <c r="DV643" s="103"/>
      <c r="DW643" s="103"/>
      <c r="DX643" s="103"/>
      <c r="DY643" s="103"/>
      <c r="DZ643" s="103"/>
      <c r="EA643" s="103"/>
      <c r="EB643" s="103"/>
      <c r="EC643" s="103"/>
      <c r="ED643" s="103"/>
      <c r="EE643" s="103"/>
      <c r="EF643" s="103"/>
      <c r="EG643" s="103"/>
      <c r="EH643" s="103"/>
      <c r="EI643" s="103"/>
      <c r="EJ643" s="103"/>
      <c r="EK643" s="103"/>
      <c r="EL643" s="103"/>
      <c r="EM643" s="103"/>
      <c r="EN643" s="103"/>
      <c r="EO643" s="103"/>
      <c r="EP643" s="103"/>
      <c r="EQ643" s="103"/>
      <c r="ER643" s="103"/>
      <c r="ES643" s="103"/>
      <c r="ET643" s="103"/>
      <c r="EU643" s="103"/>
      <c r="EV643" s="103"/>
      <c r="EW643" s="103"/>
      <c r="EX643" s="103"/>
      <c r="EY643" s="103"/>
      <c r="EZ643" s="103"/>
      <c r="FA643" s="103"/>
      <c r="FB643" s="103"/>
      <c r="FC643" s="103"/>
      <c r="FD643" s="103"/>
      <c r="FE643" s="103"/>
      <c r="FF643" s="103"/>
      <c r="FG643" s="103"/>
      <c r="FH643" s="103"/>
      <c r="FI643" s="103"/>
      <c r="FJ643" s="103"/>
      <c r="FK643" s="103"/>
      <c r="FL643" s="103"/>
      <c r="FM643" s="103"/>
      <c r="FN643" s="103"/>
      <c r="FO643" s="103"/>
      <c r="FP643" s="103"/>
      <c r="FQ643" s="103"/>
      <c r="FR643" s="103"/>
      <c r="FS643" s="103"/>
      <c r="FT643" s="103"/>
      <c r="FU643" s="103"/>
      <c r="FV643" s="103"/>
      <c r="FW643" s="103"/>
      <c r="FX643" s="103"/>
      <c r="FY643" s="103"/>
      <c r="FZ643" s="103"/>
      <c r="GA643" s="103"/>
      <c r="GB643" s="103"/>
      <c r="GC643" s="103"/>
      <c r="GD643" s="103"/>
      <c r="GE643" s="103"/>
      <c r="GF643" s="103"/>
      <c r="GG643" s="103"/>
      <c r="GH643" s="103"/>
      <c r="GI643" s="103"/>
      <c r="GJ643" s="103"/>
      <c r="GK643" s="103"/>
      <c r="GL643" s="103"/>
      <c r="GM643" s="103"/>
      <c r="GN643" s="103"/>
      <c r="GO643" s="103"/>
      <c r="GP643" s="103"/>
      <c r="GQ643" s="103"/>
      <c r="GR643" s="103"/>
      <c r="GS643" s="103"/>
      <c r="GT643" s="103"/>
      <c r="GU643" s="103"/>
      <c r="GV643" s="103"/>
      <c r="GW643" s="103"/>
      <c r="GX643" s="103"/>
      <c r="GY643" s="103"/>
      <c r="GZ643" s="103"/>
      <c r="HA643" s="103"/>
      <c r="HB643" s="103"/>
      <c r="HC643" s="103"/>
      <c r="HD643" s="103"/>
      <c r="HE643" s="103"/>
      <c r="HF643" s="103"/>
      <c r="HG643" s="103"/>
      <c r="HH643" s="103"/>
      <c r="HI643" s="103"/>
      <c r="HJ643" s="103"/>
      <c r="HK643" s="103"/>
      <c r="HL643" s="103"/>
      <c r="HM643" s="103"/>
      <c r="HN643" s="103"/>
      <c r="HO643" s="103"/>
      <c r="HP643" s="103"/>
      <c r="HQ643" s="103"/>
      <c r="HR643" s="103"/>
      <c r="HS643" s="103"/>
      <c r="HT643" s="103"/>
      <c r="HU643" s="103"/>
      <c r="HV643" s="103"/>
      <c r="HW643" s="103"/>
      <c r="HX643" s="103"/>
      <c r="HY643" s="103"/>
      <c r="HZ643" s="103"/>
      <c r="IA643" s="103"/>
      <c r="IB643" s="103"/>
      <c r="IC643" s="103"/>
      <c r="ID643" s="103"/>
      <c r="IE643" s="103"/>
      <c r="IF643" s="103"/>
      <c r="IG643" s="103"/>
      <c r="IH643" s="103"/>
      <c r="II643" s="103"/>
      <c r="IJ643" s="103"/>
      <c r="IK643" s="103"/>
      <c r="IL643" s="103"/>
      <c r="IM643" s="103"/>
      <c r="IN643" s="103"/>
      <c r="IO643" s="103"/>
      <c r="IP643" s="103"/>
      <c r="IQ643" s="103"/>
      <c r="IR643" s="103"/>
      <c r="IS643" s="103"/>
      <c r="IT643" s="103"/>
      <c r="IU643" s="103"/>
      <c r="IV643" s="103"/>
    </row>
    <row r="644" spans="1:256" s="12" customFormat="1">
      <c r="A644" s="104">
        <f t="shared" si="2"/>
        <v>62</v>
      </c>
      <c r="B644" s="105">
        <v>43602</v>
      </c>
      <c r="C644" s="106" t="s">
        <v>5003</v>
      </c>
      <c r="D644" s="107" t="s">
        <v>4889</v>
      </c>
      <c r="E644" s="108">
        <v>5</v>
      </c>
      <c r="F644" s="109" t="s">
        <v>4859</v>
      </c>
      <c r="G644" s="110" t="s">
        <v>4860</v>
      </c>
      <c r="H644" s="110" t="s">
        <v>4861</v>
      </c>
      <c r="I644" s="110" t="s">
        <v>5004</v>
      </c>
      <c r="J644" s="105">
        <v>43608</v>
      </c>
      <c r="K644" s="105">
        <v>43613</v>
      </c>
      <c r="L644" s="108">
        <v>5</v>
      </c>
      <c r="M644" s="111">
        <v>550</v>
      </c>
      <c r="N644" s="105">
        <v>43735</v>
      </c>
      <c r="O644" s="105">
        <v>43615</v>
      </c>
      <c r="P644" s="105">
        <v>43650</v>
      </c>
      <c r="Q644" s="110">
        <v>5</v>
      </c>
      <c r="R644" s="105">
        <v>43626</v>
      </c>
      <c r="S644" s="105">
        <v>43647</v>
      </c>
      <c r="T644" s="100"/>
      <c r="U644" s="101"/>
      <c r="V644" s="102"/>
      <c r="W644" s="102"/>
      <c r="X644" s="102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  <c r="BD644" s="103"/>
      <c r="BE644" s="103"/>
      <c r="BF644" s="103"/>
      <c r="BG644" s="103"/>
      <c r="BH644" s="103"/>
      <c r="BI644" s="103"/>
      <c r="BJ644" s="103"/>
      <c r="BK644" s="103"/>
      <c r="BL644" s="103"/>
      <c r="BM644" s="103"/>
      <c r="BN644" s="103"/>
      <c r="BO644" s="103"/>
      <c r="BP644" s="103"/>
      <c r="BQ644" s="103"/>
      <c r="BR644" s="103"/>
      <c r="BS644" s="103"/>
      <c r="BT644" s="103"/>
      <c r="BU644" s="103"/>
      <c r="BV644" s="103"/>
      <c r="BW644" s="103"/>
      <c r="BX644" s="103"/>
      <c r="BY644" s="103"/>
      <c r="BZ644" s="103"/>
      <c r="CA644" s="103"/>
      <c r="CB644" s="103"/>
      <c r="CC644" s="103"/>
      <c r="CD644" s="103"/>
      <c r="CE644" s="103"/>
      <c r="CF644" s="103"/>
      <c r="CG644" s="103"/>
      <c r="CH644" s="103"/>
      <c r="CI644" s="103"/>
      <c r="CJ644" s="103"/>
      <c r="CK644" s="103"/>
      <c r="CL644" s="103"/>
      <c r="CM644" s="103"/>
      <c r="CN644" s="103"/>
      <c r="CO644" s="103"/>
      <c r="CP644" s="103"/>
      <c r="CQ644" s="103"/>
      <c r="CR644" s="103"/>
      <c r="CS644" s="103"/>
      <c r="CT644" s="103"/>
      <c r="CU644" s="103"/>
      <c r="CV644" s="103"/>
      <c r="CW644" s="103"/>
      <c r="CX644" s="103"/>
      <c r="CY644" s="103"/>
      <c r="CZ644" s="103"/>
      <c r="DA644" s="103"/>
      <c r="DB644" s="103"/>
      <c r="DC644" s="103"/>
      <c r="DD644" s="103"/>
      <c r="DE644" s="103"/>
      <c r="DF644" s="103"/>
      <c r="DG644" s="103"/>
      <c r="DH644" s="103"/>
      <c r="DI644" s="103"/>
      <c r="DJ644" s="103"/>
      <c r="DK644" s="103"/>
      <c r="DL644" s="103"/>
      <c r="DM644" s="103"/>
      <c r="DN644" s="103"/>
      <c r="DO644" s="103"/>
      <c r="DP644" s="103"/>
      <c r="DQ644" s="103"/>
      <c r="DR644" s="103"/>
      <c r="DS644" s="103"/>
      <c r="DT644" s="103"/>
      <c r="DU644" s="103"/>
      <c r="DV644" s="103"/>
      <c r="DW644" s="103"/>
      <c r="DX644" s="103"/>
      <c r="DY644" s="103"/>
      <c r="DZ644" s="103"/>
      <c r="EA644" s="103"/>
      <c r="EB644" s="103"/>
      <c r="EC644" s="103"/>
      <c r="ED644" s="103"/>
      <c r="EE644" s="103"/>
      <c r="EF644" s="103"/>
      <c r="EG644" s="103"/>
      <c r="EH644" s="103"/>
      <c r="EI644" s="103"/>
      <c r="EJ644" s="103"/>
      <c r="EK644" s="103"/>
      <c r="EL644" s="103"/>
      <c r="EM644" s="103"/>
      <c r="EN644" s="103"/>
      <c r="EO644" s="103"/>
      <c r="EP644" s="103"/>
      <c r="EQ644" s="103"/>
      <c r="ER644" s="103"/>
      <c r="ES644" s="103"/>
      <c r="ET644" s="103"/>
      <c r="EU644" s="103"/>
      <c r="EV644" s="103"/>
      <c r="EW644" s="103"/>
      <c r="EX644" s="103"/>
      <c r="EY644" s="103"/>
      <c r="EZ644" s="103"/>
      <c r="FA644" s="103"/>
      <c r="FB644" s="103"/>
      <c r="FC644" s="103"/>
      <c r="FD644" s="103"/>
      <c r="FE644" s="103"/>
      <c r="FF644" s="103"/>
      <c r="FG644" s="103"/>
      <c r="FH644" s="103"/>
      <c r="FI644" s="103"/>
      <c r="FJ644" s="103"/>
      <c r="FK644" s="103"/>
      <c r="FL644" s="103"/>
      <c r="FM644" s="103"/>
      <c r="FN644" s="103"/>
      <c r="FO644" s="103"/>
      <c r="FP644" s="103"/>
      <c r="FQ644" s="103"/>
      <c r="FR644" s="103"/>
      <c r="FS644" s="103"/>
      <c r="FT644" s="103"/>
      <c r="FU644" s="103"/>
      <c r="FV644" s="103"/>
      <c r="FW644" s="103"/>
      <c r="FX644" s="103"/>
      <c r="FY644" s="103"/>
      <c r="FZ644" s="103"/>
      <c r="GA644" s="103"/>
      <c r="GB644" s="103"/>
      <c r="GC644" s="103"/>
      <c r="GD644" s="103"/>
      <c r="GE644" s="103"/>
      <c r="GF644" s="103"/>
      <c r="GG644" s="103"/>
      <c r="GH644" s="103"/>
      <c r="GI644" s="103"/>
      <c r="GJ644" s="103"/>
      <c r="GK644" s="103"/>
      <c r="GL644" s="103"/>
      <c r="GM644" s="103"/>
      <c r="GN644" s="103"/>
      <c r="GO644" s="103"/>
      <c r="GP644" s="103"/>
      <c r="GQ644" s="103"/>
      <c r="GR644" s="103"/>
      <c r="GS644" s="103"/>
      <c r="GT644" s="103"/>
      <c r="GU644" s="103"/>
      <c r="GV644" s="103"/>
      <c r="GW644" s="103"/>
      <c r="GX644" s="103"/>
      <c r="GY644" s="103"/>
      <c r="GZ644" s="103"/>
      <c r="HA644" s="103"/>
      <c r="HB644" s="103"/>
      <c r="HC644" s="103"/>
      <c r="HD644" s="103"/>
      <c r="HE644" s="103"/>
      <c r="HF644" s="103"/>
      <c r="HG644" s="103"/>
      <c r="HH644" s="103"/>
      <c r="HI644" s="103"/>
      <c r="HJ644" s="103"/>
      <c r="HK644" s="103"/>
      <c r="HL644" s="103"/>
      <c r="HM644" s="103"/>
      <c r="HN644" s="103"/>
      <c r="HO644" s="103"/>
      <c r="HP644" s="103"/>
      <c r="HQ644" s="103"/>
      <c r="HR644" s="103"/>
      <c r="HS644" s="103"/>
      <c r="HT644" s="103"/>
      <c r="HU644" s="103"/>
      <c r="HV644" s="103"/>
      <c r="HW644" s="103"/>
      <c r="HX644" s="103"/>
      <c r="HY644" s="103"/>
      <c r="HZ644" s="103"/>
      <c r="IA644" s="103"/>
      <c r="IB644" s="103"/>
      <c r="IC644" s="103"/>
      <c r="ID644" s="103"/>
      <c r="IE644" s="103"/>
      <c r="IF644" s="103"/>
      <c r="IG644" s="103"/>
      <c r="IH644" s="103"/>
      <c r="II644" s="103"/>
      <c r="IJ644" s="103"/>
      <c r="IK644" s="103"/>
      <c r="IL644" s="103"/>
      <c r="IM644" s="103"/>
      <c r="IN644" s="103"/>
      <c r="IO644" s="103"/>
      <c r="IP644" s="103"/>
      <c r="IQ644" s="103"/>
      <c r="IR644" s="103"/>
      <c r="IS644" s="103"/>
      <c r="IT644" s="103"/>
      <c r="IU644" s="103"/>
      <c r="IV644" s="103"/>
    </row>
    <row r="645" spans="1:256" s="12" customFormat="1">
      <c r="A645" s="104">
        <f t="shared" si="2"/>
        <v>63</v>
      </c>
      <c r="B645" s="105">
        <v>43602</v>
      </c>
      <c r="C645" s="106" t="s">
        <v>5005</v>
      </c>
      <c r="D645" s="107" t="s">
        <v>4930</v>
      </c>
      <c r="E645" s="108">
        <v>5</v>
      </c>
      <c r="F645" s="109" t="s">
        <v>4859</v>
      </c>
      <c r="G645" s="110" t="s">
        <v>4860</v>
      </c>
      <c r="H645" s="110" t="s">
        <v>4861</v>
      </c>
      <c r="I645" s="110" t="s">
        <v>5006</v>
      </c>
      <c r="J645" s="105">
        <v>43608</v>
      </c>
      <c r="K645" s="105">
        <v>43613</v>
      </c>
      <c r="L645" s="108">
        <v>5</v>
      </c>
      <c r="M645" s="111">
        <v>550</v>
      </c>
      <c r="N645" s="105">
        <v>43735</v>
      </c>
      <c r="O645" s="105">
        <v>43615</v>
      </c>
      <c r="P645" s="105">
        <v>43648</v>
      </c>
      <c r="Q645" s="110">
        <v>5</v>
      </c>
      <c r="R645" s="105">
        <v>43622</v>
      </c>
      <c r="S645" s="105">
        <v>43634</v>
      </c>
      <c r="T645" s="100"/>
      <c r="U645" s="101"/>
      <c r="V645" s="102"/>
      <c r="W645" s="102"/>
      <c r="X645" s="102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  <c r="BD645" s="103"/>
      <c r="BE645" s="103"/>
      <c r="BF645" s="103"/>
      <c r="BG645" s="103"/>
      <c r="BH645" s="103"/>
      <c r="BI645" s="103"/>
      <c r="BJ645" s="103"/>
      <c r="BK645" s="103"/>
      <c r="BL645" s="103"/>
      <c r="BM645" s="103"/>
      <c r="BN645" s="103"/>
      <c r="BO645" s="103"/>
      <c r="BP645" s="103"/>
      <c r="BQ645" s="103"/>
      <c r="BR645" s="103"/>
      <c r="BS645" s="103"/>
      <c r="BT645" s="103"/>
      <c r="BU645" s="103"/>
      <c r="BV645" s="103"/>
      <c r="BW645" s="103"/>
      <c r="BX645" s="103"/>
      <c r="BY645" s="103"/>
      <c r="BZ645" s="103"/>
      <c r="CA645" s="103"/>
      <c r="CB645" s="103"/>
      <c r="CC645" s="103"/>
      <c r="CD645" s="103"/>
      <c r="CE645" s="103"/>
      <c r="CF645" s="103"/>
      <c r="CG645" s="103"/>
      <c r="CH645" s="103"/>
      <c r="CI645" s="103"/>
      <c r="CJ645" s="103"/>
      <c r="CK645" s="103"/>
      <c r="CL645" s="103"/>
      <c r="CM645" s="103"/>
      <c r="CN645" s="103"/>
      <c r="CO645" s="103"/>
      <c r="CP645" s="103"/>
      <c r="CQ645" s="103"/>
      <c r="CR645" s="103"/>
      <c r="CS645" s="103"/>
      <c r="CT645" s="103"/>
      <c r="CU645" s="103"/>
      <c r="CV645" s="103"/>
      <c r="CW645" s="103"/>
      <c r="CX645" s="103"/>
      <c r="CY645" s="103"/>
      <c r="CZ645" s="103"/>
      <c r="DA645" s="103"/>
      <c r="DB645" s="103"/>
      <c r="DC645" s="103"/>
      <c r="DD645" s="103"/>
      <c r="DE645" s="103"/>
      <c r="DF645" s="103"/>
      <c r="DG645" s="103"/>
      <c r="DH645" s="103"/>
      <c r="DI645" s="103"/>
      <c r="DJ645" s="103"/>
      <c r="DK645" s="103"/>
      <c r="DL645" s="103"/>
      <c r="DM645" s="103"/>
      <c r="DN645" s="103"/>
      <c r="DO645" s="103"/>
      <c r="DP645" s="103"/>
      <c r="DQ645" s="103"/>
      <c r="DR645" s="103"/>
      <c r="DS645" s="103"/>
      <c r="DT645" s="103"/>
      <c r="DU645" s="103"/>
      <c r="DV645" s="103"/>
      <c r="DW645" s="103"/>
      <c r="DX645" s="103"/>
      <c r="DY645" s="103"/>
      <c r="DZ645" s="103"/>
      <c r="EA645" s="103"/>
      <c r="EB645" s="103"/>
      <c r="EC645" s="103"/>
      <c r="ED645" s="103"/>
      <c r="EE645" s="103"/>
      <c r="EF645" s="103"/>
      <c r="EG645" s="103"/>
      <c r="EH645" s="103"/>
      <c r="EI645" s="103"/>
      <c r="EJ645" s="103"/>
      <c r="EK645" s="103"/>
      <c r="EL645" s="103"/>
      <c r="EM645" s="103"/>
      <c r="EN645" s="103"/>
      <c r="EO645" s="103"/>
      <c r="EP645" s="103"/>
      <c r="EQ645" s="103"/>
      <c r="ER645" s="103"/>
      <c r="ES645" s="103"/>
      <c r="ET645" s="103"/>
      <c r="EU645" s="103"/>
      <c r="EV645" s="103"/>
      <c r="EW645" s="103"/>
      <c r="EX645" s="103"/>
      <c r="EY645" s="103"/>
      <c r="EZ645" s="103"/>
      <c r="FA645" s="103"/>
      <c r="FB645" s="103"/>
      <c r="FC645" s="103"/>
      <c r="FD645" s="103"/>
      <c r="FE645" s="103"/>
      <c r="FF645" s="103"/>
      <c r="FG645" s="103"/>
      <c r="FH645" s="103"/>
      <c r="FI645" s="103"/>
      <c r="FJ645" s="103"/>
      <c r="FK645" s="103"/>
      <c r="FL645" s="103"/>
      <c r="FM645" s="103"/>
      <c r="FN645" s="103"/>
      <c r="FO645" s="103"/>
      <c r="FP645" s="103"/>
      <c r="FQ645" s="103"/>
      <c r="FR645" s="103"/>
      <c r="FS645" s="103"/>
      <c r="FT645" s="103"/>
      <c r="FU645" s="103"/>
      <c r="FV645" s="103"/>
      <c r="FW645" s="103"/>
      <c r="FX645" s="103"/>
      <c r="FY645" s="103"/>
      <c r="FZ645" s="103"/>
      <c r="GA645" s="103"/>
      <c r="GB645" s="103"/>
      <c r="GC645" s="103"/>
      <c r="GD645" s="103"/>
      <c r="GE645" s="103"/>
      <c r="GF645" s="103"/>
      <c r="GG645" s="103"/>
      <c r="GH645" s="103"/>
      <c r="GI645" s="103"/>
      <c r="GJ645" s="103"/>
      <c r="GK645" s="103"/>
      <c r="GL645" s="103"/>
      <c r="GM645" s="103"/>
      <c r="GN645" s="103"/>
      <c r="GO645" s="103"/>
      <c r="GP645" s="103"/>
      <c r="GQ645" s="103"/>
      <c r="GR645" s="103"/>
      <c r="GS645" s="103"/>
      <c r="GT645" s="103"/>
      <c r="GU645" s="103"/>
      <c r="GV645" s="103"/>
      <c r="GW645" s="103"/>
      <c r="GX645" s="103"/>
      <c r="GY645" s="103"/>
      <c r="GZ645" s="103"/>
      <c r="HA645" s="103"/>
      <c r="HB645" s="103"/>
      <c r="HC645" s="103"/>
      <c r="HD645" s="103"/>
      <c r="HE645" s="103"/>
      <c r="HF645" s="103"/>
      <c r="HG645" s="103"/>
      <c r="HH645" s="103"/>
      <c r="HI645" s="103"/>
      <c r="HJ645" s="103"/>
      <c r="HK645" s="103"/>
      <c r="HL645" s="103"/>
      <c r="HM645" s="103"/>
      <c r="HN645" s="103"/>
      <c r="HO645" s="103"/>
      <c r="HP645" s="103"/>
      <c r="HQ645" s="103"/>
      <c r="HR645" s="103"/>
      <c r="HS645" s="103"/>
      <c r="HT645" s="103"/>
      <c r="HU645" s="103"/>
      <c r="HV645" s="103"/>
      <c r="HW645" s="103"/>
      <c r="HX645" s="103"/>
      <c r="HY645" s="103"/>
      <c r="HZ645" s="103"/>
      <c r="IA645" s="103"/>
      <c r="IB645" s="103"/>
      <c r="IC645" s="103"/>
      <c r="ID645" s="103"/>
      <c r="IE645" s="103"/>
      <c r="IF645" s="103"/>
      <c r="IG645" s="103"/>
      <c r="IH645" s="103"/>
      <c r="II645" s="103"/>
      <c r="IJ645" s="103"/>
      <c r="IK645" s="103"/>
      <c r="IL645" s="103"/>
      <c r="IM645" s="103"/>
      <c r="IN645" s="103"/>
      <c r="IO645" s="103"/>
      <c r="IP645" s="103"/>
      <c r="IQ645" s="103"/>
      <c r="IR645" s="103"/>
      <c r="IS645" s="103"/>
      <c r="IT645" s="103"/>
      <c r="IU645" s="103"/>
      <c r="IV645" s="103"/>
    </row>
    <row r="646" spans="1:256" s="12" customFormat="1">
      <c r="A646" s="104">
        <f t="shared" si="2"/>
        <v>64</v>
      </c>
      <c r="B646" s="105">
        <v>43602</v>
      </c>
      <c r="C646" s="106" t="s">
        <v>5007</v>
      </c>
      <c r="D646" s="107" t="s">
        <v>5008</v>
      </c>
      <c r="E646" s="108">
        <v>5</v>
      </c>
      <c r="F646" s="109" t="s">
        <v>4859</v>
      </c>
      <c r="G646" s="110" t="s">
        <v>4860</v>
      </c>
      <c r="H646" s="110" t="s">
        <v>4861</v>
      </c>
      <c r="I646" s="110" t="s">
        <v>5009</v>
      </c>
      <c r="J646" s="105">
        <v>43608</v>
      </c>
      <c r="K646" s="105">
        <v>43613</v>
      </c>
      <c r="L646" s="108">
        <v>5</v>
      </c>
      <c r="M646" s="111">
        <v>550</v>
      </c>
      <c r="N646" s="105">
        <v>43735</v>
      </c>
      <c r="O646" s="105">
        <v>43615</v>
      </c>
      <c r="P646" s="105">
        <v>43740</v>
      </c>
      <c r="Q646" s="110">
        <v>5</v>
      </c>
      <c r="R646" s="105">
        <v>43706</v>
      </c>
      <c r="S646" s="105">
        <v>43711</v>
      </c>
      <c r="T646" s="100"/>
      <c r="U646" s="101"/>
      <c r="V646" s="102"/>
      <c r="W646" s="102"/>
      <c r="X646" s="102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  <c r="BD646" s="103"/>
      <c r="BE646" s="103"/>
      <c r="BF646" s="103"/>
      <c r="BG646" s="103"/>
      <c r="BH646" s="103"/>
      <c r="BI646" s="103"/>
      <c r="BJ646" s="103"/>
      <c r="BK646" s="103"/>
      <c r="BL646" s="103"/>
      <c r="BM646" s="103"/>
      <c r="BN646" s="103"/>
      <c r="BO646" s="103"/>
      <c r="BP646" s="103"/>
      <c r="BQ646" s="103"/>
      <c r="BR646" s="103"/>
      <c r="BS646" s="103"/>
      <c r="BT646" s="103"/>
      <c r="BU646" s="103"/>
      <c r="BV646" s="103"/>
      <c r="BW646" s="103"/>
      <c r="BX646" s="103"/>
      <c r="BY646" s="103"/>
      <c r="BZ646" s="103"/>
      <c r="CA646" s="103"/>
      <c r="CB646" s="103"/>
      <c r="CC646" s="103"/>
      <c r="CD646" s="103"/>
      <c r="CE646" s="103"/>
      <c r="CF646" s="103"/>
      <c r="CG646" s="103"/>
      <c r="CH646" s="103"/>
      <c r="CI646" s="103"/>
      <c r="CJ646" s="103"/>
      <c r="CK646" s="103"/>
      <c r="CL646" s="103"/>
      <c r="CM646" s="103"/>
      <c r="CN646" s="103"/>
      <c r="CO646" s="103"/>
      <c r="CP646" s="103"/>
      <c r="CQ646" s="103"/>
      <c r="CR646" s="103"/>
      <c r="CS646" s="103"/>
      <c r="CT646" s="103"/>
      <c r="CU646" s="103"/>
      <c r="CV646" s="103"/>
      <c r="CW646" s="103"/>
      <c r="CX646" s="103"/>
      <c r="CY646" s="103"/>
      <c r="CZ646" s="103"/>
      <c r="DA646" s="103"/>
      <c r="DB646" s="103"/>
      <c r="DC646" s="103"/>
      <c r="DD646" s="103"/>
      <c r="DE646" s="103"/>
      <c r="DF646" s="103"/>
      <c r="DG646" s="103"/>
      <c r="DH646" s="103"/>
      <c r="DI646" s="103"/>
      <c r="DJ646" s="103"/>
      <c r="DK646" s="103"/>
      <c r="DL646" s="103"/>
      <c r="DM646" s="103"/>
      <c r="DN646" s="103"/>
      <c r="DO646" s="103"/>
      <c r="DP646" s="103"/>
      <c r="DQ646" s="103"/>
      <c r="DR646" s="103"/>
      <c r="DS646" s="103"/>
      <c r="DT646" s="103"/>
      <c r="DU646" s="103"/>
      <c r="DV646" s="103"/>
      <c r="DW646" s="103"/>
      <c r="DX646" s="103"/>
      <c r="DY646" s="103"/>
      <c r="DZ646" s="103"/>
      <c r="EA646" s="103"/>
      <c r="EB646" s="103"/>
      <c r="EC646" s="103"/>
      <c r="ED646" s="103"/>
      <c r="EE646" s="103"/>
      <c r="EF646" s="103"/>
      <c r="EG646" s="103"/>
      <c r="EH646" s="103"/>
      <c r="EI646" s="103"/>
      <c r="EJ646" s="103"/>
      <c r="EK646" s="103"/>
      <c r="EL646" s="103"/>
      <c r="EM646" s="103"/>
      <c r="EN646" s="103"/>
      <c r="EO646" s="103"/>
      <c r="EP646" s="103"/>
      <c r="EQ646" s="103"/>
      <c r="ER646" s="103"/>
      <c r="ES646" s="103"/>
      <c r="ET646" s="103"/>
      <c r="EU646" s="103"/>
      <c r="EV646" s="103"/>
      <c r="EW646" s="103"/>
      <c r="EX646" s="103"/>
      <c r="EY646" s="103"/>
      <c r="EZ646" s="103"/>
      <c r="FA646" s="103"/>
      <c r="FB646" s="103"/>
      <c r="FC646" s="103"/>
      <c r="FD646" s="103"/>
      <c r="FE646" s="103"/>
      <c r="FF646" s="103"/>
      <c r="FG646" s="103"/>
      <c r="FH646" s="103"/>
      <c r="FI646" s="103"/>
      <c r="FJ646" s="103"/>
      <c r="FK646" s="103"/>
      <c r="FL646" s="103"/>
      <c r="FM646" s="103"/>
      <c r="FN646" s="103"/>
      <c r="FO646" s="103"/>
      <c r="FP646" s="103"/>
      <c r="FQ646" s="103"/>
      <c r="FR646" s="103"/>
      <c r="FS646" s="103"/>
      <c r="FT646" s="103"/>
      <c r="FU646" s="103"/>
      <c r="FV646" s="103"/>
      <c r="FW646" s="103"/>
      <c r="FX646" s="103"/>
      <c r="FY646" s="103"/>
      <c r="FZ646" s="103"/>
      <c r="GA646" s="103"/>
      <c r="GB646" s="103"/>
      <c r="GC646" s="103"/>
      <c r="GD646" s="103"/>
      <c r="GE646" s="103"/>
      <c r="GF646" s="103"/>
      <c r="GG646" s="103"/>
      <c r="GH646" s="103"/>
      <c r="GI646" s="103"/>
      <c r="GJ646" s="103"/>
      <c r="GK646" s="103"/>
      <c r="GL646" s="103"/>
      <c r="GM646" s="103"/>
      <c r="GN646" s="103"/>
      <c r="GO646" s="103"/>
      <c r="GP646" s="103"/>
      <c r="GQ646" s="103"/>
      <c r="GR646" s="103"/>
      <c r="GS646" s="103"/>
      <c r="GT646" s="103"/>
      <c r="GU646" s="103"/>
      <c r="GV646" s="103"/>
      <c r="GW646" s="103"/>
      <c r="GX646" s="103"/>
      <c r="GY646" s="103"/>
      <c r="GZ646" s="103"/>
      <c r="HA646" s="103"/>
      <c r="HB646" s="103"/>
      <c r="HC646" s="103"/>
      <c r="HD646" s="103"/>
      <c r="HE646" s="103"/>
      <c r="HF646" s="103"/>
      <c r="HG646" s="103"/>
      <c r="HH646" s="103"/>
      <c r="HI646" s="103"/>
      <c r="HJ646" s="103"/>
      <c r="HK646" s="103"/>
      <c r="HL646" s="103"/>
      <c r="HM646" s="103"/>
      <c r="HN646" s="103"/>
      <c r="HO646" s="103"/>
      <c r="HP646" s="103"/>
      <c r="HQ646" s="103"/>
      <c r="HR646" s="103"/>
      <c r="HS646" s="103"/>
      <c r="HT646" s="103"/>
      <c r="HU646" s="103"/>
      <c r="HV646" s="103"/>
      <c r="HW646" s="103"/>
      <c r="HX646" s="103"/>
      <c r="HY646" s="103"/>
      <c r="HZ646" s="103"/>
      <c r="IA646" s="103"/>
      <c r="IB646" s="103"/>
      <c r="IC646" s="103"/>
      <c r="ID646" s="103"/>
      <c r="IE646" s="103"/>
      <c r="IF646" s="103"/>
      <c r="IG646" s="103"/>
      <c r="IH646" s="103"/>
      <c r="II646" s="103"/>
      <c r="IJ646" s="103"/>
      <c r="IK646" s="103"/>
      <c r="IL646" s="103"/>
      <c r="IM646" s="103"/>
      <c r="IN646" s="103"/>
      <c r="IO646" s="103"/>
      <c r="IP646" s="103"/>
      <c r="IQ646" s="103"/>
      <c r="IR646" s="103"/>
      <c r="IS646" s="103"/>
      <c r="IT646" s="103"/>
      <c r="IU646" s="103"/>
      <c r="IV646" s="103"/>
    </row>
    <row r="647" spans="1:256" s="12" customFormat="1">
      <c r="A647" s="104">
        <f t="shared" si="2"/>
        <v>65</v>
      </c>
      <c r="B647" s="105">
        <v>43605</v>
      </c>
      <c r="C647" s="106" t="s">
        <v>5010</v>
      </c>
      <c r="D647" s="107" t="s">
        <v>4930</v>
      </c>
      <c r="E647" s="108">
        <v>8</v>
      </c>
      <c r="F647" s="109" t="s">
        <v>4859</v>
      </c>
      <c r="G647" s="110" t="s">
        <v>4860</v>
      </c>
      <c r="H647" s="110" t="s">
        <v>4861</v>
      </c>
      <c r="I647" s="110" t="s">
        <v>5011</v>
      </c>
      <c r="J647" s="105">
        <v>43608</v>
      </c>
      <c r="K647" s="105">
        <v>43614</v>
      </c>
      <c r="L647" s="108">
        <v>8</v>
      </c>
      <c r="M647" s="111">
        <v>550</v>
      </c>
      <c r="N647" s="105">
        <v>43735</v>
      </c>
      <c r="O647" s="105">
        <v>43615</v>
      </c>
      <c r="P647" s="105">
        <v>43636</v>
      </c>
      <c r="Q647" s="110">
        <v>8</v>
      </c>
      <c r="R647" s="105">
        <v>43616</v>
      </c>
      <c r="S647" s="105">
        <v>43627</v>
      </c>
      <c r="T647" s="100"/>
      <c r="U647" s="101"/>
      <c r="V647" s="102"/>
      <c r="W647" s="102"/>
      <c r="X647" s="102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  <c r="BD647" s="103"/>
      <c r="BE647" s="103"/>
      <c r="BF647" s="103"/>
      <c r="BG647" s="103"/>
      <c r="BH647" s="103"/>
      <c r="BI647" s="103"/>
      <c r="BJ647" s="103"/>
      <c r="BK647" s="103"/>
      <c r="BL647" s="103"/>
      <c r="BM647" s="103"/>
      <c r="BN647" s="103"/>
      <c r="BO647" s="103"/>
      <c r="BP647" s="103"/>
      <c r="BQ647" s="103"/>
      <c r="BR647" s="103"/>
      <c r="BS647" s="103"/>
      <c r="BT647" s="103"/>
      <c r="BU647" s="103"/>
      <c r="BV647" s="103"/>
      <c r="BW647" s="103"/>
      <c r="BX647" s="103"/>
      <c r="BY647" s="103"/>
      <c r="BZ647" s="103"/>
      <c r="CA647" s="103"/>
      <c r="CB647" s="103"/>
      <c r="CC647" s="103"/>
      <c r="CD647" s="103"/>
      <c r="CE647" s="103"/>
      <c r="CF647" s="103"/>
      <c r="CG647" s="103"/>
      <c r="CH647" s="103"/>
      <c r="CI647" s="103"/>
      <c r="CJ647" s="103"/>
      <c r="CK647" s="103"/>
      <c r="CL647" s="103"/>
      <c r="CM647" s="103"/>
      <c r="CN647" s="103"/>
      <c r="CO647" s="103"/>
      <c r="CP647" s="103"/>
      <c r="CQ647" s="103"/>
      <c r="CR647" s="103"/>
      <c r="CS647" s="103"/>
      <c r="CT647" s="103"/>
      <c r="CU647" s="103"/>
      <c r="CV647" s="103"/>
      <c r="CW647" s="103"/>
      <c r="CX647" s="103"/>
      <c r="CY647" s="103"/>
      <c r="CZ647" s="103"/>
      <c r="DA647" s="103"/>
      <c r="DB647" s="103"/>
      <c r="DC647" s="103"/>
      <c r="DD647" s="103"/>
      <c r="DE647" s="103"/>
      <c r="DF647" s="103"/>
      <c r="DG647" s="103"/>
      <c r="DH647" s="103"/>
      <c r="DI647" s="103"/>
      <c r="DJ647" s="103"/>
      <c r="DK647" s="103"/>
      <c r="DL647" s="103"/>
      <c r="DM647" s="103"/>
      <c r="DN647" s="103"/>
      <c r="DO647" s="103"/>
      <c r="DP647" s="103"/>
      <c r="DQ647" s="103"/>
      <c r="DR647" s="103"/>
      <c r="DS647" s="103"/>
      <c r="DT647" s="103"/>
      <c r="DU647" s="103"/>
      <c r="DV647" s="103"/>
      <c r="DW647" s="103"/>
      <c r="DX647" s="103"/>
      <c r="DY647" s="103"/>
      <c r="DZ647" s="103"/>
      <c r="EA647" s="103"/>
      <c r="EB647" s="103"/>
      <c r="EC647" s="103"/>
      <c r="ED647" s="103"/>
      <c r="EE647" s="103"/>
      <c r="EF647" s="103"/>
      <c r="EG647" s="103"/>
      <c r="EH647" s="103"/>
      <c r="EI647" s="103"/>
      <c r="EJ647" s="103"/>
      <c r="EK647" s="103"/>
      <c r="EL647" s="103"/>
      <c r="EM647" s="103"/>
      <c r="EN647" s="103"/>
      <c r="EO647" s="103"/>
      <c r="EP647" s="103"/>
      <c r="EQ647" s="103"/>
      <c r="ER647" s="103"/>
      <c r="ES647" s="103"/>
      <c r="ET647" s="103"/>
      <c r="EU647" s="103"/>
      <c r="EV647" s="103"/>
      <c r="EW647" s="103"/>
      <c r="EX647" s="103"/>
      <c r="EY647" s="103"/>
      <c r="EZ647" s="103"/>
      <c r="FA647" s="103"/>
      <c r="FB647" s="103"/>
      <c r="FC647" s="103"/>
      <c r="FD647" s="103"/>
      <c r="FE647" s="103"/>
      <c r="FF647" s="103"/>
      <c r="FG647" s="103"/>
      <c r="FH647" s="103"/>
      <c r="FI647" s="103"/>
      <c r="FJ647" s="103"/>
      <c r="FK647" s="103"/>
      <c r="FL647" s="103"/>
      <c r="FM647" s="103"/>
      <c r="FN647" s="103"/>
      <c r="FO647" s="103"/>
      <c r="FP647" s="103"/>
      <c r="FQ647" s="103"/>
      <c r="FR647" s="103"/>
      <c r="FS647" s="103"/>
      <c r="FT647" s="103"/>
      <c r="FU647" s="103"/>
      <c r="FV647" s="103"/>
      <c r="FW647" s="103"/>
      <c r="FX647" s="103"/>
      <c r="FY647" s="103"/>
      <c r="FZ647" s="103"/>
      <c r="GA647" s="103"/>
      <c r="GB647" s="103"/>
      <c r="GC647" s="103"/>
      <c r="GD647" s="103"/>
      <c r="GE647" s="103"/>
      <c r="GF647" s="103"/>
      <c r="GG647" s="103"/>
      <c r="GH647" s="103"/>
      <c r="GI647" s="103"/>
      <c r="GJ647" s="103"/>
      <c r="GK647" s="103"/>
      <c r="GL647" s="103"/>
      <c r="GM647" s="103"/>
      <c r="GN647" s="103"/>
      <c r="GO647" s="103"/>
      <c r="GP647" s="103"/>
      <c r="GQ647" s="103"/>
      <c r="GR647" s="103"/>
      <c r="GS647" s="103"/>
      <c r="GT647" s="103"/>
      <c r="GU647" s="103"/>
      <c r="GV647" s="103"/>
      <c r="GW647" s="103"/>
      <c r="GX647" s="103"/>
      <c r="GY647" s="103"/>
      <c r="GZ647" s="103"/>
      <c r="HA647" s="103"/>
      <c r="HB647" s="103"/>
      <c r="HC647" s="103"/>
      <c r="HD647" s="103"/>
      <c r="HE647" s="103"/>
      <c r="HF647" s="103"/>
      <c r="HG647" s="103"/>
      <c r="HH647" s="103"/>
      <c r="HI647" s="103"/>
      <c r="HJ647" s="103"/>
      <c r="HK647" s="103"/>
      <c r="HL647" s="103"/>
      <c r="HM647" s="103"/>
      <c r="HN647" s="103"/>
      <c r="HO647" s="103"/>
      <c r="HP647" s="103"/>
      <c r="HQ647" s="103"/>
      <c r="HR647" s="103"/>
      <c r="HS647" s="103"/>
      <c r="HT647" s="103"/>
      <c r="HU647" s="103"/>
      <c r="HV647" s="103"/>
      <c r="HW647" s="103"/>
      <c r="HX647" s="103"/>
      <c r="HY647" s="103"/>
      <c r="HZ647" s="103"/>
      <c r="IA647" s="103"/>
      <c r="IB647" s="103"/>
      <c r="IC647" s="103"/>
      <c r="ID647" s="103"/>
      <c r="IE647" s="103"/>
      <c r="IF647" s="103"/>
      <c r="IG647" s="103"/>
      <c r="IH647" s="103"/>
      <c r="II647" s="103"/>
      <c r="IJ647" s="103"/>
      <c r="IK647" s="103"/>
      <c r="IL647" s="103"/>
      <c r="IM647" s="103"/>
      <c r="IN647" s="103"/>
      <c r="IO647" s="103"/>
      <c r="IP647" s="103"/>
      <c r="IQ647" s="103"/>
      <c r="IR647" s="103"/>
      <c r="IS647" s="103"/>
      <c r="IT647" s="103"/>
      <c r="IU647" s="103"/>
      <c r="IV647" s="103"/>
    </row>
    <row r="648" spans="1:256" s="12" customFormat="1">
      <c r="A648" s="104">
        <f t="shared" si="2"/>
        <v>66</v>
      </c>
      <c r="B648" s="105">
        <v>43605</v>
      </c>
      <c r="C648" s="106" t="s">
        <v>5012</v>
      </c>
      <c r="D648" s="107" t="s">
        <v>4930</v>
      </c>
      <c r="E648" s="108">
        <v>5</v>
      </c>
      <c r="F648" s="109" t="s">
        <v>4859</v>
      </c>
      <c r="G648" s="110" t="s">
        <v>4860</v>
      </c>
      <c r="H648" s="110" t="s">
        <v>4861</v>
      </c>
      <c r="I648" s="110" t="s">
        <v>5013</v>
      </c>
      <c r="J648" s="105">
        <v>43608</v>
      </c>
      <c r="K648" s="105">
        <v>43613</v>
      </c>
      <c r="L648" s="108">
        <v>5</v>
      </c>
      <c r="M648" s="111">
        <v>550</v>
      </c>
      <c r="N648" s="105">
        <v>43735</v>
      </c>
      <c r="O648" s="105">
        <v>43615</v>
      </c>
      <c r="P648" s="105">
        <v>43669</v>
      </c>
      <c r="Q648" s="110">
        <v>5</v>
      </c>
      <c r="R648" s="105">
        <v>43636</v>
      </c>
      <c r="S648" s="105">
        <v>43655</v>
      </c>
      <c r="T648" s="100"/>
      <c r="U648" s="101"/>
      <c r="V648" s="102"/>
      <c r="W648" s="102"/>
      <c r="X648" s="102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  <c r="BD648" s="103"/>
      <c r="BE648" s="103"/>
      <c r="BF648" s="103"/>
      <c r="BG648" s="103"/>
      <c r="BH648" s="103"/>
      <c r="BI648" s="103"/>
      <c r="BJ648" s="103"/>
      <c r="BK648" s="103"/>
      <c r="BL648" s="103"/>
      <c r="BM648" s="103"/>
      <c r="BN648" s="103"/>
      <c r="BO648" s="103"/>
      <c r="BP648" s="103"/>
      <c r="BQ648" s="103"/>
      <c r="BR648" s="103"/>
      <c r="BS648" s="103"/>
      <c r="BT648" s="103"/>
      <c r="BU648" s="103"/>
      <c r="BV648" s="103"/>
      <c r="BW648" s="103"/>
      <c r="BX648" s="103"/>
      <c r="BY648" s="103"/>
      <c r="BZ648" s="103"/>
      <c r="CA648" s="103"/>
      <c r="CB648" s="103"/>
      <c r="CC648" s="103"/>
      <c r="CD648" s="103"/>
      <c r="CE648" s="103"/>
      <c r="CF648" s="103"/>
      <c r="CG648" s="103"/>
      <c r="CH648" s="103"/>
      <c r="CI648" s="103"/>
      <c r="CJ648" s="103"/>
      <c r="CK648" s="103"/>
      <c r="CL648" s="103"/>
      <c r="CM648" s="103"/>
      <c r="CN648" s="103"/>
      <c r="CO648" s="103"/>
      <c r="CP648" s="103"/>
      <c r="CQ648" s="103"/>
      <c r="CR648" s="103"/>
      <c r="CS648" s="103"/>
      <c r="CT648" s="103"/>
      <c r="CU648" s="103"/>
      <c r="CV648" s="103"/>
      <c r="CW648" s="103"/>
      <c r="CX648" s="103"/>
      <c r="CY648" s="103"/>
      <c r="CZ648" s="103"/>
      <c r="DA648" s="103"/>
      <c r="DB648" s="103"/>
      <c r="DC648" s="103"/>
      <c r="DD648" s="103"/>
      <c r="DE648" s="103"/>
      <c r="DF648" s="103"/>
      <c r="DG648" s="103"/>
      <c r="DH648" s="103"/>
      <c r="DI648" s="103"/>
      <c r="DJ648" s="103"/>
      <c r="DK648" s="103"/>
      <c r="DL648" s="103"/>
      <c r="DM648" s="103"/>
      <c r="DN648" s="103"/>
      <c r="DO648" s="103"/>
      <c r="DP648" s="103"/>
      <c r="DQ648" s="103"/>
      <c r="DR648" s="103"/>
      <c r="DS648" s="103"/>
      <c r="DT648" s="103"/>
      <c r="DU648" s="103"/>
      <c r="DV648" s="103"/>
      <c r="DW648" s="103"/>
      <c r="DX648" s="103"/>
      <c r="DY648" s="103"/>
      <c r="DZ648" s="103"/>
      <c r="EA648" s="103"/>
      <c r="EB648" s="103"/>
      <c r="EC648" s="103"/>
      <c r="ED648" s="103"/>
      <c r="EE648" s="103"/>
      <c r="EF648" s="103"/>
      <c r="EG648" s="103"/>
      <c r="EH648" s="103"/>
      <c r="EI648" s="103"/>
      <c r="EJ648" s="103"/>
      <c r="EK648" s="103"/>
      <c r="EL648" s="103"/>
      <c r="EM648" s="103"/>
      <c r="EN648" s="103"/>
      <c r="EO648" s="103"/>
      <c r="EP648" s="103"/>
      <c r="EQ648" s="103"/>
      <c r="ER648" s="103"/>
      <c r="ES648" s="103"/>
      <c r="ET648" s="103"/>
      <c r="EU648" s="103"/>
      <c r="EV648" s="103"/>
      <c r="EW648" s="103"/>
      <c r="EX648" s="103"/>
      <c r="EY648" s="103"/>
      <c r="EZ648" s="103"/>
      <c r="FA648" s="103"/>
      <c r="FB648" s="103"/>
      <c r="FC648" s="103"/>
      <c r="FD648" s="103"/>
      <c r="FE648" s="103"/>
      <c r="FF648" s="103"/>
      <c r="FG648" s="103"/>
      <c r="FH648" s="103"/>
      <c r="FI648" s="103"/>
      <c r="FJ648" s="103"/>
      <c r="FK648" s="103"/>
      <c r="FL648" s="103"/>
      <c r="FM648" s="103"/>
      <c r="FN648" s="103"/>
      <c r="FO648" s="103"/>
      <c r="FP648" s="103"/>
      <c r="FQ648" s="103"/>
      <c r="FR648" s="103"/>
      <c r="FS648" s="103"/>
      <c r="FT648" s="103"/>
      <c r="FU648" s="103"/>
      <c r="FV648" s="103"/>
      <c r="FW648" s="103"/>
      <c r="FX648" s="103"/>
      <c r="FY648" s="103"/>
      <c r="FZ648" s="103"/>
      <c r="GA648" s="103"/>
      <c r="GB648" s="103"/>
      <c r="GC648" s="103"/>
      <c r="GD648" s="103"/>
      <c r="GE648" s="103"/>
      <c r="GF648" s="103"/>
      <c r="GG648" s="103"/>
      <c r="GH648" s="103"/>
      <c r="GI648" s="103"/>
      <c r="GJ648" s="103"/>
      <c r="GK648" s="103"/>
      <c r="GL648" s="103"/>
      <c r="GM648" s="103"/>
      <c r="GN648" s="103"/>
      <c r="GO648" s="103"/>
      <c r="GP648" s="103"/>
      <c r="GQ648" s="103"/>
      <c r="GR648" s="103"/>
      <c r="GS648" s="103"/>
      <c r="GT648" s="103"/>
      <c r="GU648" s="103"/>
      <c r="GV648" s="103"/>
      <c r="GW648" s="103"/>
      <c r="GX648" s="103"/>
      <c r="GY648" s="103"/>
      <c r="GZ648" s="103"/>
      <c r="HA648" s="103"/>
      <c r="HB648" s="103"/>
      <c r="HC648" s="103"/>
      <c r="HD648" s="103"/>
      <c r="HE648" s="103"/>
      <c r="HF648" s="103"/>
      <c r="HG648" s="103"/>
      <c r="HH648" s="103"/>
      <c r="HI648" s="103"/>
      <c r="HJ648" s="103"/>
      <c r="HK648" s="103"/>
      <c r="HL648" s="103"/>
      <c r="HM648" s="103"/>
      <c r="HN648" s="103"/>
      <c r="HO648" s="103"/>
      <c r="HP648" s="103"/>
      <c r="HQ648" s="103"/>
      <c r="HR648" s="103"/>
      <c r="HS648" s="103"/>
      <c r="HT648" s="103"/>
      <c r="HU648" s="103"/>
      <c r="HV648" s="103"/>
      <c r="HW648" s="103"/>
      <c r="HX648" s="103"/>
      <c r="HY648" s="103"/>
      <c r="HZ648" s="103"/>
      <c r="IA648" s="103"/>
      <c r="IB648" s="103"/>
      <c r="IC648" s="103"/>
      <c r="ID648" s="103"/>
      <c r="IE648" s="103"/>
      <c r="IF648" s="103"/>
      <c r="IG648" s="103"/>
      <c r="IH648" s="103"/>
      <c r="II648" s="103"/>
      <c r="IJ648" s="103"/>
      <c r="IK648" s="103"/>
      <c r="IL648" s="103"/>
      <c r="IM648" s="103"/>
      <c r="IN648" s="103"/>
      <c r="IO648" s="103"/>
      <c r="IP648" s="103"/>
      <c r="IQ648" s="103"/>
      <c r="IR648" s="103"/>
      <c r="IS648" s="103"/>
      <c r="IT648" s="103"/>
      <c r="IU648" s="103"/>
      <c r="IV648" s="103"/>
    </row>
    <row r="649" spans="1:256" s="12" customFormat="1">
      <c r="A649" s="104">
        <f t="shared" si="2"/>
        <v>67</v>
      </c>
      <c r="B649" s="105">
        <v>43605</v>
      </c>
      <c r="C649" s="106" t="s">
        <v>5014</v>
      </c>
      <c r="D649" s="107" t="s">
        <v>4930</v>
      </c>
      <c r="E649" s="108">
        <v>5</v>
      </c>
      <c r="F649" s="109" t="s">
        <v>4859</v>
      </c>
      <c r="G649" s="110" t="s">
        <v>4860</v>
      </c>
      <c r="H649" s="110" t="s">
        <v>4861</v>
      </c>
      <c r="I649" s="110" t="s">
        <v>5015</v>
      </c>
      <c r="J649" s="105">
        <v>43608</v>
      </c>
      <c r="K649" s="105">
        <v>43613</v>
      </c>
      <c r="L649" s="108">
        <v>5</v>
      </c>
      <c r="M649" s="111">
        <v>550</v>
      </c>
      <c r="N649" s="105">
        <v>43735</v>
      </c>
      <c r="O649" s="105">
        <v>43615</v>
      </c>
      <c r="P649" s="105">
        <v>43634</v>
      </c>
      <c r="Q649" s="110">
        <v>5</v>
      </c>
      <c r="R649" s="105">
        <v>43616</v>
      </c>
      <c r="S649" s="105">
        <v>43627</v>
      </c>
      <c r="T649" s="100"/>
      <c r="U649" s="101"/>
      <c r="V649" s="102"/>
      <c r="W649" s="102"/>
      <c r="X649" s="102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  <c r="BD649" s="103"/>
      <c r="BE649" s="103"/>
      <c r="BF649" s="103"/>
      <c r="BG649" s="103"/>
      <c r="BH649" s="103"/>
      <c r="BI649" s="103"/>
      <c r="BJ649" s="103"/>
      <c r="BK649" s="103"/>
      <c r="BL649" s="103"/>
      <c r="BM649" s="103"/>
      <c r="BN649" s="103"/>
      <c r="BO649" s="103"/>
      <c r="BP649" s="103"/>
      <c r="BQ649" s="103"/>
      <c r="BR649" s="103"/>
      <c r="BS649" s="103"/>
      <c r="BT649" s="103"/>
      <c r="BU649" s="103"/>
      <c r="BV649" s="103"/>
      <c r="BW649" s="103"/>
      <c r="BX649" s="103"/>
      <c r="BY649" s="103"/>
      <c r="BZ649" s="103"/>
      <c r="CA649" s="103"/>
      <c r="CB649" s="103"/>
      <c r="CC649" s="103"/>
      <c r="CD649" s="103"/>
      <c r="CE649" s="103"/>
      <c r="CF649" s="103"/>
      <c r="CG649" s="103"/>
      <c r="CH649" s="103"/>
      <c r="CI649" s="103"/>
      <c r="CJ649" s="103"/>
      <c r="CK649" s="103"/>
      <c r="CL649" s="103"/>
      <c r="CM649" s="103"/>
      <c r="CN649" s="103"/>
      <c r="CO649" s="103"/>
      <c r="CP649" s="103"/>
      <c r="CQ649" s="103"/>
      <c r="CR649" s="103"/>
      <c r="CS649" s="103"/>
      <c r="CT649" s="103"/>
      <c r="CU649" s="103"/>
      <c r="CV649" s="103"/>
      <c r="CW649" s="103"/>
      <c r="CX649" s="103"/>
      <c r="CY649" s="103"/>
      <c r="CZ649" s="103"/>
      <c r="DA649" s="103"/>
      <c r="DB649" s="103"/>
      <c r="DC649" s="103"/>
      <c r="DD649" s="103"/>
      <c r="DE649" s="103"/>
      <c r="DF649" s="103"/>
      <c r="DG649" s="103"/>
      <c r="DH649" s="103"/>
      <c r="DI649" s="103"/>
      <c r="DJ649" s="103"/>
      <c r="DK649" s="103"/>
      <c r="DL649" s="103"/>
      <c r="DM649" s="103"/>
      <c r="DN649" s="103"/>
      <c r="DO649" s="103"/>
      <c r="DP649" s="103"/>
      <c r="DQ649" s="103"/>
      <c r="DR649" s="103"/>
      <c r="DS649" s="103"/>
      <c r="DT649" s="103"/>
      <c r="DU649" s="103"/>
      <c r="DV649" s="103"/>
      <c r="DW649" s="103"/>
      <c r="DX649" s="103"/>
      <c r="DY649" s="103"/>
      <c r="DZ649" s="103"/>
      <c r="EA649" s="103"/>
      <c r="EB649" s="103"/>
      <c r="EC649" s="103"/>
      <c r="ED649" s="103"/>
      <c r="EE649" s="103"/>
      <c r="EF649" s="103"/>
      <c r="EG649" s="103"/>
      <c r="EH649" s="103"/>
      <c r="EI649" s="103"/>
      <c r="EJ649" s="103"/>
      <c r="EK649" s="103"/>
      <c r="EL649" s="103"/>
      <c r="EM649" s="103"/>
      <c r="EN649" s="103"/>
      <c r="EO649" s="103"/>
      <c r="EP649" s="103"/>
      <c r="EQ649" s="103"/>
      <c r="ER649" s="103"/>
      <c r="ES649" s="103"/>
      <c r="ET649" s="103"/>
      <c r="EU649" s="103"/>
      <c r="EV649" s="103"/>
      <c r="EW649" s="103"/>
      <c r="EX649" s="103"/>
      <c r="EY649" s="103"/>
      <c r="EZ649" s="103"/>
      <c r="FA649" s="103"/>
      <c r="FB649" s="103"/>
      <c r="FC649" s="103"/>
      <c r="FD649" s="103"/>
      <c r="FE649" s="103"/>
      <c r="FF649" s="103"/>
      <c r="FG649" s="103"/>
      <c r="FH649" s="103"/>
      <c r="FI649" s="103"/>
      <c r="FJ649" s="103"/>
      <c r="FK649" s="103"/>
      <c r="FL649" s="103"/>
      <c r="FM649" s="103"/>
      <c r="FN649" s="103"/>
      <c r="FO649" s="103"/>
      <c r="FP649" s="103"/>
      <c r="FQ649" s="103"/>
      <c r="FR649" s="103"/>
      <c r="FS649" s="103"/>
      <c r="FT649" s="103"/>
      <c r="FU649" s="103"/>
      <c r="FV649" s="103"/>
      <c r="FW649" s="103"/>
      <c r="FX649" s="103"/>
      <c r="FY649" s="103"/>
      <c r="FZ649" s="103"/>
      <c r="GA649" s="103"/>
      <c r="GB649" s="103"/>
      <c r="GC649" s="103"/>
      <c r="GD649" s="103"/>
      <c r="GE649" s="103"/>
      <c r="GF649" s="103"/>
      <c r="GG649" s="103"/>
      <c r="GH649" s="103"/>
      <c r="GI649" s="103"/>
      <c r="GJ649" s="103"/>
      <c r="GK649" s="103"/>
      <c r="GL649" s="103"/>
      <c r="GM649" s="103"/>
      <c r="GN649" s="103"/>
      <c r="GO649" s="103"/>
      <c r="GP649" s="103"/>
      <c r="GQ649" s="103"/>
      <c r="GR649" s="103"/>
      <c r="GS649" s="103"/>
      <c r="GT649" s="103"/>
      <c r="GU649" s="103"/>
      <c r="GV649" s="103"/>
      <c r="GW649" s="103"/>
      <c r="GX649" s="103"/>
      <c r="GY649" s="103"/>
      <c r="GZ649" s="103"/>
      <c r="HA649" s="103"/>
      <c r="HB649" s="103"/>
      <c r="HC649" s="103"/>
      <c r="HD649" s="103"/>
      <c r="HE649" s="103"/>
      <c r="HF649" s="103"/>
      <c r="HG649" s="103"/>
      <c r="HH649" s="103"/>
      <c r="HI649" s="103"/>
      <c r="HJ649" s="103"/>
      <c r="HK649" s="103"/>
      <c r="HL649" s="103"/>
      <c r="HM649" s="103"/>
      <c r="HN649" s="103"/>
      <c r="HO649" s="103"/>
      <c r="HP649" s="103"/>
      <c r="HQ649" s="103"/>
      <c r="HR649" s="103"/>
      <c r="HS649" s="103"/>
      <c r="HT649" s="103"/>
      <c r="HU649" s="103"/>
      <c r="HV649" s="103"/>
      <c r="HW649" s="103"/>
      <c r="HX649" s="103"/>
      <c r="HY649" s="103"/>
      <c r="HZ649" s="103"/>
      <c r="IA649" s="103"/>
      <c r="IB649" s="103"/>
      <c r="IC649" s="103"/>
      <c r="ID649" s="103"/>
      <c r="IE649" s="103"/>
      <c r="IF649" s="103"/>
      <c r="IG649" s="103"/>
      <c r="IH649" s="103"/>
      <c r="II649" s="103"/>
      <c r="IJ649" s="103"/>
      <c r="IK649" s="103"/>
      <c r="IL649" s="103"/>
      <c r="IM649" s="103"/>
      <c r="IN649" s="103"/>
      <c r="IO649" s="103"/>
      <c r="IP649" s="103"/>
      <c r="IQ649" s="103"/>
      <c r="IR649" s="103"/>
      <c r="IS649" s="103"/>
      <c r="IT649" s="103"/>
      <c r="IU649" s="103"/>
      <c r="IV649" s="103"/>
    </row>
    <row r="650" spans="1:256" s="12" customFormat="1">
      <c r="A650" s="104">
        <f t="shared" si="2"/>
        <v>68</v>
      </c>
      <c r="B650" s="105">
        <v>43607</v>
      </c>
      <c r="C650" s="106" t="s">
        <v>5016</v>
      </c>
      <c r="D650" s="107" t="s">
        <v>4858</v>
      </c>
      <c r="E650" s="108">
        <v>5</v>
      </c>
      <c r="F650" s="109" t="s">
        <v>4859</v>
      </c>
      <c r="G650" s="110" t="s">
        <v>4860</v>
      </c>
      <c r="H650" s="110" t="s">
        <v>4861</v>
      </c>
      <c r="I650" s="110" t="s">
        <v>5017</v>
      </c>
      <c r="J650" s="105">
        <v>43612</v>
      </c>
      <c r="K650" s="105">
        <v>43615</v>
      </c>
      <c r="L650" s="108">
        <v>5</v>
      </c>
      <c r="M650" s="111">
        <v>550</v>
      </c>
      <c r="N650" s="105">
        <v>43737</v>
      </c>
      <c r="O650" s="105">
        <v>43616</v>
      </c>
      <c r="P650" s="105">
        <v>43641</v>
      </c>
      <c r="Q650" s="110">
        <v>5</v>
      </c>
      <c r="R650" s="105">
        <v>43626</v>
      </c>
      <c r="S650" s="105">
        <v>43633</v>
      </c>
      <c r="T650" s="100"/>
      <c r="U650" s="101"/>
      <c r="V650" s="102"/>
      <c r="W650" s="102"/>
      <c r="X650" s="102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  <c r="BD650" s="103"/>
      <c r="BE650" s="103"/>
      <c r="BF650" s="103"/>
      <c r="BG650" s="103"/>
      <c r="BH650" s="103"/>
      <c r="BI650" s="103"/>
      <c r="BJ650" s="103"/>
      <c r="BK650" s="103"/>
      <c r="BL650" s="103"/>
      <c r="BM650" s="103"/>
      <c r="BN650" s="103"/>
      <c r="BO650" s="103"/>
      <c r="BP650" s="103"/>
      <c r="BQ650" s="103"/>
      <c r="BR650" s="103"/>
      <c r="BS650" s="103"/>
      <c r="BT650" s="103"/>
      <c r="BU650" s="103"/>
      <c r="BV650" s="103"/>
      <c r="BW650" s="103"/>
      <c r="BX650" s="103"/>
      <c r="BY650" s="103"/>
      <c r="BZ650" s="103"/>
      <c r="CA650" s="103"/>
      <c r="CB650" s="103"/>
      <c r="CC650" s="103"/>
      <c r="CD650" s="103"/>
      <c r="CE650" s="103"/>
      <c r="CF650" s="103"/>
      <c r="CG650" s="103"/>
      <c r="CH650" s="103"/>
      <c r="CI650" s="103"/>
      <c r="CJ650" s="103"/>
      <c r="CK650" s="103"/>
      <c r="CL650" s="103"/>
      <c r="CM650" s="103"/>
      <c r="CN650" s="103"/>
      <c r="CO650" s="103"/>
      <c r="CP650" s="103"/>
      <c r="CQ650" s="103"/>
      <c r="CR650" s="103"/>
      <c r="CS650" s="103"/>
      <c r="CT650" s="103"/>
      <c r="CU650" s="103"/>
      <c r="CV650" s="103"/>
      <c r="CW650" s="103"/>
      <c r="CX650" s="103"/>
      <c r="CY650" s="103"/>
      <c r="CZ650" s="103"/>
      <c r="DA650" s="103"/>
      <c r="DB650" s="103"/>
      <c r="DC650" s="103"/>
      <c r="DD650" s="103"/>
      <c r="DE650" s="103"/>
      <c r="DF650" s="103"/>
      <c r="DG650" s="103"/>
      <c r="DH650" s="103"/>
      <c r="DI650" s="103"/>
      <c r="DJ650" s="103"/>
      <c r="DK650" s="103"/>
      <c r="DL650" s="103"/>
      <c r="DM650" s="103"/>
      <c r="DN650" s="103"/>
      <c r="DO650" s="103"/>
      <c r="DP650" s="103"/>
      <c r="DQ650" s="103"/>
      <c r="DR650" s="103"/>
      <c r="DS650" s="103"/>
      <c r="DT650" s="103"/>
      <c r="DU650" s="103"/>
      <c r="DV650" s="103"/>
      <c r="DW650" s="103"/>
      <c r="DX650" s="103"/>
      <c r="DY650" s="103"/>
      <c r="DZ650" s="103"/>
      <c r="EA650" s="103"/>
      <c r="EB650" s="103"/>
      <c r="EC650" s="103"/>
      <c r="ED650" s="103"/>
      <c r="EE650" s="103"/>
      <c r="EF650" s="103"/>
      <c r="EG650" s="103"/>
      <c r="EH650" s="103"/>
      <c r="EI650" s="103"/>
      <c r="EJ650" s="103"/>
      <c r="EK650" s="103"/>
      <c r="EL650" s="103"/>
      <c r="EM650" s="103"/>
      <c r="EN650" s="103"/>
      <c r="EO650" s="103"/>
      <c r="EP650" s="103"/>
      <c r="EQ650" s="103"/>
      <c r="ER650" s="103"/>
      <c r="ES650" s="103"/>
      <c r="ET650" s="103"/>
      <c r="EU650" s="103"/>
      <c r="EV650" s="103"/>
      <c r="EW650" s="103"/>
      <c r="EX650" s="103"/>
      <c r="EY650" s="103"/>
      <c r="EZ650" s="103"/>
      <c r="FA650" s="103"/>
      <c r="FB650" s="103"/>
      <c r="FC650" s="103"/>
      <c r="FD650" s="103"/>
      <c r="FE650" s="103"/>
      <c r="FF650" s="103"/>
      <c r="FG650" s="103"/>
      <c r="FH650" s="103"/>
      <c r="FI650" s="103"/>
      <c r="FJ650" s="103"/>
      <c r="FK650" s="103"/>
      <c r="FL650" s="103"/>
      <c r="FM650" s="103"/>
      <c r="FN650" s="103"/>
      <c r="FO650" s="103"/>
      <c r="FP650" s="103"/>
      <c r="FQ650" s="103"/>
      <c r="FR650" s="103"/>
      <c r="FS650" s="103"/>
      <c r="FT650" s="103"/>
      <c r="FU650" s="103"/>
      <c r="FV650" s="103"/>
      <c r="FW650" s="103"/>
      <c r="FX650" s="103"/>
      <c r="FY650" s="103"/>
      <c r="FZ650" s="103"/>
      <c r="GA650" s="103"/>
      <c r="GB650" s="103"/>
      <c r="GC650" s="103"/>
      <c r="GD650" s="103"/>
      <c r="GE650" s="103"/>
      <c r="GF650" s="103"/>
      <c r="GG650" s="103"/>
      <c r="GH650" s="103"/>
      <c r="GI650" s="103"/>
      <c r="GJ650" s="103"/>
      <c r="GK650" s="103"/>
      <c r="GL650" s="103"/>
      <c r="GM650" s="103"/>
      <c r="GN650" s="103"/>
      <c r="GO650" s="103"/>
      <c r="GP650" s="103"/>
      <c r="GQ650" s="103"/>
      <c r="GR650" s="103"/>
      <c r="GS650" s="103"/>
      <c r="GT650" s="103"/>
      <c r="GU650" s="103"/>
      <c r="GV650" s="103"/>
      <c r="GW650" s="103"/>
      <c r="GX650" s="103"/>
      <c r="GY650" s="103"/>
      <c r="GZ650" s="103"/>
      <c r="HA650" s="103"/>
      <c r="HB650" s="103"/>
      <c r="HC650" s="103"/>
      <c r="HD650" s="103"/>
      <c r="HE650" s="103"/>
      <c r="HF650" s="103"/>
      <c r="HG650" s="103"/>
      <c r="HH650" s="103"/>
      <c r="HI650" s="103"/>
      <c r="HJ650" s="103"/>
      <c r="HK650" s="103"/>
      <c r="HL650" s="103"/>
      <c r="HM650" s="103"/>
      <c r="HN650" s="103"/>
      <c r="HO650" s="103"/>
      <c r="HP650" s="103"/>
      <c r="HQ650" s="103"/>
      <c r="HR650" s="103"/>
      <c r="HS650" s="103"/>
      <c r="HT650" s="103"/>
      <c r="HU650" s="103"/>
      <c r="HV650" s="103"/>
      <c r="HW650" s="103"/>
      <c r="HX650" s="103"/>
      <c r="HY650" s="103"/>
      <c r="HZ650" s="103"/>
      <c r="IA650" s="103"/>
      <c r="IB650" s="103"/>
      <c r="IC650" s="103"/>
      <c r="ID650" s="103"/>
      <c r="IE650" s="103"/>
      <c r="IF650" s="103"/>
      <c r="IG650" s="103"/>
      <c r="IH650" s="103"/>
      <c r="II650" s="103"/>
      <c r="IJ650" s="103"/>
      <c r="IK650" s="103"/>
      <c r="IL650" s="103"/>
      <c r="IM650" s="103"/>
      <c r="IN650" s="103"/>
      <c r="IO650" s="103"/>
      <c r="IP650" s="103"/>
      <c r="IQ650" s="103"/>
      <c r="IR650" s="103"/>
      <c r="IS650" s="103"/>
      <c r="IT650" s="103"/>
      <c r="IU650" s="103"/>
      <c r="IV650" s="103"/>
    </row>
    <row r="651" spans="1:256" s="12" customFormat="1">
      <c r="A651" s="104">
        <f t="shared" si="2"/>
        <v>69</v>
      </c>
      <c r="B651" s="105">
        <v>43607</v>
      </c>
      <c r="C651" s="106" t="s">
        <v>5018</v>
      </c>
      <c r="D651" s="107" t="s">
        <v>4871</v>
      </c>
      <c r="E651" s="108">
        <v>5</v>
      </c>
      <c r="F651" s="109" t="s">
        <v>4859</v>
      </c>
      <c r="G651" s="110" t="s">
        <v>4860</v>
      </c>
      <c r="H651" s="110" t="s">
        <v>4861</v>
      </c>
      <c r="I651" s="110" t="s">
        <v>5019</v>
      </c>
      <c r="J651" s="105">
        <v>43612</v>
      </c>
      <c r="K651" s="105">
        <v>43619</v>
      </c>
      <c r="L651" s="108">
        <v>5</v>
      </c>
      <c r="M651" s="111">
        <v>550</v>
      </c>
      <c r="N651" s="105">
        <v>43741</v>
      </c>
      <c r="O651" s="105">
        <v>43620</v>
      </c>
      <c r="P651" s="105">
        <v>43634</v>
      </c>
      <c r="Q651" s="110">
        <v>5</v>
      </c>
      <c r="R651" s="105">
        <v>43621</v>
      </c>
      <c r="S651" s="105">
        <v>43629</v>
      </c>
      <c r="T651" s="100"/>
      <c r="U651" s="101"/>
      <c r="V651" s="102"/>
      <c r="W651" s="102"/>
      <c r="X651" s="102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  <c r="BD651" s="103"/>
      <c r="BE651" s="103"/>
      <c r="BF651" s="103"/>
      <c r="BG651" s="103"/>
      <c r="BH651" s="103"/>
      <c r="BI651" s="103"/>
      <c r="BJ651" s="103"/>
      <c r="BK651" s="103"/>
      <c r="BL651" s="103"/>
      <c r="BM651" s="103"/>
      <c r="BN651" s="103"/>
      <c r="BO651" s="103"/>
      <c r="BP651" s="103"/>
      <c r="BQ651" s="103"/>
      <c r="BR651" s="103"/>
      <c r="BS651" s="103"/>
      <c r="BT651" s="103"/>
      <c r="BU651" s="103"/>
      <c r="BV651" s="103"/>
      <c r="BW651" s="103"/>
      <c r="BX651" s="103"/>
      <c r="BY651" s="103"/>
      <c r="BZ651" s="103"/>
      <c r="CA651" s="103"/>
      <c r="CB651" s="103"/>
      <c r="CC651" s="103"/>
      <c r="CD651" s="103"/>
      <c r="CE651" s="103"/>
      <c r="CF651" s="103"/>
      <c r="CG651" s="103"/>
      <c r="CH651" s="103"/>
      <c r="CI651" s="103"/>
      <c r="CJ651" s="103"/>
      <c r="CK651" s="103"/>
      <c r="CL651" s="103"/>
      <c r="CM651" s="103"/>
      <c r="CN651" s="103"/>
      <c r="CO651" s="103"/>
      <c r="CP651" s="103"/>
      <c r="CQ651" s="103"/>
      <c r="CR651" s="103"/>
      <c r="CS651" s="103"/>
      <c r="CT651" s="103"/>
      <c r="CU651" s="103"/>
      <c r="CV651" s="103"/>
      <c r="CW651" s="103"/>
      <c r="CX651" s="103"/>
      <c r="CY651" s="103"/>
      <c r="CZ651" s="103"/>
      <c r="DA651" s="103"/>
      <c r="DB651" s="103"/>
      <c r="DC651" s="103"/>
      <c r="DD651" s="103"/>
      <c r="DE651" s="103"/>
      <c r="DF651" s="103"/>
      <c r="DG651" s="103"/>
      <c r="DH651" s="103"/>
      <c r="DI651" s="103"/>
      <c r="DJ651" s="103"/>
      <c r="DK651" s="103"/>
      <c r="DL651" s="103"/>
      <c r="DM651" s="103"/>
      <c r="DN651" s="103"/>
      <c r="DO651" s="103"/>
      <c r="DP651" s="103"/>
      <c r="DQ651" s="103"/>
      <c r="DR651" s="103"/>
      <c r="DS651" s="103"/>
      <c r="DT651" s="103"/>
      <c r="DU651" s="103"/>
      <c r="DV651" s="103"/>
      <c r="DW651" s="103"/>
      <c r="DX651" s="103"/>
      <c r="DY651" s="103"/>
      <c r="DZ651" s="103"/>
      <c r="EA651" s="103"/>
      <c r="EB651" s="103"/>
      <c r="EC651" s="103"/>
      <c r="ED651" s="103"/>
      <c r="EE651" s="103"/>
      <c r="EF651" s="103"/>
      <c r="EG651" s="103"/>
      <c r="EH651" s="103"/>
      <c r="EI651" s="103"/>
      <c r="EJ651" s="103"/>
      <c r="EK651" s="103"/>
      <c r="EL651" s="103"/>
      <c r="EM651" s="103"/>
      <c r="EN651" s="103"/>
      <c r="EO651" s="103"/>
      <c r="EP651" s="103"/>
      <c r="EQ651" s="103"/>
      <c r="ER651" s="103"/>
      <c r="ES651" s="103"/>
      <c r="ET651" s="103"/>
      <c r="EU651" s="103"/>
      <c r="EV651" s="103"/>
      <c r="EW651" s="103"/>
      <c r="EX651" s="103"/>
      <c r="EY651" s="103"/>
      <c r="EZ651" s="103"/>
      <c r="FA651" s="103"/>
      <c r="FB651" s="103"/>
      <c r="FC651" s="103"/>
      <c r="FD651" s="103"/>
      <c r="FE651" s="103"/>
      <c r="FF651" s="103"/>
      <c r="FG651" s="103"/>
      <c r="FH651" s="103"/>
      <c r="FI651" s="103"/>
      <c r="FJ651" s="103"/>
      <c r="FK651" s="103"/>
      <c r="FL651" s="103"/>
      <c r="FM651" s="103"/>
      <c r="FN651" s="103"/>
      <c r="FO651" s="103"/>
      <c r="FP651" s="103"/>
      <c r="FQ651" s="103"/>
      <c r="FR651" s="103"/>
      <c r="FS651" s="103"/>
      <c r="FT651" s="103"/>
      <c r="FU651" s="103"/>
      <c r="FV651" s="103"/>
      <c r="FW651" s="103"/>
      <c r="FX651" s="103"/>
      <c r="FY651" s="103"/>
      <c r="FZ651" s="103"/>
      <c r="GA651" s="103"/>
      <c r="GB651" s="103"/>
      <c r="GC651" s="103"/>
      <c r="GD651" s="103"/>
      <c r="GE651" s="103"/>
      <c r="GF651" s="103"/>
      <c r="GG651" s="103"/>
      <c r="GH651" s="103"/>
      <c r="GI651" s="103"/>
      <c r="GJ651" s="103"/>
      <c r="GK651" s="103"/>
      <c r="GL651" s="103"/>
      <c r="GM651" s="103"/>
      <c r="GN651" s="103"/>
      <c r="GO651" s="103"/>
      <c r="GP651" s="103"/>
      <c r="GQ651" s="103"/>
      <c r="GR651" s="103"/>
      <c r="GS651" s="103"/>
      <c r="GT651" s="103"/>
      <c r="GU651" s="103"/>
      <c r="GV651" s="103"/>
      <c r="GW651" s="103"/>
      <c r="GX651" s="103"/>
      <c r="GY651" s="103"/>
      <c r="GZ651" s="103"/>
      <c r="HA651" s="103"/>
      <c r="HB651" s="103"/>
      <c r="HC651" s="103"/>
      <c r="HD651" s="103"/>
      <c r="HE651" s="103"/>
      <c r="HF651" s="103"/>
      <c r="HG651" s="103"/>
      <c r="HH651" s="103"/>
      <c r="HI651" s="103"/>
      <c r="HJ651" s="103"/>
      <c r="HK651" s="103"/>
      <c r="HL651" s="103"/>
      <c r="HM651" s="103"/>
      <c r="HN651" s="103"/>
      <c r="HO651" s="103"/>
      <c r="HP651" s="103"/>
      <c r="HQ651" s="103"/>
      <c r="HR651" s="103"/>
      <c r="HS651" s="103"/>
      <c r="HT651" s="103"/>
      <c r="HU651" s="103"/>
      <c r="HV651" s="103"/>
      <c r="HW651" s="103"/>
      <c r="HX651" s="103"/>
      <c r="HY651" s="103"/>
      <c r="HZ651" s="103"/>
      <c r="IA651" s="103"/>
      <c r="IB651" s="103"/>
      <c r="IC651" s="103"/>
      <c r="ID651" s="103"/>
      <c r="IE651" s="103"/>
      <c r="IF651" s="103"/>
      <c r="IG651" s="103"/>
      <c r="IH651" s="103"/>
      <c r="II651" s="103"/>
      <c r="IJ651" s="103"/>
      <c r="IK651" s="103"/>
      <c r="IL651" s="103"/>
      <c r="IM651" s="103"/>
      <c r="IN651" s="103"/>
      <c r="IO651" s="103"/>
      <c r="IP651" s="103"/>
      <c r="IQ651" s="103"/>
      <c r="IR651" s="103"/>
      <c r="IS651" s="103"/>
      <c r="IT651" s="103"/>
      <c r="IU651" s="103"/>
      <c r="IV651" s="103"/>
    </row>
    <row r="652" spans="1:256" s="128" customFormat="1">
      <c r="A652" s="116">
        <f t="shared" si="2"/>
        <v>70</v>
      </c>
      <c r="B652" s="117">
        <v>43608</v>
      </c>
      <c r="C652" s="118" t="s">
        <v>5020</v>
      </c>
      <c r="D652" s="119" t="s">
        <v>4930</v>
      </c>
      <c r="E652" s="120">
        <v>5</v>
      </c>
      <c r="F652" s="121" t="s">
        <v>4859</v>
      </c>
      <c r="G652" s="122" t="s">
        <v>4860</v>
      </c>
      <c r="H652" s="122" t="s">
        <v>4861</v>
      </c>
      <c r="I652" s="122" t="s">
        <v>5021</v>
      </c>
      <c r="J652" s="117">
        <v>43613</v>
      </c>
      <c r="K652" s="117">
        <v>43619</v>
      </c>
      <c r="L652" s="120">
        <v>5</v>
      </c>
      <c r="M652" s="123">
        <v>550</v>
      </c>
      <c r="N652" s="117">
        <v>43742</v>
      </c>
      <c r="O652" s="117">
        <v>43620</v>
      </c>
      <c r="P652" s="117">
        <v>43641</v>
      </c>
      <c r="Q652" s="122">
        <v>5</v>
      </c>
      <c r="R652" s="117">
        <v>43622</v>
      </c>
      <c r="S652" s="117">
        <v>43637</v>
      </c>
      <c r="T652" s="124"/>
      <c r="U652" s="125"/>
      <c r="V652" s="126"/>
      <c r="W652" s="126"/>
      <c r="X652" s="126"/>
      <c r="Y652" s="127"/>
      <c r="Z652" s="127"/>
      <c r="AA652" s="127"/>
      <c r="AB652" s="127"/>
      <c r="AC652" s="127"/>
      <c r="AD652" s="127"/>
      <c r="AE652" s="127"/>
      <c r="AF652" s="127"/>
      <c r="AG652" s="127"/>
      <c r="AH652" s="127"/>
      <c r="AI652" s="127"/>
      <c r="AJ652" s="127"/>
      <c r="AK652" s="127"/>
      <c r="AL652" s="127"/>
      <c r="AM652" s="127"/>
      <c r="AN652" s="127"/>
      <c r="AO652" s="127"/>
      <c r="AP652" s="127"/>
      <c r="AQ652" s="127"/>
      <c r="AR652" s="127"/>
      <c r="AS652" s="127"/>
      <c r="AT652" s="127"/>
      <c r="AU652" s="127"/>
      <c r="AV652" s="127"/>
      <c r="AW652" s="127"/>
      <c r="AX652" s="127"/>
      <c r="AY652" s="127"/>
      <c r="AZ652" s="127"/>
      <c r="BA652" s="127"/>
      <c r="BB652" s="127"/>
      <c r="BC652" s="127"/>
      <c r="BD652" s="127"/>
      <c r="BE652" s="127"/>
      <c r="BF652" s="127"/>
      <c r="BG652" s="127"/>
      <c r="BH652" s="127"/>
      <c r="BI652" s="127"/>
      <c r="BJ652" s="127"/>
      <c r="BK652" s="127"/>
      <c r="BL652" s="127"/>
      <c r="BM652" s="127"/>
      <c r="BN652" s="127"/>
      <c r="BO652" s="127"/>
      <c r="BP652" s="127"/>
      <c r="BQ652" s="127"/>
      <c r="BR652" s="127"/>
      <c r="BS652" s="127"/>
      <c r="BT652" s="127"/>
      <c r="BU652" s="127"/>
      <c r="BV652" s="127"/>
      <c r="BW652" s="127"/>
      <c r="BX652" s="127"/>
      <c r="BY652" s="127"/>
      <c r="BZ652" s="127"/>
      <c r="CA652" s="127"/>
      <c r="CB652" s="127"/>
      <c r="CC652" s="127"/>
      <c r="CD652" s="127"/>
      <c r="CE652" s="127"/>
      <c r="CF652" s="127"/>
      <c r="CG652" s="127"/>
      <c r="CH652" s="127"/>
      <c r="CI652" s="127"/>
      <c r="CJ652" s="127"/>
      <c r="CK652" s="127"/>
      <c r="CL652" s="127"/>
      <c r="CM652" s="127"/>
      <c r="CN652" s="127"/>
      <c r="CO652" s="127"/>
      <c r="CP652" s="127"/>
      <c r="CQ652" s="127"/>
      <c r="CR652" s="127"/>
      <c r="CS652" s="127"/>
      <c r="CT652" s="127"/>
      <c r="CU652" s="127"/>
      <c r="CV652" s="127"/>
      <c r="CW652" s="127"/>
      <c r="CX652" s="127"/>
      <c r="CY652" s="127"/>
      <c r="CZ652" s="127"/>
      <c r="DA652" s="127"/>
      <c r="DB652" s="127"/>
      <c r="DC652" s="127"/>
      <c r="DD652" s="127"/>
      <c r="DE652" s="127"/>
      <c r="DF652" s="127"/>
      <c r="DG652" s="127"/>
      <c r="DH652" s="127"/>
      <c r="DI652" s="127"/>
      <c r="DJ652" s="127"/>
      <c r="DK652" s="127"/>
      <c r="DL652" s="127"/>
      <c r="DM652" s="127"/>
      <c r="DN652" s="127"/>
      <c r="DO652" s="127"/>
      <c r="DP652" s="127"/>
      <c r="DQ652" s="127"/>
      <c r="DR652" s="127"/>
      <c r="DS652" s="127"/>
      <c r="DT652" s="127"/>
      <c r="DU652" s="127"/>
      <c r="DV652" s="127"/>
      <c r="DW652" s="127"/>
      <c r="DX652" s="127"/>
      <c r="DY652" s="127"/>
      <c r="DZ652" s="127"/>
      <c r="EA652" s="127"/>
      <c r="EB652" s="127"/>
      <c r="EC652" s="127"/>
      <c r="ED652" s="127"/>
      <c r="EE652" s="127"/>
      <c r="EF652" s="127"/>
      <c r="EG652" s="127"/>
      <c r="EH652" s="127"/>
      <c r="EI652" s="127"/>
      <c r="EJ652" s="127"/>
      <c r="EK652" s="127"/>
      <c r="EL652" s="127"/>
      <c r="EM652" s="127"/>
      <c r="EN652" s="127"/>
      <c r="EO652" s="127"/>
      <c r="EP652" s="127"/>
      <c r="EQ652" s="127"/>
      <c r="ER652" s="127"/>
      <c r="ES652" s="127"/>
      <c r="ET652" s="127"/>
      <c r="EU652" s="127"/>
      <c r="EV652" s="127"/>
      <c r="EW652" s="127"/>
      <c r="EX652" s="127"/>
      <c r="EY652" s="127"/>
      <c r="EZ652" s="127"/>
      <c r="FA652" s="127"/>
      <c r="FB652" s="127"/>
      <c r="FC652" s="127"/>
      <c r="FD652" s="127"/>
      <c r="FE652" s="127"/>
      <c r="FF652" s="127"/>
      <c r="FG652" s="127"/>
      <c r="FH652" s="127"/>
      <c r="FI652" s="127"/>
      <c r="FJ652" s="127"/>
      <c r="FK652" s="127"/>
      <c r="FL652" s="127"/>
      <c r="FM652" s="127"/>
      <c r="FN652" s="127"/>
      <c r="FO652" s="127"/>
      <c r="FP652" s="127"/>
      <c r="FQ652" s="127"/>
      <c r="FR652" s="127"/>
      <c r="FS652" s="127"/>
      <c r="FT652" s="127"/>
      <c r="FU652" s="127"/>
      <c r="FV652" s="127"/>
      <c r="FW652" s="127"/>
      <c r="FX652" s="127"/>
      <c r="FY652" s="127"/>
      <c r="FZ652" s="127"/>
      <c r="GA652" s="127"/>
      <c r="GB652" s="127"/>
      <c r="GC652" s="127"/>
      <c r="GD652" s="127"/>
      <c r="GE652" s="127"/>
      <c r="GF652" s="127"/>
      <c r="GG652" s="127"/>
      <c r="GH652" s="127"/>
      <c r="GI652" s="127"/>
      <c r="GJ652" s="127"/>
      <c r="GK652" s="127"/>
      <c r="GL652" s="127"/>
      <c r="GM652" s="127"/>
      <c r="GN652" s="127"/>
      <c r="GO652" s="127"/>
      <c r="GP652" s="127"/>
      <c r="GQ652" s="127"/>
      <c r="GR652" s="127"/>
      <c r="GS652" s="127"/>
      <c r="GT652" s="127"/>
      <c r="GU652" s="127"/>
      <c r="GV652" s="127"/>
      <c r="GW652" s="127"/>
      <c r="GX652" s="127"/>
      <c r="GY652" s="127"/>
      <c r="GZ652" s="127"/>
      <c r="HA652" s="127"/>
      <c r="HB652" s="127"/>
      <c r="HC652" s="127"/>
      <c r="HD652" s="127"/>
      <c r="HE652" s="127"/>
      <c r="HF652" s="127"/>
      <c r="HG652" s="127"/>
      <c r="HH652" s="127"/>
      <c r="HI652" s="127"/>
      <c r="HJ652" s="127"/>
      <c r="HK652" s="127"/>
      <c r="HL652" s="127"/>
      <c r="HM652" s="127"/>
      <c r="HN652" s="127"/>
      <c r="HO652" s="127"/>
      <c r="HP652" s="127"/>
      <c r="HQ652" s="127"/>
      <c r="HR652" s="127"/>
      <c r="HS652" s="127"/>
      <c r="HT652" s="127"/>
      <c r="HU652" s="127"/>
      <c r="HV652" s="127"/>
      <c r="HW652" s="127"/>
      <c r="HX652" s="127"/>
      <c r="HY652" s="127"/>
      <c r="HZ652" s="127"/>
      <c r="IA652" s="127"/>
      <c r="IB652" s="127"/>
      <c r="IC652" s="127"/>
      <c r="ID652" s="127"/>
      <c r="IE652" s="127"/>
      <c r="IF652" s="127"/>
      <c r="IG652" s="127"/>
      <c r="IH652" s="127"/>
      <c r="II652" s="127"/>
      <c r="IJ652" s="127"/>
      <c r="IK652" s="127"/>
      <c r="IL652" s="127"/>
      <c r="IM652" s="127"/>
      <c r="IN652" s="127"/>
      <c r="IO652" s="127"/>
      <c r="IP652" s="127"/>
      <c r="IQ652" s="127"/>
      <c r="IR652" s="127"/>
      <c r="IS652" s="127"/>
      <c r="IT652" s="127"/>
      <c r="IU652" s="127"/>
      <c r="IV652" s="127"/>
    </row>
    <row r="653" spans="1:256" s="12" customFormat="1">
      <c r="A653" s="104">
        <f t="shared" si="2"/>
        <v>71</v>
      </c>
      <c r="B653" s="105">
        <v>43608</v>
      </c>
      <c r="C653" s="106" t="s">
        <v>5022</v>
      </c>
      <c r="D653" s="107" t="s">
        <v>4871</v>
      </c>
      <c r="E653" s="108">
        <v>5</v>
      </c>
      <c r="F653" s="109" t="s">
        <v>4859</v>
      </c>
      <c r="G653" s="110" t="s">
        <v>4860</v>
      </c>
      <c r="H653" s="110" t="s">
        <v>4861</v>
      </c>
      <c r="I653" s="110" t="s">
        <v>5023</v>
      </c>
      <c r="J653" s="105">
        <v>43613</v>
      </c>
      <c r="K653" s="105">
        <v>43615</v>
      </c>
      <c r="L653" s="108">
        <v>5</v>
      </c>
      <c r="M653" s="111">
        <v>550</v>
      </c>
      <c r="N653" s="105">
        <v>43737</v>
      </c>
      <c r="O653" s="105">
        <v>43616</v>
      </c>
      <c r="P653" s="105">
        <v>43655</v>
      </c>
      <c r="Q653" s="110">
        <v>5</v>
      </c>
      <c r="R653" s="105">
        <v>43642</v>
      </c>
      <c r="S653" s="105">
        <v>43651</v>
      </c>
      <c r="T653" s="100"/>
      <c r="U653" s="101"/>
      <c r="V653" s="102"/>
      <c r="W653" s="102"/>
      <c r="X653" s="102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  <c r="BD653" s="103"/>
      <c r="BE653" s="103"/>
      <c r="BF653" s="103"/>
      <c r="BG653" s="103"/>
      <c r="BH653" s="103"/>
      <c r="BI653" s="103"/>
      <c r="BJ653" s="103"/>
      <c r="BK653" s="103"/>
      <c r="BL653" s="103"/>
      <c r="BM653" s="103"/>
      <c r="BN653" s="103"/>
      <c r="BO653" s="103"/>
      <c r="BP653" s="103"/>
      <c r="BQ653" s="103"/>
      <c r="BR653" s="103"/>
      <c r="BS653" s="103"/>
      <c r="BT653" s="103"/>
      <c r="BU653" s="103"/>
      <c r="BV653" s="103"/>
      <c r="BW653" s="103"/>
      <c r="BX653" s="103"/>
      <c r="BY653" s="103"/>
      <c r="BZ653" s="103"/>
      <c r="CA653" s="103"/>
      <c r="CB653" s="103"/>
      <c r="CC653" s="103"/>
      <c r="CD653" s="103"/>
      <c r="CE653" s="103"/>
      <c r="CF653" s="103"/>
      <c r="CG653" s="103"/>
      <c r="CH653" s="103"/>
      <c r="CI653" s="103"/>
      <c r="CJ653" s="103"/>
      <c r="CK653" s="103"/>
      <c r="CL653" s="103"/>
      <c r="CM653" s="103"/>
      <c r="CN653" s="103"/>
      <c r="CO653" s="103"/>
      <c r="CP653" s="103"/>
      <c r="CQ653" s="103"/>
      <c r="CR653" s="103"/>
      <c r="CS653" s="103"/>
      <c r="CT653" s="103"/>
      <c r="CU653" s="103"/>
      <c r="CV653" s="103"/>
      <c r="CW653" s="103"/>
      <c r="CX653" s="103"/>
      <c r="CY653" s="103"/>
      <c r="CZ653" s="103"/>
      <c r="DA653" s="103"/>
      <c r="DB653" s="103"/>
      <c r="DC653" s="103"/>
      <c r="DD653" s="103"/>
      <c r="DE653" s="103"/>
      <c r="DF653" s="103"/>
      <c r="DG653" s="103"/>
      <c r="DH653" s="103"/>
      <c r="DI653" s="103"/>
      <c r="DJ653" s="103"/>
      <c r="DK653" s="103"/>
      <c r="DL653" s="103"/>
      <c r="DM653" s="103"/>
      <c r="DN653" s="103"/>
      <c r="DO653" s="103"/>
      <c r="DP653" s="103"/>
      <c r="DQ653" s="103"/>
      <c r="DR653" s="103"/>
      <c r="DS653" s="103"/>
      <c r="DT653" s="103"/>
      <c r="DU653" s="103"/>
      <c r="DV653" s="103"/>
      <c r="DW653" s="103"/>
      <c r="DX653" s="103"/>
      <c r="DY653" s="103"/>
      <c r="DZ653" s="103"/>
      <c r="EA653" s="103"/>
      <c r="EB653" s="103"/>
      <c r="EC653" s="103"/>
      <c r="ED653" s="103"/>
      <c r="EE653" s="103"/>
      <c r="EF653" s="103"/>
      <c r="EG653" s="103"/>
      <c r="EH653" s="103"/>
      <c r="EI653" s="103"/>
      <c r="EJ653" s="103"/>
      <c r="EK653" s="103"/>
      <c r="EL653" s="103"/>
      <c r="EM653" s="103"/>
      <c r="EN653" s="103"/>
      <c r="EO653" s="103"/>
      <c r="EP653" s="103"/>
      <c r="EQ653" s="103"/>
      <c r="ER653" s="103"/>
      <c r="ES653" s="103"/>
      <c r="ET653" s="103"/>
      <c r="EU653" s="103"/>
      <c r="EV653" s="103"/>
      <c r="EW653" s="103"/>
      <c r="EX653" s="103"/>
      <c r="EY653" s="103"/>
      <c r="EZ653" s="103"/>
      <c r="FA653" s="103"/>
      <c r="FB653" s="103"/>
      <c r="FC653" s="103"/>
      <c r="FD653" s="103"/>
      <c r="FE653" s="103"/>
      <c r="FF653" s="103"/>
      <c r="FG653" s="103"/>
      <c r="FH653" s="103"/>
      <c r="FI653" s="103"/>
      <c r="FJ653" s="103"/>
      <c r="FK653" s="103"/>
      <c r="FL653" s="103"/>
      <c r="FM653" s="103"/>
      <c r="FN653" s="103"/>
      <c r="FO653" s="103"/>
      <c r="FP653" s="103"/>
      <c r="FQ653" s="103"/>
      <c r="FR653" s="103"/>
      <c r="FS653" s="103"/>
      <c r="FT653" s="103"/>
      <c r="FU653" s="103"/>
      <c r="FV653" s="103"/>
      <c r="FW653" s="103"/>
      <c r="FX653" s="103"/>
      <c r="FY653" s="103"/>
      <c r="FZ653" s="103"/>
      <c r="GA653" s="103"/>
      <c r="GB653" s="103"/>
      <c r="GC653" s="103"/>
      <c r="GD653" s="103"/>
      <c r="GE653" s="103"/>
      <c r="GF653" s="103"/>
      <c r="GG653" s="103"/>
      <c r="GH653" s="103"/>
      <c r="GI653" s="103"/>
      <c r="GJ653" s="103"/>
      <c r="GK653" s="103"/>
      <c r="GL653" s="103"/>
      <c r="GM653" s="103"/>
      <c r="GN653" s="103"/>
      <c r="GO653" s="103"/>
      <c r="GP653" s="103"/>
      <c r="GQ653" s="103"/>
      <c r="GR653" s="103"/>
      <c r="GS653" s="103"/>
      <c r="GT653" s="103"/>
      <c r="GU653" s="103"/>
      <c r="GV653" s="103"/>
      <c r="GW653" s="103"/>
      <c r="GX653" s="103"/>
      <c r="GY653" s="103"/>
      <c r="GZ653" s="103"/>
      <c r="HA653" s="103"/>
      <c r="HB653" s="103"/>
      <c r="HC653" s="103"/>
      <c r="HD653" s="103"/>
      <c r="HE653" s="103"/>
      <c r="HF653" s="103"/>
      <c r="HG653" s="103"/>
      <c r="HH653" s="103"/>
      <c r="HI653" s="103"/>
      <c r="HJ653" s="103"/>
      <c r="HK653" s="103"/>
      <c r="HL653" s="103"/>
      <c r="HM653" s="103"/>
      <c r="HN653" s="103"/>
      <c r="HO653" s="103"/>
      <c r="HP653" s="103"/>
      <c r="HQ653" s="103"/>
      <c r="HR653" s="103"/>
      <c r="HS653" s="103"/>
      <c r="HT653" s="103"/>
      <c r="HU653" s="103"/>
      <c r="HV653" s="103"/>
      <c r="HW653" s="103"/>
      <c r="HX653" s="103"/>
      <c r="HY653" s="103"/>
      <c r="HZ653" s="103"/>
      <c r="IA653" s="103"/>
      <c r="IB653" s="103"/>
      <c r="IC653" s="103"/>
      <c r="ID653" s="103"/>
      <c r="IE653" s="103"/>
      <c r="IF653" s="103"/>
      <c r="IG653" s="103"/>
      <c r="IH653" s="103"/>
      <c r="II653" s="103"/>
      <c r="IJ653" s="103"/>
      <c r="IK653" s="103"/>
      <c r="IL653" s="103"/>
      <c r="IM653" s="103"/>
      <c r="IN653" s="103"/>
      <c r="IO653" s="103"/>
      <c r="IP653" s="103"/>
      <c r="IQ653" s="103"/>
      <c r="IR653" s="103"/>
      <c r="IS653" s="103"/>
      <c r="IT653" s="103"/>
      <c r="IU653" s="103"/>
      <c r="IV653" s="103"/>
    </row>
    <row r="654" spans="1:256" s="12" customFormat="1">
      <c r="A654" s="104">
        <f t="shared" si="2"/>
        <v>72</v>
      </c>
      <c r="B654" s="105">
        <v>43609</v>
      </c>
      <c r="C654" s="106" t="s">
        <v>5024</v>
      </c>
      <c r="D654" s="107" t="s">
        <v>4889</v>
      </c>
      <c r="E654" s="108">
        <v>7</v>
      </c>
      <c r="F654" s="109" t="s">
        <v>4859</v>
      </c>
      <c r="G654" s="110" t="s">
        <v>4860</v>
      </c>
      <c r="H654" s="110" t="s">
        <v>4861</v>
      </c>
      <c r="I654" s="110" t="s">
        <v>5025</v>
      </c>
      <c r="J654" s="105">
        <v>43613</v>
      </c>
      <c r="K654" s="105">
        <v>43616</v>
      </c>
      <c r="L654" s="108">
        <v>7</v>
      </c>
      <c r="M654" s="111">
        <v>550</v>
      </c>
      <c r="N654" s="105">
        <v>43738</v>
      </c>
      <c r="O654" s="105">
        <v>43619</v>
      </c>
      <c r="P654" s="105">
        <v>43636</v>
      </c>
      <c r="Q654" s="110">
        <v>7</v>
      </c>
      <c r="R654" s="105">
        <v>43623</v>
      </c>
      <c r="S654" s="105">
        <v>43634</v>
      </c>
      <c r="T654" s="100"/>
      <c r="U654" s="101"/>
      <c r="V654" s="102"/>
      <c r="W654" s="102"/>
      <c r="X654" s="102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  <c r="BD654" s="103"/>
      <c r="BE654" s="103"/>
      <c r="BF654" s="103"/>
      <c r="BG654" s="103"/>
      <c r="BH654" s="103"/>
      <c r="BI654" s="103"/>
      <c r="BJ654" s="103"/>
      <c r="BK654" s="103"/>
      <c r="BL654" s="103"/>
      <c r="BM654" s="103"/>
      <c r="BN654" s="103"/>
      <c r="BO654" s="103"/>
      <c r="BP654" s="103"/>
      <c r="BQ654" s="103"/>
      <c r="BR654" s="103"/>
      <c r="BS654" s="103"/>
      <c r="BT654" s="103"/>
      <c r="BU654" s="103"/>
      <c r="BV654" s="103"/>
      <c r="BW654" s="103"/>
      <c r="BX654" s="103"/>
      <c r="BY654" s="103"/>
      <c r="BZ654" s="103"/>
      <c r="CA654" s="103"/>
      <c r="CB654" s="103"/>
      <c r="CC654" s="103"/>
      <c r="CD654" s="103"/>
      <c r="CE654" s="103"/>
      <c r="CF654" s="103"/>
      <c r="CG654" s="103"/>
      <c r="CH654" s="103"/>
      <c r="CI654" s="103"/>
      <c r="CJ654" s="103"/>
      <c r="CK654" s="103"/>
      <c r="CL654" s="103"/>
      <c r="CM654" s="103"/>
      <c r="CN654" s="103"/>
      <c r="CO654" s="103"/>
      <c r="CP654" s="103"/>
      <c r="CQ654" s="103"/>
      <c r="CR654" s="103"/>
      <c r="CS654" s="103"/>
      <c r="CT654" s="103"/>
      <c r="CU654" s="103"/>
      <c r="CV654" s="103"/>
      <c r="CW654" s="103"/>
      <c r="CX654" s="103"/>
      <c r="CY654" s="103"/>
      <c r="CZ654" s="103"/>
      <c r="DA654" s="103"/>
      <c r="DB654" s="103"/>
      <c r="DC654" s="103"/>
      <c r="DD654" s="103"/>
      <c r="DE654" s="103"/>
      <c r="DF654" s="103"/>
      <c r="DG654" s="103"/>
      <c r="DH654" s="103"/>
      <c r="DI654" s="103"/>
      <c r="DJ654" s="103"/>
      <c r="DK654" s="103"/>
      <c r="DL654" s="103"/>
      <c r="DM654" s="103"/>
      <c r="DN654" s="103"/>
      <c r="DO654" s="103"/>
      <c r="DP654" s="103"/>
      <c r="DQ654" s="103"/>
      <c r="DR654" s="103"/>
      <c r="DS654" s="103"/>
      <c r="DT654" s="103"/>
      <c r="DU654" s="103"/>
      <c r="DV654" s="103"/>
      <c r="DW654" s="103"/>
      <c r="DX654" s="103"/>
      <c r="DY654" s="103"/>
      <c r="DZ654" s="103"/>
      <c r="EA654" s="103"/>
      <c r="EB654" s="103"/>
      <c r="EC654" s="103"/>
      <c r="ED654" s="103"/>
      <c r="EE654" s="103"/>
      <c r="EF654" s="103"/>
      <c r="EG654" s="103"/>
      <c r="EH654" s="103"/>
      <c r="EI654" s="103"/>
      <c r="EJ654" s="103"/>
      <c r="EK654" s="103"/>
      <c r="EL654" s="103"/>
      <c r="EM654" s="103"/>
      <c r="EN654" s="103"/>
      <c r="EO654" s="103"/>
      <c r="EP654" s="103"/>
      <c r="EQ654" s="103"/>
      <c r="ER654" s="103"/>
      <c r="ES654" s="103"/>
      <c r="ET654" s="103"/>
      <c r="EU654" s="103"/>
      <c r="EV654" s="103"/>
      <c r="EW654" s="103"/>
      <c r="EX654" s="103"/>
      <c r="EY654" s="103"/>
      <c r="EZ654" s="103"/>
      <c r="FA654" s="103"/>
      <c r="FB654" s="103"/>
      <c r="FC654" s="103"/>
      <c r="FD654" s="103"/>
      <c r="FE654" s="103"/>
      <c r="FF654" s="103"/>
      <c r="FG654" s="103"/>
      <c r="FH654" s="103"/>
      <c r="FI654" s="103"/>
      <c r="FJ654" s="103"/>
      <c r="FK654" s="103"/>
      <c r="FL654" s="103"/>
      <c r="FM654" s="103"/>
      <c r="FN654" s="103"/>
      <c r="FO654" s="103"/>
      <c r="FP654" s="103"/>
      <c r="FQ654" s="103"/>
      <c r="FR654" s="103"/>
      <c r="FS654" s="103"/>
      <c r="FT654" s="103"/>
      <c r="FU654" s="103"/>
      <c r="FV654" s="103"/>
      <c r="FW654" s="103"/>
      <c r="FX654" s="103"/>
      <c r="FY654" s="103"/>
      <c r="FZ654" s="103"/>
      <c r="GA654" s="103"/>
      <c r="GB654" s="103"/>
      <c r="GC654" s="103"/>
      <c r="GD654" s="103"/>
      <c r="GE654" s="103"/>
      <c r="GF654" s="103"/>
      <c r="GG654" s="103"/>
      <c r="GH654" s="103"/>
      <c r="GI654" s="103"/>
      <c r="GJ654" s="103"/>
      <c r="GK654" s="103"/>
      <c r="GL654" s="103"/>
      <c r="GM654" s="103"/>
      <c r="GN654" s="103"/>
      <c r="GO654" s="103"/>
      <c r="GP654" s="103"/>
      <c r="GQ654" s="103"/>
      <c r="GR654" s="103"/>
      <c r="GS654" s="103"/>
      <c r="GT654" s="103"/>
      <c r="GU654" s="103"/>
      <c r="GV654" s="103"/>
      <c r="GW654" s="103"/>
      <c r="GX654" s="103"/>
      <c r="GY654" s="103"/>
      <c r="GZ654" s="103"/>
      <c r="HA654" s="103"/>
      <c r="HB654" s="103"/>
      <c r="HC654" s="103"/>
      <c r="HD654" s="103"/>
      <c r="HE654" s="103"/>
      <c r="HF654" s="103"/>
      <c r="HG654" s="103"/>
      <c r="HH654" s="103"/>
      <c r="HI654" s="103"/>
      <c r="HJ654" s="103"/>
      <c r="HK654" s="103"/>
      <c r="HL654" s="103"/>
      <c r="HM654" s="103"/>
      <c r="HN654" s="103"/>
      <c r="HO654" s="103"/>
      <c r="HP654" s="103"/>
      <c r="HQ654" s="103"/>
      <c r="HR654" s="103"/>
      <c r="HS654" s="103"/>
      <c r="HT654" s="103"/>
      <c r="HU654" s="103"/>
      <c r="HV654" s="103"/>
      <c r="HW654" s="103"/>
      <c r="HX654" s="103"/>
      <c r="HY654" s="103"/>
      <c r="HZ654" s="103"/>
      <c r="IA654" s="103"/>
      <c r="IB654" s="103"/>
      <c r="IC654" s="103"/>
      <c r="ID654" s="103"/>
      <c r="IE654" s="103"/>
      <c r="IF654" s="103"/>
      <c r="IG654" s="103"/>
      <c r="IH654" s="103"/>
      <c r="II654" s="103"/>
      <c r="IJ654" s="103"/>
      <c r="IK654" s="103"/>
      <c r="IL654" s="103"/>
      <c r="IM654" s="103"/>
      <c r="IN654" s="103"/>
      <c r="IO654" s="103"/>
      <c r="IP654" s="103"/>
      <c r="IQ654" s="103"/>
      <c r="IR654" s="103"/>
      <c r="IS654" s="103"/>
      <c r="IT654" s="103"/>
      <c r="IU654" s="103"/>
      <c r="IV654" s="103"/>
    </row>
    <row r="655" spans="1:256" s="12" customFormat="1">
      <c r="A655" s="104">
        <f t="shared" si="2"/>
        <v>73</v>
      </c>
      <c r="B655" s="105">
        <v>43609</v>
      </c>
      <c r="C655" s="106" t="s">
        <v>5026</v>
      </c>
      <c r="D655" s="107" t="s">
        <v>4858</v>
      </c>
      <c r="E655" s="108">
        <v>8</v>
      </c>
      <c r="F655" s="109" t="s">
        <v>4859</v>
      </c>
      <c r="G655" s="110" t="s">
        <v>4860</v>
      </c>
      <c r="H655" s="110" t="s">
        <v>4861</v>
      </c>
      <c r="I655" s="110" t="s">
        <v>5027</v>
      </c>
      <c r="J655" s="105">
        <v>43613</v>
      </c>
      <c r="K655" s="105">
        <v>43615</v>
      </c>
      <c r="L655" s="108">
        <v>8</v>
      </c>
      <c r="M655" s="111">
        <v>550</v>
      </c>
      <c r="N655" s="105">
        <v>43737</v>
      </c>
      <c r="O655" s="105">
        <v>43616</v>
      </c>
      <c r="P655" s="105">
        <v>43641</v>
      </c>
      <c r="Q655" s="110">
        <v>8</v>
      </c>
      <c r="R655" s="105">
        <v>43621</v>
      </c>
      <c r="S655" s="105">
        <v>43629</v>
      </c>
      <c r="T655" s="100"/>
      <c r="U655" s="101"/>
      <c r="V655" s="102"/>
      <c r="W655" s="102"/>
      <c r="X655" s="102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  <c r="BD655" s="103"/>
      <c r="BE655" s="103"/>
      <c r="BF655" s="103"/>
      <c r="BG655" s="103"/>
      <c r="BH655" s="103"/>
      <c r="BI655" s="103"/>
      <c r="BJ655" s="103"/>
      <c r="BK655" s="103"/>
      <c r="BL655" s="103"/>
      <c r="BM655" s="103"/>
      <c r="BN655" s="103"/>
      <c r="BO655" s="103"/>
      <c r="BP655" s="103"/>
      <c r="BQ655" s="103"/>
      <c r="BR655" s="103"/>
      <c r="BS655" s="103"/>
      <c r="BT655" s="103"/>
      <c r="BU655" s="103"/>
      <c r="BV655" s="103"/>
      <c r="BW655" s="103"/>
      <c r="BX655" s="103"/>
      <c r="BY655" s="103"/>
      <c r="BZ655" s="103"/>
      <c r="CA655" s="103"/>
      <c r="CB655" s="103"/>
      <c r="CC655" s="103"/>
      <c r="CD655" s="103"/>
      <c r="CE655" s="103"/>
      <c r="CF655" s="103"/>
      <c r="CG655" s="103"/>
      <c r="CH655" s="103"/>
      <c r="CI655" s="103"/>
      <c r="CJ655" s="103"/>
      <c r="CK655" s="103"/>
      <c r="CL655" s="103"/>
      <c r="CM655" s="103"/>
      <c r="CN655" s="103"/>
      <c r="CO655" s="103"/>
      <c r="CP655" s="103"/>
      <c r="CQ655" s="103"/>
      <c r="CR655" s="103"/>
      <c r="CS655" s="103"/>
      <c r="CT655" s="103"/>
      <c r="CU655" s="103"/>
      <c r="CV655" s="103"/>
      <c r="CW655" s="103"/>
      <c r="CX655" s="103"/>
      <c r="CY655" s="103"/>
      <c r="CZ655" s="103"/>
      <c r="DA655" s="103"/>
      <c r="DB655" s="103"/>
      <c r="DC655" s="103"/>
      <c r="DD655" s="103"/>
      <c r="DE655" s="103"/>
      <c r="DF655" s="103"/>
      <c r="DG655" s="103"/>
      <c r="DH655" s="103"/>
      <c r="DI655" s="103"/>
      <c r="DJ655" s="103"/>
      <c r="DK655" s="103"/>
      <c r="DL655" s="103"/>
      <c r="DM655" s="103"/>
      <c r="DN655" s="103"/>
      <c r="DO655" s="103"/>
      <c r="DP655" s="103"/>
      <c r="DQ655" s="103"/>
      <c r="DR655" s="103"/>
      <c r="DS655" s="103"/>
      <c r="DT655" s="103"/>
      <c r="DU655" s="103"/>
      <c r="DV655" s="103"/>
      <c r="DW655" s="103"/>
      <c r="DX655" s="103"/>
      <c r="DY655" s="103"/>
      <c r="DZ655" s="103"/>
      <c r="EA655" s="103"/>
      <c r="EB655" s="103"/>
      <c r="EC655" s="103"/>
      <c r="ED655" s="103"/>
      <c r="EE655" s="103"/>
      <c r="EF655" s="103"/>
      <c r="EG655" s="103"/>
      <c r="EH655" s="103"/>
      <c r="EI655" s="103"/>
      <c r="EJ655" s="103"/>
      <c r="EK655" s="103"/>
      <c r="EL655" s="103"/>
      <c r="EM655" s="103"/>
      <c r="EN655" s="103"/>
      <c r="EO655" s="103"/>
      <c r="EP655" s="103"/>
      <c r="EQ655" s="103"/>
      <c r="ER655" s="103"/>
      <c r="ES655" s="103"/>
      <c r="ET655" s="103"/>
      <c r="EU655" s="103"/>
      <c r="EV655" s="103"/>
      <c r="EW655" s="103"/>
      <c r="EX655" s="103"/>
      <c r="EY655" s="103"/>
      <c r="EZ655" s="103"/>
      <c r="FA655" s="103"/>
      <c r="FB655" s="103"/>
      <c r="FC655" s="103"/>
      <c r="FD655" s="103"/>
      <c r="FE655" s="103"/>
      <c r="FF655" s="103"/>
      <c r="FG655" s="103"/>
      <c r="FH655" s="103"/>
      <c r="FI655" s="103"/>
      <c r="FJ655" s="103"/>
      <c r="FK655" s="103"/>
      <c r="FL655" s="103"/>
      <c r="FM655" s="103"/>
      <c r="FN655" s="103"/>
      <c r="FO655" s="103"/>
      <c r="FP655" s="103"/>
      <c r="FQ655" s="103"/>
      <c r="FR655" s="103"/>
      <c r="FS655" s="103"/>
      <c r="FT655" s="103"/>
      <c r="FU655" s="103"/>
      <c r="FV655" s="103"/>
      <c r="FW655" s="103"/>
      <c r="FX655" s="103"/>
      <c r="FY655" s="103"/>
      <c r="FZ655" s="103"/>
      <c r="GA655" s="103"/>
      <c r="GB655" s="103"/>
      <c r="GC655" s="103"/>
      <c r="GD655" s="103"/>
      <c r="GE655" s="103"/>
      <c r="GF655" s="103"/>
      <c r="GG655" s="103"/>
      <c r="GH655" s="103"/>
      <c r="GI655" s="103"/>
      <c r="GJ655" s="103"/>
      <c r="GK655" s="103"/>
      <c r="GL655" s="103"/>
      <c r="GM655" s="103"/>
      <c r="GN655" s="103"/>
      <c r="GO655" s="103"/>
      <c r="GP655" s="103"/>
      <c r="GQ655" s="103"/>
      <c r="GR655" s="103"/>
      <c r="GS655" s="103"/>
      <c r="GT655" s="103"/>
      <c r="GU655" s="103"/>
      <c r="GV655" s="103"/>
      <c r="GW655" s="103"/>
      <c r="GX655" s="103"/>
      <c r="GY655" s="103"/>
      <c r="GZ655" s="103"/>
      <c r="HA655" s="103"/>
      <c r="HB655" s="103"/>
      <c r="HC655" s="103"/>
      <c r="HD655" s="103"/>
      <c r="HE655" s="103"/>
      <c r="HF655" s="103"/>
      <c r="HG655" s="103"/>
      <c r="HH655" s="103"/>
      <c r="HI655" s="103"/>
      <c r="HJ655" s="103"/>
      <c r="HK655" s="103"/>
      <c r="HL655" s="103"/>
      <c r="HM655" s="103"/>
      <c r="HN655" s="103"/>
      <c r="HO655" s="103"/>
      <c r="HP655" s="103"/>
      <c r="HQ655" s="103"/>
      <c r="HR655" s="103"/>
      <c r="HS655" s="103"/>
      <c r="HT655" s="103"/>
      <c r="HU655" s="103"/>
      <c r="HV655" s="103"/>
      <c r="HW655" s="103"/>
      <c r="HX655" s="103"/>
      <c r="HY655" s="103"/>
      <c r="HZ655" s="103"/>
      <c r="IA655" s="103"/>
      <c r="IB655" s="103"/>
      <c r="IC655" s="103"/>
      <c r="ID655" s="103"/>
      <c r="IE655" s="103"/>
      <c r="IF655" s="103"/>
      <c r="IG655" s="103"/>
      <c r="IH655" s="103"/>
      <c r="II655" s="103"/>
      <c r="IJ655" s="103"/>
      <c r="IK655" s="103"/>
      <c r="IL655" s="103"/>
      <c r="IM655" s="103"/>
      <c r="IN655" s="103"/>
      <c r="IO655" s="103"/>
      <c r="IP655" s="103"/>
      <c r="IQ655" s="103"/>
      <c r="IR655" s="103"/>
      <c r="IS655" s="103"/>
      <c r="IT655" s="103"/>
      <c r="IU655" s="103"/>
      <c r="IV655" s="103"/>
    </row>
    <row r="656" spans="1:256" s="12" customFormat="1">
      <c r="A656" s="104">
        <f>1+A655</f>
        <v>74</v>
      </c>
      <c r="B656" s="105">
        <v>43613</v>
      </c>
      <c r="C656" s="106" t="s">
        <v>5028</v>
      </c>
      <c r="D656" s="107" t="s">
        <v>4930</v>
      </c>
      <c r="E656" s="108">
        <v>5</v>
      </c>
      <c r="F656" s="109" t="s">
        <v>4859</v>
      </c>
      <c r="G656" s="110" t="s">
        <v>4860</v>
      </c>
      <c r="H656" s="110" t="s">
        <v>4861</v>
      </c>
      <c r="I656" s="110" t="s">
        <v>5029</v>
      </c>
      <c r="J656" s="105">
        <v>43616</v>
      </c>
      <c r="K656" s="105">
        <v>43621</v>
      </c>
      <c r="L656" s="108">
        <v>5</v>
      </c>
      <c r="M656" s="111">
        <v>550</v>
      </c>
      <c r="N656" s="105">
        <v>43745</v>
      </c>
      <c r="O656" s="105">
        <v>43622</v>
      </c>
      <c r="P656" s="105">
        <v>43641</v>
      </c>
      <c r="Q656" s="110">
        <v>5</v>
      </c>
      <c r="R656" s="105">
        <v>43622</v>
      </c>
      <c r="S656" s="105">
        <v>43634</v>
      </c>
      <c r="T656" s="100"/>
      <c r="U656" s="101"/>
      <c r="V656" s="102"/>
      <c r="W656" s="102"/>
      <c r="X656" s="102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  <c r="BD656" s="103"/>
      <c r="BE656" s="103"/>
      <c r="BF656" s="103"/>
      <c r="BG656" s="103"/>
      <c r="BH656" s="103"/>
      <c r="BI656" s="103"/>
      <c r="BJ656" s="103"/>
      <c r="BK656" s="103"/>
      <c r="BL656" s="103"/>
      <c r="BM656" s="103"/>
      <c r="BN656" s="103"/>
      <c r="BO656" s="103"/>
      <c r="BP656" s="103"/>
      <c r="BQ656" s="103"/>
      <c r="BR656" s="103"/>
      <c r="BS656" s="103"/>
      <c r="BT656" s="103"/>
      <c r="BU656" s="103"/>
      <c r="BV656" s="103"/>
      <c r="BW656" s="103"/>
      <c r="BX656" s="103"/>
      <c r="BY656" s="103"/>
      <c r="BZ656" s="103"/>
      <c r="CA656" s="103"/>
      <c r="CB656" s="103"/>
      <c r="CC656" s="103"/>
      <c r="CD656" s="103"/>
      <c r="CE656" s="103"/>
      <c r="CF656" s="103"/>
      <c r="CG656" s="103"/>
      <c r="CH656" s="103"/>
      <c r="CI656" s="103"/>
      <c r="CJ656" s="103"/>
      <c r="CK656" s="103"/>
      <c r="CL656" s="103"/>
      <c r="CM656" s="103"/>
      <c r="CN656" s="103"/>
      <c r="CO656" s="103"/>
      <c r="CP656" s="103"/>
      <c r="CQ656" s="103"/>
      <c r="CR656" s="103"/>
      <c r="CS656" s="103"/>
      <c r="CT656" s="103"/>
      <c r="CU656" s="103"/>
      <c r="CV656" s="103"/>
      <c r="CW656" s="103"/>
      <c r="CX656" s="103"/>
      <c r="CY656" s="103"/>
      <c r="CZ656" s="103"/>
      <c r="DA656" s="103"/>
      <c r="DB656" s="103"/>
      <c r="DC656" s="103"/>
      <c r="DD656" s="103"/>
      <c r="DE656" s="103"/>
      <c r="DF656" s="103"/>
      <c r="DG656" s="103"/>
      <c r="DH656" s="103"/>
      <c r="DI656" s="103"/>
      <c r="DJ656" s="103"/>
      <c r="DK656" s="103"/>
      <c r="DL656" s="103"/>
      <c r="DM656" s="103"/>
      <c r="DN656" s="103"/>
      <c r="DO656" s="103"/>
      <c r="DP656" s="103"/>
      <c r="DQ656" s="103"/>
      <c r="DR656" s="103"/>
      <c r="DS656" s="103"/>
      <c r="DT656" s="103"/>
      <c r="DU656" s="103"/>
      <c r="DV656" s="103"/>
      <c r="DW656" s="103"/>
      <c r="DX656" s="103"/>
      <c r="DY656" s="103"/>
      <c r="DZ656" s="103"/>
      <c r="EA656" s="103"/>
      <c r="EB656" s="103"/>
      <c r="EC656" s="103"/>
      <c r="ED656" s="103"/>
      <c r="EE656" s="103"/>
      <c r="EF656" s="103"/>
      <c r="EG656" s="103"/>
      <c r="EH656" s="103"/>
      <c r="EI656" s="103"/>
      <c r="EJ656" s="103"/>
      <c r="EK656" s="103"/>
      <c r="EL656" s="103"/>
      <c r="EM656" s="103"/>
      <c r="EN656" s="103"/>
      <c r="EO656" s="103"/>
      <c r="EP656" s="103"/>
      <c r="EQ656" s="103"/>
      <c r="ER656" s="103"/>
      <c r="ES656" s="103"/>
      <c r="ET656" s="103"/>
      <c r="EU656" s="103"/>
      <c r="EV656" s="103"/>
      <c r="EW656" s="103"/>
      <c r="EX656" s="103"/>
      <c r="EY656" s="103"/>
      <c r="EZ656" s="103"/>
      <c r="FA656" s="103"/>
      <c r="FB656" s="103"/>
      <c r="FC656" s="103"/>
      <c r="FD656" s="103"/>
      <c r="FE656" s="103"/>
      <c r="FF656" s="103"/>
      <c r="FG656" s="103"/>
      <c r="FH656" s="103"/>
      <c r="FI656" s="103"/>
      <c r="FJ656" s="103"/>
      <c r="FK656" s="103"/>
      <c r="FL656" s="103"/>
      <c r="FM656" s="103"/>
      <c r="FN656" s="103"/>
      <c r="FO656" s="103"/>
      <c r="FP656" s="103"/>
      <c r="FQ656" s="103"/>
      <c r="FR656" s="103"/>
      <c r="FS656" s="103"/>
      <c r="FT656" s="103"/>
      <c r="FU656" s="103"/>
      <c r="FV656" s="103"/>
      <c r="FW656" s="103"/>
      <c r="FX656" s="103"/>
      <c r="FY656" s="103"/>
      <c r="FZ656" s="103"/>
      <c r="GA656" s="103"/>
      <c r="GB656" s="103"/>
      <c r="GC656" s="103"/>
      <c r="GD656" s="103"/>
      <c r="GE656" s="103"/>
      <c r="GF656" s="103"/>
      <c r="GG656" s="103"/>
      <c r="GH656" s="103"/>
      <c r="GI656" s="103"/>
      <c r="GJ656" s="103"/>
      <c r="GK656" s="103"/>
      <c r="GL656" s="103"/>
      <c r="GM656" s="103"/>
      <c r="GN656" s="103"/>
      <c r="GO656" s="103"/>
      <c r="GP656" s="103"/>
      <c r="GQ656" s="103"/>
      <c r="GR656" s="103"/>
      <c r="GS656" s="103"/>
      <c r="GT656" s="103"/>
      <c r="GU656" s="103"/>
      <c r="GV656" s="103"/>
      <c r="GW656" s="103"/>
      <c r="GX656" s="103"/>
      <c r="GY656" s="103"/>
      <c r="GZ656" s="103"/>
      <c r="HA656" s="103"/>
      <c r="HB656" s="103"/>
      <c r="HC656" s="103"/>
      <c r="HD656" s="103"/>
      <c r="HE656" s="103"/>
      <c r="HF656" s="103"/>
      <c r="HG656" s="103"/>
      <c r="HH656" s="103"/>
      <c r="HI656" s="103"/>
      <c r="HJ656" s="103"/>
      <c r="HK656" s="103"/>
      <c r="HL656" s="103"/>
      <c r="HM656" s="103"/>
      <c r="HN656" s="103"/>
      <c r="HO656" s="103"/>
      <c r="HP656" s="103"/>
      <c r="HQ656" s="103"/>
      <c r="HR656" s="103"/>
      <c r="HS656" s="103"/>
      <c r="HT656" s="103"/>
      <c r="HU656" s="103"/>
      <c r="HV656" s="103"/>
      <c r="HW656" s="103"/>
      <c r="HX656" s="103"/>
      <c r="HY656" s="103"/>
      <c r="HZ656" s="103"/>
      <c r="IA656" s="103"/>
      <c r="IB656" s="103"/>
      <c r="IC656" s="103"/>
      <c r="ID656" s="103"/>
      <c r="IE656" s="103"/>
      <c r="IF656" s="103"/>
      <c r="IG656" s="103"/>
      <c r="IH656" s="103"/>
      <c r="II656" s="103"/>
      <c r="IJ656" s="103"/>
      <c r="IK656" s="103"/>
      <c r="IL656" s="103"/>
      <c r="IM656" s="103"/>
      <c r="IN656" s="103"/>
      <c r="IO656" s="103"/>
      <c r="IP656" s="103"/>
      <c r="IQ656" s="103"/>
      <c r="IR656" s="103"/>
      <c r="IS656" s="103"/>
      <c r="IT656" s="103"/>
      <c r="IU656" s="103"/>
      <c r="IV656" s="103"/>
    </row>
    <row r="657" spans="1:256" s="12" customFormat="1">
      <c r="A657" s="104">
        <f>1+A656</f>
        <v>75</v>
      </c>
      <c r="B657" s="105">
        <v>43613</v>
      </c>
      <c r="C657" s="106" t="s">
        <v>5030</v>
      </c>
      <c r="D657" s="107" t="s">
        <v>4889</v>
      </c>
      <c r="E657" s="108">
        <v>8</v>
      </c>
      <c r="F657" s="109" t="s">
        <v>4859</v>
      </c>
      <c r="G657" s="110" t="s">
        <v>4860</v>
      </c>
      <c r="H657" s="110" t="s">
        <v>4861</v>
      </c>
      <c r="I657" s="110" t="s">
        <v>5031</v>
      </c>
      <c r="J657" s="105">
        <v>43616</v>
      </c>
      <c r="K657" s="105">
        <v>43622</v>
      </c>
      <c r="L657" s="108">
        <v>8</v>
      </c>
      <c r="M657" s="111">
        <v>633.6</v>
      </c>
      <c r="N657" s="105">
        <v>43745</v>
      </c>
      <c r="O657" s="105">
        <v>43623</v>
      </c>
      <c r="P657" s="105">
        <v>43633</v>
      </c>
      <c r="Q657" s="110">
        <v>8</v>
      </c>
      <c r="R657" s="105">
        <v>43633</v>
      </c>
      <c r="S657" s="105">
        <v>43642</v>
      </c>
      <c r="T657" s="100"/>
      <c r="U657" s="101"/>
      <c r="V657" s="102"/>
      <c r="W657" s="102"/>
      <c r="X657" s="102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  <c r="BD657" s="103"/>
      <c r="BE657" s="103"/>
      <c r="BF657" s="103"/>
      <c r="BG657" s="103"/>
      <c r="BH657" s="103"/>
      <c r="BI657" s="103"/>
      <c r="BJ657" s="103"/>
      <c r="BK657" s="103"/>
      <c r="BL657" s="103"/>
      <c r="BM657" s="103"/>
      <c r="BN657" s="103"/>
      <c r="BO657" s="103"/>
      <c r="BP657" s="103"/>
      <c r="BQ657" s="103"/>
      <c r="BR657" s="103"/>
      <c r="BS657" s="103"/>
      <c r="BT657" s="103"/>
      <c r="BU657" s="103"/>
      <c r="BV657" s="103"/>
      <c r="BW657" s="103"/>
      <c r="BX657" s="103"/>
      <c r="BY657" s="103"/>
      <c r="BZ657" s="103"/>
      <c r="CA657" s="103"/>
      <c r="CB657" s="103"/>
      <c r="CC657" s="103"/>
      <c r="CD657" s="103"/>
      <c r="CE657" s="103"/>
      <c r="CF657" s="103"/>
      <c r="CG657" s="103"/>
      <c r="CH657" s="103"/>
      <c r="CI657" s="103"/>
      <c r="CJ657" s="103"/>
      <c r="CK657" s="103"/>
      <c r="CL657" s="103"/>
      <c r="CM657" s="103"/>
      <c r="CN657" s="103"/>
      <c r="CO657" s="103"/>
      <c r="CP657" s="103"/>
      <c r="CQ657" s="103"/>
      <c r="CR657" s="103"/>
      <c r="CS657" s="103"/>
      <c r="CT657" s="103"/>
      <c r="CU657" s="103"/>
      <c r="CV657" s="103"/>
      <c r="CW657" s="103"/>
      <c r="CX657" s="103"/>
      <c r="CY657" s="103"/>
      <c r="CZ657" s="103"/>
      <c r="DA657" s="103"/>
      <c r="DB657" s="103"/>
      <c r="DC657" s="103"/>
      <c r="DD657" s="103"/>
      <c r="DE657" s="103"/>
      <c r="DF657" s="103"/>
      <c r="DG657" s="103"/>
      <c r="DH657" s="103"/>
      <c r="DI657" s="103"/>
      <c r="DJ657" s="103"/>
      <c r="DK657" s="103"/>
      <c r="DL657" s="103"/>
      <c r="DM657" s="103"/>
      <c r="DN657" s="103"/>
      <c r="DO657" s="103"/>
      <c r="DP657" s="103"/>
      <c r="DQ657" s="103"/>
      <c r="DR657" s="103"/>
      <c r="DS657" s="103"/>
      <c r="DT657" s="103"/>
      <c r="DU657" s="103"/>
      <c r="DV657" s="103"/>
      <c r="DW657" s="103"/>
      <c r="DX657" s="103"/>
      <c r="DY657" s="103"/>
      <c r="DZ657" s="103"/>
      <c r="EA657" s="103"/>
      <c r="EB657" s="103"/>
      <c r="EC657" s="103"/>
      <c r="ED657" s="103"/>
      <c r="EE657" s="103"/>
      <c r="EF657" s="103"/>
      <c r="EG657" s="103"/>
      <c r="EH657" s="103"/>
      <c r="EI657" s="103"/>
      <c r="EJ657" s="103"/>
      <c r="EK657" s="103"/>
      <c r="EL657" s="103"/>
      <c r="EM657" s="103"/>
      <c r="EN657" s="103"/>
      <c r="EO657" s="103"/>
      <c r="EP657" s="103"/>
      <c r="EQ657" s="103"/>
      <c r="ER657" s="103"/>
      <c r="ES657" s="103"/>
      <c r="ET657" s="103"/>
      <c r="EU657" s="103"/>
      <c r="EV657" s="103"/>
      <c r="EW657" s="103"/>
      <c r="EX657" s="103"/>
      <c r="EY657" s="103"/>
      <c r="EZ657" s="103"/>
      <c r="FA657" s="103"/>
      <c r="FB657" s="103"/>
      <c r="FC657" s="103"/>
      <c r="FD657" s="103"/>
      <c r="FE657" s="103"/>
      <c r="FF657" s="103"/>
      <c r="FG657" s="103"/>
      <c r="FH657" s="103"/>
      <c r="FI657" s="103"/>
      <c r="FJ657" s="103"/>
      <c r="FK657" s="103"/>
      <c r="FL657" s="103"/>
      <c r="FM657" s="103"/>
      <c r="FN657" s="103"/>
      <c r="FO657" s="103"/>
      <c r="FP657" s="103"/>
      <c r="FQ657" s="103"/>
      <c r="FR657" s="103"/>
      <c r="FS657" s="103"/>
      <c r="FT657" s="103"/>
      <c r="FU657" s="103"/>
      <c r="FV657" s="103"/>
      <c r="FW657" s="103"/>
      <c r="FX657" s="103"/>
      <c r="FY657" s="103"/>
      <c r="FZ657" s="103"/>
      <c r="GA657" s="103"/>
      <c r="GB657" s="103"/>
      <c r="GC657" s="103"/>
      <c r="GD657" s="103"/>
      <c r="GE657" s="103"/>
      <c r="GF657" s="103"/>
      <c r="GG657" s="103"/>
      <c r="GH657" s="103"/>
      <c r="GI657" s="103"/>
      <c r="GJ657" s="103"/>
      <c r="GK657" s="103"/>
      <c r="GL657" s="103"/>
      <c r="GM657" s="103"/>
      <c r="GN657" s="103"/>
      <c r="GO657" s="103"/>
      <c r="GP657" s="103"/>
      <c r="GQ657" s="103"/>
      <c r="GR657" s="103"/>
      <c r="GS657" s="103"/>
      <c r="GT657" s="103"/>
      <c r="GU657" s="103"/>
      <c r="GV657" s="103"/>
      <c r="GW657" s="103"/>
      <c r="GX657" s="103"/>
      <c r="GY657" s="103"/>
      <c r="GZ657" s="103"/>
      <c r="HA657" s="103"/>
      <c r="HB657" s="103"/>
      <c r="HC657" s="103"/>
      <c r="HD657" s="103"/>
      <c r="HE657" s="103"/>
      <c r="HF657" s="103"/>
      <c r="HG657" s="103"/>
      <c r="HH657" s="103"/>
      <c r="HI657" s="103"/>
      <c r="HJ657" s="103"/>
      <c r="HK657" s="103"/>
      <c r="HL657" s="103"/>
      <c r="HM657" s="103"/>
      <c r="HN657" s="103"/>
      <c r="HO657" s="103"/>
      <c r="HP657" s="103"/>
      <c r="HQ657" s="103"/>
      <c r="HR657" s="103"/>
      <c r="HS657" s="103"/>
      <c r="HT657" s="103"/>
      <c r="HU657" s="103"/>
      <c r="HV657" s="103"/>
      <c r="HW657" s="103"/>
      <c r="HX657" s="103"/>
      <c r="HY657" s="103"/>
      <c r="HZ657" s="103"/>
      <c r="IA657" s="103"/>
      <c r="IB657" s="103"/>
      <c r="IC657" s="103"/>
      <c r="ID657" s="103"/>
      <c r="IE657" s="103"/>
      <c r="IF657" s="103"/>
      <c r="IG657" s="103"/>
      <c r="IH657" s="103"/>
      <c r="II657" s="103"/>
      <c r="IJ657" s="103"/>
      <c r="IK657" s="103"/>
      <c r="IL657" s="103"/>
      <c r="IM657" s="103"/>
      <c r="IN657" s="103"/>
      <c r="IO657" s="103"/>
      <c r="IP657" s="103"/>
      <c r="IQ657" s="103"/>
      <c r="IR657" s="103"/>
      <c r="IS657" s="103"/>
      <c r="IT657" s="103"/>
      <c r="IU657" s="103"/>
      <c r="IV657" s="103"/>
    </row>
    <row r="658" spans="1:256" s="12" customFormat="1" ht="18">
      <c r="A658" s="112" t="s">
        <v>5032</v>
      </c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00"/>
      <c r="U658" s="101"/>
      <c r="V658" s="102"/>
      <c r="W658" s="102"/>
      <c r="X658" s="102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  <c r="BD658" s="103"/>
      <c r="BE658" s="103"/>
      <c r="BF658" s="103"/>
      <c r="BG658" s="103"/>
      <c r="BH658" s="103"/>
      <c r="BI658" s="103"/>
      <c r="BJ658" s="103"/>
      <c r="BK658" s="103"/>
      <c r="BL658" s="103"/>
      <c r="BM658" s="103"/>
      <c r="BN658" s="103"/>
      <c r="BO658" s="103"/>
      <c r="BP658" s="103"/>
      <c r="BQ658" s="103"/>
      <c r="BR658" s="103"/>
      <c r="BS658" s="103"/>
      <c r="BT658" s="103"/>
      <c r="BU658" s="103"/>
      <c r="BV658" s="103"/>
      <c r="BW658" s="103"/>
      <c r="BX658" s="103"/>
      <c r="BY658" s="103"/>
      <c r="BZ658" s="103"/>
      <c r="CA658" s="103"/>
      <c r="CB658" s="103"/>
      <c r="CC658" s="103"/>
      <c r="CD658" s="103"/>
      <c r="CE658" s="103"/>
      <c r="CF658" s="103"/>
      <c r="CG658" s="103"/>
      <c r="CH658" s="103"/>
      <c r="CI658" s="103"/>
      <c r="CJ658" s="103"/>
      <c r="CK658" s="103"/>
      <c r="CL658" s="103"/>
      <c r="CM658" s="103"/>
      <c r="CN658" s="103"/>
      <c r="CO658" s="103"/>
      <c r="CP658" s="103"/>
      <c r="CQ658" s="103"/>
      <c r="CR658" s="103"/>
      <c r="CS658" s="103"/>
      <c r="CT658" s="103"/>
      <c r="CU658" s="103"/>
      <c r="CV658" s="103"/>
      <c r="CW658" s="103"/>
      <c r="CX658" s="103"/>
      <c r="CY658" s="103"/>
      <c r="CZ658" s="103"/>
      <c r="DA658" s="103"/>
      <c r="DB658" s="103"/>
      <c r="DC658" s="103"/>
      <c r="DD658" s="103"/>
      <c r="DE658" s="103"/>
      <c r="DF658" s="103"/>
      <c r="DG658" s="103"/>
      <c r="DH658" s="103"/>
      <c r="DI658" s="103"/>
      <c r="DJ658" s="103"/>
      <c r="DK658" s="103"/>
      <c r="DL658" s="103"/>
      <c r="DM658" s="103"/>
      <c r="DN658" s="103"/>
      <c r="DO658" s="103"/>
      <c r="DP658" s="103"/>
      <c r="DQ658" s="103"/>
      <c r="DR658" s="103"/>
      <c r="DS658" s="103"/>
      <c r="DT658" s="103"/>
      <c r="DU658" s="103"/>
      <c r="DV658" s="103"/>
      <c r="DW658" s="103"/>
      <c r="DX658" s="103"/>
      <c r="DY658" s="103"/>
      <c r="DZ658" s="103"/>
      <c r="EA658" s="103"/>
      <c r="EB658" s="103"/>
      <c r="EC658" s="103"/>
      <c r="ED658" s="103"/>
      <c r="EE658" s="103"/>
      <c r="EF658" s="103"/>
      <c r="EG658" s="103"/>
      <c r="EH658" s="103"/>
      <c r="EI658" s="103"/>
      <c r="EJ658" s="103"/>
      <c r="EK658" s="103"/>
      <c r="EL658" s="103"/>
      <c r="EM658" s="103"/>
      <c r="EN658" s="103"/>
      <c r="EO658" s="103"/>
      <c r="EP658" s="103"/>
      <c r="EQ658" s="103"/>
      <c r="ER658" s="103"/>
      <c r="ES658" s="103"/>
      <c r="ET658" s="103"/>
      <c r="EU658" s="103"/>
      <c r="EV658" s="103"/>
      <c r="EW658" s="103"/>
      <c r="EX658" s="103"/>
      <c r="EY658" s="103"/>
      <c r="EZ658" s="103"/>
      <c r="FA658" s="103"/>
      <c r="FB658" s="103"/>
      <c r="FC658" s="103"/>
      <c r="FD658" s="103"/>
      <c r="FE658" s="103"/>
      <c r="FF658" s="103"/>
      <c r="FG658" s="103"/>
      <c r="FH658" s="103"/>
      <c r="FI658" s="103"/>
      <c r="FJ658" s="103"/>
      <c r="FK658" s="103"/>
      <c r="FL658" s="103"/>
      <c r="FM658" s="103"/>
      <c r="FN658" s="103"/>
      <c r="FO658" s="103"/>
      <c r="FP658" s="103"/>
      <c r="FQ658" s="103"/>
      <c r="FR658" s="103"/>
      <c r="FS658" s="103"/>
      <c r="FT658" s="103"/>
      <c r="FU658" s="103"/>
      <c r="FV658" s="103"/>
      <c r="FW658" s="103"/>
      <c r="FX658" s="103"/>
      <c r="FY658" s="103"/>
      <c r="FZ658" s="103"/>
      <c r="GA658" s="103"/>
      <c r="GB658" s="103"/>
      <c r="GC658" s="103"/>
      <c r="GD658" s="103"/>
      <c r="GE658" s="103"/>
      <c r="GF658" s="103"/>
      <c r="GG658" s="103"/>
      <c r="GH658" s="103"/>
      <c r="GI658" s="103"/>
      <c r="GJ658" s="103"/>
      <c r="GK658" s="103"/>
      <c r="GL658" s="103"/>
      <c r="GM658" s="103"/>
      <c r="GN658" s="103"/>
      <c r="GO658" s="103"/>
      <c r="GP658" s="103"/>
      <c r="GQ658" s="103"/>
      <c r="GR658" s="103"/>
      <c r="GS658" s="103"/>
      <c r="GT658" s="103"/>
      <c r="GU658" s="103"/>
      <c r="GV658" s="103"/>
      <c r="GW658" s="103"/>
      <c r="GX658" s="103"/>
      <c r="GY658" s="103"/>
      <c r="GZ658" s="103"/>
      <c r="HA658" s="103"/>
      <c r="HB658" s="103"/>
      <c r="HC658" s="103"/>
      <c r="HD658" s="103"/>
      <c r="HE658" s="103"/>
      <c r="HF658" s="103"/>
      <c r="HG658" s="103"/>
      <c r="HH658" s="103"/>
      <c r="HI658" s="103"/>
      <c r="HJ658" s="103"/>
      <c r="HK658" s="103"/>
      <c r="HL658" s="103"/>
      <c r="HM658" s="103"/>
      <c r="HN658" s="103"/>
      <c r="HO658" s="103"/>
      <c r="HP658" s="103"/>
      <c r="HQ658" s="103"/>
      <c r="HR658" s="103"/>
      <c r="HS658" s="103"/>
      <c r="HT658" s="103"/>
      <c r="HU658" s="103"/>
      <c r="HV658" s="103"/>
      <c r="HW658" s="103"/>
      <c r="HX658" s="103"/>
      <c r="HY658" s="103"/>
      <c r="HZ658" s="103"/>
      <c r="IA658" s="103"/>
      <c r="IB658" s="103"/>
      <c r="IC658" s="103"/>
      <c r="ID658" s="103"/>
      <c r="IE658" s="103"/>
      <c r="IF658" s="103"/>
      <c r="IG658" s="103"/>
      <c r="IH658" s="103"/>
      <c r="II658" s="103"/>
      <c r="IJ658" s="103"/>
      <c r="IK658" s="103"/>
      <c r="IL658" s="103"/>
      <c r="IM658" s="103"/>
      <c r="IN658" s="103"/>
      <c r="IO658" s="103"/>
      <c r="IP658" s="103"/>
      <c r="IQ658" s="103"/>
      <c r="IR658" s="103"/>
      <c r="IS658" s="103"/>
      <c r="IT658" s="103"/>
      <c r="IU658" s="103"/>
      <c r="IV658" s="103"/>
    </row>
    <row r="659" spans="1:256" s="12" customFormat="1">
      <c r="A659" s="104">
        <f>1+A657</f>
        <v>76</v>
      </c>
      <c r="B659" s="105">
        <v>43605</v>
      </c>
      <c r="C659" s="106" t="s">
        <v>5033</v>
      </c>
      <c r="D659" s="107" t="s">
        <v>4889</v>
      </c>
      <c r="E659" s="108">
        <v>4</v>
      </c>
      <c r="F659" s="109" t="s">
        <v>4859</v>
      </c>
      <c r="G659" s="110" t="s">
        <v>4860</v>
      </c>
      <c r="H659" s="110" t="s">
        <v>4861</v>
      </c>
      <c r="I659" s="110" t="s">
        <v>5034</v>
      </c>
      <c r="J659" s="105">
        <v>43620</v>
      </c>
      <c r="K659" s="105">
        <v>43623</v>
      </c>
      <c r="L659" s="108">
        <v>4</v>
      </c>
      <c r="M659" s="111">
        <v>550</v>
      </c>
      <c r="N659" s="105">
        <v>43746</v>
      </c>
      <c r="O659" s="105">
        <v>43626</v>
      </c>
      <c r="P659" s="105">
        <v>43630</v>
      </c>
      <c r="Q659" s="110">
        <v>4</v>
      </c>
      <c r="R659" s="105">
        <v>43630</v>
      </c>
      <c r="S659" s="105">
        <v>43657</v>
      </c>
      <c r="T659" s="100"/>
      <c r="U659" s="101"/>
      <c r="V659" s="102"/>
      <c r="W659" s="102"/>
      <c r="X659" s="102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  <c r="BD659" s="103"/>
      <c r="BE659" s="103"/>
      <c r="BF659" s="103"/>
      <c r="BG659" s="103"/>
      <c r="BH659" s="103"/>
      <c r="BI659" s="103"/>
      <c r="BJ659" s="103"/>
      <c r="BK659" s="103"/>
      <c r="BL659" s="103"/>
      <c r="BM659" s="103"/>
      <c r="BN659" s="103"/>
      <c r="BO659" s="103"/>
      <c r="BP659" s="103"/>
      <c r="BQ659" s="103"/>
      <c r="BR659" s="103"/>
      <c r="BS659" s="103"/>
      <c r="BT659" s="103"/>
      <c r="BU659" s="103"/>
      <c r="BV659" s="103"/>
      <c r="BW659" s="103"/>
      <c r="BX659" s="103"/>
      <c r="BY659" s="103"/>
      <c r="BZ659" s="103"/>
      <c r="CA659" s="103"/>
      <c r="CB659" s="103"/>
      <c r="CC659" s="103"/>
      <c r="CD659" s="103"/>
      <c r="CE659" s="103"/>
      <c r="CF659" s="103"/>
      <c r="CG659" s="103"/>
      <c r="CH659" s="103"/>
      <c r="CI659" s="103"/>
      <c r="CJ659" s="103"/>
      <c r="CK659" s="103"/>
      <c r="CL659" s="103"/>
      <c r="CM659" s="103"/>
      <c r="CN659" s="103"/>
      <c r="CO659" s="103"/>
      <c r="CP659" s="103"/>
      <c r="CQ659" s="103"/>
      <c r="CR659" s="103"/>
      <c r="CS659" s="103"/>
      <c r="CT659" s="103"/>
      <c r="CU659" s="103"/>
      <c r="CV659" s="103"/>
      <c r="CW659" s="103"/>
      <c r="CX659" s="103"/>
      <c r="CY659" s="103"/>
      <c r="CZ659" s="103"/>
      <c r="DA659" s="103"/>
      <c r="DB659" s="103"/>
      <c r="DC659" s="103"/>
      <c r="DD659" s="103"/>
      <c r="DE659" s="103"/>
      <c r="DF659" s="103"/>
      <c r="DG659" s="103"/>
      <c r="DH659" s="103"/>
      <c r="DI659" s="103"/>
      <c r="DJ659" s="103"/>
      <c r="DK659" s="103"/>
      <c r="DL659" s="103"/>
      <c r="DM659" s="103"/>
      <c r="DN659" s="103"/>
      <c r="DO659" s="103"/>
      <c r="DP659" s="103"/>
      <c r="DQ659" s="103"/>
      <c r="DR659" s="103"/>
      <c r="DS659" s="103"/>
      <c r="DT659" s="103"/>
      <c r="DU659" s="103"/>
      <c r="DV659" s="103"/>
      <c r="DW659" s="103"/>
      <c r="DX659" s="103"/>
      <c r="DY659" s="103"/>
      <c r="DZ659" s="103"/>
      <c r="EA659" s="103"/>
      <c r="EB659" s="103"/>
      <c r="EC659" s="103"/>
      <c r="ED659" s="103"/>
      <c r="EE659" s="103"/>
      <c r="EF659" s="103"/>
      <c r="EG659" s="103"/>
      <c r="EH659" s="103"/>
      <c r="EI659" s="103"/>
      <c r="EJ659" s="103"/>
      <c r="EK659" s="103"/>
      <c r="EL659" s="103"/>
      <c r="EM659" s="103"/>
      <c r="EN659" s="103"/>
      <c r="EO659" s="103"/>
      <c r="EP659" s="103"/>
      <c r="EQ659" s="103"/>
      <c r="ER659" s="103"/>
      <c r="ES659" s="103"/>
      <c r="ET659" s="103"/>
      <c r="EU659" s="103"/>
      <c r="EV659" s="103"/>
      <c r="EW659" s="103"/>
      <c r="EX659" s="103"/>
      <c r="EY659" s="103"/>
      <c r="EZ659" s="103"/>
      <c r="FA659" s="103"/>
      <c r="FB659" s="103"/>
      <c r="FC659" s="103"/>
      <c r="FD659" s="103"/>
      <c r="FE659" s="103"/>
      <c r="FF659" s="103"/>
      <c r="FG659" s="103"/>
      <c r="FH659" s="103"/>
      <c r="FI659" s="103"/>
      <c r="FJ659" s="103"/>
      <c r="FK659" s="103"/>
      <c r="FL659" s="103"/>
      <c r="FM659" s="103"/>
      <c r="FN659" s="103"/>
      <c r="FO659" s="103"/>
      <c r="FP659" s="103"/>
      <c r="FQ659" s="103"/>
      <c r="FR659" s="103"/>
      <c r="FS659" s="103"/>
      <c r="FT659" s="103"/>
      <c r="FU659" s="103"/>
      <c r="FV659" s="103"/>
      <c r="FW659" s="103"/>
      <c r="FX659" s="103"/>
      <c r="FY659" s="103"/>
      <c r="FZ659" s="103"/>
      <c r="GA659" s="103"/>
      <c r="GB659" s="103"/>
      <c r="GC659" s="103"/>
      <c r="GD659" s="103"/>
      <c r="GE659" s="103"/>
      <c r="GF659" s="103"/>
      <c r="GG659" s="103"/>
      <c r="GH659" s="103"/>
      <c r="GI659" s="103"/>
      <c r="GJ659" s="103"/>
      <c r="GK659" s="103"/>
      <c r="GL659" s="103"/>
      <c r="GM659" s="103"/>
      <c r="GN659" s="103"/>
      <c r="GO659" s="103"/>
      <c r="GP659" s="103"/>
      <c r="GQ659" s="103"/>
      <c r="GR659" s="103"/>
      <c r="GS659" s="103"/>
      <c r="GT659" s="103"/>
      <c r="GU659" s="103"/>
      <c r="GV659" s="103"/>
      <c r="GW659" s="103"/>
      <c r="GX659" s="103"/>
      <c r="GY659" s="103"/>
      <c r="GZ659" s="103"/>
      <c r="HA659" s="103"/>
      <c r="HB659" s="103"/>
      <c r="HC659" s="103"/>
      <c r="HD659" s="103"/>
      <c r="HE659" s="103"/>
      <c r="HF659" s="103"/>
      <c r="HG659" s="103"/>
      <c r="HH659" s="103"/>
      <c r="HI659" s="103"/>
      <c r="HJ659" s="103"/>
      <c r="HK659" s="103"/>
      <c r="HL659" s="103"/>
      <c r="HM659" s="103"/>
      <c r="HN659" s="103"/>
      <c r="HO659" s="103"/>
      <c r="HP659" s="103"/>
      <c r="HQ659" s="103"/>
      <c r="HR659" s="103"/>
      <c r="HS659" s="103"/>
      <c r="HT659" s="103"/>
      <c r="HU659" s="103"/>
      <c r="HV659" s="103"/>
      <c r="HW659" s="103"/>
      <c r="HX659" s="103"/>
      <c r="HY659" s="103"/>
      <c r="HZ659" s="103"/>
      <c r="IA659" s="103"/>
      <c r="IB659" s="103"/>
      <c r="IC659" s="103"/>
      <c r="ID659" s="103"/>
      <c r="IE659" s="103"/>
      <c r="IF659" s="103"/>
      <c r="IG659" s="103"/>
      <c r="IH659" s="103"/>
      <c r="II659" s="103"/>
      <c r="IJ659" s="103"/>
      <c r="IK659" s="103"/>
      <c r="IL659" s="103"/>
      <c r="IM659" s="103"/>
      <c r="IN659" s="103"/>
      <c r="IO659" s="103"/>
      <c r="IP659" s="103"/>
      <c r="IQ659" s="103"/>
      <c r="IR659" s="103"/>
      <c r="IS659" s="103"/>
      <c r="IT659" s="103"/>
      <c r="IU659" s="103"/>
      <c r="IV659" s="103"/>
    </row>
    <row r="660" spans="1:256" s="12" customFormat="1">
      <c r="A660" s="104">
        <f t="shared" ref="A660:A676" si="3">1+A659</f>
        <v>77</v>
      </c>
      <c r="B660" s="105">
        <v>43619</v>
      </c>
      <c r="C660" s="106" t="s">
        <v>5035</v>
      </c>
      <c r="D660" s="107" t="s">
        <v>4889</v>
      </c>
      <c r="E660" s="108">
        <v>8</v>
      </c>
      <c r="F660" s="109" t="s">
        <v>4859</v>
      </c>
      <c r="G660" s="110" t="s">
        <v>4860</v>
      </c>
      <c r="H660" s="110" t="s">
        <v>4861</v>
      </c>
      <c r="I660" s="110" t="s">
        <v>5036</v>
      </c>
      <c r="J660" s="105">
        <v>43622</v>
      </c>
      <c r="K660" s="105">
        <v>43627</v>
      </c>
      <c r="L660" s="108">
        <v>8</v>
      </c>
      <c r="M660" s="111">
        <v>550</v>
      </c>
      <c r="N660" s="105">
        <v>43752</v>
      </c>
      <c r="O660" s="105">
        <v>43630</v>
      </c>
      <c r="P660" s="105">
        <v>43704</v>
      </c>
      <c r="Q660" s="110">
        <v>8</v>
      </c>
      <c r="R660" s="105">
        <v>43690</v>
      </c>
      <c r="S660" s="105">
        <v>43691</v>
      </c>
      <c r="T660" s="100"/>
      <c r="U660" s="101"/>
      <c r="V660" s="102"/>
      <c r="W660" s="102"/>
      <c r="X660" s="102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  <c r="BD660" s="103"/>
      <c r="BE660" s="103"/>
      <c r="BF660" s="103"/>
      <c r="BG660" s="103"/>
      <c r="BH660" s="103"/>
      <c r="BI660" s="103"/>
      <c r="BJ660" s="103"/>
      <c r="BK660" s="103"/>
      <c r="BL660" s="103"/>
      <c r="BM660" s="103"/>
      <c r="BN660" s="103"/>
      <c r="BO660" s="103"/>
      <c r="BP660" s="103"/>
      <c r="BQ660" s="103"/>
      <c r="BR660" s="103"/>
      <c r="BS660" s="103"/>
      <c r="BT660" s="103"/>
      <c r="BU660" s="103"/>
      <c r="BV660" s="103"/>
      <c r="BW660" s="103"/>
      <c r="BX660" s="103"/>
      <c r="BY660" s="103"/>
      <c r="BZ660" s="103"/>
      <c r="CA660" s="103"/>
      <c r="CB660" s="103"/>
      <c r="CC660" s="103"/>
      <c r="CD660" s="103"/>
      <c r="CE660" s="103"/>
      <c r="CF660" s="103"/>
      <c r="CG660" s="103"/>
      <c r="CH660" s="103"/>
      <c r="CI660" s="103"/>
      <c r="CJ660" s="103"/>
      <c r="CK660" s="103"/>
      <c r="CL660" s="103"/>
      <c r="CM660" s="103"/>
      <c r="CN660" s="103"/>
      <c r="CO660" s="103"/>
      <c r="CP660" s="103"/>
      <c r="CQ660" s="103"/>
      <c r="CR660" s="103"/>
      <c r="CS660" s="103"/>
      <c r="CT660" s="103"/>
      <c r="CU660" s="103"/>
      <c r="CV660" s="103"/>
      <c r="CW660" s="103"/>
      <c r="CX660" s="103"/>
      <c r="CY660" s="103"/>
      <c r="CZ660" s="103"/>
      <c r="DA660" s="103"/>
      <c r="DB660" s="103"/>
      <c r="DC660" s="103"/>
      <c r="DD660" s="103"/>
      <c r="DE660" s="103"/>
      <c r="DF660" s="103"/>
      <c r="DG660" s="103"/>
      <c r="DH660" s="103"/>
      <c r="DI660" s="103"/>
      <c r="DJ660" s="103"/>
      <c r="DK660" s="103"/>
      <c r="DL660" s="103"/>
      <c r="DM660" s="103"/>
      <c r="DN660" s="103"/>
      <c r="DO660" s="103"/>
      <c r="DP660" s="103"/>
      <c r="DQ660" s="103"/>
      <c r="DR660" s="103"/>
      <c r="DS660" s="103"/>
      <c r="DT660" s="103"/>
      <c r="DU660" s="103"/>
      <c r="DV660" s="103"/>
      <c r="DW660" s="103"/>
      <c r="DX660" s="103"/>
      <c r="DY660" s="103"/>
      <c r="DZ660" s="103"/>
      <c r="EA660" s="103"/>
      <c r="EB660" s="103"/>
      <c r="EC660" s="103"/>
      <c r="ED660" s="103"/>
      <c r="EE660" s="103"/>
      <c r="EF660" s="103"/>
      <c r="EG660" s="103"/>
      <c r="EH660" s="103"/>
      <c r="EI660" s="103"/>
      <c r="EJ660" s="103"/>
      <c r="EK660" s="103"/>
      <c r="EL660" s="103"/>
      <c r="EM660" s="103"/>
      <c r="EN660" s="103"/>
      <c r="EO660" s="103"/>
      <c r="EP660" s="103"/>
      <c r="EQ660" s="103"/>
      <c r="ER660" s="103"/>
      <c r="ES660" s="103"/>
      <c r="ET660" s="103"/>
      <c r="EU660" s="103"/>
      <c r="EV660" s="103"/>
      <c r="EW660" s="103"/>
      <c r="EX660" s="103"/>
      <c r="EY660" s="103"/>
      <c r="EZ660" s="103"/>
      <c r="FA660" s="103"/>
      <c r="FB660" s="103"/>
      <c r="FC660" s="103"/>
      <c r="FD660" s="103"/>
      <c r="FE660" s="103"/>
      <c r="FF660" s="103"/>
      <c r="FG660" s="103"/>
      <c r="FH660" s="103"/>
      <c r="FI660" s="103"/>
      <c r="FJ660" s="103"/>
      <c r="FK660" s="103"/>
      <c r="FL660" s="103"/>
      <c r="FM660" s="103"/>
      <c r="FN660" s="103"/>
      <c r="FO660" s="103"/>
      <c r="FP660" s="103"/>
      <c r="FQ660" s="103"/>
      <c r="FR660" s="103"/>
      <c r="FS660" s="103"/>
      <c r="FT660" s="103"/>
      <c r="FU660" s="103"/>
      <c r="FV660" s="103"/>
      <c r="FW660" s="103"/>
      <c r="FX660" s="103"/>
      <c r="FY660" s="103"/>
      <c r="FZ660" s="103"/>
      <c r="GA660" s="103"/>
      <c r="GB660" s="103"/>
      <c r="GC660" s="103"/>
      <c r="GD660" s="103"/>
      <c r="GE660" s="103"/>
      <c r="GF660" s="103"/>
      <c r="GG660" s="103"/>
      <c r="GH660" s="103"/>
      <c r="GI660" s="103"/>
      <c r="GJ660" s="103"/>
      <c r="GK660" s="103"/>
      <c r="GL660" s="103"/>
      <c r="GM660" s="103"/>
      <c r="GN660" s="103"/>
      <c r="GO660" s="103"/>
      <c r="GP660" s="103"/>
      <c r="GQ660" s="103"/>
      <c r="GR660" s="103"/>
      <c r="GS660" s="103"/>
      <c r="GT660" s="103"/>
      <c r="GU660" s="103"/>
      <c r="GV660" s="103"/>
      <c r="GW660" s="103"/>
      <c r="GX660" s="103"/>
      <c r="GY660" s="103"/>
      <c r="GZ660" s="103"/>
      <c r="HA660" s="103"/>
      <c r="HB660" s="103"/>
      <c r="HC660" s="103"/>
      <c r="HD660" s="103"/>
      <c r="HE660" s="103"/>
      <c r="HF660" s="103"/>
      <c r="HG660" s="103"/>
      <c r="HH660" s="103"/>
      <c r="HI660" s="103"/>
      <c r="HJ660" s="103"/>
      <c r="HK660" s="103"/>
      <c r="HL660" s="103"/>
      <c r="HM660" s="103"/>
      <c r="HN660" s="103"/>
      <c r="HO660" s="103"/>
      <c r="HP660" s="103"/>
      <c r="HQ660" s="103"/>
      <c r="HR660" s="103"/>
      <c r="HS660" s="103"/>
      <c r="HT660" s="103"/>
      <c r="HU660" s="103"/>
      <c r="HV660" s="103"/>
      <c r="HW660" s="103"/>
      <c r="HX660" s="103"/>
      <c r="HY660" s="103"/>
      <c r="HZ660" s="103"/>
      <c r="IA660" s="103"/>
      <c r="IB660" s="103"/>
      <c r="IC660" s="103"/>
      <c r="ID660" s="103"/>
      <c r="IE660" s="103"/>
      <c r="IF660" s="103"/>
      <c r="IG660" s="103"/>
      <c r="IH660" s="103"/>
      <c r="II660" s="103"/>
      <c r="IJ660" s="103"/>
      <c r="IK660" s="103"/>
      <c r="IL660" s="103"/>
      <c r="IM660" s="103"/>
      <c r="IN660" s="103"/>
      <c r="IO660" s="103"/>
      <c r="IP660" s="103"/>
      <c r="IQ660" s="103"/>
      <c r="IR660" s="103"/>
      <c r="IS660" s="103"/>
      <c r="IT660" s="103"/>
      <c r="IU660" s="103"/>
      <c r="IV660" s="103"/>
    </row>
    <row r="661" spans="1:256" s="12" customFormat="1">
      <c r="A661" s="104">
        <f t="shared" si="3"/>
        <v>78</v>
      </c>
      <c r="B661" s="105">
        <v>43621</v>
      </c>
      <c r="C661" s="106" t="s">
        <v>5037</v>
      </c>
      <c r="D661" s="107" t="s">
        <v>4868</v>
      </c>
      <c r="E661" s="108">
        <v>5</v>
      </c>
      <c r="F661" s="109" t="s">
        <v>4859</v>
      </c>
      <c r="G661" s="110" t="s">
        <v>4860</v>
      </c>
      <c r="H661" s="110" t="s">
        <v>4861</v>
      </c>
      <c r="I661" s="110" t="s">
        <v>5038</v>
      </c>
      <c r="J661" s="105">
        <v>43623</v>
      </c>
      <c r="K661" s="105">
        <v>43629</v>
      </c>
      <c r="L661" s="108">
        <v>5</v>
      </c>
      <c r="M661" s="111">
        <v>550</v>
      </c>
      <c r="N661" s="105">
        <v>43752</v>
      </c>
      <c r="O661" s="105">
        <v>43633</v>
      </c>
      <c r="P661" s="105">
        <v>43718</v>
      </c>
      <c r="Q661" s="110">
        <v>5</v>
      </c>
      <c r="R661" s="105">
        <v>43690</v>
      </c>
      <c r="S661" s="105">
        <v>43711</v>
      </c>
      <c r="T661" s="100"/>
      <c r="U661" s="101"/>
      <c r="V661" s="102"/>
      <c r="W661" s="102"/>
      <c r="X661" s="102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  <c r="BD661" s="103"/>
      <c r="BE661" s="103"/>
      <c r="BF661" s="103"/>
      <c r="BG661" s="103"/>
      <c r="BH661" s="103"/>
      <c r="BI661" s="103"/>
      <c r="BJ661" s="103"/>
      <c r="BK661" s="103"/>
      <c r="BL661" s="103"/>
      <c r="BM661" s="103"/>
      <c r="BN661" s="103"/>
      <c r="BO661" s="103"/>
      <c r="BP661" s="103"/>
      <c r="BQ661" s="103"/>
      <c r="BR661" s="103"/>
      <c r="BS661" s="103"/>
      <c r="BT661" s="103"/>
      <c r="BU661" s="103"/>
      <c r="BV661" s="103"/>
      <c r="BW661" s="103"/>
      <c r="BX661" s="103"/>
      <c r="BY661" s="103"/>
      <c r="BZ661" s="103"/>
      <c r="CA661" s="103"/>
      <c r="CB661" s="103"/>
      <c r="CC661" s="103"/>
      <c r="CD661" s="103"/>
      <c r="CE661" s="103"/>
      <c r="CF661" s="103"/>
      <c r="CG661" s="103"/>
      <c r="CH661" s="103"/>
      <c r="CI661" s="103"/>
      <c r="CJ661" s="103"/>
      <c r="CK661" s="103"/>
      <c r="CL661" s="103"/>
      <c r="CM661" s="103"/>
      <c r="CN661" s="103"/>
      <c r="CO661" s="103"/>
      <c r="CP661" s="103"/>
      <c r="CQ661" s="103"/>
      <c r="CR661" s="103"/>
      <c r="CS661" s="103"/>
      <c r="CT661" s="103"/>
      <c r="CU661" s="103"/>
      <c r="CV661" s="103"/>
      <c r="CW661" s="103"/>
      <c r="CX661" s="103"/>
      <c r="CY661" s="103"/>
      <c r="CZ661" s="103"/>
      <c r="DA661" s="103"/>
      <c r="DB661" s="103"/>
      <c r="DC661" s="103"/>
      <c r="DD661" s="103"/>
      <c r="DE661" s="103"/>
      <c r="DF661" s="103"/>
      <c r="DG661" s="103"/>
      <c r="DH661" s="103"/>
      <c r="DI661" s="103"/>
      <c r="DJ661" s="103"/>
      <c r="DK661" s="103"/>
      <c r="DL661" s="103"/>
      <c r="DM661" s="103"/>
      <c r="DN661" s="103"/>
      <c r="DO661" s="103"/>
      <c r="DP661" s="103"/>
      <c r="DQ661" s="103"/>
      <c r="DR661" s="103"/>
      <c r="DS661" s="103"/>
      <c r="DT661" s="103"/>
      <c r="DU661" s="103"/>
      <c r="DV661" s="103"/>
      <c r="DW661" s="103"/>
      <c r="DX661" s="103"/>
      <c r="DY661" s="103"/>
      <c r="DZ661" s="103"/>
      <c r="EA661" s="103"/>
      <c r="EB661" s="103"/>
      <c r="EC661" s="103"/>
      <c r="ED661" s="103"/>
      <c r="EE661" s="103"/>
      <c r="EF661" s="103"/>
      <c r="EG661" s="103"/>
      <c r="EH661" s="103"/>
      <c r="EI661" s="103"/>
      <c r="EJ661" s="103"/>
      <c r="EK661" s="103"/>
      <c r="EL661" s="103"/>
      <c r="EM661" s="103"/>
      <c r="EN661" s="103"/>
      <c r="EO661" s="103"/>
      <c r="EP661" s="103"/>
      <c r="EQ661" s="103"/>
      <c r="ER661" s="103"/>
      <c r="ES661" s="103"/>
      <c r="ET661" s="103"/>
      <c r="EU661" s="103"/>
      <c r="EV661" s="103"/>
      <c r="EW661" s="103"/>
      <c r="EX661" s="103"/>
      <c r="EY661" s="103"/>
      <c r="EZ661" s="103"/>
      <c r="FA661" s="103"/>
      <c r="FB661" s="103"/>
      <c r="FC661" s="103"/>
      <c r="FD661" s="103"/>
      <c r="FE661" s="103"/>
      <c r="FF661" s="103"/>
      <c r="FG661" s="103"/>
      <c r="FH661" s="103"/>
      <c r="FI661" s="103"/>
      <c r="FJ661" s="103"/>
      <c r="FK661" s="103"/>
      <c r="FL661" s="103"/>
      <c r="FM661" s="103"/>
      <c r="FN661" s="103"/>
      <c r="FO661" s="103"/>
      <c r="FP661" s="103"/>
      <c r="FQ661" s="103"/>
      <c r="FR661" s="103"/>
      <c r="FS661" s="103"/>
      <c r="FT661" s="103"/>
      <c r="FU661" s="103"/>
      <c r="FV661" s="103"/>
      <c r="FW661" s="103"/>
      <c r="FX661" s="103"/>
      <c r="FY661" s="103"/>
      <c r="FZ661" s="103"/>
      <c r="GA661" s="103"/>
      <c r="GB661" s="103"/>
      <c r="GC661" s="103"/>
      <c r="GD661" s="103"/>
      <c r="GE661" s="103"/>
      <c r="GF661" s="103"/>
      <c r="GG661" s="103"/>
      <c r="GH661" s="103"/>
      <c r="GI661" s="103"/>
      <c r="GJ661" s="103"/>
      <c r="GK661" s="103"/>
      <c r="GL661" s="103"/>
      <c r="GM661" s="103"/>
      <c r="GN661" s="103"/>
      <c r="GO661" s="103"/>
      <c r="GP661" s="103"/>
      <c r="GQ661" s="103"/>
      <c r="GR661" s="103"/>
      <c r="GS661" s="103"/>
      <c r="GT661" s="103"/>
      <c r="GU661" s="103"/>
      <c r="GV661" s="103"/>
      <c r="GW661" s="103"/>
      <c r="GX661" s="103"/>
      <c r="GY661" s="103"/>
      <c r="GZ661" s="103"/>
      <c r="HA661" s="103"/>
      <c r="HB661" s="103"/>
      <c r="HC661" s="103"/>
      <c r="HD661" s="103"/>
      <c r="HE661" s="103"/>
      <c r="HF661" s="103"/>
      <c r="HG661" s="103"/>
      <c r="HH661" s="103"/>
      <c r="HI661" s="103"/>
      <c r="HJ661" s="103"/>
      <c r="HK661" s="103"/>
      <c r="HL661" s="103"/>
      <c r="HM661" s="103"/>
      <c r="HN661" s="103"/>
      <c r="HO661" s="103"/>
      <c r="HP661" s="103"/>
      <c r="HQ661" s="103"/>
      <c r="HR661" s="103"/>
      <c r="HS661" s="103"/>
      <c r="HT661" s="103"/>
      <c r="HU661" s="103"/>
      <c r="HV661" s="103"/>
      <c r="HW661" s="103"/>
      <c r="HX661" s="103"/>
      <c r="HY661" s="103"/>
      <c r="HZ661" s="103"/>
      <c r="IA661" s="103"/>
      <c r="IB661" s="103"/>
      <c r="IC661" s="103"/>
      <c r="ID661" s="103"/>
      <c r="IE661" s="103"/>
      <c r="IF661" s="103"/>
      <c r="IG661" s="103"/>
      <c r="IH661" s="103"/>
      <c r="II661" s="103"/>
      <c r="IJ661" s="103"/>
      <c r="IK661" s="103"/>
      <c r="IL661" s="103"/>
      <c r="IM661" s="103"/>
      <c r="IN661" s="103"/>
      <c r="IO661" s="103"/>
      <c r="IP661" s="103"/>
      <c r="IQ661" s="103"/>
      <c r="IR661" s="103"/>
      <c r="IS661" s="103"/>
      <c r="IT661" s="103"/>
      <c r="IU661" s="103"/>
      <c r="IV661" s="103"/>
    </row>
    <row r="662" spans="1:256" s="12" customFormat="1">
      <c r="A662" s="104">
        <f t="shared" si="3"/>
        <v>79</v>
      </c>
      <c r="B662" s="105">
        <v>43623</v>
      </c>
      <c r="C662" s="106" t="s">
        <v>5039</v>
      </c>
      <c r="D662" s="107" t="s">
        <v>4871</v>
      </c>
      <c r="E662" s="108">
        <v>5</v>
      </c>
      <c r="F662" s="109" t="s">
        <v>4859</v>
      </c>
      <c r="G662" s="110" t="s">
        <v>4860</v>
      </c>
      <c r="H662" s="110" t="s">
        <v>4861</v>
      </c>
      <c r="I662" s="110" t="s">
        <v>5040</v>
      </c>
      <c r="J662" s="105">
        <v>43629</v>
      </c>
      <c r="K662" s="105">
        <v>43633</v>
      </c>
      <c r="L662" s="108">
        <v>5</v>
      </c>
      <c r="M662" s="111">
        <v>550</v>
      </c>
      <c r="N662" s="105">
        <v>43756</v>
      </c>
      <c r="O662" s="105">
        <v>43635</v>
      </c>
      <c r="P662" s="105">
        <v>43650</v>
      </c>
      <c r="Q662" s="110">
        <v>5</v>
      </c>
      <c r="R662" s="105">
        <v>43637</v>
      </c>
      <c r="S662" s="105">
        <v>43647</v>
      </c>
      <c r="T662" s="100"/>
      <c r="U662" s="101"/>
      <c r="V662" s="102"/>
      <c r="W662" s="102"/>
      <c r="X662" s="102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  <c r="BD662" s="103"/>
      <c r="BE662" s="103"/>
      <c r="BF662" s="103"/>
      <c r="BG662" s="103"/>
      <c r="BH662" s="103"/>
      <c r="BI662" s="103"/>
      <c r="BJ662" s="103"/>
      <c r="BK662" s="103"/>
      <c r="BL662" s="103"/>
      <c r="BM662" s="103"/>
      <c r="BN662" s="103"/>
      <c r="BO662" s="103"/>
      <c r="BP662" s="103"/>
      <c r="BQ662" s="103"/>
      <c r="BR662" s="103"/>
      <c r="BS662" s="103"/>
      <c r="BT662" s="103"/>
      <c r="BU662" s="103"/>
      <c r="BV662" s="103"/>
      <c r="BW662" s="103"/>
      <c r="BX662" s="103"/>
      <c r="BY662" s="103"/>
      <c r="BZ662" s="103"/>
      <c r="CA662" s="103"/>
      <c r="CB662" s="103"/>
      <c r="CC662" s="103"/>
      <c r="CD662" s="103"/>
      <c r="CE662" s="103"/>
      <c r="CF662" s="103"/>
      <c r="CG662" s="103"/>
      <c r="CH662" s="103"/>
      <c r="CI662" s="103"/>
      <c r="CJ662" s="103"/>
      <c r="CK662" s="103"/>
      <c r="CL662" s="103"/>
      <c r="CM662" s="103"/>
      <c r="CN662" s="103"/>
      <c r="CO662" s="103"/>
      <c r="CP662" s="103"/>
      <c r="CQ662" s="103"/>
      <c r="CR662" s="103"/>
      <c r="CS662" s="103"/>
      <c r="CT662" s="103"/>
      <c r="CU662" s="103"/>
      <c r="CV662" s="103"/>
      <c r="CW662" s="103"/>
      <c r="CX662" s="103"/>
      <c r="CY662" s="103"/>
      <c r="CZ662" s="103"/>
      <c r="DA662" s="103"/>
      <c r="DB662" s="103"/>
      <c r="DC662" s="103"/>
      <c r="DD662" s="103"/>
      <c r="DE662" s="103"/>
      <c r="DF662" s="103"/>
      <c r="DG662" s="103"/>
      <c r="DH662" s="103"/>
      <c r="DI662" s="103"/>
      <c r="DJ662" s="103"/>
      <c r="DK662" s="103"/>
      <c r="DL662" s="103"/>
      <c r="DM662" s="103"/>
      <c r="DN662" s="103"/>
      <c r="DO662" s="103"/>
      <c r="DP662" s="103"/>
      <c r="DQ662" s="103"/>
      <c r="DR662" s="103"/>
      <c r="DS662" s="103"/>
      <c r="DT662" s="103"/>
      <c r="DU662" s="103"/>
      <c r="DV662" s="103"/>
      <c r="DW662" s="103"/>
      <c r="DX662" s="103"/>
      <c r="DY662" s="103"/>
      <c r="DZ662" s="103"/>
      <c r="EA662" s="103"/>
      <c r="EB662" s="103"/>
      <c r="EC662" s="103"/>
      <c r="ED662" s="103"/>
      <c r="EE662" s="103"/>
      <c r="EF662" s="103"/>
      <c r="EG662" s="103"/>
      <c r="EH662" s="103"/>
      <c r="EI662" s="103"/>
      <c r="EJ662" s="103"/>
      <c r="EK662" s="103"/>
      <c r="EL662" s="103"/>
      <c r="EM662" s="103"/>
      <c r="EN662" s="103"/>
      <c r="EO662" s="103"/>
      <c r="EP662" s="103"/>
      <c r="EQ662" s="103"/>
      <c r="ER662" s="103"/>
      <c r="ES662" s="103"/>
      <c r="ET662" s="103"/>
      <c r="EU662" s="103"/>
      <c r="EV662" s="103"/>
      <c r="EW662" s="103"/>
      <c r="EX662" s="103"/>
      <c r="EY662" s="103"/>
      <c r="EZ662" s="103"/>
      <c r="FA662" s="103"/>
      <c r="FB662" s="103"/>
      <c r="FC662" s="103"/>
      <c r="FD662" s="103"/>
      <c r="FE662" s="103"/>
      <c r="FF662" s="103"/>
      <c r="FG662" s="103"/>
      <c r="FH662" s="103"/>
      <c r="FI662" s="103"/>
      <c r="FJ662" s="103"/>
      <c r="FK662" s="103"/>
      <c r="FL662" s="103"/>
      <c r="FM662" s="103"/>
      <c r="FN662" s="103"/>
      <c r="FO662" s="103"/>
      <c r="FP662" s="103"/>
      <c r="FQ662" s="103"/>
      <c r="FR662" s="103"/>
      <c r="FS662" s="103"/>
      <c r="FT662" s="103"/>
      <c r="FU662" s="103"/>
      <c r="FV662" s="103"/>
      <c r="FW662" s="103"/>
      <c r="FX662" s="103"/>
      <c r="FY662" s="103"/>
      <c r="FZ662" s="103"/>
      <c r="GA662" s="103"/>
      <c r="GB662" s="103"/>
      <c r="GC662" s="103"/>
      <c r="GD662" s="103"/>
      <c r="GE662" s="103"/>
      <c r="GF662" s="103"/>
      <c r="GG662" s="103"/>
      <c r="GH662" s="103"/>
      <c r="GI662" s="103"/>
      <c r="GJ662" s="103"/>
      <c r="GK662" s="103"/>
      <c r="GL662" s="103"/>
      <c r="GM662" s="103"/>
      <c r="GN662" s="103"/>
      <c r="GO662" s="103"/>
      <c r="GP662" s="103"/>
      <c r="GQ662" s="103"/>
      <c r="GR662" s="103"/>
      <c r="GS662" s="103"/>
      <c r="GT662" s="103"/>
      <c r="GU662" s="103"/>
      <c r="GV662" s="103"/>
      <c r="GW662" s="103"/>
      <c r="GX662" s="103"/>
      <c r="GY662" s="103"/>
      <c r="GZ662" s="103"/>
      <c r="HA662" s="103"/>
      <c r="HB662" s="103"/>
      <c r="HC662" s="103"/>
      <c r="HD662" s="103"/>
      <c r="HE662" s="103"/>
      <c r="HF662" s="103"/>
      <c r="HG662" s="103"/>
      <c r="HH662" s="103"/>
      <c r="HI662" s="103"/>
      <c r="HJ662" s="103"/>
      <c r="HK662" s="103"/>
      <c r="HL662" s="103"/>
      <c r="HM662" s="103"/>
      <c r="HN662" s="103"/>
      <c r="HO662" s="103"/>
      <c r="HP662" s="103"/>
      <c r="HQ662" s="103"/>
      <c r="HR662" s="103"/>
      <c r="HS662" s="103"/>
      <c r="HT662" s="103"/>
      <c r="HU662" s="103"/>
      <c r="HV662" s="103"/>
      <c r="HW662" s="103"/>
      <c r="HX662" s="103"/>
      <c r="HY662" s="103"/>
      <c r="HZ662" s="103"/>
      <c r="IA662" s="103"/>
      <c r="IB662" s="103"/>
      <c r="IC662" s="103"/>
      <c r="ID662" s="103"/>
      <c r="IE662" s="103"/>
      <c r="IF662" s="103"/>
      <c r="IG662" s="103"/>
      <c r="IH662" s="103"/>
      <c r="II662" s="103"/>
      <c r="IJ662" s="103"/>
      <c r="IK662" s="103"/>
      <c r="IL662" s="103"/>
      <c r="IM662" s="103"/>
      <c r="IN662" s="103"/>
      <c r="IO662" s="103"/>
      <c r="IP662" s="103"/>
      <c r="IQ662" s="103"/>
      <c r="IR662" s="103"/>
      <c r="IS662" s="103"/>
      <c r="IT662" s="103"/>
      <c r="IU662" s="103"/>
      <c r="IV662" s="103"/>
    </row>
    <row r="663" spans="1:256" s="12" customFormat="1">
      <c r="A663" s="104">
        <f t="shared" si="3"/>
        <v>80</v>
      </c>
      <c r="B663" s="105">
        <v>43626</v>
      </c>
      <c r="C663" s="106" t="s">
        <v>5041</v>
      </c>
      <c r="D663" s="107" t="s">
        <v>4871</v>
      </c>
      <c r="E663" s="108">
        <v>8</v>
      </c>
      <c r="F663" s="109" t="s">
        <v>4859</v>
      </c>
      <c r="G663" s="110" t="s">
        <v>4860</v>
      </c>
      <c r="H663" s="110" t="s">
        <v>4861</v>
      </c>
      <c r="I663" s="110" t="s">
        <v>5042</v>
      </c>
      <c r="J663" s="105">
        <v>43629</v>
      </c>
      <c r="K663" s="105">
        <v>43637</v>
      </c>
      <c r="L663" s="108">
        <v>8</v>
      </c>
      <c r="M663" s="111">
        <v>550</v>
      </c>
      <c r="N663" s="105">
        <v>43760</v>
      </c>
      <c r="O663" s="105">
        <v>43641</v>
      </c>
      <c r="P663" s="105">
        <v>43756</v>
      </c>
      <c r="Q663" s="110">
        <v>8</v>
      </c>
      <c r="R663" s="105">
        <v>43644</v>
      </c>
      <c r="S663" s="105">
        <v>43657</v>
      </c>
      <c r="T663" s="100"/>
      <c r="U663" s="101"/>
      <c r="V663" s="102"/>
      <c r="W663" s="102"/>
      <c r="X663" s="102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  <c r="BD663" s="103"/>
      <c r="BE663" s="103"/>
      <c r="BF663" s="103"/>
      <c r="BG663" s="103"/>
      <c r="BH663" s="103"/>
      <c r="BI663" s="103"/>
      <c r="BJ663" s="103"/>
      <c r="BK663" s="103"/>
      <c r="BL663" s="103"/>
      <c r="BM663" s="103"/>
      <c r="BN663" s="103"/>
      <c r="BO663" s="103"/>
      <c r="BP663" s="103"/>
      <c r="BQ663" s="103"/>
      <c r="BR663" s="103"/>
      <c r="BS663" s="103"/>
      <c r="BT663" s="103"/>
      <c r="BU663" s="103"/>
      <c r="BV663" s="103"/>
      <c r="BW663" s="103"/>
      <c r="BX663" s="103"/>
      <c r="BY663" s="103"/>
      <c r="BZ663" s="103"/>
      <c r="CA663" s="103"/>
      <c r="CB663" s="103"/>
      <c r="CC663" s="103"/>
      <c r="CD663" s="103"/>
      <c r="CE663" s="103"/>
      <c r="CF663" s="103"/>
      <c r="CG663" s="103"/>
      <c r="CH663" s="103"/>
      <c r="CI663" s="103"/>
      <c r="CJ663" s="103"/>
      <c r="CK663" s="103"/>
      <c r="CL663" s="103"/>
      <c r="CM663" s="103"/>
      <c r="CN663" s="103"/>
      <c r="CO663" s="103"/>
      <c r="CP663" s="103"/>
      <c r="CQ663" s="103"/>
      <c r="CR663" s="103"/>
      <c r="CS663" s="103"/>
      <c r="CT663" s="103"/>
      <c r="CU663" s="103"/>
      <c r="CV663" s="103"/>
      <c r="CW663" s="103"/>
      <c r="CX663" s="103"/>
      <c r="CY663" s="103"/>
      <c r="CZ663" s="103"/>
      <c r="DA663" s="103"/>
      <c r="DB663" s="103"/>
      <c r="DC663" s="103"/>
      <c r="DD663" s="103"/>
      <c r="DE663" s="103"/>
      <c r="DF663" s="103"/>
      <c r="DG663" s="103"/>
      <c r="DH663" s="103"/>
      <c r="DI663" s="103"/>
      <c r="DJ663" s="103"/>
      <c r="DK663" s="103"/>
      <c r="DL663" s="103"/>
      <c r="DM663" s="103"/>
      <c r="DN663" s="103"/>
      <c r="DO663" s="103"/>
      <c r="DP663" s="103"/>
      <c r="DQ663" s="103"/>
      <c r="DR663" s="103"/>
      <c r="DS663" s="103"/>
      <c r="DT663" s="103"/>
      <c r="DU663" s="103"/>
      <c r="DV663" s="103"/>
      <c r="DW663" s="103"/>
      <c r="DX663" s="103"/>
      <c r="DY663" s="103"/>
      <c r="DZ663" s="103"/>
      <c r="EA663" s="103"/>
      <c r="EB663" s="103"/>
      <c r="EC663" s="103"/>
      <c r="ED663" s="103"/>
      <c r="EE663" s="103"/>
      <c r="EF663" s="103"/>
      <c r="EG663" s="103"/>
      <c r="EH663" s="103"/>
      <c r="EI663" s="103"/>
      <c r="EJ663" s="103"/>
      <c r="EK663" s="103"/>
      <c r="EL663" s="103"/>
      <c r="EM663" s="103"/>
      <c r="EN663" s="103"/>
      <c r="EO663" s="103"/>
      <c r="EP663" s="103"/>
      <c r="EQ663" s="103"/>
      <c r="ER663" s="103"/>
      <c r="ES663" s="103"/>
      <c r="ET663" s="103"/>
      <c r="EU663" s="103"/>
      <c r="EV663" s="103"/>
      <c r="EW663" s="103"/>
      <c r="EX663" s="103"/>
      <c r="EY663" s="103"/>
      <c r="EZ663" s="103"/>
      <c r="FA663" s="103"/>
      <c r="FB663" s="103"/>
      <c r="FC663" s="103"/>
      <c r="FD663" s="103"/>
      <c r="FE663" s="103"/>
      <c r="FF663" s="103"/>
      <c r="FG663" s="103"/>
      <c r="FH663" s="103"/>
      <c r="FI663" s="103"/>
      <c r="FJ663" s="103"/>
      <c r="FK663" s="103"/>
      <c r="FL663" s="103"/>
      <c r="FM663" s="103"/>
      <c r="FN663" s="103"/>
      <c r="FO663" s="103"/>
      <c r="FP663" s="103"/>
      <c r="FQ663" s="103"/>
      <c r="FR663" s="103"/>
      <c r="FS663" s="103"/>
      <c r="FT663" s="103"/>
      <c r="FU663" s="103"/>
      <c r="FV663" s="103"/>
      <c r="FW663" s="103"/>
      <c r="FX663" s="103"/>
      <c r="FY663" s="103"/>
      <c r="FZ663" s="103"/>
      <c r="GA663" s="103"/>
      <c r="GB663" s="103"/>
      <c r="GC663" s="103"/>
      <c r="GD663" s="103"/>
      <c r="GE663" s="103"/>
      <c r="GF663" s="103"/>
      <c r="GG663" s="103"/>
      <c r="GH663" s="103"/>
      <c r="GI663" s="103"/>
      <c r="GJ663" s="103"/>
      <c r="GK663" s="103"/>
      <c r="GL663" s="103"/>
      <c r="GM663" s="103"/>
      <c r="GN663" s="103"/>
      <c r="GO663" s="103"/>
      <c r="GP663" s="103"/>
      <c r="GQ663" s="103"/>
      <c r="GR663" s="103"/>
      <c r="GS663" s="103"/>
      <c r="GT663" s="103"/>
      <c r="GU663" s="103"/>
      <c r="GV663" s="103"/>
      <c r="GW663" s="103"/>
      <c r="GX663" s="103"/>
      <c r="GY663" s="103"/>
      <c r="GZ663" s="103"/>
      <c r="HA663" s="103"/>
      <c r="HB663" s="103"/>
      <c r="HC663" s="103"/>
      <c r="HD663" s="103"/>
      <c r="HE663" s="103"/>
      <c r="HF663" s="103"/>
      <c r="HG663" s="103"/>
      <c r="HH663" s="103"/>
      <c r="HI663" s="103"/>
      <c r="HJ663" s="103"/>
      <c r="HK663" s="103"/>
      <c r="HL663" s="103"/>
      <c r="HM663" s="103"/>
      <c r="HN663" s="103"/>
      <c r="HO663" s="103"/>
      <c r="HP663" s="103"/>
      <c r="HQ663" s="103"/>
      <c r="HR663" s="103"/>
      <c r="HS663" s="103"/>
      <c r="HT663" s="103"/>
      <c r="HU663" s="103"/>
      <c r="HV663" s="103"/>
      <c r="HW663" s="103"/>
      <c r="HX663" s="103"/>
      <c r="HY663" s="103"/>
      <c r="HZ663" s="103"/>
      <c r="IA663" s="103"/>
      <c r="IB663" s="103"/>
      <c r="IC663" s="103"/>
      <c r="ID663" s="103"/>
      <c r="IE663" s="103"/>
      <c r="IF663" s="103"/>
      <c r="IG663" s="103"/>
      <c r="IH663" s="103"/>
      <c r="II663" s="103"/>
      <c r="IJ663" s="103"/>
      <c r="IK663" s="103"/>
      <c r="IL663" s="103"/>
      <c r="IM663" s="103"/>
      <c r="IN663" s="103"/>
      <c r="IO663" s="103"/>
      <c r="IP663" s="103"/>
      <c r="IQ663" s="103"/>
      <c r="IR663" s="103"/>
      <c r="IS663" s="103"/>
      <c r="IT663" s="103"/>
      <c r="IU663" s="103"/>
      <c r="IV663" s="103"/>
    </row>
    <row r="664" spans="1:256" s="12" customFormat="1">
      <c r="A664" s="104">
        <f t="shared" si="3"/>
        <v>81</v>
      </c>
      <c r="B664" s="105">
        <v>43626</v>
      </c>
      <c r="C664" s="106" t="s">
        <v>5043</v>
      </c>
      <c r="D664" s="107" t="s">
        <v>4930</v>
      </c>
      <c r="E664" s="108">
        <v>8</v>
      </c>
      <c r="F664" s="109" t="s">
        <v>4859</v>
      </c>
      <c r="G664" s="110" t="s">
        <v>4860</v>
      </c>
      <c r="H664" s="110" t="s">
        <v>4861</v>
      </c>
      <c r="I664" s="110" t="s">
        <v>5044</v>
      </c>
      <c r="J664" s="105">
        <v>43629</v>
      </c>
      <c r="K664" s="105">
        <v>43633</v>
      </c>
      <c r="L664" s="108">
        <v>8</v>
      </c>
      <c r="M664" s="111">
        <v>550</v>
      </c>
      <c r="N664" s="105">
        <v>43756</v>
      </c>
      <c r="O664" s="105">
        <v>43635</v>
      </c>
      <c r="P664" s="105">
        <v>43704</v>
      </c>
      <c r="Q664" s="110">
        <v>8</v>
      </c>
      <c r="R664" s="105">
        <v>43690</v>
      </c>
      <c r="S664" s="105">
        <v>43698</v>
      </c>
      <c r="T664" s="100"/>
      <c r="U664" s="101"/>
      <c r="V664" s="102"/>
      <c r="W664" s="102"/>
      <c r="X664" s="102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  <c r="BD664" s="103"/>
      <c r="BE664" s="103"/>
      <c r="BF664" s="103"/>
      <c r="BG664" s="103"/>
      <c r="BH664" s="103"/>
      <c r="BI664" s="103"/>
      <c r="BJ664" s="103"/>
      <c r="BK664" s="103"/>
      <c r="BL664" s="103"/>
      <c r="BM664" s="103"/>
      <c r="BN664" s="103"/>
      <c r="BO664" s="103"/>
      <c r="BP664" s="103"/>
      <c r="BQ664" s="103"/>
      <c r="BR664" s="103"/>
      <c r="BS664" s="103"/>
      <c r="BT664" s="103"/>
      <c r="BU664" s="103"/>
      <c r="BV664" s="103"/>
      <c r="BW664" s="103"/>
      <c r="BX664" s="103"/>
      <c r="BY664" s="103"/>
      <c r="BZ664" s="103"/>
      <c r="CA664" s="103"/>
      <c r="CB664" s="103"/>
      <c r="CC664" s="103"/>
      <c r="CD664" s="103"/>
      <c r="CE664" s="103"/>
      <c r="CF664" s="103"/>
      <c r="CG664" s="103"/>
      <c r="CH664" s="103"/>
      <c r="CI664" s="103"/>
      <c r="CJ664" s="103"/>
      <c r="CK664" s="103"/>
      <c r="CL664" s="103"/>
      <c r="CM664" s="103"/>
      <c r="CN664" s="103"/>
      <c r="CO664" s="103"/>
      <c r="CP664" s="103"/>
      <c r="CQ664" s="103"/>
      <c r="CR664" s="103"/>
      <c r="CS664" s="103"/>
      <c r="CT664" s="103"/>
      <c r="CU664" s="103"/>
      <c r="CV664" s="103"/>
      <c r="CW664" s="103"/>
      <c r="CX664" s="103"/>
      <c r="CY664" s="103"/>
      <c r="CZ664" s="103"/>
      <c r="DA664" s="103"/>
      <c r="DB664" s="103"/>
      <c r="DC664" s="103"/>
      <c r="DD664" s="103"/>
      <c r="DE664" s="103"/>
      <c r="DF664" s="103"/>
      <c r="DG664" s="103"/>
      <c r="DH664" s="103"/>
      <c r="DI664" s="103"/>
      <c r="DJ664" s="103"/>
      <c r="DK664" s="103"/>
      <c r="DL664" s="103"/>
      <c r="DM664" s="103"/>
      <c r="DN664" s="103"/>
      <c r="DO664" s="103"/>
      <c r="DP664" s="103"/>
      <c r="DQ664" s="103"/>
      <c r="DR664" s="103"/>
      <c r="DS664" s="103"/>
      <c r="DT664" s="103"/>
      <c r="DU664" s="103"/>
      <c r="DV664" s="103"/>
      <c r="DW664" s="103"/>
      <c r="DX664" s="103"/>
      <c r="DY664" s="103"/>
      <c r="DZ664" s="103"/>
      <c r="EA664" s="103"/>
      <c r="EB664" s="103"/>
      <c r="EC664" s="103"/>
      <c r="ED664" s="103"/>
      <c r="EE664" s="103"/>
      <c r="EF664" s="103"/>
      <c r="EG664" s="103"/>
      <c r="EH664" s="103"/>
      <c r="EI664" s="103"/>
      <c r="EJ664" s="103"/>
      <c r="EK664" s="103"/>
      <c r="EL664" s="103"/>
      <c r="EM664" s="103"/>
      <c r="EN664" s="103"/>
      <c r="EO664" s="103"/>
      <c r="EP664" s="103"/>
      <c r="EQ664" s="103"/>
      <c r="ER664" s="103"/>
      <c r="ES664" s="103"/>
      <c r="ET664" s="103"/>
      <c r="EU664" s="103"/>
      <c r="EV664" s="103"/>
      <c r="EW664" s="103"/>
      <c r="EX664" s="103"/>
      <c r="EY664" s="103"/>
      <c r="EZ664" s="103"/>
      <c r="FA664" s="103"/>
      <c r="FB664" s="103"/>
      <c r="FC664" s="103"/>
      <c r="FD664" s="103"/>
      <c r="FE664" s="103"/>
      <c r="FF664" s="103"/>
      <c r="FG664" s="103"/>
      <c r="FH664" s="103"/>
      <c r="FI664" s="103"/>
      <c r="FJ664" s="103"/>
      <c r="FK664" s="103"/>
      <c r="FL664" s="103"/>
      <c r="FM664" s="103"/>
      <c r="FN664" s="103"/>
      <c r="FO664" s="103"/>
      <c r="FP664" s="103"/>
      <c r="FQ664" s="103"/>
      <c r="FR664" s="103"/>
      <c r="FS664" s="103"/>
      <c r="FT664" s="103"/>
      <c r="FU664" s="103"/>
      <c r="FV664" s="103"/>
      <c r="FW664" s="103"/>
      <c r="FX664" s="103"/>
      <c r="FY664" s="103"/>
      <c r="FZ664" s="103"/>
      <c r="GA664" s="103"/>
      <c r="GB664" s="103"/>
      <c r="GC664" s="103"/>
      <c r="GD664" s="103"/>
      <c r="GE664" s="103"/>
      <c r="GF664" s="103"/>
      <c r="GG664" s="103"/>
      <c r="GH664" s="103"/>
      <c r="GI664" s="103"/>
      <c r="GJ664" s="103"/>
      <c r="GK664" s="103"/>
      <c r="GL664" s="103"/>
      <c r="GM664" s="103"/>
      <c r="GN664" s="103"/>
      <c r="GO664" s="103"/>
      <c r="GP664" s="103"/>
      <c r="GQ664" s="103"/>
      <c r="GR664" s="103"/>
      <c r="GS664" s="103"/>
      <c r="GT664" s="103"/>
      <c r="GU664" s="103"/>
      <c r="GV664" s="103"/>
      <c r="GW664" s="103"/>
      <c r="GX664" s="103"/>
      <c r="GY664" s="103"/>
      <c r="GZ664" s="103"/>
      <c r="HA664" s="103"/>
      <c r="HB664" s="103"/>
      <c r="HC664" s="103"/>
      <c r="HD664" s="103"/>
      <c r="HE664" s="103"/>
      <c r="HF664" s="103"/>
      <c r="HG664" s="103"/>
      <c r="HH664" s="103"/>
      <c r="HI664" s="103"/>
      <c r="HJ664" s="103"/>
      <c r="HK664" s="103"/>
      <c r="HL664" s="103"/>
      <c r="HM664" s="103"/>
      <c r="HN664" s="103"/>
      <c r="HO664" s="103"/>
      <c r="HP664" s="103"/>
      <c r="HQ664" s="103"/>
      <c r="HR664" s="103"/>
      <c r="HS664" s="103"/>
      <c r="HT664" s="103"/>
      <c r="HU664" s="103"/>
      <c r="HV664" s="103"/>
      <c r="HW664" s="103"/>
      <c r="HX664" s="103"/>
      <c r="HY664" s="103"/>
      <c r="HZ664" s="103"/>
      <c r="IA664" s="103"/>
      <c r="IB664" s="103"/>
      <c r="IC664" s="103"/>
      <c r="ID664" s="103"/>
      <c r="IE664" s="103"/>
      <c r="IF664" s="103"/>
      <c r="IG664" s="103"/>
      <c r="IH664" s="103"/>
      <c r="II664" s="103"/>
      <c r="IJ664" s="103"/>
      <c r="IK664" s="103"/>
      <c r="IL664" s="103"/>
      <c r="IM664" s="103"/>
      <c r="IN664" s="103"/>
      <c r="IO664" s="103"/>
      <c r="IP664" s="103"/>
      <c r="IQ664" s="103"/>
      <c r="IR664" s="103"/>
      <c r="IS664" s="103"/>
      <c r="IT664" s="103"/>
      <c r="IU664" s="103"/>
      <c r="IV664" s="103"/>
    </row>
    <row r="665" spans="1:256" s="12" customFormat="1">
      <c r="A665" s="104">
        <f t="shared" si="3"/>
        <v>82</v>
      </c>
      <c r="B665" s="105">
        <v>43627</v>
      </c>
      <c r="C665" s="106" t="s">
        <v>5045</v>
      </c>
      <c r="D665" s="107" t="s">
        <v>4930</v>
      </c>
      <c r="E665" s="108">
        <v>10</v>
      </c>
      <c r="F665" s="109" t="s">
        <v>4859</v>
      </c>
      <c r="G665" s="110" t="s">
        <v>4860</v>
      </c>
      <c r="H665" s="110" t="s">
        <v>4861</v>
      </c>
      <c r="I665" s="110" t="s">
        <v>5046</v>
      </c>
      <c r="J665" s="105">
        <v>43630</v>
      </c>
      <c r="K665" s="105">
        <v>43637</v>
      </c>
      <c r="L665" s="108">
        <v>10</v>
      </c>
      <c r="M665" s="111">
        <v>550</v>
      </c>
      <c r="N665" s="105">
        <v>43760</v>
      </c>
      <c r="O665" s="105">
        <v>43641</v>
      </c>
      <c r="P665" s="105">
        <v>43740</v>
      </c>
      <c r="Q665" s="110">
        <v>10</v>
      </c>
      <c r="R665" s="105">
        <v>43710</v>
      </c>
      <c r="S665" s="105">
        <v>43732</v>
      </c>
      <c r="T665" s="100"/>
      <c r="U665" s="101"/>
      <c r="V665" s="102"/>
      <c r="W665" s="102"/>
      <c r="X665" s="102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  <c r="BD665" s="103"/>
      <c r="BE665" s="103"/>
      <c r="BF665" s="103"/>
      <c r="BG665" s="103"/>
      <c r="BH665" s="103"/>
      <c r="BI665" s="103"/>
      <c r="BJ665" s="103"/>
      <c r="BK665" s="103"/>
      <c r="BL665" s="103"/>
      <c r="BM665" s="103"/>
      <c r="BN665" s="103"/>
      <c r="BO665" s="103"/>
      <c r="BP665" s="103"/>
      <c r="BQ665" s="103"/>
      <c r="BR665" s="103"/>
      <c r="BS665" s="103"/>
      <c r="BT665" s="103"/>
      <c r="BU665" s="103"/>
      <c r="BV665" s="103"/>
      <c r="BW665" s="103"/>
      <c r="BX665" s="103"/>
      <c r="BY665" s="103"/>
      <c r="BZ665" s="103"/>
      <c r="CA665" s="103"/>
      <c r="CB665" s="103"/>
      <c r="CC665" s="103"/>
      <c r="CD665" s="103"/>
      <c r="CE665" s="103"/>
      <c r="CF665" s="103"/>
      <c r="CG665" s="103"/>
      <c r="CH665" s="103"/>
      <c r="CI665" s="103"/>
      <c r="CJ665" s="103"/>
      <c r="CK665" s="103"/>
      <c r="CL665" s="103"/>
      <c r="CM665" s="103"/>
      <c r="CN665" s="103"/>
      <c r="CO665" s="103"/>
      <c r="CP665" s="103"/>
      <c r="CQ665" s="103"/>
      <c r="CR665" s="103"/>
      <c r="CS665" s="103"/>
      <c r="CT665" s="103"/>
      <c r="CU665" s="103"/>
      <c r="CV665" s="103"/>
      <c r="CW665" s="103"/>
      <c r="CX665" s="103"/>
      <c r="CY665" s="103"/>
      <c r="CZ665" s="103"/>
      <c r="DA665" s="103"/>
      <c r="DB665" s="103"/>
      <c r="DC665" s="103"/>
      <c r="DD665" s="103"/>
      <c r="DE665" s="103"/>
      <c r="DF665" s="103"/>
      <c r="DG665" s="103"/>
      <c r="DH665" s="103"/>
      <c r="DI665" s="103"/>
      <c r="DJ665" s="103"/>
      <c r="DK665" s="103"/>
      <c r="DL665" s="103"/>
      <c r="DM665" s="103"/>
      <c r="DN665" s="103"/>
      <c r="DO665" s="103"/>
      <c r="DP665" s="103"/>
      <c r="DQ665" s="103"/>
      <c r="DR665" s="103"/>
      <c r="DS665" s="103"/>
      <c r="DT665" s="103"/>
      <c r="DU665" s="103"/>
      <c r="DV665" s="103"/>
      <c r="DW665" s="103"/>
      <c r="DX665" s="103"/>
      <c r="DY665" s="103"/>
      <c r="DZ665" s="103"/>
      <c r="EA665" s="103"/>
      <c r="EB665" s="103"/>
      <c r="EC665" s="103"/>
      <c r="ED665" s="103"/>
      <c r="EE665" s="103"/>
      <c r="EF665" s="103"/>
      <c r="EG665" s="103"/>
      <c r="EH665" s="103"/>
      <c r="EI665" s="103"/>
      <c r="EJ665" s="103"/>
      <c r="EK665" s="103"/>
      <c r="EL665" s="103"/>
      <c r="EM665" s="103"/>
      <c r="EN665" s="103"/>
      <c r="EO665" s="103"/>
      <c r="EP665" s="103"/>
      <c r="EQ665" s="103"/>
      <c r="ER665" s="103"/>
      <c r="ES665" s="103"/>
      <c r="ET665" s="103"/>
      <c r="EU665" s="103"/>
      <c r="EV665" s="103"/>
      <c r="EW665" s="103"/>
      <c r="EX665" s="103"/>
      <c r="EY665" s="103"/>
      <c r="EZ665" s="103"/>
      <c r="FA665" s="103"/>
      <c r="FB665" s="103"/>
      <c r="FC665" s="103"/>
      <c r="FD665" s="103"/>
      <c r="FE665" s="103"/>
      <c r="FF665" s="103"/>
      <c r="FG665" s="103"/>
      <c r="FH665" s="103"/>
      <c r="FI665" s="103"/>
      <c r="FJ665" s="103"/>
      <c r="FK665" s="103"/>
      <c r="FL665" s="103"/>
      <c r="FM665" s="103"/>
      <c r="FN665" s="103"/>
      <c r="FO665" s="103"/>
      <c r="FP665" s="103"/>
      <c r="FQ665" s="103"/>
      <c r="FR665" s="103"/>
      <c r="FS665" s="103"/>
      <c r="FT665" s="103"/>
      <c r="FU665" s="103"/>
      <c r="FV665" s="103"/>
      <c r="FW665" s="103"/>
      <c r="FX665" s="103"/>
      <c r="FY665" s="103"/>
      <c r="FZ665" s="103"/>
      <c r="GA665" s="103"/>
      <c r="GB665" s="103"/>
      <c r="GC665" s="103"/>
      <c r="GD665" s="103"/>
      <c r="GE665" s="103"/>
      <c r="GF665" s="103"/>
      <c r="GG665" s="103"/>
      <c r="GH665" s="103"/>
      <c r="GI665" s="103"/>
      <c r="GJ665" s="103"/>
      <c r="GK665" s="103"/>
      <c r="GL665" s="103"/>
      <c r="GM665" s="103"/>
      <c r="GN665" s="103"/>
      <c r="GO665" s="103"/>
      <c r="GP665" s="103"/>
      <c r="GQ665" s="103"/>
      <c r="GR665" s="103"/>
      <c r="GS665" s="103"/>
      <c r="GT665" s="103"/>
      <c r="GU665" s="103"/>
      <c r="GV665" s="103"/>
      <c r="GW665" s="103"/>
      <c r="GX665" s="103"/>
      <c r="GY665" s="103"/>
      <c r="GZ665" s="103"/>
      <c r="HA665" s="103"/>
      <c r="HB665" s="103"/>
      <c r="HC665" s="103"/>
      <c r="HD665" s="103"/>
      <c r="HE665" s="103"/>
      <c r="HF665" s="103"/>
      <c r="HG665" s="103"/>
      <c r="HH665" s="103"/>
      <c r="HI665" s="103"/>
      <c r="HJ665" s="103"/>
      <c r="HK665" s="103"/>
      <c r="HL665" s="103"/>
      <c r="HM665" s="103"/>
      <c r="HN665" s="103"/>
      <c r="HO665" s="103"/>
      <c r="HP665" s="103"/>
      <c r="HQ665" s="103"/>
      <c r="HR665" s="103"/>
      <c r="HS665" s="103"/>
      <c r="HT665" s="103"/>
      <c r="HU665" s="103"/>
      <c r="HV665" s="103"/>
      <c r="HW665" s="103"/>
      <c r="HX665" s="103"/>
      <c r="HY665" s="103"/>
      <c r="HZ665" s="103"/>
      <c r="IA665" s="103"/>
      <c r="IB665" s="103"/>
      <c r="IC665" s="103"/>
      <c r="ID665" s="103"/>
      <c r="IE665" s="103"/>
      <c r="IF665" s="103"/>
      <c r="IG665" s="103"/>
      <c r="IH665" s="103"/>
      <c r="II665" s="103"/>
      <c r="IJ665" s="103"/>
      <c r="IK665" s="103"/>
      <c r="IL665" s="103"/>
      <c r="IM665" s="103"/>
      <c r="IN665" s="103"/>
      <c r="IO665" s="103"/>
      <c r="IP665" s="103"/>
      <c r="IQ665" s="103"/>
      <c r="IR665" s="103"/>
      <c r="IS665" s="103"/>
      <c r="IT665" s="103"/>
      <c r="IU665" s="103"/>
      <c r="IV665" s="103"/>
    </row>
    <row r="666" spans="1:256" s="12" customFormat="1">
      <c r="A666" s="104">
        <f t="shared" si="3"/>
        <v>83</v>
      </c>
      <c r="B666" s="105">
        <v>43627</v>
      </c>
      <c r="C666" s="106" t="s">
        <v>5047</v>
      </c>
      <c r="D666" s="107" t="s">
        <v>4930</v>
      </c>
      <c r="E666" s="108">
        <v>5</v>
      </c>
      <c r="F666" s="109" t="s">
        <v>4859</v>
      </c>
      <c r="G666" s="110" t="s">
        <v>4860</v>
      </c>
      <c r="H666" s="110" t="s">
        <v>4861</v>
      </c>
      <c r="I666" s="110" t="s">
        <v>5048</v>
      </c>
      <c r="J666" s="105">
        <v>43630</v>
      </c>
      <c r="K666" s="105">
        <v>43636</v>
      </c>
      <c r="L666" s="108">
        <v>5</v>
      </c>
      <c r="M666" s="111">
        <v>550</v>
      </c>
      <c r="N666" s="105">
        <v>43759</v>
      </c>
      <c r="O666" s="105">
        <v>43640</v>
      </c>
      <c r="P666" s="105">
        <v>43661</v>
      </c>
      <c r="Q666" s="110">
        <v>5</v>
      </c>
      <c r="R666" s="105">
        <v>43644</v>
      </c>
      <c r="S666" s="105">
        <v>43656</v>
      </c>
      <c r="T666" s="100"/>
      <c r="U666" s="101"/>
      <c r="V666" s="102"/>
      <c r="W666" s="102"/>
      <c r="X666" s="102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  <c r="BD666" s="103"/>
      <c r="BE666" s="103"/>
      <c r="BF666" s="103"/>
      <c r="BG666" s="103"/>
      <c r="BH666" s="103"/>
      <c r="BI666" s="103"/>
      <c r="BJ666" s="103"/>
      <c r="BK666" s="103"/>
      <c r="BL666" s="103"/>
      <c r="BM666" s="103"/>
      <c r="BN666" s="103"/>
      <c r="BO666" s="103"/>
      <c r="BP666" s="103"/>
      <c r="BQ666" s="103"/>
      <c r="BR666" s="103"/>
      <c r="BS666" s="103"/>
      <c r="BT666" s="103"/>
      <c r="BU666" s="103"/>
      <c r="BV666" s="103"/>
      <c r="BW666" s="103"/>
      <c r="BX666" s="103"/>
      <c r="BY666" s="103"/>
      <c r="BZ666" s="103"/>
      <c r="CA666" s="103"/>
      <c r="CB666" s="103"/>
      <c r="CC666" s="103"/>
      <c r="CD666" s="103"/>
      <c r="CE666" s="103"/>
      <c r="CF666" s="103"/>
      <c r="CG666" s="103"/>
      <c r="CH666" s="103"/>
      <c r="CI666" s="103"/>
      <c r="CJ666" s="103"/>
      <c r="CK666" s="103"/>
      <c r="CL666" s="103"/>
      <c r="CM666" s="103"/>
      <c r="CN666" s="103"/>
      <c r="CO666" s="103"/>
      <c r="CP666" s="103"/>
      <c r="CQ666" s="103"/>
      <c r="CR666" s="103"/>
      <c r="CS666" s="103"/>
      <c r="CT666" s="103"/>
      <c r="CU666" s="103"/>
      <c r="CV666" s="103"/>
      <c r="CW666" s="103"/>
      <c r="CX666" s="103"/>
      <c r="CY666" s="103"/>
      <c r="CZ666" s="103"/>
      <c r="DA666" s="103"/>
      <c r="DB666" s="103"/>
      <c r="DC666" s="103"/>
      <c r="DD666" s="103"/>
      <c r="DE666" s="103"/>
      <c r="DF666" s="103"/>
      <c r="DG666" s="103"/>
      <c r="DH666" s="103"/>
      <c r="DI666" s="103"/>
      <c r="DJ666" s="103"/>
      <c r="DK666" s="103"/>
      <c r="DL666" s="103"/>
      <c r="DM666" s="103"/>
      <c r="DN666" s="103"/>
      <c r="DO666" s="103"/>
      <c r="DP666" s="103"/>
      <c r="DQ666" s="103"/>
      <c r="DR666" s="103"/>
      <c r="DS666" s="103"/>
      <c r="DT666" s="103"/>
      <c r="DU666" s="103"/>
      <c r="DV666" s="103"/>
      <c r="DW666" s="103"/>
      <c r="DX666" s="103"/>
      <c r="DY666" s="103"/>
      <c r="DZ666" s="103"/>
      <c r="EA666" s="103"/>
      <c r="EB666" s="103"/>
      <c r="EC666" s="103"/>
      <c r="ED666" s="103"/>
      <c r="EE666" s="103"/>
      <c r="EF666" s="103"/>
      <c r="EG666" s="103"/>
      <c r="EH666" s="103"/>
      <c r="EI666" s="103"/>
      <c r="EJ666" s="103"/>
      <c r="EK666" s="103"/>
      <c r="EL666" s="103"/>
      <c r="EM666" s="103"/>
      <c r="EN666" s="103"/>
      <c r="EO666" s="103"/>
      <c r="EP666" s="103"/>
      <c r="EQ666" s="103"/>
      <c r="ER666" s="103"/>
      <c r="ES666" s="103"/>
      <c r="ET666" s="103"/>
      <c r="EU666" s="103"/>
      <c r="EV666" s="103"/>
      <c r="EW666" s="103"/>
      <c r="EX666" s="103"/>
      <c r="EY666" s="103"/>
      <c r="EZ666" s="103"/>
      <c r="FA666" s="103"/>
      <c r="FB666" s="103"/>
      <c r="FC666" s="103"/>
      <c r="FD666" s="103"/>
      <c r="FE666" s="103"/>
      <c r="FF666" s="103"/>
      <c r="FG666" s="103"/>
      <c r="FH666" s="103"/>
      <c r="FI666" s="103"/>
      <c r="FJ666" s="103"/>
      <c r="FK666" s="103"/>
      <c r="FL666" s="103"/>
      <c r="FM666" s="103"/>
      <c r="FN666" s="103"/>
      <c r="FO666" s="103"/>
      <c r="FP666" s="103"/>
      <c r="FQ666" s="103"/>
      <c r="FR666" s="103"/>
      <c r="FS666" s="103"/>
      <c r="FT666" s="103"/>
      <c r="FU666" s="103"/>
      <c r="FV666" s="103"/>
      <c r="FW666" s="103"/>
      <c r="FX666" s="103"/>
      <c r="FY666" s="103"/>
      <c r="FZ666" s="103"/>
      <c r="GA666" s="103"/>
      <c r="GB666" s="103"/>
      <c r="GC666" s="103"/>
      <c r="GD666" s="103"/>
      <c r="GE666" s="103"/>
      <c r="GF666" s="103"/>
      <c r="GG666" s="103"/>
      <c r="GH666" s="103"/>
      <c r="GI666" s="103"/>
      <c r="GJ666" s="103"/>
      <c r="GK666" s="103"/>
      <c r="GL666" s="103"/>
      <c r="GM666" s="103"/>
      <c r="GN666" s="103"/>
      <c r="GO666" s="103"/>
      <c r="GP666" s="103"/>
      <c r="GQ666" s="103"/>
      <c r="GR666" s="103"/>
      <c r="GS666" s="103"/>
      <c r="GT666" s="103"/>
      <c r="GU666" s="103"/>
      <c r="GV666" s="103"/>
      <c r="GW666" s="103"/>
      <c r="GX666" s="103"/>
      <c r="GY666" s="103"/>
      <c r="GZ666" s="103"/>
      <c r="HA666" s="103"/>
      <c r="HB666" s="103"/>
      <c r="HC666" s="103"/>
      <c r="HD666" s="103"/>
      <c r="HE666" s="103"/>
      <c r="HF666" s="103"/>
      <c r="HG666" s="103"/>
      <c r="HH666" s="103"/>
      <c r="HI666" s="103"/>
      <c r="HJ666" s="103"/>
      <c r="HK666" s="103"/>
      <c r="HL666" s="103"/>
      <c r="HM666" s="103"/>
      <c r="HN666" s="103"/>
      <c r="HO666" s="103"/>
      <c r="HP666" s="103"/>
      <c r="HQ666" s="103"/>
      <c r="HR666" s="103"/>
      <c r="HS666" s="103"/>
      <c r="HT666" s="103"/>
      <c r="HU666" s="103"/>
      <c r="HV666" s="103"/>
      <c r="HW666" s="103"/>
      <c r="HX666" s="103"/>
      <c r="HY666" s="103"/>
      <c r="HZ666" s="103"/>
      <c r="IA666" s="103"/>
      <c r="IB666" s="103"/>
      <c r="IC666" s="103"/>
      <c r="ID666" s="103"/>
      <c r="IE666" s="103"/>
      <c r="IF666" s="103"/>
      <c r="IG666" s="103"/>
      <c r="IH666" s="103"/>
      <c r="II666" s="103"/>
      <c r="IJ666" s="103"/>
      <c r="IK666" s="103"/>
      <c r="IL666" s="103"/>
      <c r="IM666" s="103"/>
      <c r="IN666" s="103"/>
      <c r="IO666" s="103"/>
      <c r="IP666" s="103"/>
      <c r="IQ666" s="103"/>
      <c r="IR666" s="103"/>
      <c r="IS666" s="103"/>
      <c r="IT666" s="103"/>
      <c r="IU666" s="103"/>
      <c r="IV666" s="103"/>
    </row>
    <row r="667" spans="1:256" s="12" customFormat="1">
      <c r="A667" s="104">
        <f t="shared" si="3"/>
        <v>84</v>
      </c>
      <c r="B667" s="105">
        <v>43629</v>
      </c>
      <c r="C667" s="106" t="s">
        <v>5049</v>
      </c>
      <c r="D667" s="107" t="s">
        <v>4871</v>
      </c>
      <c r="E667" s="108">
        <v>5</v>
      </c>
      <c r="F667" s="109" t="s">
        <v>4859</v>
      </c>
      <c r="G667" s="110" t="s">
        <v>4860</v>
      </c>
      <c r="H667" s="110" t="s">
        <v>4861</v>
      </c>
      <c r="I667" s="110" t="s">
        <v>5050</v>
      </c>
      <c r="J667" s="105">
        <v>43633</v>
      </c>
      <c r="K667" s="105">
        <v>43636</v>
      </c>
      <c r="L667" s="108">
        <v>5</v>
      </c>
      <c r="M667" s="111">
        <v>550</v>
      </c>
      <c r="N667" s="105">
        <v>43759</v>
      </c>
      <c r="O667" s="105">
        <v>43640</v>
      </c>
      <c r="P667" s="105">
        <v>43713</v>
      </c>
      <c r="Q667" s="110">
        <v>5</v>
      </c>
      <c r="R667" s="105">
        <v>43649</v>
      </c>
      <c r="S667" s="105">
        <v>43650</v>
      </c>
      <c r="T667" s="100"/>
      <c r="U667" s="101"/>
      <c r="V667" s="102"/>
      <c r="W667" s="102"/>
      <c r="X667" s="102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  <c r="BD667" s="103"/>
      <c r="BE667" s="103"/>
      <c r="BF667" s="103"/>
      <c r="BG667" s="103"/>
      <c r="BH667" s="103"/>
      <c r="BI667" s="103"/>
      <c r="BJ667" s="103"/>
      <c r="BK667" s="103"/>
      <c r="BL667" s="103"/>
      <c r="BM667" s="103"/>
      <c r="BN667" s="103"/>
      <c r="BO667" s="103"/>
      <c r="BP667" s="103"/>
      <c r="BQ667" s="103"/>
      <c r="BR667" s="103"/>
      <c r="BS667" s="103"/>
      <c r="BT667" s="103"/>
      <c r="BU667" s="103"/>
      <c r="BV667" s="103"/>
      <c r="BW667" s="103"/>
      <c r="BX667" s="103"/>
      <c r="BY667" s="103"/>
      <c r="BZ667" s="103"/>
      <c r="CA667" s="103"/>
      <c r="CB667" s="103"/>
      <c r="CC667" s="103"/>
      <c r="CD667" s="103"/>
      <c r="CE667" s="103"/>
      <c r="CF667" s="103"/>
      <c r="CG667" s="103"/>
      <c r="CH667" s="103"/>
      <c r="CI667" s="103"/>
      <c r="CJ667" s="103"/>
      <c r="CK667" s="103"/>
      <c r="CL667" s="103"/>
      <c r="CM667" s="103"/>
      <c r="CN667" s="103"/>
      <c r="CO667" s="103"/>
      <c r="CP667" s="103"/>
      <c r="CQ667" s="103"/>
      <c r="CR667" s="103"/>
      <c r="CS667" s="103"/>
      <c r="CT667" s="103"/>
      <c r="CU667" s="103"/>
      <c r="CV667" s="103"/>
      <c r="CW667" s="103"/>
      <c r="CX667" s="103"/>
      <c r="CY667" s="103"/>
      <c r="CZ667" s="103"/>
      <c r="DA667" s="103"/>
      <c r="DB667" s="103"/>
      <c r="DC667" s="103"/>
      <c r="DD667" s="103"/>
      <c r="DE667" s="103"/>
      <c r="DF667" s="103"/>
      <c r="DG667" s="103"/>
      <c r="DH667" s="103"/>
      <c r="DI667" s="103"/>
      <c r="DJ667" s="103"/>
      <c r="DK667" s="103"/>
      <c r="DL667" s="103"/>
      <c r="DM667" s="103"/>
      <c r="DN667" s="103"/>
      <c r="DO667" s="103"/>
      <c r="DP667" s="103"/>
      <c r="DQ667" s="103"/>
      <c r="DR667" s="103"/>
      <c r="DS667" s="103"/>
      <c r="DT667" s="103"/>
      <c r="DU667" s="103"/>
      <c r="DV667" s="103"/>
      <c r="DW667" s="103"/>
      <c r="DX667" s="103"/>
      <c r="DY667" s="103"/>
      <c r="DZ667" s="103"/>
      <c r="EA667" s="103"/>
      <c r="EB667" s="103"/>
      <c r="EC667" s="103"/>
      <c r="ED667" s="103"/>
      <c r="EE667" s="103"/>
      <c r="EF667" s="103"/>
      <c r="EG667" s="103"/>
      <c r="EH667" s="103"/>
      <c r="EI667" s="103"/>
      <c r="EJ667" s="103"/>
      <c r="EK667" s="103"/>
      <c r="EL667" s="103"/>
      <c r="EM667" s="103"/>
      <c r="EN667" s="103"/>
      <c r="EO667" s="103"/>
      <c r="EP667" s="103"/>
      <c r="EQ667" s="103"/>
      <c r="ER667" s="103"/>
      <c r="ES667" s="103"/>
      <c r="ET667" s="103"/>
      <c r="EU667" s="103"/>
      <c r="EV667" s="103"/>
      <c r="EW667" s="103"/>
      <c r="EX667" s="103"/>
      <c r="EY667" s="103"/>
      <c r="EZ667" s="103"/>
      <c r="FA667" s="103"/>
      <c r="FB667" s="103"/>
      <c r="FC667" s="103"/>
      <c r="FD667" s="103"/>
      <c r="FE667" s="103"/>
      <c r="FF667" s="103"/>
      <c r="FG667" s="103"/>
      <c r="FH667" s="103"/>
      <c r="FI667" s="103"/>
      <c r="FJ667" s="103"/>
      <c r="FK667" s="103"/>
      <c r="FL667" s="103"/>
      <c r="FM667" s="103"/>
      <c r="FN667" s="103"/>
      <c r="FO667" s="103"/>
      <c r="FP667" s="103"/>
      <c r="FQ667" s="103"/>
      <c r="FR667" s="103"/>
      <c r="FS667" s="103"/>
      <c r="FT667" s="103"/>
      <c r="FU667" s="103"/>
      <c r="FV667" s="103"/>
      <c r="FW667" s="103"/>
      <c r="FX667" s="103"/>
      <c r="FY667" s="103"/>
      <c r="FZ667" s="103"/>
      <c r="GA667" s="103"/>
      <c r="GB667" s="103"/>
      <c r="GC667" s="103"/>
      <c r="GD667" s="103"/>
      <c r="GE667" s="103"/>
      <c r="GF667" s="103"/>
      <c r="GG667" s="103"/>
      <c r="GH667" s="103"/>
      <c r="GI667" s="103"/>
      <c r="GJ667" s="103"/>
      <c r="GK667" s="103"/>
      <c r="GL667" s="103"/>
      <c r="GM667" s="103"/>
      <c r="GN667" s="103"/>
      <c r="GO667" s="103"/>
      <c r="GP667" s="103"/>
      <c r="GQ667" s="103"/>
      <c r="GR667" s="103"/>
      <c r="GS667" s="103"/>
      <c r="GT667" s="103"/>
      <c r="GU667" s="103"/>
      <c r="GV667" s="103"/>
      <c r="GW667" s="103"/>
      <c r="GX667" s="103"/>
      <c r="GY667" s="103"/>
      <c r="GZ667" s="103"/>
      <c r="HA667" s="103"/>
      <c r="HB667" s="103"/>
      <c r="HC667" s="103"/>
      <c r="HD667" s="103"/>
      <c r="HE667" s="103"/>
      <c r="HF667" s="103"/>
      <c r="HG667" s="103"/>
      <c r="HH667" s="103"/>
      <c r="HI667" s="103"/>
      <c r="HJ667" s="103"/>
      <c r="HK667" s="103"/>
      <c r="HL667" s="103"/>
      <c r="HM667" s="103"/>
      <c r="HN667" s="103"/>
      <c r="HO667" s="103"/>
      <c r="HP667" s="103"/>
      <c r="HQ667" s="103"/>
      <c r="HR667" s="103"/>
      <c r="HS667" s="103"/>
      <c r="HT667" s="103"/>
      <c r="HU667" s="103"/>
      <c r="HV667" s="103"/>
      <c r="HW667" s="103"/>
      <c r="HX667" s="103"/>
      <c r="HY667" s="103"/>
      <c r="HZ667" s="103"/>
      <c r="IA667" s="103"/>
      <c r="IB667" s="103"/>
      <c r="IC667" s="103"/>
      <c r="ID667" s="103"/>
      <c r="IE667" s="103"/>
      <c r="IF667" s="103"/>
      <c r="IG667" s="103"/>
      <c r="IH667" s="103"/>
      <c r="II667" s="103"/>
      <c r="IJ667" s="103"/>
      <c r="IK667" s="103"/>
      <c r="IL667" s="103"/>
      <c r="IM667" s="103"/>
      <c r="IN667" s="103"/>
      <c r="IO667" s="103"/>
      <c r="IP667" s="103"/>
      <c r="IQ667" s="103"/>
      <c r="IR667" s="103"/>
      <c r="IS667" s="103"/>
      <c r="IT667" s="103"/>
      <c r="IU667" s="103"/>
      <c r="IV667" s="103"/>
    </row>
    <row r="668" spans="1:256" s="12" customFormat="1">
      <c r="A668" s="104">
        <f t="shared" si="3"/>
        <v>85</v>
      </c>
      <c r="B668" s="105">
        <v>43629</v>
      </c>
      <c r="C668" s="106" t="s">
        <v>5051</v>
      </c>
      <c r="D668" s="107" t="s">
        <v>4871</v>
      </c>
      <c r="E668" s="108">
        <v>5</v>
      </c>
      <c r="F668" s="109" t="s">
        <v>4859</v>
      </c>
      <c r="G668" s="110" t="s">
        <v>4860</v>
      </c>
      <c r="H668" s="110" t="s">
        <v>4861</v>
      </c>
      <c r="I668" s="110" t="s">
        <v>5052</v>
      </c>
      <c r="J668" s="105">
        <v>43633</v>
      </c>
      <c r="K668" s="105">
        <v>43640</v>
      </c>
      <c r="L668" s="108">
        <v>5</v>
      </c>
      <c r="M668" s="111">
        <v>550</v>
      </c>
      <c r="N668" s="105">
        <v>43763</v>
      </c>
      <c r="O668" s="105">
        <v>43643</v>
      </c>
      <c r="P668" s="105">
        <v>43643</v>
      </c>
      <c r="Q668" s="110">
        <v>5</v>
      </c>
      <c r="R668" s="105">
        <v>43643</v>
      </c>
      <c r="S668" s="105">
        <v>43651</v>
      </c>
      <c r="T668" s="100"/>
      <c r="U668" s="101"/>
      <c r="V668" s="102"/>
      <c r="W668" s="102"/>
      <c r="X668" s="102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  <c r="BD668" s="103"/>
      <c r="BE668" s="103"/>
      <c r="BF668" s="103"/>
      <c r="BG668" s="103"/>
      <c r="BH668" s="103"/>
      <c r="BI668" s="103"/>
      <c r="BJ668" s="103"/>
      <c r="BK668" s="103"/>
      <c r="BL668" s="103"/>
      <c r="BM668" s="103"/>
      <c r="BN668" s="103"/>
      <c r="BO668" s="103"/>
      <c r="BP668" s="103"/>
      <c r="BQ668" s="103"/>
      <c r="BR668" s="103"/>
      <c r="BS668" s="103"/>
      <c r="BT668" s="103"/>
      <c r="BU668" s="103"/>
      <c r="BV668" s="103"/>
      <c r="BW668" s="103"/>
      <c r="BX668" s="103"/>
      <c r="BY668" s="103"/>
      <c r="BZ668" s="103"/>
      <c r="CA668" s="103"/>
      <c r="CB668" s="103"/>
      <c r="CC668" s="103"/>
      <c r="CD668" s="103"/>
      <c r="CE668" s="103"/>
      <c r="CF668" s="103"/>
      <c r="CG668" s="103"/>
      <c r="CH668" s="103"/>
      <c r="CI668" s="103"/>
      <c r="CJ668" s="103"/>
      <c r="CK668" s="103"/>
      <c r="CL668" s="103"/>
      <c r="CM668" s="103"/>
      <c r="CN668" s="103"/>
      <c r="CO668" s="103"/>
      <c r="CP668" s="103"/>
      <c r="CQ668" s="103"/>
      <c r="CR668" s="103"/>
      <c r="CS668" s="103"/>
      <c r="CT668" s="103"/>
      <c r="CU668" s="103"/>
      <c r="CV668" s="103"/>
      <c r="CW668" s="103"/>
      <c r="CX668" s="103"/>
      <c r="CY668" s="103"/>
      <c r="CZ668" s="103"/>
      <c r="DA668" s="103"/>
      <c r="DB668" s="103"/>
      <c r="DC668" s="103"/>
      <c r="DD668" s="103"/>
      <c r="DE668" s="103"/>
      <c r="DF668" s="103"/>
      <c r="DG668" s="103"/>
      <c r="DH668" s="103"/>
      <c r="DI668" s="103"/>
      <c r="DJ668" s="103"/>
      <c r="DK668" s="103"/>
      <c r="DL668" s="103"/>
      <c r="DM668" s="103"/>
      <c r="DN668" s="103"/>
      <c r="DO668" s="103"/>
      <c r="DP668" s="103"/>
      <c r="DQ668" s="103"/>
      <c r="DR668" s="103"/>
      <c r="DS668" s="103"/>
      <c r="DT668" s="103"/>
      <c r="DU668" s="103"/>
      <c r="DV668" s="103"/>
      <c r="DW668" s="103"/>
      <c r="DX668" s="103"/>
      <c r="DY668" s="103"/>
      <c r="DZ668" s="103"/>
      <c r="EA668" s="103"/>
      <c r="EB668" s="103"/>
      <c r="EC668" s="103"/>
      <c r="ED668" s="103"/>
      <c r="EE668" s="103"/>
      <c r="EF668" s="103"/>
      <c r="EG668" s="103"/>
      <c r="EH668" s="103"/>
      <c r="EI668" s="103"/>
      <c r="EJ668" s="103"/>
      <c r="EK668" s="103"/>
      <c r="EL668" s="103"/>
      <c r="EM668" s="103"/>
      <c r="EN668" s="103"/>
      <c r="EO668" s="103"/>
      <c r="EP668" s="103"/>
      <c r="EQ668" s="103"/>
      <c r="ER668" s="103"/>
      <c r="ES668" s="103"/>
      <c r="ET668" s="103"/>
      <c r="EU668" s="103"/>
      <c r="EV668" s="103"/>
      <c r="EW668" s="103"/>
      <c r="EX668" s="103"/>
      <c r="EY668" s="103"/>
      <c r="EZ668" s="103"/>
      <c r="FA668" s="103"/>
      <c r="FB668" s="103"/>
      <c r="FC668" s="103"/>
      <c r="FD668" s="103"/>
      <c r="FE668" s="103"/>
      <c r="FF668" s="103"/>
      <c r="FG668" s="103"/>
      <c r="FH668" s="103"/>
      <c r="FI668" s="103"/>
      <c r="FJ668" s="103"/>
      <c r="FK668" s="103"/>
      <c r="FL668" s="103"/>
      <c r="FM668" s="103"/>
      <c r="FN668" s="103"/>
      <c r="FO668" s="103"/>
      <c r="FP668" s="103"/>
      <c r="FQ668" s="103"/>
      <c r="FR668" s="103"/>
      <c r="FS668" s="103"/>
      <c r="FT668" s="103"/>
      <c r="FU668" s="103"/>
      <c r="FV668" s="103"/>
      <c r="FW668" s="103"/>
      <c r="FX668" s="103"/>
      <c r="FY668" s="103"/>
      <c r="FZ668" s="103"/>
      <c r="GA668" s="103"/>
      <c r="GB668" s="103"/>
      <c r="GC668" s="103"/>
      <c r="GD668" s="103"/>
      <c r="GE668" s="103"/>
      <c r="GF668" s="103"/>
      <c r="GG668" s="103"/>
      <c r="GH668" s="103"/>
      <c r="GI668" s="103"/>
      <c r="GJ668" s="103"/>
      <c r="GK668" s="103"/>
      <c r="GL668" s="103"/>
      <c r="GM668" s="103"/>
      <c r="GN668" s="103"/>
      <c r="GO668" s="103"/>
      <c r="GP668" s="103"/>
      <c r="GQ668" s="103"/>
      <c r="GR668" s="103"/>
      <c r="GS668" s="103"/>
      <c r="GT668" s="103"/>
      <c r="GU668" s="103"/>
      <c r="GV668" s="103"/>
      <c r="GW668" s="103"/>
      <c r="GX668" s="103"/>
      <c r="GY668" s="103"/>
      <c r="GZ668" s="103"/>
      <c r="HA668" s="103"/>
      <c r="HB668" s="103"/>
      <c r="HC668" s="103"/>
      <c r="HD668" s="103"/>
      <c r="HE668" s="103"/>
      <c r="HF668" s="103"/>
      <c r="HG668" s="103"/>
      <c r="HH668" s="103"/>
      <c r="HI668" s="103"/>
      <c r="HJ668" s="103"/>
      <c r="HK668" s="103"/>
      <c r="HL668" s="103"/>
      <c r="HM668" s="103"/>
      <c r="HN668" s="103"/>
      <c r="HO668" s="103"/>
      <c r="HP668" s="103"/>
      <c r="HQ668" s="103"/>
      <c r="HR668" s="103"/>
      <c r="HS668" s="103"/>
      <c r="HT668" s="103"/>
      <c r="HU668" s="103"/>
      <c r="HV668" s="103"/>
      <c r="HW668" s="103"/>
      <c r="HX668" s="103"/>
      <c r="HY668" s="103"/>
      <c r="HZ668" s="103"/>
      <c r="IA668" s="103"/>
      <c r="IB668" s="103"/>
      <c r="IC668" s="103"/>
      <c r="ID668" s="103"/>
      <c r="IE668" s="103"/>
      <c r="IF668" s="103"/>
      <c r="IG668" s="103"/>
      <c r="IH668" s="103"/>
      <c r="II668" s="103"/>
      <c r="IJ668" s="103"/>
      <c r="IK668" s="103"/>
      <c r="IL668" s="103"/>
      <c r="IM668" s="103"/>
      <c r="IN668" s="103"/>
      <c r="IO668" s="103"/>
      <c r="IP668" s="103"/>
      <c r="IQ668" s="103"/>
      <c r="IR668" s="103"/>
      <c r="IS668" s="103"/>
      <c r="IT668" s="103"/>
      <c r="IU668" s="103"/>
      <c r="IV668" s="103"/>
    </row>
    <row r="669" spans="1:256" s="12" customFormat="1" ht="38.25">
      <c r="A669" s="104">
        <f t="shared" si="3"/>
        <v>86</v>
      </c>
      <c r="B669" s="105">
        <v>43633</v>
      </c>
      <c r="C669" s="106" t="s">
        <v>5053</v>
      </c>
      <c r="D669" s="107" t="s">
        <v>5054</v>
      </c>
      <c r="E669" s="108">
        <v>10</v>
      </c>
      <c r="F669" s="109" t="s">
        <v>4859</v>
      </c>
      <c r="G669" s="110" t="s">
        <v>4860</v>
      </c>
      <c r="H669" s="110" t="s">
        <v>4876</v>
      </c>
      <c r="I669" s="110" t="s">
        <v>5055</v>
      </c>
      <c r="J669" s="105">
        <v>43634</v>
      </c>
      <c r="K669" s="105">
        <v>43640</v>
      </c>
      <c r="L669" s="108">
        <v>10</v>
      </c>
      <c r="M669" s="111">
        <v>792</v>
      </c>
      <c r="N669" s="105">
        <v>43763</v>
      </c>
      <c r="O669" s="105">
        <v>43642</v>
      </c>
      <c r="P669" s="105" t="s">
        <v>4860</v>
      </c>
      <c r="Q669" s="105" t="s">
        <v>4860</v>
      </c>
      <c r="R669" s="105" t="s">
        <v>4860</v>
      </c>
      <c r="S669" s="105" t="s">
        <v>4860</v>
      </c>
      <c r="T669" s="115" t="s">
        <v>5056</v>
      </c>
      <c r="U669" s="101"/>
      <c r="V669" s="102"/>
      <c r="W669" s="102"/>
      <c r="X669" s="102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  <c r="BD669" s="103"/>
      <c r="BE669" s="103"/>
      <c r="BF669" s="103"/>
      <c r="BG669" s="103"/>
      <c r="BH669" s="103"/>
      <c r="BI669" s="103"/>
      <c r="BJ669" s="103"/>
      <c r="BK669" s="103"/>
      <c r="BL669" s="103"/>
      <c r="BM669" s="103"/>
      <c r="BN669" s="103"/>
      <c r="BO669" s="103"/>
      <c r="BP669" s="103"/>
      <c r="BQ669" s="103"/>
      <c r="BR669" s="103"/>
      <c r="BS669" s="103"/>
      <c r="BT669" s="103"/>
      <c r="BU669" s="103"/>
      <c r="BV669" s="103"/>
      <c r="BW669" s="103"/>
      <c r="BX669" s="103"/>
      <c r="BY669" s="103"/>
      <c r="BZ669" s="103"/>
      <c r="CA669" s="103"/>
      <c r="CB669" s="103"/>
      <c r="CC669" s="103"/>
      <c r="CD669" s="103"/>
      <c r="CE669" s="103"/>
      <c r="CF669" s="103"/>
      <c r="CG669" s="103"/>
      <c r="CH669" s="103"/>
      <c r="CI669" s="103"/>
      <c r="CJ669" s="103"/>
      <c r="CK669" s="103"/>
      <c r="CL669" s="103"/>
      <c r="CM669" s="103"/>
      <c r="CN669" s="103"/>
      <c r="CO669" s="103"/>
      <c r="CP669" s="103"/>
      <c r="CQ669" s="103"/>
      <c r="CR669" s="103"/>
      <c r="CS669" s="103"/>
      <c r="CT669" s="103"/>
      <c r="CU669" s="103"/>
      <c r="CV669" s="103"/>
      <c r="CW669" s="103"/>
      <c r="CX669" s="103"/>
      <c r="CY669" s="103"/>
      <c r="CZ669" s="103"/>
      <c r="DA669" s="103"/>
      <c r="DB669" s="103"/>
      <c r="DC669" s="103"/>
      <c r="DD669" s="103"/>
      <c r="DE669" s="103"/>
      <c r="DF669" s="103"/>
      <c r="DG669" s="103"/>
      <c r="DH669" s="103"/>
      <c r="DI669" s="103"/>
      <c r="DJ669" s="103"/>
      <c r="DK669" s="103"/>
      <c r="DL669" s="103"/>
      <c r="DM669" s="103"/>
      <c r="DN669" s="103"/>
      <c r="DO669" s="103"/>
      <c r="DP669" s="103"/>
      <c r="DQ669" s="103"/>
      <c r="DR669" s="103"/>
      <c r="DS669" s="103"/>
      <c r="DT669" s="103"/>
      <c r="DU669" s="103"/>
      <c r="DV669" s="103"/>
      <c r="DW669" s="103"/>
      <c r="DX669" s="103"/>
      <c r="DY669" s="103"/>
      <c r="DZ669" s="103"/>
      <c r="EA669" s="103"/>
      <c r="EB669" s="103"/>
      <c r="EC669" s="103"/>
      <c r="ED669" s="103"/>
      <c r="EE669" s="103"/>
      <c r="EF669" s="103"/>
      <c r="EG669" s="103"/>
      <c r="EH669" s="103"/>
      <c r="EI669" s="103"/>
      <c r="EJ669" s="103"/>
      <c r="EK669" s="103"/>
      <c r="EL669" s="103"/>
      <c r="EM669" s="103"/>
      <c r="EN669" s="103"/>
      <c r="EO669" s="103"/>
      <c r="EP669" s="103"/>
      <c r="EQ669" s="103"/>
      <c r="ER669" s="103"/>
      <c r="ES669" s="103"/>
      <c r="ET669" s="103"/>
      <c r="EU669" s="103"/>
      <c r="EV669" s="103"/>
      <c r="EW669" s="103"/>
      <c r="EX669" s="103"/>
      <c r="EY669" s="103"/>
      <c r="EZ669" s="103"/>
      <c r="FA669" s="103"/>
      <c r="FB669" s="103"/>
      <c r="FC669" s="103"/>
      <c r="FD669" s="103"/>
      <c r="FE669" s="103"/>
      <c r="FF669" s="103"/>
      <c r="FG669" s="103"/>
      <c r="FH669" s="103"/>
      <c r="FI669" s="103"/>
      <c r="FJ669" s="103"/>
      <c r="FK669" s="103"/>
      <c r="FL669" s="103"/>
      <c r="FM669" s="103"/>
      <c r="FN669" s="103"/>
      <c r="FO669" s="103"/>
      <c r="FP669" s="103"/>
      <c r="FQ669" s="103"/>
      <c r="FR669" s="103"/>
      <c r="FS669" s="103"/>
      <c r="FT669" s="103"/>
      <c r="FU669" s="103"/>
      <c r="FV669" s="103"/>
      <c r="FW669" s="103"/>
      <c r="FX669" s="103"/>
      <c r="FY669" s="103"/>
      <c r="FZ669" s="103"/>
      <c r="GA669" s="103"/>
      <c r="GB669" s="103"/>
      <c r="GC669" s="103"/>
      <c r="GD669" s="103"/>
      <c r="GE669" s="103"/>
      <c r="GF669" s="103"/>
      <c r="GG669" s="103"/>
      <c r="GH669" s="103"/>
      <c r="GI669" s="103"/>
      <c r="GJ669" s="103"/>
      <c r="GK669" s="103"/>
      <c r="GL669" s="103"/>
      <c r="GM669" s="103"/>
      <c r="GN669" s="103"/>
      <c r="GO669" s="103"/>
      <c r="GP669" s="103"/>
      <c r="GQ669" s="103"/>
      <c r="GR669" s="103"/>
      <c r="GS669" s="103"/>
      <c r="GT669" s="103"/>
      <c r="GU669" s="103"/>
      <c r="GV669" s="103"/>
      <c r="GW669" s="103"/>
      <c r="GX669" s="103"/>
      <c r="GY669" s="103"/>
      <c r="GZ669" s="103"/>
      <c r="HA669" s="103"/>
      <c r="HB669" s="103"/>
      <c r="HC669" s="103"/>
      <c r="HD669" s="103"/>
      <c r="HE669" s="103"/>
      <c r="HF669" s="103"/>
      <c r="HG669" s="103"/>
      <c r="HH669" s="103"/>
      <c r="HI669" s="103"/>
      <c r="HJ669" s="103"/>
      <c r="HK669" s="103"/>
      <c r="HL669" s="103"/>
      <c r="HM669" s="103"/>
      <c r="HN669" s="103"/>
      <c r="HO669" s="103"/>
      <c r="HP669" s="103"/>
      <c r="HQ669" s="103"/>
      <c r="HR669" s="103"/>
      <c r="HS669" s="103"/>
      <c r="HT669" s="103"/>
      <c r="HU669" s="103"/>
      <c r="HV669" s="103"/>
      <c r="HW669" s="103"/>
      <c r="HX669" s="103"/>
      <c r="HY669" s="103"/>
      <c r="HZ669" s="103"/>
      <c r="IA669" s="103"/>
      <c r="IB669" s="103"/>
      <c r="IC669" s="103"/>
      <c r="ID669" s="103"/>
      <c r="IE669" s="103"/>
      <c r="IF669" s="103"/>
      <c r="IG669" s="103"/>
      <c r="IH669" s="103"/>
      <c r="II669" s="103"/>
      <c r="IJ669" s="103"/>
      <c r="IK669" s="103"/>
      <c r="IL669" s="103"/>
      <c r="IM669" s="103"/>
      <c r="IN669" s="103"/>
      <c r="IO669" s="103"/>
      <c r="IP669" s="103"/>
      <c r="IQ669" s="103"/>
      <c r="IR669" s="103"/>
      <c r="IS669" s="103"/>
      <c r="IT669" s="103"/>
      <c r="IU669" s="103"/>
      <c r="IV669" s="103"/>
    </row>
    <row r="670" spans="1:256" s="12" customFormat="1">
      <c r="A670" s="104">
        <f t="shared" si="3"/>
        <v>87</v>
      </c>
      <c r="B670" s="105">
        <v>43630</v>
      </c>
      <c r="C670" s="106" t="s">
        <v>5057</v>
      </c>
      <c r="D670" s="107" t="s">
        <v>4930</v>
      </c>
      <c r="E670" s="108">
        <v>10</v>
      </c>
      <c r="F670" s="109" t="s">
        <v>4859</v>
      </c>
      <c r="G670" s="110" t="s">
        <v>4860</v>
      </c>
      <c r="H670" s="110" t="s">
        <v>4861</v>
      </c>
      <c r="I670" s="110" t="s">
        <v>5058</v>
      </c>
      <c r="J670" s="105">
        <v>43635</v>
      </c>
      <c r="K670" s="105">
        <v>43637</v>
      </c>
      <c r="L670" s="108">
        <v>10</v>
      </c>
      <c r="M670" s="111">
        <v>550</v>
      </c>
      <c r="N670" s="105">
        <v>43760</v>
      </c>
      <c r="O670" s="105">
        <v>43641</v>
      </c>
      <c r="P670" s="105">
        <v>43796</v>
      </c>
      <c r="Q670" s="110">
        <v>10</v>
      </c>
      <c r="R670" s="105">
        <v>43752</v>
      </c>
      <c r="S670" s="105">
        <v>43796</v>
      </c>
      <c r="T670" s="100"/>
      <c r="U670" s="101"/>
      <c r="V670" s="102"/>
      <c r="W670" s="102"/>
      <c r="X670" s="102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  <c r="BD670" s="103"/>
      <c r="BE670" s="103"/>
      <c r="BF670" s="103"/>
      <c r="BG670" s="103"/>
      <c r="BH670" s="103"/>
      <c r="BI670" s="103"/>
      <c r="BJ670" s="103"/>
      <c r="BK670" s="103"/>
      <c r="BL670" s="103"/>
      <c r="BM670" s="103"/>
      <c r="BN670" s="103"/>
      <c r="BO670" s="103"/>
      <c r="BP670" s="103"/>
      <c r="BQ670" s="103"/>
      <c r="BR670" s="103"/>
      <c r="BS670" s="103"/>
      <c r="BT670" s="103"/>
      <c r="BU670" s="103"/>
      <c r="BV670" s="103"/>
      <c r="BW670" s="103"/>
      <c r="BX670" s="103"/>
      <c r="BY670" s="103"/>
      <c r="BZ670" s="103"/>
      <c r="CA670" s="103"/>
      <c r="CB670" s="103"/>
      <c r="CC670" s="103"/>
      <c r="CD670" s="103"/>
      <c r="CE670" s="103"/>
      <c r="CF670" s="103"/>
      <c r="CG670" s="103"/>
      <c r="CH670" s="103"/>
      <c r="CI670" s="103"/>
      <c r="CJ670" s="103"/>
      <c r="CK670" s="103"/>
      <c r="CL670" s="103"/>
      <c r="CM670" s="103"/>
      <c r="CN670" s="103"/>
      <c r="CO670" s="103"/>
      <c r="CP670" s="103"/>
      <c r="CQ670" s="103"/>
      <c r="CR670" s="103"/>
      <c r="CS670" s="103"/>
      <c r="CT670" s="103"/>
      <c r="CU670" s="103"/>
      <c r="CV670" s="103"/>
      <c r="CW670" s="103"/>
      <c r="CX670" s="103"/>
      <c r="CY670" s="103"/>
      <c r="CZ670" s="103"/>
      <c r="DA670" s="103"/>
      <c r="DB670" s="103"/>
      <c r="DC670" s="103"/>
      <c r="DD670" s="103"/>
      <c r="DE670" s="103"/>
      <c r="DF670" s="103"/>
      <c r="DG670" s="103"/>
      <c r="DH670" s="103"/>
      <c r="DI670" s="103"/>
      <c r="DJ670" s="103"/>
      <c r="DK670" s="103"/>
      <c r="DL670" s="103"/>
      <c r="DM670" s="103"/>
      <c r="DN670" s="103"/>
      <c r="DO670" s="103"/>
      <c r="DP670" s="103"/>
      <c r="DQ670" s="103"/>
      <c r="DR670" s="103"/>
      <c r="DS670" s="103"/>
      <c r="DT670" s="103"/>
      <c r="DU670" s="103"/>
      <c r="DV670" s="103"/>
      <c r="DW670" s="103"/>
      <c r="DX670" s="103"/>
      <c r="DY670" s="103"/>
      <c r="DZ670" s="103"/>
      <c r="EA670" s="103"/>
      <c r="EB670" s="103"/>
      <c r="EC670" s="103"/>
      <c r="ED670" s="103"/>
      <c r="EE670" s="103"/>
      <c r="EF670" s="103"/>
      <c r="EG670" s="103"/>
      <c r="EH670" s="103"/>
      <c r="EI670" s="103"/>
      <c r="EJ670" s="103"/>
      <c r="EK670" s="103"/>
      <c r="EL670" s="103"/>
      <c r="EM670" s="103"/>
      <c r="EN670" s="103"/>
      <c r="EO670" s="103"/>
      <c r="EP670" s="103"/>
      <c r="EQ670" s="103"/>
      <c r="ER670" s="103"/>
      <c r="ES670" s="103"/>
      <c r="ET670" s="103"/>
      <c r="EU670" s="103"/>
      <c r="EV670" s="103"/>
      <c r="EW670" s="103"/>
      <c r="EX670" s="103"/>
      <c r="EY670" s="103"/>
      <c r="EZ670" s="103"/>
      <c r="FA670" s="103"/>
      <c r="FB670" s="103"/>
      <c r="FC670" s="103"/>
      <c r="FD670" s="103"/>
      <c r="FE670" s="103"/>
      <c r="FF670" s="103"/>
      <c r="FG670" s="103"/>
      <c r="FH670" s="103"/>
      <c r="FI670" s="103"/>
      <c r="FJ670" s="103"/>
      <c r="FK670" s="103"/>
      <c r="FL670" s="103"/>
      <c r="FM670" s="103"/>
      <c r="FN670" s="103"/>
      <c r="FO670" s="103"/>
      <c r="FP670" s="103"/>
      <c r="FQ670" s="103"/>
      <c r="FR670" s="103"/>
      <c r="FS670" s="103"/>
      <c r="FT670" s="103"/>
      <c r="FU670" s="103"/>
      <c r="FV670" s="103"/>
      <c r="FW670" s="103"/>
      <c r="FX670" s="103"/>
      <c r="FY670" s="103"/>
      <c r="FZ670" s="103"/>
      <c r="GA670" s="103"/>
      <c r="GB670" s="103"/>
      <c r="GC670" s="103"/>
      <c r="GD670" s="103"/>
      <c r="GE670" s="103"/>
      <c r="GF670" s="103"/>
      <c r="GG670" s="103"/>
      <c r="GH670" s="103"/>
      <c r="GI670" s="103"/>
      <c r="GJ670" s="103"/>
      <c r="GK670" s="103"/>
      <c r="GL670" s="103"/>
      <c r="GM670" s="103"/>
      <c r="GN670" s="103"/>
      <c r="GO670" s="103"/>
      <c r="GP670" s="103"/>
      <c r="GQ670" s="103"/>
      <c r="GR670" s="103"/>
      <c r="GS670" s="103"/>
      <c r="GT670" s="103"/>
      <c r="GU670" s="103"/>
      <c r="GV670" s="103"/>
      <c r="GW670" s="103"/>
      <c r="GX670" s="103"/>
      <c r="GY670" s="103"/>
      <c r="GZ670" s="103"/>
      <c r="HA670" s="103"/>
      <c r="HB670" s="103"/>
      <c r="HC670" s="103"/>
      <c r="HD670" s="103"/>
      <c r="HE670" s="103"/>
      <c r="HF670" s="103"/>
      <c r="HG670" s="103"/>
      <c r="HH670" s="103"/>
      <c r="HI670" s="103"/>
      <c r="HJ670" s="103"/>
      <c r="HK670" s="103"/>
      <c r="HL670" s="103"/>
      <c r="HM670" s="103"/>
      <c r="HN670" s="103"/>
      <c r="HO670" s="103"/>
      <c r="HP670" s="103"/>
      <c r="HQ670" s="103"/>
      <c r="HR670" s="103"/>
      <c r="HS670" s="103"/>
      <c r="HT670" s="103"/>
      <c r="HU670" s="103"/>
      <c r="HV670" s="103"/>
      <c r="HW670" s="103"/>
      <c r="HX670" s="103"/>
      <c r="HY670" s="103"/>
      <c r="HZ670" s="103"/>
      <c r="IA670" s="103"/>
      <c r="IB670" s="103"/>
      <c r="IC670" s="103"/>
      <c r="ID670" s="103"/>
      <c r="IE670" s="103"/>
      <c r="IF670" s="103"/>
      <c r="IG670" s="103"/>
      <c r="IH670" s="103"/>
      <c r="II670" s="103"/>
      <c r="IJ670" s="103"/>
      <c r="IK670" s="103"/>
      <c r="IL670" s="103"/>
      <c r="IM670" s="103"/>
      <c r="IN670" s="103"/>
      <c r="IO670" s="103"/>
      <c r="IP670" s="103"/>
      <c r="IQ670" s="103"/>
      <c r="IR670" s="103"/>
      <c r="IS670" s="103"/>
      <c r="IT670" s="103"/>
      <c r="IU670" s="103"/>
      <c r="IV670" s="103"/>
    </row>
    <row r="671" spans="1:256" s="12" customFormat="1">
      <c r="A671" s="104">
        <f t="shared" si="3"/>
        <v>88</v>
      </c>
      <c r="B671" s="105">
        <v>43636</v>
      </c>
      <c r="C671" s="106" t="s">
        <v>5059</v>
      </c>
      <c r="D671" s="107" t="s">
        <v>5060</v>
      </c>
      <c r="E671" s="108">
        <v>5</v>
      </c>
      <c r="F671" s="109" t="s">
        <v>4859</v>
      </c>
      <c r="G671" s="110" t="s">
        <v>4860</v>
      </c>
      <c r="H671" s="110" t="s">
        <v>4861</v>
      </c>
      <c r="I671" s="110" t="s">
        <v>5061</v>
      </c>
      <c r="J671" s="105">
        <v>43640</v>
      </c>
      <c r="K671" s="105">
        <v>43642</v>
      </c>
      <c r="L671" s="108">
        <v>5</v>
      </c>
      <c r="M671" s="111">
        <v>550</v>
      </c>
      <c r="N671" s="105">
        <v>43766</v>
      </c>
      <c r="O671" s="105">
        <v>43644</v>
      </c>
      <c r="P671" s="105">
        <v>43782</v>
      </c>
      <c r="Q671" s="110">
        <v>5</v>
      </c>
      <c r="R671" s="105">
        <v>43651</v>
      </c>
      <c r="S671" s="105">
        <v>43664</v>
      </c>
      <c r="T671" s="100"/>
      <c r="U671" s="101"/>
      <c r="V671" s="102"/>
      <c r="W671" s="102"/>
      <c r="X671" s="102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  <c r="BD671" s="103"/>
      <c r="BE671" s="103"/>
      <c r="BF671" s="103"/>
      <c r="BG671" s="103"/>
      <c r="BH671" s="103"/>
      <c r="BI671" s="103"/>
      <c r="BJ671" s="103"/>
      <c r="BK671" s="103"/>
      <c r="BL671" s="103"/>
      <c r="BM671" s="103"/>
      <c r="BN671" s="103"/>
      <c r="BO671" s="103"/>
      <c r="BP671" s="103"/>
      <c r="BQ671" s="103"/>
      <c r="BR671" s="103"/>
      <c r="BS671" s="103"/>
      <c r="BT671" s="103"/>
      <c r="BU671" s="103"/>
      <c r="BV671" s="103"/>
      <c r="BW671" s="103"/>
      <c r="BX671" s="103"/>
      <c r="BY671" s="103"/>
      <c r="BZ671" s="103"/>
      <c r="CA671" s="103"/>
      <c r="CB671" s="103"/>
      <c r="CC671" s="103"/>
      <c r="CD671" s="103"/>
      <c r="CE671" s="103"/>
      <c r="CF671" s="103"/>
      <c r="CG671" s="103"/>
      <c r="CH671" s="103"/>
      <c r="CI671" s="103"/>
      <c r="CJ671" s="103"/>
      <c r="CK671" s="103"/>
      <c r="CL671" s="103"/>
      <c r="CM671" s="103"/>
      <c r="CN671" s="103"/>
      <c r="CO671" s="103"/>
      <c r="CP671" s="103"/>
      <c r="CQ671" s="103"/>
      <c r="CR671" s="103"/>
      <c r="CS671" s="103"/>
      <c r="CT671" s="103"/>
      <c r="CU671" s="103"/>
      <c r="CV671" s="103"/>
      <c r="CW671" s="103"/>
      <c r="CX671" s="103"/>
      <c r="CY671" s="103"/>
      <c r="CZ671" s="103"/>
      <c r="DA671" s="103"/>
      <c r="DB671" s="103"/>
      <c r="DC671" s="103"/>
      <c r="DD671" s="103"/>
      <c r="DE671" s="103"/>
      <c r="DF671" s="103"/>
      <c r="DG671" s="103"/>
      <c r="DH671" s="103"/>
      <c r="DI671" s="103"/>
      <c r="DJ671" s="103"/>
      <c r="DK671" s="103"/>
      <c r="DL671" s="103"/>
      <c r="DM671" s="103"/>
      <c r="DN671" s="103"/>
      <c r="DO671" s="103"/>
      <c r="DP671" s="103"/>
      <c r="DQ671" s="103"/>
      <c r="DR671" s="103"/>
      <c r="DS671" s="103"/>
      <c r="DT671" s="103"/>
      <c r="DU671" s="103"/>
      <c r="DV671" s="103"/>
      <c r="DW671" s="103"/>
      <c r="DX671" s="103"/>
      <c r="DY671" s="103"/>
      <c r="DZ671" s="103"/>
      <c r="EA671" s="103"/>
      <c r="EB671" s="103"/>
      <c r="EC671" s="103"/>
      <c r="ED671" s="103"/>
      <c r="EE671" s="103"/>
      <c r="EF671" s="103"/>
      <c r="EG671" s="103"/>
      <c r="EH671" s="103"/>
      <c r="EI671" s="103"/>
      <c r="EJ671" s="103"/>
      <c r="EK671" s="103"/>
      <c r="EL671" s="103"/>
      <c r="EM671" s="103"/>
      <c r="EN671" s="103"/>
      <c r="EO671" s="103"/>
      <c r="EP671" s="103"/>
      <c r="EQ671" s="103"/>
      <c r="ER671" s="103"/>
      <c r="ES671" s="103"/>
      <c r="ET671" s="103"/>
      <c r="EU671" s="103"/>
      <c r="EV671" s="103"/>
      <c r="EW671" s="103"/>
      <c r="EX671" s="103"/>
      <c r="EY671" s="103"/>
      <c r="EZ671" s="103"/>
      <c r="FA671" s="103"/>
      <c r="FB671" s="103"/>
      <c r="FC671" s="103"/>
      <c r="FD671" s="103"/>
      <c r="FE671" s="103"/>
      <c r="FF671" s="103"/>
      <c r="FG671" s="103"/>
      <c r="FH671" s="103"/>
      <c r="FI671" s="103"/>
      <c r="FJ671" s="103"/>
      <c r="FK671" s="103"/>
      <c r="FL671" s="103"/>
      <c r="FM671" s="103"/>
      <c r="FN671" s="103"/>
      <c r="FO671" s="103"/>
      <c r="FP671" s="103"/>
      <c r="FQ671" s="103"/>
      <c r="FR671" s="103"/>
      <c r="FS671" s="103"/>
      <c r="FT671" s="103"/>
      <c r="FU671" s="103"/>
      <c r="FV671" s="103"/>
      <c r="FW671" s="103"/>
      <c r="FX671" s="103"/>
      <c r="FY671" s="103"/>
      <c r="FZ671" s="103"/>
      <c r="GA671" s="103"/>
      <c r="GB671" s="103"/>
      <c r="GC671" s="103"/>
      <c r="GD671" s="103"/>
      <c r="GE671" s="103"/>
      <c r="GF671" s="103"/>
      <c r="GG671" s="103"/>
      <c r="GH671" s="103"/>
      <c r="GI671" s="103"/>
      <c r="GJ671" s="103"/>
      <c r="GK671" s="103"/>
      <c r="GL671" s="103"/>
      <c r="GM671" s="103"/>
      <c r="GN671" s="103"/>
      <c r="GO671" s="103"/>
      <c r="GP671" s="103"/>
      <c r="GQ671" s="103"/>
      <c r="GR671" s="103"/>
      <c r="GS671" s="103"/>
      <c r="GT671" s="103"/>
      <c r="GU671" s="103"/>
      <c r="GV671" s="103"/>
      <c r="GW671" s="103"/>
      <c r="GX671" s="103"/>
      <c r="GY671" s="103"/>
      <c r="GZ671" s="103"/>
      <c r="HA671" s="103"/>
      <c r="HB671" s="103"/>
      <c r="HC671" s="103"/>
      <c r="HD671" s="103"/>
      <c r="HE671" s="103"/>
      <c r="HF671" s="103"/>
      <c r="HG671" s="103"/>
      <c r="HH671" s="103"/>
      <c r="HI671" s="103"/>
      <c r="HJ671" s="103"/>
      <c r="HK671" s="103"/>
      <c r="HL671" s="103"/>
      <c r="HM671" s="103"/>
      <c r="HN671" s="103"/>
      <c r="HO671" s="103"/>
      <c r="HP671" s="103"/>
      <c r="HQ671" s="103"/>
      <c r="HR671" s="103"/>
      <c r="HS671" s="103"/>
      <c r="HT671" s="103"/>
      <c r="HU671" s="103"/>
      <c r="HV671" s="103"/>
      <c r="HW671" s="103"/>
      <c r="HX671" s="103"/>
      <c r="HY671" s="103"/>
      <c r="HZ671" s="103"/>
      <c r="IA671" s="103"/>
      <c r="IB671" s="103"/>
      <c r="IC671" s="103"/>
      <c r="ID671" s="103"/>
      <c r="IE671" s="103"/>
      <c r="IF671" s="103"/>
      <c r="IG671" s="103"/>
      <c r="IH671" s="103"/>
      <c r="II671" s="103"/>
      <c r="IJ671" s="103"/>
      <c r="IK671" s="103"/>
      <c r="IL671" s="103"/>
      <c r="IM671" s="103"/>
      <c r="IN671" s="103"/>
      <c r="IO671" s="103"/>
      <c r="IP671" s="103"/>
      <c r="IQ671" s="103"/>
      <c r="IR671" s="103"/>
      <c r="IS671" s="103"/>
      <c r="IT671" s="103"/>
      <c r="IU671" s="103"/>
      <c r="IV671" s="103"/>
    </row>
    <row r="672" spans="1:256" s="12" customFormat="1">
      <c r="A672" s="104">
        <f t="shared" si="3"/>
        <v>89</v>
      </c>
      <c r="B672" s="105">
        <v>43636</v>
      </c>
      <c r="C672" s="106" t="s">
        <v>5062</v>
      </c>
      <c r="D672" s="107" t="s">
        <v>4858</v>
      </c>
      <c r="E672" s="108">
        <v>8</v>
      </c>
      <c r="F672" s="109" t="s">
        <v>4859</v>
      </c>
      <c r="G672" s="110" t="s">
        <v>4860</v>
      </c>
      <c r="H672" s="110" t="s">
        <v>4861</v>
      </c>
      <c r="I672" s="110" t="s">
        <v>5063</v>
      </c>
      <c r="J672" s="105">
        <v>43640</v>
      </c>
      <c r="K672" s="105">
        <v>43642</v>
      </c>
      <c r="L672" s="108">
        <v>8</v>
      </c>
      <c r="M672" s="111">
        <v>550</v>
      </c>
      <c r="N672" s="105">
        <v>43766</v>
      </c>
      <c r="O672" s="105">
        <v>43644</v>
      </c>
      <c r="P672" s="105">
        <v>43669</v>
      </c>
      <c r="Q672" s="110">
        <v>8</v>
      </c>
      <c r="R672" s="105">
        <v>43651</v>
      </c>
      <c r="S672" s="105">
        <v>43664</v>
      </c>
      <c r="T672" s="100"/>
      <c r="U672" s="101"/>
      <c r="V672" s="102"/>
      <c r="W672" s="102"/>
      <c r="X672" s="102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  <c r="BD672" s="103"/>
      <c r="BE672" s="103"/>
      <c r="BF672" s="103"/>
      <c r="BG672" s="103"/>
      <c r="BH672" s="103"/>
      <c r="BI672" s="103"/>
      <c r="BJ672" s="103"/>
      <c r="BK672" s="103"/>
      <c r="BL672" s="103"/>
      <c r="BM672" s="103"/>
      <c r="BN672" s="103"/>
      <c r="BO672" s="103"/>
      <c r="BP672" s="103"/>
      <c r="BQ672" s="103"/>
      <c r="BR672" s="103"/>
      <c r="BS672" s="103"/>
      <c r="BT672" s="103"/>
      <c r="BU672" s="103"/>
      <c r="BV672" s="103"/>
      <c r="BW672" s="103"/>
      <c r="BX672" s="103"/>
      <c r="BY672" s="103"/>
      <c r="BZ672" s="103"/>
      <c r="CA672" s="103"/>
      <c r="CB672" s="103"/>
      <c r="CC672" s="103"/>
      <c r="CD672" s="103"/>
      <c r="CE672" s="103"/>
      <c r="CF672" s="103"/>
      <c r="CG672" s="103"/>
      <c r="CH672" s="103"/>
      <c r="CI672" s="103"/>
      <c r="CJ672" s="103"/>
      <c r="CK672" s="103"/>
      <c r="CL672" s="103"/>
      <c r="CM672" s="103"/>
      <c r="CN672" s="103"/>
      <c r="CO672" s="103"/>
      <c r="CP672" s="103"/>
      <c r="CQ672" s="103"/>
      <c r="CR672" s="103"/>
      <c r="CS672" s="103"/>
      <c r="CT672" s="103"/>
      <c r="CU672" s="103"/>
      <c r="CV672" s="103"/>
      <c r="CW672" s="103"/>
      <c r="CX672" s="103"/>
      <c r="CY672" s="103"/>
      <c r="CZ672" s="103"/>
      <c r="DA672" s="103"/>
      <c r="DB672" s="103"/>
      <c r="DC672" s="103"/>
      <c r="DD672" s="103"/>
      <c r="DE672" s="103"/>
      <c r="DF672" s="103"/>
      <c r="DG672" s="103"/>
      <c r="DH672" s="103"/>
      <c r="DI672" s="103"/>
      <c r="DJ672" s="103"/>
      <c r="DK672" s="103"/>
      <c r="DL672" s="103"/>
      <c r="DM672" s="103"/>
      <c r="DN672" s="103"/>
      <c r="DO672" s="103"/>
      <c r="DP672" s="103"/>
      <c r="DQ672" s="103"/>
      <c r="DR672" s="103"/>
      <c r="DS672" s="103"/>
      <c r="DT672" s="103"/>
      <c r="DU672" s="103"/>
      <c r="DV672" s="103"/>
      <c r="DW672" s="103"/>
      <c r="DX672" s="103"/>
      <c r="DY672" s="103"/>
      <c r="DZ672" s="103"/>
      <c r="EA672" s="103"/>
      <c r="EB672" s="103"/>
      <c r="EC672" s="103"/>
      <c r="ED672" s="103"/>
      <c r="EE672" s="103"/>
      <c r="EF672" s="103"/>
      <c r="EG672" s="103"/>
      <c r="EH672" s="103"/>
      <c r="EI672" s="103"/>
      <c r="EJ672" s="103"/>
      <c r="EK672" s="103"/>
      <c r="EL672" s="103"/>
      <c r="EM672" s="103"/>
      <c r="EN672" s="103"/>
      <c r="EO672" s="103"/>
      <c r="EP672" s="103"/>
      <c r="EQ672" s="103"/>
      <c r="ER672" s="103"/>
      <c r="ES672" s="103"/>
      <c r="ET672" s="103"/>
      <c r="EU672" s="103"/>
      <c r="EV672" s="103"/>
      <c r="EW672" s="103"/>
      <c r="EX672" s="103"/>
      <c r="EY672" s="103"/>
      <c r="EZ672" s="103"/>
      <c r="FA672" s="103"/>
      <c r="FB672" s="103"/>
      <c r="FC672" s="103"/>
      <c r="FD672" s="103"/>
      <c r="FE672" s="103"/>
      <c r="FF672" s="103"/>
      <c r="FG672" s="103"/>
      <c r="FH672" s="103"/>
      <c r="FI672" s="103"/>
      <c r="FJ672" s="103"/>
      <c r="FK672" s="103"/>
      <c r="FL672" s="103"/>
      <c r="FM672" s="103"/>
      <c r="FN672" s="103"/>
      <c r="FO672" s="103"/>
      <c r="FP672" s="103"/>
      <c r="FQ672" s="103"/>
      <c r="FR672" s="103"/>
      <c r="FS672" s="103"/>
      <c r="FT672" s="103"/>
      <c r="FU672" s="103"/>
      <c r="FV672" s="103"/>
      <c r="FW672" s="103"/>
      <c r="FX672" s="103"/>
      <c r="FY672" s="103"/>
      <c r="FZ672" s="103"/>
      <c r="GA672" s="103"/>
      <c r="GB672" s="103"/>
      <c r="GC672" s="103"/>
      <c r="GD672" s="103"/>
      <c r="GE672" s="103"/>
      <c r="GF672" s="103"/>
      <c r="GG672" s="103"/>
      <c r="GH672" s="103"/>
      <c r="GI672" s="103"/>
      <c r="GJ672" s="103"/>
      <c r="GK672" s="103"/>
      <c r="GL672" s="103"/>
      <c r="GM672" s="103"/>
      <c r="GN672" s="103"/>
      <c r="GO672" s="103"/>
      <c r="GP672" s="103"/>
      <c r="GQ672" s="103"/>
      <c r="GR672" s="103"/>
      <c r="GS672" s="103"/>
      <c r="GT672" s="103"/>
      <c r="GU672" s="103"/>
      <c r="GV672" s="103"/>
      <c r="GW672" s="103"/>
      <c r="GX672" s="103"/>
      <c r="GY672" s="103"/>
      <c r="GZ672" s="103"/>
      <c r="HA672" s="103"/>
      <c r="HB672" s="103"/>
      <c r="HC672" s="103"/>
      <c r="HD672" s="103"/>
      <c r="HE672" s="103"/>
      <c r="HF672" s="103"/>
      <c r="HG672" s="103"/>
      <c r="HH672" s="103"/>
      <c r="HI672" s="103"/>
      <c r="HJ672" s="103"/>
      <c r="HK672" s="103"/>
      <c r="HL672" s="103"/>
      <c r="HM672" s="103"/>
      <c r="HN672" s="103"/>
      <c r="HO672" s="103"/>
      <c r="HP672" s="103"/>
      <c r="HQ672" s="103"/>
      <c r="HR672" s="103"/>
      <c r="HS672" s="103"/>
      <c r="HT672" s="103"/>
      <c r="HU672" s="103"/>
      <c r="HV672" s="103"/>
      <c r="HW672" s="103"/>
      <c r="HX672" s="103"/>
      <c r="HY672" s="103"/>
      <c r="HZ672" s="103"/>
      <c r="IA672" s="103"/>
      <c r="IB672" s="103"/>
      <c r="IC672" s="103"/>
      <c r="ID672" s="103"/>
      <c r="IE672" s="103"/>
      <c r="IF672" s="103"/>
      <c r="IG672" s="103"/>
      <c r="IH672" s="103"/>
      <c r="II672" s="103"/>
      <c r="IJ672" s="103"/>
      <c r="IK672" s="103"/>
      <c r="IL672" s="103"/>
      <c r="IM672" s="103"/>
      <c r="IN672" s="103"/>
      <c r="IO672" s="103"/>
      <c r="IP672" s="103"/>
      <c r="IQ672" s="103"/>
      <c r="IR672" s="103"/>
      <c r="IS672" s="103"/>
      <c r="IT672" s="103"/>
      <c r="IU672" s="103"/>
      <c r="IV672" s="103"/>
    </row>
    <row r="673" spans="1:256" s="12" customFormat="1">
      <c r="A673" s="104">
        <f t="shared" si="3"/>
        <v>90</v>
      </c>
      <c r="B673" s="105">
        <v>43636</v>
      </c>
      <c r="C673" s="106" t="s">
        <v>5064</v>
      </c>
      <c r="D673" s="107" t="s">
        <v>4930</v>
      </c>
      <c r="E673" s="108">
        <v>8</v>
      </c>
      <c r="F673" s="109" t="s">
        <v>4859</v>
      </c>
      <c r="G673" s="110" t="s">
        <v>4860</v>
      </c>
      <c r="H673" s="110" t="s">
        <v>4861</v>
      </c>
      <c r="I673" s="110" t="s">
        <v>5065</v>
      </c>
      <c r="J673" s="105">
        <v>43640</v>
      </c>
      <c r="K673" s="105">
        <v>43642</v>
      </c>
      <c r="L673" s="108">
        <v>8</v>
      </c>
      <c r="M673" s="111">
        <v>550</v>
      </c>
      <c r="N673" s="105">
        <v>43766</v>
      </c>
      <c r="O673" s="105">
        <v>43644</v>
      </c>
      <c r="P673" s="105">
        <v>43663</v>
      </c>
      <c r="Q673" s="110">
        <v>8</v>
      </c>
      <c r="R673" s="105">
        <v>43649</v>
      </c>
      <c r="S673" s="105">
        <v>43662</v>
      </c>
      <c r="T673" s="100"/>
      <c r="U673" s="101"/>
      <c r="V673" s="102"/>
      <c r="W673" s="102"/>
      <c r="X673" s="102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  <c r="BD673" s="103"/>
      <c r="BE673" s="103"/>
      <c r="BF673" s="103"/>
      <c r="BG673" s="103"/>
      <c r="BH673" s="103"/>
      <c r="BI673" s="103"/>
      <c r="BJ673" s="103"/>
      <c r="BK673" s="103"/>
      <c r="BL673" s="103"/>
      <c r="BM673" s="103"/>
      <c r="BN673" s="103"/>
      <c r="BO673" s="103"/>
      <c r="BP673" s="103"/>
      <c r="BQ673" s="103"/>
      <c r="BR673" s="103"/>
      <c r="BS673" s="103"/>
      <c r="BT673" s="103"/>
      <c r="BU673" s="103"/>
      <c r="BV673" s="103"/>
      <c r="BW673" s="103"/>
      <c r="BX673" s="103"/>
      <c r="BY673" s="103"/>
      <c r="BZ673" s="103"/>
      <c r="CA673" s="103"/>
      <c r="CB673" s="103"/>
      <c r="CC673" s="103"/>
      <c r="CD673" s="103"/>
      <c r="CE673" s="103"/>
      <c r="CF673" s="103"/>
      <c r="CG673" s="103"/>
      <c r="CH673" s="103"/>
      <c r="CI673" s="103"/>
      <c r="CJ673" s="103"/>
      <c r="CK673" s="103"/>
      <c r="CL673" s="103"/>
      <c r="CM673" s="103"/>
      <c r="CN673" s="103"/>
      <c r="CO673" s="103"/>
      <c r="CP673" s="103"/>
      <c r="CQ673" s="103"/>
      <c r="CR673" s="103"/>
      <c r="CS673" s="103"/>
      <c r="CT673" s="103"/>
      <c r="CU673" s="103"/>
      <c r="CV673" s="103"/>
      <c r="CW673" s="103"/>
      <c r="CX673" s="103"/>
      <c r="CY673" s="103"/>
      <c r="CZ673" s="103"/>
      <c r="DA673" s="103"/>
      <c r="DB673" s="103"/>
      <c r="DC673" s="103"/>
      <c r="DD673" s="103"/>
      <c r="DE673" s="103"/>
      <c r="DF673" s="103"/>
      <c r="DG673" s="103"/>
      <c r="DH673" s="103"/>
      <c r="DI673" s="103"/>
      <c r="DJ673" s="103"/>
      <c r="DK673" s="103"/>
      <c r="DL673" s="103"/>
      <c r="DM673" s="103"/>
      <c r="DN673" s="103"/>
      <c r="DO673" s="103"/>
      <c r="DP673" s="103"/>
      <c r="DQ673" s="103"/>
      <c r="DR673" s="103"/>
      <c r="DS673" s="103"/>
      <c r="DT673" s="103"/>
      <c r="DU673" s="103"/>
      <c r="DV673" s="103"/>
      <c r="DW673" s="103"/>
      <c r="DX673" s="103"/>
      <c r="DY673" s="103"/>
      <c r="DZ673" s="103"/>
      <c r="EA673" s="103"/>
      <c r="EB673" s="103"/>
      <c r="EC673" s="103"/>
      <c r="ED673" s="103"/>
      <c r="EE673" s="103"/>
      <c r="EF673" s="103"/>
      <c r="EG673" s="103"/>
      <c r="EH673" s="103"/>
      <c r="EI673" s="103"/>
      <c r="EJ673" s="103"/>
      <c r="EK673" s="103"/>
      <c r="EL673" s="103"/>
      <c r="EM673" s="103"/>
      <c r="EN673" s="103"/>
      <c r="EO673" s="103"/>
      <c r="EP673" s="103"/>
      <c r="EQ673" s="103"/>
      <c r="ER673" s="103"/>
      <c r="ES673" s="103"/>
      <c r="ET673" s="103"/>
      <c r="EU673" s="103"/>
      <c r="EV673" s="103"/>
      <c r="EW673" s="103"/>
      <c r="EX673" s="103"/>
      <c r="EY673" s="103"/>
      <c r="EZ673" s="103"/>
      <c r="FA673" s="103"/>
      <c r="FB673" s="103"/>
      <c r="FC673" s="103"/>
      <c r="FD673" s="103"/>
      <c r="FE673" s="103"/>
      <c r="FF673" s="103"/>
      <c r="FG673" s="103"/>
      <c r="FH673" s="103"/>
      <c r="FI673" s="103"/>
      <c r="FJ673" s="103"/>
      <c r="FK673" s="103"/>
      <c r="FL673" s="103"/>
      <c r="FM673" s="103"/>
      <c r="FN673" s="103"/>
      <c r="FO673" s="103"/>
      <c r="FP673" s="103"/>
      <c r="FQ673" s="103"/>
      <c r="FR673" s="103"/>
      <c r="FS673" s="103"/>
      <c r="FT673" s="103"/>
      <c r="FU673" s="103"/>
      <c r="FV673" s="103"/>
      <c r="FW673" s="103"/>
      <c r="FX673" s="103"/>
      <c r="FY673" s="103"/>
      <c r="FZ673" s="103"/>
      <c r="GA673" s="103"/>
      <c r="GB673" s="103"/>
      <c r="GC673" s="103"/>
      <c r="GD673" s="103"/>
      <c r="GE673" s="103"/>
      <c r="GF673" s="103"/>
      <c r="GG673" s="103"/>
      <c r="GH673" s="103"/>
      <c r="GI673" s="103"/>
      <c r="GJ673" s="103"/>
      <c r="GK673" s="103"/>
      <c r="GL673" s="103"/>
      <c r="GM673" s="103"/>
      <c r="GN673" s="103"/>
      <c r="GO673" s="103"/>
      <c r="GP673" s="103"/>
      <c r="GQ673" s="103"/>
      <c r="GR673" s="103"/>
      <c r="GS673" s="103"/>
      <c r="GT673" s="103"/>
      <c r="GU673" s="103"/>
      <c r="GV673" s="103"/>
      <c r="GW673" s="103"/>
      <c r="GX673" s="103"/>
      <c r="GY673" s="103"/>
      <c r="GZ673" s="103"/>
      <c r="HA673" s="103"/>
      <c r="HB673" s="103"/>
      <c r="HC673" s="103"/>
      <c r="HD673" s="103"/>
      <c r="HE673" s="103"/>
      <c r="HF673" s="103"/>
      <c r="HG673" s="103"/>
      <c r="HH673" s="103"/>
      <c r="HI673" s="103"/>
      <c r="HJ673" s="103"/>
      <c r="HK673" s="103"/>
      <c r="HL673" s="103"/>
      <c r="HM673" s="103"/>
      <c r="HN673" s="103"/>
      <c r="HO673" s="103"/>
      <c r="HP673" s="103"/>
      <c r="HQ673" s="103"/>
      <c r="HR673" s="103"/>
      <c r="HS673" s="103"/>
      <c r="HT673" s="103"/>
      <c r="HU673" s="103"/>
      <c r="HV673" s="103"/>
      <c r="HW673" s="103"/>
      <c r="HX673" s="103"/>
      <c r="HY673" s="103"/>
      <c r="HZ673" s="103"/>
      <c r="IA673" s="103"/>
      <c r="IB673" s="103"/>
      <c r="IC673" s="103"/>
      <c r="ID673" s="103"/>
      <c r="IE673" s="103"/>
      <c r="IF673" s="103"/>
      <c r="IG673" s="103"/>
      <c r="IH673" s="103"/>
      <c r="II673" s="103"/>
      <c r="IJ673" s="103"/>
      <c r="IK673" s="103"/>
      <c r="IL673" s="103"/>
      <c r="IM673" s="103"/>
      <c r="IN673" s="103"/>
      <c r="IO673" s="103"/>
      <c r="IP673" s="103"/>
      <c r="IQ673" s="103"/>
      <c r="IR673" s="103"/>
      <c r="IS673" s="103"/>
      <c r="IT673" s="103"/>
      <c r="IU673" s="103"/>
      <c r="IV673" s="103"/>
    </row>
    <row r="674" spans="1:256" s="12" customFormat="1">
      <c r="A674" s="104">
        <f t="shared" si="3"/>
        <v>91</v>
      </c>
      <c r="B674" s="105">
        <v>43636</v>
      </c>
      <c r="C674" s="106" t="s">
        <v>5066</v>
      </c>
      <c r="D674" s="107" t="s">
        <v>4889</v>
      </c>
      <c r="E674" s="108">
        <v>5</v>
      </c>
      <c r="F674" s="109" t="s">
        <v>4859</v>
      </c>
      <c r="G674" s="110" t="s">
        <v>4860</v>
      </c>
      <c r="H674" s="110" t="s">
        <v>4861</v>
      </c>
      <c r="I674" s="110" t="s">
        <v>5067</v>
      </c>
      <c r="J674" s="105">
        <v>43640</v>
      </c>
      <c r="K674" s="105">
        <v>43642</v>
      </c>
      <c r="L674" s="108">
        <v>5</v>
      </c>
      <c r="M674" s="111">
        <v>550</v>
      </c>
      <c r="N674" s="105">
        <v>43766</v>
      </c>
      <c r="O674" s="105">
        <v>43644</v>
      </c>
      <c r="P674" s="105">
        <v>43669</v>
      </c>
      <c r="Q674" s="110">
        <v>5</v>
      </c>
      <c r="R674" s="105">
        <v>43649</v>
      </c>
      <c r="S674" s="105">
        <v>43663</v>
      </c>
      <c r="T674" s="100"/>
      <c r="U674" s="101"/>
      <c r="V674" s="102"/>
      <c r="W674" s="102"/>
      <c r="X674" s="102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  <c r="BD674" s="103"/>
      <c r="BE674" s="103"/>
      <c r="BF674" s="103"/>
      <c r="BG674" s="103"/>
      <c r="BH674" s="103"/>
      <c r="BI674" s="103"/>
      <c r="BJ674" s="103"/>
      <c r="BK674" s="103"/>
      <c r="BL674" s="103"/>
      <c r="BM674" s="103"/>
      <c r="BN674" s="103"/>
      <c r="BO674" s="103"/>
      <c r="BP674" s="103"/>
      <c r="BQ674" s="103"/>
      <c r="BR674" s="103"/>
      <c r="BS674" s="103"/>
      <c r="BT674" s="103"/>
      <c r="BU674" s="103"/>
      <c r="BV674" s="103"/>
      <c r="BW674" s="103"/>
      <c r="BX674" s="103"/>
      <c r="BY674" s="103"/>
      <c r="BZ674" s="103"/>
      <c r="CA674" s="103"/>
      <c r="CB674" s="103"/>
      <c r="CC674" s="103"/>
      <c r="CD674" s="103"/>
      <c r="CE674" s="103"/>
      <c r="CF674" s="103"/>
      <c r="CG674" s="103"/>
      <c r="CH674" s="103"/>
      <c r="CI674" s="103"/>
      <c r="CJ674" s="103"/>
      <c r="CK674" s="103"/>
      <c r="CL674" s="103"/>
      <c r="CM674" s="103"/>
      <c r="CN674" s="103"/>
      <c r="CO674" s="103"/>
      <c r="CP674" s="103"/>
      <c r="CQ674" s="103"/>
      <c r="CR674" s="103"/>
      <c r="CS674" s="103"/>
      <c r="CT674" s="103"/>
      <c r="CU674" s="103"/>
      <c r="CV674" s="103"/>
      <c r="CW674" s="103"/>
      <c r="CX674" s="103"/>
      <c r="CY674" s="103"/>
      <c r="CZ674" s="103"/>
      <c r="DA674" s="103"/>
      <c r="DB674" s="103"/>
      <c r="DC674" s="103"/>
      <c r="DD674" s="103"/>
      <c r="DE674" s="103"/>
      <c r="DF674" s="103"/>
      <c r="DG674" s="103"/>
      <c r="DH674" s="103"/>
      <c r="DI674" s="103"/>
      <c r="DJ674" s="103"/>
      <c r="DK674" s="103"/>
      <c r="DL674" s="103"/>
      <c r="DM674" s="103"/>
      <c r="DN674" s="103"/>
      <c r="DO674" s="103"/>
      <c r="DP674" s="103"/>
      <c r="DQ674" s="103"/>
      <c r="DR674" s="103"/>
      <c r="DS674" s="103"/>
      <c r="DT674" s="103"/>
      <c r="DU674" s="103"/>
      <c r="DV674" s="103"/>
      <c r="DW674" s="103"/>
      <c r="DX674" s="103"/>
      <c r="DY674" s="103"/>
      <c r="DZ674" s="103"/>
      <c r="EA674" s="103"/>
      <c r="EB674" s="103"/>
      <c r="EC674" s="103"/>
      <c r="ED674" s="103"/>
      <c r="EE674" s="103"/>
      <c r="EF674" s="103"/>
      <c r="EG674" s="103"/>
      <c r="EH674" s="103"/>
      <c r="EI674" s="103"/>
      <c r="EJ674" s="103"/>
      <c r="EK674" s="103"/>
      <c r="EL674" s="103"/>
      <c r="EM674" s="103"/>
      <c r="EN674" s="103"/>
      <c r="EO674" s="103"/>
      <c r="EP674" s="103"/>
      <c r="EQ674" s="103"/>
      <c r="ER674" s="103"/>
      <c r="ES674" s="103"/>
      <c r="ET674" s="103"/>
      <c r="EU674" s="103"/>
      <c r="EV674" s="103"/>
      <c r="EW674" s="103"/>
      <c r="EX674" s="103"/>
      <c r="EY674" s="103"/>
      <c r="EZ674" s="103"/>
      <c r="FA674" s="103"/>
      <c r="FB674" s="103"/>
      <c r="FC674" s="103"/>
      <c r="FD674" s="103"/>
      <c r="FE674" s="103"/>
      <c r="FF674" s="103"/>
      <c r="FG674" s="103"/>
      <c r="FH674" s="103"/>
      <c r="FI674" s="103"/>
      <c r="FJ674" s="103"/>
      <c r="FK674" s="103"/>
      <c r="FL674" s="103"/>
      <c r="FM674" s="103"/>
      <c r="FN674" s="103"/>
      <c r="FO674" s="103"/>
      <c r="FP674" s="103"/>
      <c r="FQ674" s="103"/>
      <c r="FR674" s="103"/>
      <c r="FS674" s="103"/>
      <c r="FT674" s="103"/>
      <c r="FU674" s="103"/>
      <c r="FV674" s="103"/>
      <c r="FW674" s="103"/>
      <c r="FX674" s="103"/>
      <c r="FY674" s="103"/>
      <c r="FZ674" s="103"/>
      <c r="GA674" s="103"/>
      <c r="GB674" s="103"/>
      <c r="GC674" s="103"/>
      <c r="GD674" s="103"/>
      <c r="GE674" s="103"/>
      <c r="GF674" s="103"/>
      <c r="GG674" s="103"/>
      <c r="GH674" s="103"/>
      <c r="GI674" s="103"/>
      <c r="GJ674" s="103"/>
      <c r="GK674" s="103"/>
      <c r="GL674" s="103"/>
      <c r="GM674" s="103"/>
      <c r="GN674" s="103"/>
      <c r="GO674" s="103"/>
      <c r="GP674" s="103"/>
      <c r="GQ674" s="103"/>
      <c r="GR674" s="103"/>
      <c r="GS674" s="103"/>
      <c r="GT674" s="103"/>
      <c r="GU674" s="103"/>
      <c r="GV674" s="103"/>
      <c r="GW674" s="103"/>
      <c r="GX674" s="103"/>
      <c r="GY674" s="103"/>
      <c r="GZ674" s="103"/>
      <c r="HA674" s="103"/>
      <c r="HB674" s="103"/>
      <c r="HC674" s="103"/>
      <c r="HD674" s="103"/>
      <c r="HE674" s="103"/>
      <c r="HF674" s="103"/>
      <c r="HG674" s="103"/>
      <c r="HH674" s="103"/>
      <c r="HI674" s="103"/>
      <c r="HJ674" s="103"/>
      <c r="HK674" s="103"/>
      <c r="HL674" s="103"/>
      <c r="HM674" s="103"/>
      <c r="HN674" s="103"/>
      <c r="HO674" s="103"/>
      <c r="HP674" s="103"/>
      <c r="HQ674" s="103"/>
      <c r="HR674" s="103"/>
      <c r="HS674" s="103"/>
      <c r="HT674" s="103"/>
      <c r="HU674" s="103"/>
      <c r="HV674" s="103"/>
      <c r="HW674" s="103"/>
      <c r="HX674" s="103"/>
      <c r="HY674" s="103"/>
      <c r="HZ674" s="103"/>
      <c r="IA674" s="103"/>
      <c r="IB674" s="103"/>
      <c r="IC674" s="103"/>
      <c r="ID674" s="103"/>
      <c r="IE674" s="103"/>
      <c r="IF674" s="103"/>
      <c r="IG674" s="103"/>
      <c r="IH674" s="103"/>
      <c r="II674" s="103"/>
      <c r="IJ674" s="103"/>
      <c r="IK674" s="103"/>
      <c r="IL674" s="103"/>
      <c r="IM674" s="103"/>
      <c r="IN674" s="103"/>
      <c r="IO674" s="103"/>
      <c r="IP674" s="103"/>
      <c r="IQ674" s="103"/>
      <c r="IR674" s="103"/>
      <c r="IS674" s="103"/>
      <c r="IT674" s="103"/>
      <c r="IU674" s="103"/>
      <c r="IV674" s="103"/>
    </row>
    <row r="675" spans="1:256" s="12" customFormat="1">
      <c r="A675" s="104">
        <f t="shared" si="3"/>
        <v>92</v>
      </c>
      <c r="B675" s="105">
        <v>43636</v>
      </c>
      <c r="C675" s="106" t="s">
        <v>5068</v>
      </c>
      <c r="D675" s="107" t="s">
        <v>4868</v>
      </c>
      <c r="E675" s="108">
        <v>5</v>
      </c>
      <c r="F675" s="109" t="s">
        <v>4859</v>
      </c>
      <c r="G675" s="110" t="s">
        <v>4860</v>
      </c>
      <c r="H675" s="110" t="s">
        <v>4861</v>
      </c>
      <c r="I675" s="110" t="s">
        <v>5069</v>
      </c>
      <c r="J675" s="105">
        <v>43640</v>
      </c>
      <c r="K675" s="105">
        <v>43642</v>
      </c>
      <c r="L675" s="108">
        <v>5</v>
      </c>
      <c r="M675" s="111">
        <v>550</v>
      </c>
      <c r="N675" s="105">
        <v>43766</v>
      </c>
      <c r="O675" s="105">
        <v>43644</v>
      </c>
      <c r="P675" s="105">
        <v>43661</v>
      </c>
      <c r="Q675" s="110">
        <v>5</v>
      </c>
      <c r="R675" s="105">
        <v>43649</v>
      </c>
      <c r="S675" s="105">
        <v>43657</v>
      </c>
      <c r="T675" s="100"/>
      <c r="U675" s="101"/>
      <c r="V675" s="102"/>
      <c r="W675" s="102"/>
      <c r="X675" s="102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  <c r="BD675" s="103"/>
      <c r="BE675" s="103"/>
      <c r="BF675" s="103"/>
      <c r="BG675" s="103"/>
      <c r="BH675" s="103"/>
      <c r="BI675" s="103"/>
      <c r="BJ675" s="103"/>
      <c r="BK675" s="103"/>
      <c r="BL675" s="103"/>
      <c r="BM675" s="103"/>
      <c r="BN675" s="103"/>
      <c r="BO675" s="103"/>
      <c r="BP675" s="103"/>
      <c r="BQ675" s="103"/>
      <c r="BR675" s="103"/>
      <c r="BS675" s="103"/>
      <c r="BT675" s="103"/>
      <c r="BU675" s="103"/>
      <c r="BV675" s="103"/>
      <c r="BW675" s="103"/>
      <c r="BX675" s="103"/>
      <c r="BY675" s="103"/>
      <c r="BZ675" s="103"/>
      <c r="CA675" s="103"/>
      <c r="CB675" s="103"/>
      <c r="CC675" s="103"/>
      <c r="CD675" s="103"/>
      <c r="CE675" s="103"/>
      <c r="CF675" s="103"/>
      <c r="CG675" s="103"/>
      <c r="CH675" s="103"/>
      <c r="CI675" s="103"/>
      <c r="CJ675" s="103"/>
      <c r="CK675" s="103"/>
      <c r="CL675" s="103"/>
      <c r="CM675" s="103"/>
      <c r="CN675" s="103"/>
      <c r="CO675" s="103"/>
      <c r="CP675" s="103"/>
      <c r="CQ675" s="103"/>
      <c r="CR675" s="103"/>
      <c r="CS675" s="103"/>
      <c r="CT675" s="103"/>
      <c r="CU675" s="103"/>
      <c r="CV675" s="103"/>
      <c r="CW675" s="103"/>
      <c r="CX675" s="103"/>
      <c r="CY675" s="103"/>
      <c r="CZ675" s="103"/>
      <c r="DA675" s="103"/>
      <c r="DB675" s="103"/>
      <c r="DC675" s="103"/>
      <c r="DD675" s="103"/>
      <c r="DE675" s="103"/>
      <c r="DF675" s="103"/>
      <c r="DG675" s="103"/>
      <c r="DH675" s="103"/>
      <c r="DI675" s="103"/>
      <c r="DJ675" s="103"/>
      <c r="DK675" s="103"/>
      <c r="DL675" s="103"/>
      <c r="DM675" s="103"/>
      <c r="DN675" s="103"/>
      <c r="DO675" s="103"/>
      <c r="DP675" s="103"/>
      <c r="DQ675" s="103"/>
      <c r="DR675" s="103"/>
      <c r="DS675" s="103"/>
      <c r="DT675" s="103"/>
      <c r="DU675" s="103"/>
      <c r="DV675" s="103"/>
      <c r="DW675" s="103"/>
      <c r="DX675" s="103"/>
      <c r="DY675" s="103"/>
      <c r="DZ675" s="103"/>
      <c r="EA675" s="103"/>
      <c r="EB675" s="103"/>
      <c r="EC675" s="103"/>
      <c r="ED675" s="103"/>
      <c r="EE675" s="103"/>
      <c r="EF675" s="103"/>
      <c r="EG675" s="103"/>
      <c r="EH675" s="103"/>
      <c r="EI675" s="103"/>
      <c r="EJ675" s="103"/>
      <c r="EK675" s="103"/>
      <c r="EL675" s="103"/>
      <c r="EM675" s="103"/>
      <c r="EN675" s="103"/>
      <c r="EO675" s="103"/>
      <c r="EP675" s="103"/>
      <c r="EQ675" s="103"/>
      <c r="ER675" s="103"/>
      <c r="ES675" s="103"/>
      <c r="ET675" s="103"/>
      <c r="EU675" s="103"/>
      <c r="EV675" s="103"/>
      <c r="EW675" s="103"/>
      <c r="EX675" s="103"/>
      <c r="EY675" s="103"/>
      <c r="EZ675" s="103"/>
      <c r="FA675" s="103"/>
      <c r="FB675" s="103"/>
      <c r="FC675" s="103"/>
      <c r="FD675" s="103"/>
      <c r="FE675" s="103"/>
      <c r="FF675" s="103"/>
      <c r="FG675" s="103"/>
      <c r="FH675" s="103"/>
      <c r="FI675" s="103"/>
      <c r="FJ675" s="103"/>
      <c r="FK675" s="103"/>
      <c r="FL675" s="103"/>
      <c r="FM675" s="103"/>
      <c r="FN675" s="103"/>
      <c r="FO675" s="103"/>
      <c r="FP675" s="103"/>
      <c r="FQ675" s="103"/>
      <c r="FR675" s="103"/>
      <c r="FS675" s="103"/>
      <c r="FT675" s="103"/>
      <c r="FU675" s="103"/>
      <c r="FV675" s="103"/>
      <c r="FW675" s="103"/>
      <c r="FX675" s="103"/>
      <c r="FY675" s="103"/>
      <c r="FZ675" s="103"/>
      <c r="GA675" s="103"/>
      <c r="GB675" s="103"/>
      <c r="GC675" s="103"/>
      <c r="GD675" s="103"/>
      <c r="GE675" s="103"/>
      <c r="GF675" s="103"/>
      <c r="GG675" s="103"/>
      <c r="GH675" s="103"/>
      <c r="GI675" s="103"/>
      <c r="GJ675" s="103"/>
      <c r="GK675" s="103"/>
      <c r="GL675" s="103"/>
      <c r="GM675" s="103"/>
      <c r="GN675" s="103"/>
      <c r="GO675" s="103"/>
      <c r="GP675" s="103"/>
      <c r="GQ675" s="103"/>
      <c r="GR675" s="103"/>
      <c r="GS675" s="103"/>
      <c r="GT675" s="103"/>
      <c r="GU675" s="103"/>
      <c r="GV675" s="103"/>
      <c r="GW675" s="103"/>
      <c r="GX675" s="103"/>
      <c r="GY675" s="103"/>
      <c r="GZ675" s="103"/>
      <c r="HA675" s="103"/>
      <c r="HB675" s="103"/>
      <c r="HC675" s="103"/>
      <c r="HD675" s="103"/>
      <c r="HE675" s="103"/>
      <c r="HF675" s="103"/>
      <c r="HG675" s="103"/>
      <c r="HH675" s="103"/>
      <c r="HI675" s="103"/>
      <c r="HJ675" s="103"/>
      <c r="HK675" s="103"/>
      <c r="HL675" s="103"/>
      <c r="HM675" s="103"/>
      <c r="HN675" s="103"/>
      <c r="HO675" s="103"/>
      <c r="HP675" s="103"/>
      <c r="HQ675" s="103"/>
      <c r="HR675" s="103"/>
      <c r="HS675" s="103"/>
      <c r="HT675" s="103"/>
      <c r="HU675" s="103"/>
      <c r="HV675" s="103"/>
      <c r="HW675" s="103"/>
      <c r="HX675" s="103"/>
      <c r="HY675" s="103"/>
      <c r="HZ675" s="103"/>
      <c r="IA675" s="103"/>
      <c r="IB675" s="103"/>
      <c r="IC675" s="103"/>
      <c r="ID675" s="103"/>
      <c r="IE675" s="103"/>
      <c r="IF675" s="103"/>
      <c r="IG675" s="103"/>
      <c r="IH675" s="103"/>
      <c r="II675" s="103"/>
      <c r="IJ675" s="103"/>
      <c r="IK675" s="103"/>
      <c r="IL675" s="103"/>
      <c r="IM675" s="103"/>
      <c r="IN675" s="103"/>
      <c r="IO675" s="103"/>
      <c r="IP675" s="103"/>
      <c r="IQ675" s="103"/>
      <c r="IR675" s="103"/>
      <c r="IS675" s="103"/>
      <c r="IT675" s="103"/>
      <c r="IU675" s="103"/>
      <c r="IV675" s="103"/>
    </row>
    <row r="676" spans="1:256" s="12" customFormat="1">
      <c r="A676" s="104">
        <f t="shared" si="3"/>
        <v>93</v>
      </c>
      <c r="B676" s="105">
        <v>43636</v>
      </c>
      <c r="C676" s="106" t="s">
        <v>5070</v>
      </c>
      <c r="D676" s="107" t="s">
        <v>5071</v>
      </c>
      <c r="E676" s="108">
        <v>5</v>
      </c>
      <c r="F676" s="109" t="s">
        <v>4859</v>
      </c>
      <c r="G676" s="110" t="s">
        <v>4860</v>
      </c>
      <c r="H676" s="110" t="s">
        <v>4861</v>
      </c>
      <c r="I676" s="110" t="s">
        <v>5072</v>
      </c>
      <c r="J676" s="105">
        <v>43640</v>
      </c>
      <c r="K676" s="105">
        <v>43643</v>
      </c>
      <c r="L676" s="108">
        <v>5</v>
      </c>
      <c r="M676" s="111">
        <v>550</v>
      </c>
      <c r="N676" s="105">
        <v>43766</v>
      </c>
      <c r="O676" s="105">
        <v>43644</v>
      </c>
      <c r="P676" s="105">
        <v>43647</v>
      </c>
      <c r="Q676" s="110">
        <v>5</v>
      </c>
      <c r="R676" s="105">
        <v>43647</v>
      </c>
      <c r="S676" s="105">
        <v>43661</v>
      </c>
      <c r="T676" s="100"/>
      <c r="U676" s="101"/>
      <c r="V676" s="102"/>
      <c r="W676" s="102"/>
      <c r="X676" s="102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  <c r="BD676" s="103"/>
      <c r="BE676" s="103"/>
      <c r="BF676" s="103"/>
      <c r="BG676" s="103"/>
      <c r="BH676" s="103"/>
      <c r="BI676" s="103"/>
      <c r="BJ676" s="103"/>
      <c r="BK676" s="103"/>
      <c r="BL676" s="103"/>
      <c r="BM676" s="103"/>
      <c r="BN676" s="103"/>
      <c r="BO676" s="103"/>
      <c r="BP676" s="103"/>
      <c r="BQ676" s="103"/>
      <c r="BR676" s="103"/>
      <c r="BS676" s="103"/>
      <c r="BT676" s="103"/>
      <c r="BU676" s="103"/>
      <c r="BV676" s="103"/>
      <c r="BW676" s="103"/>
      <c r="BX676" s="103"/>
      <c r="BY676" s="103"/>
      <c r="BZ676" s="103"/>
      <c r="CA676" s="103"/>
      <c r="CB676" s="103"/>
      <c r="CC676" s="103"/>
      <c r="CD676" s="103"/>
      <c r="CE676" s="103"/>
      <c r="CF676" s="103"/>
      <c r="CG676" s="103"/>
      <c r="CH676" s="103"/>
      <c r="CI676" s="103"/>
      <c r="CJ676" s="103"/>
      <c r="CK676" s="103"/>
      <c r="CL676" s="103"/>
      <c r="CM676" s="103"/>
      <c r="CN676" s="103"/>
      <c r="CO676" s="103"/>
      <c r="CP676" s="103"/>
      <c r="CQ676" s="103"/>
      <c r="CR676" s="103"/>
      <c r="CS676" s="103"/>
      <c r="CT676" s="103"/>
      <c r="CU676" s="103"/>
      <c r="CV676" s="103"/>
      <c r="CW676" s="103"/>
      <c r="CX676" s="103"/>
      <c r="CY676" s="103"/>
      <c r="CZ676" s="103"/>
      <c r="DA676" s="103"/>
      <c r="DB676" s="103"/>
      <c r="DC676" s="103"/>
      <c r="DD676" s="103"/>
      <c r="DE676" s="103"/>
      <c r="DF676" s="103"/>
      <c r="DG676" s="103"/>
      <c r="DH676" s="103"/>
      <c r="DI676" s="103"/>
      <c r="DJ676" s="103"/>
      <c r="DK676" s="103"/>
      <c r="DL676" s="103"/>
      <c r="DM676" s="103"/>
      <c r="DN676" s="103"/>
      <c r="DO676" s="103"/>
      <c r="DP676" s="103"/>
      <c r="DQ676" s="103"/>
      <c r="DR676" s="103"/>
      <c r="DS676" s="103"/>
      <c r="DT676" s="103"/>
      <c r="DU676" s="103"/>
      <c r="DV676" s="103"/>
      <c r="DW676" s="103"/>
      <c r="DX676" s="103"/>
      <c r="DY676" s="103"/>
      <c r="DZ676" s="103"/>
      <c r="EA676" s="103"/>
      <c r="EB676" s="103"/>
      <c r="EC676" s="103"/>
      <c r="ED676" s="103"/>
      <c r="EE676" s="103"/>
      <c r="EF676" s="103"/>
      <c r="EG676" s="103"/>
      <c r="EH676" s="103"/>
      <c r="EI676" s="103"/>
      <c r="EJ676" s="103"/>
      <c r="EK676" s="103"/>
      <c r="EL676" s="103"/>
      <c r="EM676" s="103"/>
      <c r="EN676" s="103"/>
      <c r="EO676" s="103"/>
      <c r="EP676" s="103"/>
      <c r="EQ676" s="103"/>
      <c r="ER676" s="103"/>
      <c r="ES676" s="103"/>
      <c r="ET676" s="103"/>
      <c r="EU676" s="103"/>
      <c r="EV676" s="103"/>
      <c r="EW676" s="103"/>
      <c r="EX676" s="103"/>
      <c r="EY676" s="103"/>
      <c r="EZ676" s="103"/>
      <c r="FA676" s="103"/>
      <c r="FB676" s="103"/>
      <c r="FC676" s="103"/>
      <c r="FD676" s="103"/>
      <c r="FE676" s="103"/>
      <c r="FF676" s="103"/>
      <c r="FG676" s="103"/>
      <c r="FH676" s="103"/>
      <c r="FI676" s="103"/>
      <c r="FJ676" s="103"/>
      <c r="FK676" s="103"/>
      <c r="FL676" s="103"/>
      <c r="FM676" s="103"/>
      <c r="FN676" s="103"/>
      <c r="FO676" s="103"/>
      <c r="FP676" s="103"/>
      <c r="FQ676" s="103"/>
      <c r="FR676" s="103"/>
      <c r="FS676" s="103"/>
      <c r="FT676" s="103"/>
      <c r="FU676" s="103"/>
      <c r="FV676" s="103"/>
      <c r="FW676" s="103"/>
      <c r="FX676" s="103"/>
      <c r="FY676" s="103"/>
      <c r="FZ676" s="103"/>
      <c r="GA676" s="103"/>
      <c r="GB676" s="103"/>
      <c r="GC676" s="103"/>
      <c r="GD676" s="103"/>
      <c r="GE676" s="103"/>
      <c r="GF676" s="103"/>
      <c r="GG676" s="103"/>
      <c r="GH676" s="103"/>
      <c r="GI676" s="103"/>
      <c r="GJ676" s="103"/>
      <c r="GK676" s="103"/>
      <c r="GL676" s="103"/>
      <c r="GM676" s="103"/>
      <c r="GN676" s="103"/>
      <c r="GO676" s="103"/>
      <c r="GP676" s="103"/>
      <c r="GQ676" s="103"/>
      <c r="GR676" s="103"/>
      <c r="GS676" s="103"/>
      <c r="GT676" s="103"/>
      <c r="GU676" s="103"/>
      <c r="GV676" s="103"/>
      <c r="GW676" s="103"/>
      <c r="GX676" s="103"/>
      <c r="GY676" s="103"/>
      <c r="GZ676" s="103"/>
      <c r="HA676" s="103"/>
      <c r="HB676" s="103"/>
      <c r="HC676" s="103"/>
      <c r="HD676" s="103"/>
      <c r="HE676" s="103"/>
      <c r="HF676" s="103"/>
      <c r="HG676" s="103"/>
      <c r="HH676" s="103"/>
      <c r="HI676" s="103"/>
      <c r="HJ676" s="103"/>
      <c r="HK676" s="103"/>
      <c r="HL676" s="103"/>
      <c r="HM676" s="103"/>
      <c r="HN676" s="103"/>
      <c r="HO676" s="103"/>
      <c r="HP676" s="103"/>
      <c r="HQ676" s="103"/>
      <c r="HR676" s="103"/>
      <c r="HS676" s="103"/>
      <c r="HT676" s="103"/>
      <c r="HU676" s="103"/>
      <c r="HV676" s="103"/>
      <c r="HW676" s="103"/>
      <c r="HX676" s="103"/>
      <c r="HY676" s="103"/>
      <c r="HZ676" s="103"/>
      <c r="IA676" s="103"/>
      <c r="IB676" s="103"/>
      <c r="IC676" s="103"/>
      <c r="ID676" s="103"/>
      <c r="IE676" s="103"/>
      <c r="IF676" s="103"/>
      <c r="IG676" s="103"/>
      <c r="IH676" s="103"/>
      <c r="II676" s="103"/>
      <c r="IJ676" s="103"/>
      <c r="IK676" s="103"/>
      <c r="IL676" s="103"/>
      <c r="IM676" s="103"/>
      <c r="IN676" s="103"/>
      <c r="IO676" s="103"/>
      <c r="IP676" s="103"/>
      <c r="IQ676" s="103"/>
      <c r="IR676" s="103"/>
      <c r="IS676" s="103"/>
      <c r="IT676" s="103"/>
      <c r="IU676" s="103"/>
      <c r="IV676" s="103"/>
    </row>
    <row r="677" spans="1:256" s="12" customFormat="1">
      <c r="A677" s="104">
        <f>1+A676</f>
        <v>94</v>
      </c>
      <c r="B677" s="105">
        <v>43641</v>
      </c>
      <c r="C677" s="106" t="s">
        <v>5073</v>
      </c>
      <c r="D677" s="107" t="s">
        <v>4868</v>
      </c>
      <c r="E677" s="108">
        <v>5</v>
      </c>
      <c r="F677" s="109" t="s">
        <v>4859</v>
      </c>
      <c r="G677" s="110" t="s">
        <v>4860</v>
      </c>
      <c r="H677" s="110" t="s">
        <v>4861</v>
      </c>
      <c r="I677" s="110" t="s">
        <v>5074</v>
      </c>
      <c r="J677" s="105">
        <v>43643</v>
      </c>
      <c r="K677" s="105">
        <v>43650</v>
      </c>
      <c r="L677" s="108">
        <v>5</v>
      </c>
      <c r="M677" s="111">
        <v>550</v>
      </c>
      <c r="N677" s="105">
        <v>43772</v>
      </c>
      <c r="O677" s="105">
        <v>43654</v>
      </c>
      <c r="P677" s="105">
        <v>43704</v>
      </c>
      <c r="Q677" s="110">
        <v>5</v>
      </c>
      <c r="R677" s="105">
        <v>43692</v>
      </c>
      <c r="S677" s="105">
        <v>43693</v>
      </c>
      <c r="T677" s="100"/>
      <c r="U677" s="101"/>
      <c r="V677" s="102"/>
      <c r="W677" s="102"/>
      <c r="X677" s="102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  <c r="BD677" s="103"/>
      <c r="BE677" s="103"/>
      <c r="BF677" s="103"/>
      <c r="BG677" s="103"/>
      <c r="BH677" s="103"/>
      <c r="BI677" s="103"/>
      <c r="BJ677" s="103"/>
      <c r="BK677" s="103"/>
      <c r="BL677" s="103"/>
      <c r="BM677" s="103"/>
      <c r="BN677" s="103"/>
      <c r="BO677" s="103"/>
      <c r="BP677" s="103"/>
      <c r="BQ677" s="103"/>
      <c r="BR677" s="103"/>
      <c r="BS677" s="103"/>
      <c r="BT677" s="103"/>
      <c r="BU677" s="103"/>
      <c r="BV677" s="103"/>
      <c r="BW677" s="103"/>
      <c r="BX677" s="103"/>
      <c r="BY677" s="103"/>
      <c r="BZ677" s="103"/>
      <c r="CA677" s="103"/>
      <c r="CB677" s="103"/>
      <c r="CC677" s="103"/>
      <c r="CD677" s="103"/>
      <c r="CE677" s="103"/>
      <c r="CF677" s="103"/>
      <c r="CG677" s="103"/>
      <c r="CH677" s="103"/>
      <c r="CI677" s="103"/>
      <c r="CJ677" s="103"/>
      <c r="CK677" s="103"/>
      <c r="CL677" s="103"/>
      <c r="CM677" s="103"/>
      <c r="CN677" s="103"/>
      <c r="CO677" s="103"/>
      <c r="CP677" s="103"/>
      <c r="CQ677" s="103"/>
      <c r="CR677" s="103"/>
      <c r="CS677" s="103"/>
      <c r="CT677" s="103"/>
      <c r="CU677" s="103"/>
      <c r="CV677" s="103"/>
      <c r="CW677" s="103"/>
      <c r="CX677" s="103"/>
      <c r="CY677" s="103"/>
      <c r="CZ677" s="103"/>
      <c r="DA677" s="103"/>
      <c r="DB677" s="103"/>
      <c r="DC677" s="103"/>
      <c r="DD677" s="103"/>
      <c r="DE677" s="103"/>
      <c r="DF677" s="103"/>
      <c r="DG677" s="103"/>
      <c r="DH677" s="103"/>
      <c r="DI677" s="103"/>
      <c r="DJ677" s="103"/>
      <c r="DK677" s="103"/>
      <c r="DL677" s="103"/>
      <c r="DM677" s="103"/>
      <c r="DN677" s="103"/>
      <c r="DO677" s="103"/>
      <c r="DP677" s="103"/>
      <c r="DQ677" s="103"/>
      <c r="DR677" s="103"/>
      <c r="DS677" s="103"/>
      <c r="DT677" s="103"/>
      <c r="DU677" s="103"/>
      <c r="DV677" s="103"/>
      <c r="DW677" s="103"/>
      <c r="DX677" s="103"/>
      <c r="DY677" s="103"/>
      <c r="DZ677" s="103"/>
      <c r="EA677" s="103"/>
      <c r="EB677" s="103"/>
      <c r="EC677" s="103"/>
      <c r="ED677" s="103"/>
      <c r="EE677" s="103"/>
      <c r="EF677" s="103"/>
      <c r="EG677" s="103"/>
      <c r="EH677" s="103"/>
      <c r="EI677" s="103"/>
      <c r="EJ677" s="103"/>
      <c r="EK677" s="103"/>
      <c r="EL677" s="103"/>
      <c r="EM677" s="103"/>
      <c r="EN677" s="103"/>
      <c r="EO677" s="103"/>
      <c r="EP677" s="103"/>
      <c r="EQ677" s="103"/>
      <c r="ER677" s="103"/>
      <c r="ES677" s="103"/>
      <c r="ET677" s="103"/>
      <c r="EU677" s="103"/>
      <c r="EV677" s="103"/>
      <c r="EW677" s="103"/>
      <c r="EX677" s="103"/>
      <c r="EY677" s="103"/>
      <c r="EZ677" s="103"/>
      <c r="FA677" s="103"/>
      <c r="FB677" s="103"/>
      <c r="FC677" s="103"/>
      <c r="FD677" s="103"/>
      <c r="FE677" s="103"/>
      <c r="FF677" s="103"/>
      <c r="FG677" s="103"/>
      <c r="FH677" s="103"/>
      <c r="FI677" s="103"/>
      <c r="FJ677" s="103"/>
      <c r="FK677" s="103"/>
      <c r="FL677" s="103"/>
      <c r="FM677" s="103"/>
      <c r="FN677" s="103"/>
      <c r="FO677" s="103"/>
      <c r="FP677" s="103"/>
      <c r="FQ677" s="103"/>
      <c r="FR677" s="103"/>
      <c r="FS677" s="103"/>
      <c r="FT677" s="103"/>
      <c r="FU677" s="103"/>
      <c r="FV677" s="103"/>
      <c r="FW677" s="103"/>
      <c r="FX677" s="103"/>
      <c r="FY677" s="103"/>
      <c r="FZ677" s="103"/>
      <c r="GA677" s="103"/>
      <c r="GB677" s="103"/>
      <c r="GC677" s="103"/>
      <c r="GD677" s="103"/>
      <c r="GE677" s="103"/>
      <c r="GF677" s="103"/>
      <c r="GG677" s="103"/>
      <c r="GH677" s="103"/>
      <c r="GI677" s="103"/>
      <c r="GJ677" s="103"/>
      <c r="GK677" s="103"/>
      <c r="GL677" s="103"/>
      <c r="GM677" s="103"/>
      <c r="GN677" s="103"/>
      <c r="GO677" s="103"/>
      <c r="GP677" s="103"/>
      <c r="GQ677" s="103"/>
      <c r="GR677" s="103"/>
      <c r="GS677" s="103"/>
      <c r="GT677" s="103"/>
      <c r="GU677" s="103"/>
      <c r="GV677" s="103"/>
      <c r="GW677" s="103"/>
      <c r="GX677" s="103"/>
      <c r="GY677" s="103"/>
      <c r="GZ677" s="103"/>
      <c r="HA677" s="103"/>
      <c r="HB677" s="103"/>
      <c r="HC677" s="103"/>
      <c r="HD677" s="103"/>
      <c r="HE677" s="103"/>
      <c r="HF677" s="103"/>
      <c r="HG677" s="103"/>
      <c r="HH677" s="103"/>
      <c r="HI677" s="103"/>
      <c r="HJ677" s="103"/>
      <c r="HK677" s="103"/>
      <c r="HL677" s="103"/>
      <c r="HM677" s="103"/>
      <c r="HN677" s="103"/>
      <c r="HO677" s="103"/>
      <c r="HP677" s="103"/>
      <c r="HQ677" s="103"/>
      <c r="HR677" s="103"/>
      <c r="HS677" s="103"/>
      <c r="HT677" s="103"/>
      <c r="HU677" s="103"/>
      <c r="HV677" s="103"/>
      <c r="HW677" s="103"/>
      <c r="HX677" s="103"/>
      <c r="HY677" s="103"/>
      <c r="HZ677" s="103"/>
      <c r="IA677" s="103"/>
      <c r="IB677" s="103"/>
      <c r="IC677" s="103"/>
      <c r="ID677" s="103"/>
      <c r="IE677" s="103"/>
      <c r="IF677" s="103"/>
      <c r="IG677" s="103"/>
      <c r="IH677" s="103"/>
      <c r="II677" s="103"/>
      <c r="IJ677" s="103"/>
      <c r="IK677" s="103"/>
      <c r="IL677" s="103"/>
      <c r="IM677" s="103"/>
      <c r="IN677" s="103"/>
      <c r="IO677" s="103"/>
      <c r="IP677" s="103"/>
      <c r="IQ677" s="103"/>
      <c r="IR677" s="103"/>
      <c r="IS677" s="103"/>
      <c r="IT677" s="103"/>
      <c r="IU677" s="103"/>
      <c r="IV677" s="103"/>
    </row>
    <row r="678" spans="1:256" s="12" customFormat="1">
      <c r="A678" s="104">
        <f>1+A677</f>
        <v>95</v>
      </c>
      <c r="B678" s="105">
        <v>43641</v>
      </c>
      <c r="C678" s="106" t="s">
        <v>5075</v>
      </c>
      <c r="D678" s="107" t="s">
        <v>4871</v>
      </c>
      <c r="E678" s="108">
        <v>8</v>
      </c>
      <c r="F678" s="109" t="s">
        <v>4859</v>
      </c>
      <c r="G678" s="110" t="s">
        <v>4860</v>
      </c>
      <c r="H678" s="110" t="s">
        <v>4861</v>
      </c>
      <c r="I678" s="110" t="s">
        <v>5076</v>
      </c>
      <c r="J678" s="105">
        <v>43643</v>
      </c>
      <c r="K678" s="105">
        <v>43651</v>
      </c>
      <c r="L678" s="108">
        <v>8</v>
      </c>
      <c r="M678" s="111">
        <v>550</v>
      </c>
      <c r="N678" s="105">
        <v>43773</v>
      </c>
      <c r="O678" s="105">
        <v>43654</v>
      </c>
      <c r="P678" s="105">
        <v>43692</v>
      </c>
      <c r="Q678" s="110">
        <v>8</v>
      </c>
      <c r="R678" s="105">
        <v>43664</v>
      </c>
      <c r="S678" s="105">
        <v>43678</v>
      </c>
      <c r="T678" s="100"/>
      <c r="U678" s="101"/>
      <c r="V678" s="102"/>
      <c r="W678" s="102"/>
      <c r="X678" s="102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  <c r="BD678" s="103"/>
      <c r="BE678" s="103"/>
      <c r="BF678" s="103"/>
      <c r="BG678" s="103"/>
      <c r="BH678" s="103"/>
      <c r="BI678" s="103"/>
      <c r="BJ678" s="103"/>
      <c r="BK678" s="103"/>
      <c r="BL678" s="103"/>
      <c r="BM678" s="103"/>
      <c r="BN678" s="103"/>
      <c r="BO678" s="103"/>
      <c r="BP678" s="103"/>
      <c r="BQ678" s="103"/>
      <c r="BR678" s="103"/>
      <c r="BS678" s="103"/>
      <c r="BT678" s="103"/>
      <c r="BU678" s="103"/>
      <c r="BV678" s="103"/>
      <c r="BW678" s="103"/>
      <c r="BX678" s="103"/>
      <c r="BY678" s="103"/>
      <c r="BZ678" s="103"/>
      <c r="CA678" s="103"/>
      <c r="CB678" s="103"/>
      <c r="CC678" s="103"/>
      <c r="CD678" s="103"/>
      <c r="CE678" s="103"/>
      <c r="CF678" s="103"/>
      <c r="CG678" s="103"/>
      <c r="CH678" s="103"/>
      <c r="CI678" s="103"/>
      <c r="CJ678" s="103"/>
      <c r="CK678" s="103"/>
      <c r="CL678" s="103"/>
      <c r="CM678" s="103"/>
      <c r="CN678" s="103"/>
      <c r="CO678" s="103"/>
      <c r="CP678" s="103"/>
      <c r="CQ678" s="103"/>
      <c r="CR678" s="103"/>
      <c r="CS678" s="103"/>
      <c r="CT678" s="103"/>
      <c r="CU678" s="103"/>
      <c r="CV678" s="103"/>
      <c r="CW678" s="103"/>
      <c r="CX678" s="103"/>
      <c r="CY678" s="103"/>
      <c r="CZ678" s="103"/>
      <c r="DA678" s="103"/>
      <c r="DB678" s="103"/>
      <c r="DC678" s="103"/>
      <c r="DD678" s="103"/>
      <c r="DE678" s="103"/>
      <c r="DF678" s="103"/>
      <c r="DG678" s="103"/>
      <c r="DH678" s="103"/>
      <c r="DI678" s="103"/>
      <c r="DJ678" s="103"/>
      <c r="DK678" s="103"/>
      <c r="DL678" s="103"/>
      <c r="DM678" s="103"/>
      <c r="DN678" s="103"/>
      <c r="DO678" s="103"/>
      <c r="DP678" s="103"/>
      <c r="DQ678" s="103"/>
      <c r="DR678" s="103"/>
      <c r="DS678" s="103"/>
      <c r="DT678" s="103"/>
      <c r="DU678" s="103"/>
      <c r="DV678" s="103"/>
      <c r="DW678" s="103"/>
      <c r="DX678" s="103"/>
      <c r="DY678" s="103"/>
      <c r="DZ678" s="103"/>
      <c r="EA678" s="103"/>
      <c r="EB678" s="103"/>
      <c r="EC678" s="103"/>
      <c r="ED678" s="103"/>
      <c r="EE678" s="103"/>
      <c r="EF678" s="103"/>
      <c r="EG678" s="103"/>
      <c r="EH678" s="103"/>
      <c r="EI678" s="103"/>
      <c r="EJ678" s="103"/>
      <c r="EK678" s="103"/>
      <c r="EL678" s="103"/>
      <c r="EM678" s="103"/>
      <c r="EN678" s="103"/>
      <c r="EO678" s="103"/>
      <c r="EP678" s="103"/>
      <c r="EQ678" s="103"/>
      <c r="ER678" s="103"/>
      <c r="ES678" s="103"/>
      <c r="ET678" s="103"/>
      <c r="EU678" s="103"/>
      <c r="EV678" s="103"/>
      <c r="EW678" s="103"/>
      <c r="EX678" s="103"/>
      <c r="EY678" s="103"/>
      <c r="EZ678" s="103"/>
      <c r="FA678" s="103"/>
      <c r="FB678" s="103"/>
      <c r="FC678" s="103"/>
      <c r="FD678" s="103"/>
      <c r="FE678" s="103"/>
      <c r="FF678" s="103"/>
      <c r="FG678" s="103"/>
      <c r="FH678" s="103"/>
      <c r="FI678" s="103"/>
      <c r="FJ678" s="103"/>
      <c r="FK678" s="103"/>
      <c r="FL678" s="103"/>
      <c r="FM678" s="103"/>
      <c r="FN678" s="103"/>
      <c r="FO678" s="103"/>
      <c r="FP678" s="103"/>
      <c r="FQ678" s="103"/>
      <c r="FR678" s="103"/>
      <c r="FS678" s="103"/>
      <c r="FT678" s="103"/>
      <c r="FU678" s="103"/>
      <c r="FV678" s="103"/>
      <c r="FW678" s="103"/>
      <c r="FX678" s="103"/>
      <c r="FY678" s="103"/>
      <c r="FZ678" s="103"/>
      <c r="GA678" s="103"/>
      <c r="GB678" s="103"/>
      <c r="GC678" s="103"/>
      <c r="GD678" s="103"/>
      <c r="GE678" s="103"/>
      <c r="GF678" s="103"/>
      <c r="GG678" s="103"/>
      <c r="GH678" s="103"/>
      <c r="GI678" s="103"/>
      <c r="GJ678" s="103"/>
      <c r="GK678" s="103"/>
      <c r="GL678" s="103"/>
      <c r="GM678" s="103"/>
      <c r="GN678" s="103"/>
      <c r="GO678" s="103"/>
      <c r="GP678" s="103"/>
      <c r="GQ678" s="103"/>
      <c r="GR678" s="103"/>
      <c r="GS678" s="103"/>
      <c r="GT678" s="103"/>
      <c r="GU678" s="103"/>
      <c r="GV678" s="103"/>
      <c r="GW678" s="103"/>
      <c r="GX678" s="103"/>
      <c r="GY678" s="103"/>
      <c r="GZ678" s="103"/>
      <c r="HA678" s="103"/>
      <c r="HB678" s="103"/>
      <c r="HC678" s="103"/>
      <c r="HD678" s="103"/>
      <c r="HE678" s="103"/>
      <c r="HF678" s="103"/>
      <c r="HG678" s="103"/>
      <c r="HH678" s="103"/>
      <c r="HI678" s="103"/>
      <c r="HJ678" s="103"/>
      <c r="HK678" s="103"/>
      <c r="HL678" s="103"/>
      <c r="HM678" s="103"/>
      <c r="HN678" s="103"/>
      <c r="HO678" s="103"/>
      <c r="HP678" s="103"/>
      <c r="HQ678" s="103"/>
      <c r="HR678" s="103"/>
      <c r="HS678" s="103"/>
      <c r="HT678" s="103"/>
      <c r="HU678" s="103"/>
      <c r="HV678" s="103"/>
      <c r="HW678" s="103"/>
      <c r="HX678" s="103"/>
      <c r="HY678" s="103"/>
      <c r="HZ678" s="103"/>
      <c r="IA678" s="103"/>
      <c r="IB678" s="103"/>
      <c r="IC678" s="103"/>
      <c r="ID678" s="103"/>
      <c r="IE678" s="103"/>
      <c r="IF678" s="103"/>
      <c r="IG678" s="103"/>
      <c r="IH678" s="103"/>
      <c r="II678" s="103"/>
      <c r="IJ678" s="103"/>
      <c r="IK678" s="103"/>
      <c r="IL678" s="103"/>
      <c r="IM678" s="103"/>
      <c r="IN678" s="103"/>
      <c r="IO678" s="103"/>
      <c r="IP678" s="103"/>
      <c r="IQ678" s="103"/>
      <c r="IR678" s="103"/>
      <c r="IS678" s="103"/>
      <c r="IT678" s="103"/>
      <c r="IU678" s="103"/>
      <c r="IV678" s="103"/>
    </row>
    <row r="679" spans="1:256" s="12" customFormat="1" ht="18">
      <c r="A679" s="112" t="s">
        <v>5077</v>
      </c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00"/>
      <c r="U679" s="101"/>
      <c r="V679" s="102"/>
      <c r="W679" s="102"/>
      <c r="X679" s="102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  <c r="BD679" s="103"/>
      <c r="BE679" s="103"/>
      <c r="BF679" s="103"/>
      <c r="BG679" s="103"/>
      <c r="BH679" s="103"/>
      <c r="BI679" s="103"/>
      <c r="BJ679" s="103"/>
      <c r="BK679" s="103"/>
      <c r="BL679" s="103"/>
      <c r="BM679" s="103"/>
      <c r="BN679" s="103"/>
      <c r="BO679" s="103"/>
      <c r="BP679" s="103"/>
      <c r="BQ679" s="103"/>
      <c r="BR679" s="103"/>
      <c r="BS679" s="103"/>
      <c r="BT679" s="103"/>
      <c r="BU679" s="103"/>
      <c r="BV679" s="103"/>
      <c r="BW679" s="103"/>
      <c r="BX679" s="103"/>
      <c r="BY679" s="103"/>
      <c r="BZ679" s="103"/>
      <c r="CA679" s="103"/>
      <c r="CB679" s="103"/>
      <c r="CC679" s="103"/>
      <c r="CD679" s="103"/>
      <c r="CE679" s="103"/>
      <c r="CF679" s="103"/>
      <c r="CG679" s="103"/>
      <c r="CH679" s="103"/>
      <c r="CI679" s="103"/>
      <c r="CJ679" s="103"/>
      <c r="CK679" s="103"/>
      <c r="CL679" s="103"/>
      <c r="CM679" s="103"/>
      <c r="CN679" s="103"/>
      <c r="CO679" s="103"/>
      <c r="CP679" s="103"/>
      <c r="CQ679" s="103"/>
      <c r="CR679" s="103"/>
      <c r="CS679" s="103"/>
      <c r="CT679" s="103"/>
      <c r="CU679" s="103"/>
      <c r="CV679" s="103"/>
      <c r="CW679" s="103"/>
      <c r="CX679" s="103"/>
      <c r="CY679" s="103"/>
      <c r="CZ679" s="103"/>
      <c r="DA679" s="103"/>
      <c r="DB679" s="103"/>
      <c r="DC679" s="103"/>
      <c r="DD679" s="103"/>
      <c r="DE679" s="103"/>
      <c r="DF679" s="103"/>
      <c r="DG679" s="103"/>
      <c r="DH679" s="103"/>
      <c r="DI679" s="103"/>
      <c r="DJ679" s="103"/>
      <c r="DK679" s="103"/>
      <c r="DL679" s="103"/>
      <c r="DM679" s="103"/>
      <c r="DN679" s="103"/>
      <c r="DO679" s="103"/>
      <c r="DP679" s="103"/>
      <c r="DQ679" s="103"/>
      <c r="DR679" s="103"/>
      <c r="DS679" s="103"/>
      <c r="DT679" s="103"/>
      <c r="DU679" s="103"/>
      <c r="DV679" s="103"/>
      <c r="DW679" s="103"/>
      <c r="DX679" s="103"/>
      <c r="DY679" s="103"/>
      <c r="DZ679" s="103"/>
      <c r="EA679" s="103"/>
      <c r="EB679" s="103"/>
      <c r="EC679" s="103"/>
      <c r="ED679" s="103"/>
      <c r="EE679" s="103"/>
      <c r="EF679" s="103"/>
      <c r="EG679" s="103"/>
      <c r="EH679" s="103"/>
      <c r="EI679" s="103"/>
      <c r="EJ679" s="103"/>
      <c r="EK679" s="103"/>
      <c r="EL679" s="103"/>
      <c r="EM679" s="103"/>
      <c r="EN679" s="103"/>
      <c r="EO679" s="103"/>
      <c r="EP679" s="103"/>
      <c r="EQ679" s="103"/>
      <c r="ER679" s="103"/>
      <c r="ES679" s="103"/>
      <c r="ET679" s="103"/>
      <c r="EU679" s="103"/>
      <c r="EV679" s="103"/>
      <c r="EW679" s="103"/>
      <c r="EX679" s="103"/>
      <c r="EY679" s="103"/>
      <c r="EZ679" s="103"/>
      <c r="FA679" s="103"/>
      <c r="FB679" s="103"/>
      <c r="FC679" s="103"/>
      <c r="FD679" s="103"/>
      <c r="FE679" s="103"/>
      <c r="FF679" s="103"/>
      <c r="FG679" s="103"/>
      <c r="FH679" s="103"/>
      <c r="FI679" s="103"/>
      <c r="FJ679" s="103"/>
      <c r="FK679" s="103"/>
      <c r="FL679" s="103"/>
      <c r="FM679" s="103"/>
      <c r="FN679" s="103"/>
      <c r="FO679" s="103"/>
      <c r="FP679" s="103"/>
      <c r="FQ679" s="103"/>
      <c r="FR679" s="103"/>
      <c r="FS679" s="103"/>
      <c r="FT679" s="103"/>
      <c r="FU679" s="103"/>
      <c r="FV679" s="103"/>
      <c r="FW679" s="103"/>
      <c r="FX679" s="103"/>
      <c r="FY679" s="103"/>
      <c r="FZ679" s="103"/>
      <c r="GA679" s="103"/>
      <c r="GB679" s="103"/>
      <c r="GC679" s="103"/>
      <c r="GD679" s="103"/>
      <c r="GE679" s="103"/>
      <c r="GF679" s="103"/>
      <c r="GG679" s="103"/>
      <c r="GH679" s="103"/>
      <c r="GI679" s="103"/>
      <c r="GJ679" s="103"/>
      <c r="GK679" s="103"/>
      <c r="GL679" s="103"/>
      <c r="GM679" s="103"/>
      <c r="GN679" s="103"/>
      <c r="GO679" s="103"/>
      <c r="GP679" s="103"/>
      <c r="GQ679" s="103"/>
      <c r="GR679" s="103"/>
      <c r="GS679" s="103"/>
      <c r="GT679" s="103"/>
      <c r="GU679" s="103"/>
      <c r="GV679" s="103"/>
      <c r="GW679" s="103"/>
      <c r="GX679" s="103"/>
      <c r="GY679" s="103"/>
      <c r="GZ679" s="103"/>
      <c r="HA679" s="103"/>
      <c r="HB679" s="103"/>
      <c r="HC679" s="103"/>
      <c r="HD679" s="103"/>
      <c r="HE679" s="103"/>
      <c r="HF679" s="103"/>
      <c r="HG679" s="103"/>
      <c r="HH679" s="103"/>
      <c r="HI679" s="103"/>
      <c r="HJ679" s="103"/>
      <c r="HK679" s="103"/>
      <c r="HL679" s="103"/>
      <c r="HM679" s="103"/>
      <c r="HN679" s="103"/>
      <c r="HO679" s="103"/>
      <c r="HP679" s="103"/>
      <c r="HQ679" s="103"/>
      <c r="HR679" s="103"/>
      <c r="HS679" s="103"/>
      <c r="HT679" s="103"/>
      <c r="HU679" s="103"/>
      <c r="HV679" s="103"/>
      <c r="HW679" s="103"/>
      <c r="HX679" s="103"/>
      <c r="HY679" s="103"/>
      <c r="HZ679" s="103"/>
      <c r="IA679" s="103"/>
      <c r="IB679" s="103"/>
      <c r="IC679" s="103"/>
      <c r="ID679" s="103"/>
      <c r="IE679" s="103"/>
      <c r="IF679" s="103"/>
      <c r="IG679" s="103"/>
      <c r="IH679" s="103"/>
      <c r="II679" s="103"/>
      <c r="IJ679" s="103"/>
      <c r="IK679" s="103"/>
      <c r="IL679" s="103"/>
      <c r="IM679" s="103"/>
      <c r="IN679" s="103"/>
      <c r="IO679" s="103"/>
      <c r="IP679" s="103"/>
      <c r="IQ679" s="103"/>
      <c r="IR679" s="103"/>
      <c r="IS679" s="103"/>
      <c r="IT679" s="103"/>
      <c r="IU679" s="103"/>
      <c r="IV679" s="103"/>
    </row>
    <row r="680" spans="1:256" s="12" customFormat="1">
      <c r="A680" s="104">
        <f>1+A678</f>
        <v>96</v>
      </c>
      <c r="B680" s="105">
        <v>43647</v>
      </c>
      <c r="C680" s="106" t="s">
        <v>5078</v>
      </c>
      <c r="D680" s="107" t="s">
        <v>4930</v>
      </c>
      <c r="E680" s="108">
        <v>5</v>
      </c>
      <c r="F680" s="109" t="s">
        <v>4859</v>
      </c>
      <c r="G680" s="110" t="s">
        <v>4860</v>
      </c>
      <c r="H680" s="110" t="s">
        <v>4861</v>
      </c>
      <c r="I680" s="110" t="s">
        <v>5079</v>
      </c>
      <c r="J680" s="105">
        <v>43648</v>
      </c>
      <c r="K680" s="105">
        <v>43655</v>
      </c>
      <c r="L680" s="108">
        <v>5</v>
      </c>
      <c r="M680" s="111">
        <v>550</v>
      </c>
      <c r="N680" s="105">
        <v>43777</v>
      </c>
      <c r="O680" s="105">
        <v>43658</v>
      </c>
      <c r="P680" s="105">
        <v>43684</v>
      </c>
      <c r="Q680" s="110">
        <v>5</v>
      </c>
      <c r="R680" s="105">
        <v>43662</v>
      </c>
      <c r="S680" s="105">
        <v>43678</v>
      </c>
      <c r="T680" s="100"/>
      <c r="U680" s="101"/>
      <c r="V680" s="102"/>
      <c r="W680" s="102"/>
      <c r="X680" s="102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  <c r="BD680" s="103"/>
      <c r="BE680" s="103"/>
      <c r="BF680" s="103"/>
      <c r="BG680" s="103"/>
      <c r="BH680" s="103"/>
      <c r="BI680" s="103"/>
      <c r="BJ680" s="103"/>
      <c r="BK680" s="103"/>
      <c r="BL680" s="103"/>
      <c r="BM680" s="103"/>
      <c r="BN680" s="103"/>
      <c r="BO680" s="103"/>
      <c r="BP680" s="103"/>
      <c r="BQ680" s="103"/>
      <c r="BR680" s="103"/>
      <c r="BS680" s="103"/>
      <c r="BT680" s="103"/>
      <c r="BU680" s="103"/>
      <c r="BV680" s="103"/>
      <c r="BW680" s="103"/>
      <c r="BX680" s="103"/>
      <c r="BY680" s="103"/>
      <c r="BZ680" s="103"/>
      <c r="CA680" s="103"/>
      <c r="CB680" s="103"/>
      <c r="CC680" s="103"/>
      <c r="CD680" s="103"/>
      <c r="CE680" s="103"/>
      <c r="CF680" s="103"/>
      <c r="CG680" s="103"/>
      <c r="CH680" s="103"/>
      <c r="CI680" s="103"/>
      <c r="CJ680" s="103"/>
      <c r="CK680" s="103"/>
      <c r="CL680" s="103"/>
      <c r="CM680" s="103"/>
      <c r="CN680" s="103"/>
      <c r="CO680" s="103"/>
      <c r="CP680" s="103"/>
      <c r="CQ680" s="103"/>
      <c r="CR680" s="103"/>
      <c r="CS680" s="103"/>
      <c r="CT680" s="103"/>
      <c r="CU680" s="103"/>
      <c r="CV680" s="103"/>
      <c r="CW680" s="103"/>
      <c r="CX680" s="103"/>
      <c r="CY680" s="103"/>
      <c r="CZ680" s="103"/>
      <c r="DA680" s="103"/>
      <c r="DB680" s="103"/>
      <c r="DC680" s="103"/>
      <c r="DD680" s="103"/>
      <c r="DE680" s="103"/>
      <c r="DF680" s="103"/>
      <c r="DG680" s="103"/>
      <c r="DH680" s="103"/>
      <c r="DI680" s="103"/>
      <c r="DJ680" s="103"/>
      <c r="DK680" s="103"/>
      <c r="DL680" s="103"/>
      <c r="DM680" s="103"/>
      <c r="DN680" s="103"/>
      <c r="DO680" s="103"/>
      <c r="DP680" s="103"/>
      <c r="DQ680" s="103"/>
      <c r="DR680" s="103"/>
      <c r="DS680" s="103"/>
      <c r="DT680" s="103"/>
      <c r="DU680" s="103"/>
      <c r="DV680" s="103"/>
      <c r="DW680" s="103"/>
      <c r="DX680" s="103"/>
      <c r="DY680" s="103"/>
      <c r="DZ680" s="103"/>
      <c r="EA680" s="103"/>
      <c r="EB680" s="103"/>
      <c r="EC680" s="103"/>
      <c r="ED680" s="103"/>
      <c r="EE680" s="103"/>
      <c r="EF680" s="103"/>
      <c r="EG680" s="103"/>
      <c r="EH680" s="103"/>
      <c r="EI680" s="103"/>
      <c r="EJ680" s="103"/>
      <c r="EK680" s="103"/>
      <c r="EL680" s="103"/>
      <c r="EM680" s="103"/>
      <c r="EN680" s="103"/>
      <c r="EO680" s="103"/>
      <c r="EP680" s="103"/>
      <c r="EQ680" s="103"/>
      <c r="ER680" s="103"/>
      <c r="ES680" s="103"/>
      <c r="ET680" s="103"/>
      <c r="EU680" s="103"/>
      <c r="EV680" s="103"/>
      <c r="EW680" s="103"/>
      <c r="EX680" s="103"/>
      <c r="EY680" s="103"/>
      <c r="EZ680" s="103"/>
      <c r="FA680" s="103"/>
      <c r="FB680" s="103"/>
      <c r="FC680" s="103"/>
      <c r="FD680" s="103"/>
      <c r="FE680" s="103"/>
      <c r="FF680" s="103"/>
      <c r="FG680" s="103"/>
      <c r="FH680" s="103"/>
      <c r="FI680" s="103"/>
      <c r="FJ680" s="103"/>
      <c r="FK680" s="103"/>
      <c r="FL680" s="103"/>
      <c r="FM680" s="103"/>
      <c r="FN680" s="103"/>
      <c r="FO680" s="103"/>
      <c r="FP680" s="103"/>
      <c r="FQ680" s="103"/>
      <c r="FR680" s="103"/>
      <c r="FS680" s="103"/>
      <c r="FT680" s="103"/>
      <c r="FU680" s="103"/>
      <c r="FV680" s="103"/>
      <c r="FW680" s="103"/>
      <c r="FX680" s="103"/>
      <c r="FY680" s="103"/>
      <c r="FZ680" s="103"/>
      <c r="GA680" s="103"/>
      <c r="GB680" s="103"/>
      <c r="GC680" s="103"/>
      <c r="GD680" s="103"/>
      <c r="GE680" s="103"/>
      <c r="GF680" s="103"/>
      <c r="GG680" s="103"/>
      <c r="GH680" s="103"/>
      <c r="GI680" s="103"/>
      <c r="GJ680" s="103"/>
      <c r="GK680" s="103"/>
      <c r="GL680" s="103"/>
      <c r="GM680" s="103"/>
      <c r="GN680" s="103"/>
      <c r="GO680" s="103"/>
      <c r="GP680" s="103"/>
      <c r="GQ680" s="103"/>
      <c r="GR680" s="103"/>
      <c r="GS680" s="103"/>
      <c r="GT680" s="103"/>
      <c r="GU680" s="103"/>
      <c r="GV680" s="103"/>
      <c r="GW680" s="103"/>
      <c r="GX680" s="103"/>
      <c r="GY680" s="103"/>
      <c r="GZ680" s="103"/>
      <c r="HA680" s="103"/>
      <c r="HB680" s="103"/>
      <c r="HC680" s="103"/>
      <c r="HD680" s="103"/>
      <c r="HE680" s="103"/>
      <c r="HF680" s="103"/>
      <c r="HG680" s="103"/>
      <c r="HH680" s="103"/>
      <c r="HI680" s="103"/>
      <c r="HJ680" s="103"/>
      <c r="HK680" s="103"/>
      <c r="HL680" s="103"/>
      <c r="HM680" s="103"/>
      <c r="HN680" s="103"/>
      <c r="HO680" s="103"/>
      <c r="HP680" s="103"/>
      <c r="HQ680" s="103"/>
      <c r="HR680" s="103"/>
      <c r="HS680" s="103"/>
      <c r="HT680" s="103"/>
      <c r="HU680" s="103"/>
      <c r="HV680" s="103"/>
      <c r="HW680" s="103"/>
      <c r="HX680" s="103"/>
      <c r="HY680" s="103"/>
      <c r="HZ680" s="103"/>
      <c r="IA680" s="103"/>
      <c r="IB680" s="103"/>
      <c r="IC680" s="103"/>
      <c r="ID680" s="103"/>
      <c r="IE680" s="103"/>
      <c r="IF680" s="103"/>
      <c r="IG680" s="103"/>
      <c r="IH680" s="103"/>
      <c r="II680" s="103"/>
      <c r="IJ680" s="103"/>
      <c r="IK680" s="103"/>
      <c r="IL680" s="103"/>
      <c r="IM680" s="103"/>
      <c r="IN680" s="103"/>
      <c r="IO680" s="103"/>
      <c r="IP680" s="103"/>
      <c r="IQ680" s="103"/>
      <c r="IR680" s="103"/>
      <c r="IS680" s="103"/>
      <c r="IT680" s="103"/>
      <c r="IU680" s="103"/>
      <c r="IV680" s="103"/>
    </row>
    <row r="681" spans="1:256" s="12" customFormat="1">
      <c r="A681" s="104">
        <f t="shared" ref="A681:A702" si="4">1+A680</f>
        <v>97</v>
      </c>
      <c r="B681" s="105">
        <v>43647</v>
      </c>
      <c r="C681" s="106" t="s">
        <v>5080</v>
      </c>
      <c r="D681" s="107" t="s">
        <v>4898</v>
      </c>
      <c r="E681" s="108">
        <v>5</v>
      </c>
      <c r="F681" s="109" t="s">
        <v>4859</v>
      </c>
      <c r="G681" s="110" t="s">
        <v>4860</v>
      </c>
      <c r="H681" s="110" t="s">
        <v>4861</v>
      </c>
      <c r="I681" s="110" t="s">
        <v>5081</v>
      </c>
      <c r="J681" s="105">
        <v>43648</v>
      </c>
      <c r="K681" s="105">
        <v>43654</v>
      </c>
      <c r="L681" s="108">
        <v>5</v>
      </c>
      <c r="M681" s="111">
        <v>550</v>
      </c>
      <c r="N681" s="105">
        <v>43776</v>
      </c>
      <c r="O681" s="105">
        <v>43658</v>
      </c>
      <c r="P681" s="105">
        <v>43696</v>
      </c>
      <c r="Q681" s="110">
        <v>5</v>
      </c>
      <c r="R681" s="105">
        <v>43682</v>
      </c>
      <c r="S681" s="105">
        <v>43683</v>
      </c>
      <c r="T681" s="100"/>
      <c r="U681" s="101"/>
      <c r="V681" s="102"/>
      <c r="W681" s="102"/>
      <c r="X681" s="102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  <c r="BD681" s="103"/>
      <c r="BE681" s="103"/>
      <c r="BF681" s="103"/>
      <c r="BG681" s="103"/>
      <c r="BH681" s="103"/>
      <c r="BI681" s="103"/>
      <c r="BJ681" s="103"/>
      <c r="BK681" s="103"/>
      <c r="BL681" s="103"/>
      <c r="BM681" s="103"/>
      <c r="BN681" s="103"/>
      <c r="BO681" s="103"/>
      <c r="BP681" s="103"/>
      <c r="BQ681" s="103"/>
      <c r="BR681" s="103"/>
      <c r="BS681" s="103"/>
      <c r="BT681" s="103"/>
      <c r="BU681" s="103"/>
      <c r="BV681" s="103"/>
      <c r="BW681" s="103"/>
      <c r="BX681" s="103"/>
      <c r="BY681" s="103"/>
      <c r="BZ681" s="103"/>
      <c r="CA681" s="103"/>
      <c r="CB681" s="103"/>
      <c r="CC681" s="103"/>
      <c r="CD681" s="103"/>
      <c r="CE681" s="103"/>
      <c r="CF681" s="103"/>
      <c r="CG681" s="103"/>
      <c r="CH681" s="103"/>
      <c r="CI681" s="103"/>
      <c r="CJ681" s="103"/>
      <c r="CK681" s="103"/>
      <c r="CL681" s="103"/>
      <c r="CM681" s="103"/>
      <c r="CN681" s="103"/>
      <c r="CO681" s="103"/>
      <c r="CP681" s="103"/>
      <c r="CQ681" s="103"/>
      <c r="CR681" s="103"/>
      <c r="CS681" s="103"/>
      <c r="CT681" s="103"/>
      <c r="CU681" s="103"/>
      <c r="CV681" s="103"/>
      <c r="CW681" s="103"/>
      <c r="CX681" s="103"/>
      <c r="CY681" s="103"/>
      <c r="CZ681" s="103"/>
      <c r="DA681" s="103"/>
      <c r="DB681" s="103"/>
      <c r="DC681" s="103"/>
      <c r="DD681" s="103"/>
      <c r="DE681" s="103"/>
      <c r="DF681" s="103"/>
      <c r="DG681" s="103"/>
      <c r="DH681" s="103"/>
      <c r="DI681" s="103"/>
      <c r="DJ681" s="103"/>
      <c r="DK681" s="103"/>
      <c r="DL681" s="103"/>
      <c r="DM681" s="103"/>
      <c r="DN681" s="103"/>
      <c r="DO681" s="103"/>
      <c r="DP681" s="103"/>
      <c r="DQ681" s="103"/>
      <c r="DR681" s="103"/>
      <c r="DS681" s="103"/>
      <c r="DT681" s="103"/>
      <c r="DU681" s="103"/>
      <c r="DV681" s="103"/>
      <c r="DW681" s="103"/>
      <c r="DX681" s="103"/>
      <c r="DY681" s="103"/>
      <c r="DZ681" s="103"/>
      <c r="EA681" s="103"/>
      <c r="EB681" s="103"/>
      <c r="EC681" s="103"/>
      <c r="ED681" s="103"/>
      <c r="EE681" s="103"/>
      <c r="EF681" s="103"/>
      <c r="EG681" s="103"/>
      <c r="EH681" s="103"/>
      <c r="EI681" s="103"/>
      <c r="EJ681" s="103"/>
      <c r="EK681" s="103"/>
      <c r="EL681" s="103"/>
      <c r="EM681" s="103"/>
      <c r="EN681" s="103"/>
      <c r="EO681" s="103"/>
      <c r="EP681" s="103"/>
      <c r="EQ681" s="103"/>
      <c r="ER681" s="103"/>
      <c r="ES681" s="103"/>
      <c r="ET681" s="103"/>
      <c r="EU681" s="103"/>
      <c r="EV681" s="103"/>
      <c r="EW681" s="103"/>
      <c r="EX681" s="103"/>
      <c r="EY681" s="103"/>
      <c r="EZ681" s="103"/>
      <c r="FA681" s="103"/>
      <c r="FB681" s="103"/>
      <c r="FC681" s="103"/>
      <c r="FD681" s="103"/>
      <c r="FE681" s="103"/>
      <c r="FF681" s="103"/>
      <c r="FG681" s="103"/>
      <c r="FH681" s="103"/>
      <c r="FI681" s="103"/>
      <c r="FJ681" s="103"/>
      <c r="FK681" s="103"/>
      <c r="FL681" s="103"/>
      <c r="FM681" s="103"/>
      <c r="FN681" s="103"/>
      <c r="FO681" s="103"/>
      <c r="FP681" s="103"/>
      <c r="FQ681" s="103"/>
      <c r="FR681" s="103"/>
      <c r="FS681" s="103"/>
      <c r="FT681" s="103"/>
      <c r="FU681" s="103"/>
      <c r="FV681" s="103"/>
      <c r="FW681" s="103"/>
      <c r="FX681" s="103"/>
      <c r="FY681" s="103"/>
      <c r="FZ681" s="103"/>
      <c r="GA681" s="103"/>
      <c r="GB681" s="103"/>
      <c r="GC681" s="103"/>
      <c r="GD681" s="103"/>
      <c r="GE681" s="103"/>
      <c r="GF681" s="103"/>
      <c r="GG681" s="103"/>
      <c r="GH681" s="103"/>
      <c r="GI681" s="103"/>
      <c r="GJ681" s="103"/>
      <c r="GK681" s="103"/>
      <c r="GL681" s="103"/>
      <c r="GM681" s="103"/>
      <c r="GN681" s="103"/>
      <c r="GO681" s="103"/>
      <c r="GP681" s="103"/>
      <c r="GQ681" s="103"/>
      <c r="GR681" s="103"/>
      <c r="GS681" s="103"/>
      <c r="GT681" s="103"/>
      <c r="GU681" s="103"/>
      <c r="GV681" s="103"/>
      <c r="GW681" s="103"/>
      <c r="GX681" s="103"/>
      <c r="GY681" s="103"/>
      <c r="GZ681" s="103"/>
      <c r="HA681" s="103"/>
      <c r="HB681" s="103"/>
      <c r="HC681" s="103"/>
      <c r="HD681" s="103"/>
      <c r="HE681" s="103"/>
      <c r="HF681" s="103"/>
      <c r="HG681" s="103"/>
      <c r="HH681" s="103"/>
      <c r="HI681" s="103"/>
      <c r="HJ681" s="103"/>
      <c r="HK681" s="103"/>
      <c r="HL681" s="103"/>
      <c r="HM681" s="103"/>
      <c r="HN681" s="103"/>
      <c r="HO681" s="103"/>
      <c r="HP681" s="103"/>
      <c r="HQ681" s="103"/>
      <c r="HR681" s="103"/>
      <c r="HS681" s="103"/>
      <c r="HT681" s="103"/>
      <c r="HU681" s="103"/>
      <c r="HV681" s="103"/>
      <c r="HW681" s="103"/>
      <c r="HX681" s="103"/>
      <c r="HY681" s="103"/>
      <c r="HZ681" s="103"/>
      <c r="IA681" s="103"/>
      <c r="IB681" s="103"/>
      <c r="IC681" s="103"/>
      <c r="ID681" s="103"/>
      <c r="IE681" s="103"/>
      <c r="IF681" s="103"/>
      <c r="IG681" s="103"/>
      <c r="IH681" s="103"/>
      <c r="II681" s="103"/>
      <c r="IJ681" s="103"/>
      <c r="IK681" s="103"/>
      <c r="IL681" s="103"/>
      <c r="IM681" s="103"/>
      <c r="IN681" s="103"/>
      <c r="IO681" s="103"/>
      <c r="IP681" s="103"/>
      <c r="IQ681" s="103"/>
      <c r="IR681" s="103"/>
      <c r="IS681" s="103"/>
      <c r="IT681" s="103"/>
      <c r="IU681" s="103"/>
      <c r="IV681" s="103"/>
    </row>
    <row r="682" spans="1:256" s="12" customFormat="1">
      <c r="A682" s="104">
        <f t="shared" si="4"/>
        <v>98</v>
      </c>
      <c r="B682" s="105">
        <v>43648</v>
      </c>
      <c r="C682" s="106" t="s">
        <v>5082</v>
      </c>
      <c r="D682" s="107" t="s">
        <v>5083</v>
      </c>
      <c r="E682" s="108">
        <v>15</v>
      </c>
      <c r="F682" s="109" t="s">
        <v>4859</v>
      </c>
      <c r="G682" s="110" t="s">
        <v>4860</v>
      </c>
      <c r="H682" s="110" t="s">
        <v>4876</v>
      </c>
      <c r="I682" s="110" t="s">
        <v>5084</v>
      </c>
      <c r="J682" s="105">
        <v>43649</v>
      </c>
      <c r="K682" s="105">
        <v>43654</v>
      </c>
      <c r="L682" s="108">
        <v>15</v>
      </c>
      <c r="M682" s="111">
        <v>550</v>
      </c>
      <c r="N682" s="105">
        <v>43776</v>
      </c>
      <c r="O682" s="105">
        <v>43656</v>
      </c>
      <c r="P682" s="105">
        <v>43718</v>
      </c>
      <c r="Q682" s="110">
        <v>15</v>
      </c>
      <c r="R682" s="105">
        <v>43664</v>
      </c>
      <c r="S682" s="105">
        <v>43675</v>
      </c>
      <c r="T682" s="100"/>
      <c r="U682" s="101"/>
      <c r="V682" s="102"/>
      <c r="W682" s="102"/>
      <c r="X682" s="102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  <c r="BD682" s="103"/>
      <c r="BE682" s="103"/>
      <c r="BF682" s="103"/>
      <c r="BG682" s="103"/>
      <c r="BH682" s="103"/>
      <c r="BI682" s="103"/>
      <c r="BJ682" s="103"/>
      <c r="BK682" s="103"/>
      <c r="BL682" s="103"/>
      <c r="BM682" s="103"/>
      <c r="BN682" s="103"/>
      <c r="BO682" s="103"/>
      <c r="BP682" s="103"/>
      <c r="BQ682" s="103"/>
      <c r="BR682" s="103"/>
      <c r="BS682" s="103"/>
      <c r="BT682" s="103"/>
      <c r="BU682" s="103"/>
      <c r="BV682" s="103"/>
      <c r="BW682" s="103"/>
      <c r="BX682" s="103"/>
      <c r="BY682" s="103"/>
      <c r="BZ682" s="103"/>
      <c r="CA682" s="103"/>
      <c r="CB682" s="103"/>
      <c r="CC682" s="103"/>
      <c r="CD682" s="103"/>
      <c r="CE682" s="103"/>
      <c r="CF682" s="103"/>
      <c r="CG682" s="103"/>
      <c r="CH682" s="103"/>
      <c r="CI682" s="103"/>
      <c r="CJ682" s="103"/>
      <c r="CK682" s="103"/>
      <c r="CL682" s="103"/>
      <c r="CM682" s="103"/>
      <c r="CN682" s="103"/>
      <c r="CO682" s="103"/>
      <c r="CP682" s="103"/>
      <c r="CQ682" s="103"/>
      <c r="CR682" s="103"/>
      <c r="CS682" s="103"/>
      <c r="CT682" s="103"/>
      <c r="CU682" s="103"/>
      <c r="CV682" s="103"/>
      <c r="CW682" s="103"/>
      <c r="CX682" s="103"/>
      <c r="CY682" s="103"/>
      <c r="CZ682" s="103"/>
      <c r="DA682" s="103"/>
      <c r="DB682" s="103"/>
      <c r="DC682" s="103"/>
      <c r="DD682" s="103"/>
      <c r="DE682" s="103"/>
      <c r="DF682" s="103"/>
      <c r="DG682" s="103"/>
      <c r="DH682" s="103"/>
      <c r="DI682" s="103"/>
      <c r="DJ682" s="103"/>
      <c r="DK682" s="103"/>
      <c r="DL682" s="103"/>
      <c r="DM682" s="103"/>
      <c r="DN682" s="103"/>
      <c r="DO682" s="103"/>
      <c r="DP682" s="103"/>
      <c r="DQ682" s="103"/>
      <c r="DR682" s="103"/>
      <c r="DS682" s="103"/>
      <c r="DT682" s="103"/>
      <c r="DU682" s="103"/>
      <c r="DV682" s="103"/>
      <c r="DW682" s="103"/>
      <c r="DX682" s="103"/>
      <c r="DY682" s="103"/>
      <c r="DZ682" s="103"/>
      <c r="EA682" s="103"/>
      <c r="EB682" s="103"/>
      <c r="EC682" s="103"/>
      <c r="ED682" s="103"/>
      <c r="EE682" s="103"/>
      <c r="EF682" s="103"/>
      <c r="EG682" s="103"/>
      <c r="EH682" s="103"/>
      <c r="EI682" s="103"/>
      <c r="EJ682" s="103"/>
      <c r="EK682" s="103"/>
      <c r="EL682" s="103"/>
      <c r="EM682" s="103"/>
      <c r="EN682" s="103"/>
      <c r="EO682" s="103"/>
      <c r="EP682" s="103"/>
      <c r="EQ682" s="103"/>
      <c r="ER682" s="103"/>
      <c r="ES682" s="103"/>
      <c r="ET682" s="103"/>
      <c r="EU682" s="103"/>
      <c r="EV682" s="103"/>
      <c r="EW682" s="103"/>
      <c r="EX682" s="103"/>
      <c r="EY682" s="103"/>
      <c r="EZ682" s="103"/>
      <c r="FA682" s="103"/>
      <c r="FB682" s="103"/>
      <c r="FC682" s="103"/>
      <c r="FD682" s="103"/>
      <c r="FE682" s="103"/>
      <c r="FF682" s="103"/>
      <c r="FG682" s="103"/>
      <c r="FH682" s="103"/>
      <c r="FI682" s="103"/>
      <c r="FJ682" s="103"/>
      <c r="FK682" s="103"/>
      <c r="FL682" s="103"/>
      <c r="FM682" s="103"/>
      <c r="FN682" s="103"/>
      <c r="FO682" s="103"/>
      <c r="FP682" s="103"/>
      <c r="FQ682" s="103"/>
      <c r="FR682" s="103"/>
      <c r="FS682" s="103"/>
      <c r="FT682" s="103"/>
      <c r="FU682" s="103"/>
      <c r="FV682" s="103"/>
      <c r="FW682" s="103"/>
      <c r="FX682" s="103"/>
      <c r="FY682" s="103"/>
      <c r="FZ682" s="103"/>
      <c r="GA682" s="103"/>
      <c r="GB682" s="103"/>
      <c r="GC682" s="103"/>
      <c r="GD682" s="103"/>
      <c r="GE682" s="103"/>
      <c r="GF682" s="103"/>
      <c r="GG682" s="103"/>
      <c r="GH682" s="103"/>
      <c r="GI682" s="103"/>
      <c r="GJ682" s="103"/>
      <c r="GK682" s="103"/>
      <c r="GL682" s="103"/>
      <c r="GM682" s="103"/>
      <c r="GN682" s="103"/>
      <c r="GO682" s="103"/>
      <c r="GP682" s="103"/>
      <c r="GQ682" s="103"/>
      <c r="GR682" s="103"/>
      <c r="GS682" s="103"/>
      <c r="GT682" s="103"/>
      <c r="GU682" s="103"/>
      <c r="GV682" s="103"/>
      <c r="GW682" s="103"/>
      <c r="GX682" s="103"/>
      <c r="GY682" s="103"/>
      <c r="GZ682" s="103"/>
      <c r="HA682" s="103"/>
      <c r="HB682" s="103"/>
      <c r="HC682" s="103"/>
      <c r="HD682" s="103"/>
      <c r="HE682" s="103"/>
      <c r="HF682" s="103"/>
      <c r="HG682" s="103"/>
      <c r="HH682" s="103"/>
      <c r="HI682" s="103"/>
      <c r="HJ682" s="103"/>
      <c r="HK682" s="103"/>
      <c r="HL682" s="103"/>
      <c r="HM682" s="103"/>
      <c r="HN682" s="103"/>
      <c r="HO682" s="103"/>
      <c r="HP682" s="103"/>
      <c r="HQ682" s="103"/>
      <c r="HR682" s="103"/>
      <c r="HS682" s="103"/>
      <c r="HT682" s="103"/>
      <c r="HU682" s="103"/>
      <c r="HV682" s="103"/>
      <c r="HW682" s="103"/>
      <c r="HX682" s="103"/>
      <c r="HY682" s="103"/>
      <c r="HZ682" s="103"/>
      <c r="IA682" s="103"/>
      <c r="IB682" s="103"/>
      <c r="IC682" s="103"/>
      <c r="ID682" s="103"/>
      <c r="IE682" s="103"/>
      <c r="IF682" s="103"/>
      <c r="IG682" s="103"/>
      <c r="IH682" s="103"/>
      <c r="II682" s="103"/>
      <c r="IJ682" s="103"/>
      <c r="IK682" s="103"/>
      <c r="IL682" s="103"/>
      <c r="IM682" s="103"/>
      <c r="IN682" s="103"/>
      <c r="IO682" s="103"/>
      <c r="IP682" s="103"/>
      <c r="IQ682" s="103"/>
      <c r="IR682" s="103"/>
      <c r="IS682" s="103"/>
      <c r="IT682" s="103"/>
      <c r="IU682" s="103"/>
      <c r="IV682" s="103"/>
    </row>
    <row r="683" spans="1:256" s="12" customFormat="1">
      <c r="A683" s="104">
        <f t="shared" si="4"/>
        <v>99</v>
      </c>
      <c r="B683" s="105">
        <v>43648</v>
      </c>
      <c r="C683" s="106" t="s">
        <v>5085</v>
      </c>
      <c r="D683" s="107" t="s">
        <v>5086</v>
      </c>
      <c r="E683" s="108">
        <v>5</v>
      </c>
      <c r="F683" s="109" t="s">
        <v>4859</v>
      </c>
      <c r="G683" s="110" t="s">
        <v>4860</v>
      </c>
      <c r="H683" s="110" t="s">
        <v>4861</v>
      </c>
      <c r="I683" s="110" t="s">
        <v>5087</v>
      </c>
      <c r="J683" s="105">
        <v>43649</v>
      </c>
      <c r="K683" s="105">
        <v>43655</v>
      </c>
      <c r="L683" s="108">
        <v>5</v>
      </c>
      <c r="M683" s="111">
        <v>550</v>
      </c>
      <c r="N683" s="105">
        <v>43777</v>
      </c>
      <c r="O683" s="105">
        <v>43658</v>
      </c>
      <c r="P683" s="105">
        <v>43812</v>
      </c>
      <c r="Q683" s="110">
        <v>5</v>
      </c>
      <c r="R683" s="105">
        <v>43784</v>
      </c>
      <c r="S683" s="105">
        <v>43787</v>
      </c>
      <c r="T683" s="100"/>
      <c r="U683" s="101"/>
      <c r="V683" s="102"/>
      <c r="W683" s="102"/>
      <c r="X683" s="102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  <c r="BD683" s="103"/>
      <c r="BE683" s="103"/>
      <c r="BF683" s="103"/>
      <c r="BG683" s="103"/>
      <c r="BH683" s="103"/>
      <c r="BI683" s="103"/>
      <c r="BJ683" s="103"/>
      <c r="BK683" s="103"/>
      <c r="BL683" s="103"/>
      <c r="BM683" s="103"/>
      <c r="BN683" s="103"/>
      <c r="BO683" s="103"/>
      <c r="BP683" s="103"/>
      <c r="BQ683" s="103"/>
      <c r="BR683" s="103"/>
      <c r="BS683" s="103"/>
      <c r="BT683" s="103"/>
      <c r="BU683" s="103"/>
      <c r="BV683" s="103"/>
      <c r="BW683" s="103"/>
      <c r="BX683" s="103"/>
      <c r="BY683" s="103"/>
      <c r="BZ683" s="103"/>
      <c r="CA683" s="103"/>
      <c r="CB683" s="103"/>
      <c r="CC683" s="103"/>
      <c r="CD683" s="103"/>
      <c r="CE683" s="103"/>
      <c r="CF683" s="103"/>
      <c r="CG683" s="103"/>
      <c r="CH683" s="103"/>
      <c r="CI683" s="103"/>
      <c r="CJ683" s="103"/>
      <c r="CK683" s="103"/>
      <c r="CL683" s="103"/>
      <c r="CM683" s="103"/>
      <c r="CN683" s="103"/>
      <c r="CO683" s="103"/>
      <c r="CP683" s="103"/>
      <c r="CQ683" s="103"/>
      <c r="CR683" s="103"/>
      <c r="CS683" s="103"/>
      <c r="CT683" s="103"/>
      <c r="CU683" s="103"/>
      <c r="CV683" s="103"/>
      <c r="CW683" s="103"/>
      <c r="CX683" s="103"/>
      <c r="CY683" s="103"/>
      <c r="CZ683" s="103"/>
      <c r="DA683" s="103"/>
      <c r="DB683" s="103"/>
      <c r="DC683" s="103"/>
      <c r="DD683" s="103"/>
      <c r="DE683" s="103"/>
      <c r="DF683" s="103"/>
      <c r="DG683" s="103"/>
      <c r="DH683" s="103"/>
      <c r="DI683" s="103"/>
      <c r="DJ683" s="103"/>
      <c r="DK683" s="103"/>
      <c r="DL683" s="103"/>
      <c r="DM683" s="103"/>
      <c r="DN683" s="103"/>
      <c r="DO683" s="103"/>
      <c r="DP683" s="103"/>
      <c r="DQ683" s="103"/>
      <c r="DR683" s="103"/>
      <c r="DS683" s="103"/>
      <c r="DT683" s="103"/>
      <c r="DU683" s="103"/>
      <c r="DV683" s="103"/>
      <c r="DW683" s="103"/>
      <c r="DX683" s="103"/>
      <c r="DY683" s="103"/>
      <c r="DZ683" s="103"/>
      <c r="EA683" s="103"/>
      <c r="EB683" s="103"/>
      <c r="EC683" s="103"/>
      <c r="ED683" s="103"/>
      <c r="EE683" s="103"/>
      <c r="EF683" s="103"/>
      <c r="EG683" s="103"/>
      <c r="EH683" s="103"/>
      <c r="EI683" s="103"/>
      <c r="EJ683" s="103"/>
      <c r="EK683" s="103"/>
      <c r="EL683" s="103"/>
      <c r="EM683" s="103"/>
      <c r="EN683" s="103"/>
      <c r="EO683" s="103"/>
      <c r="EP683" s="103"/>
      <c r="EQ683" s="103"/>
      <c r="ER683" s="103"/>
      <c r="ES683" s="103"/>
      <c r="ET683" s="103"/>
      <c r="EU683" s="103"/>
      <c r="EV683" s="103"/>
      <c r="EW683" s="103"/>
      <c r="EX683" s="103"/>
      <c r="EY683" s="103"/>
      <c r="EZ683" s="103"/>
      <c r="FA683" s="103"/>
      <c r="FB683" s="103"/>
      <c r="FC683" s="103"/>
      <c r="FD683" s="103"/>
      <c r="FE683" s="103"/>
      <c r="FF683" s="103"/>
      <c r="FG683" s="103"/>
      <c r="FH683" s="103"/>
      <c r="FI683" s="103"/>
      <c r="FJ683" s="103"/>
      <c r="FK683" s="103"/>
      <c r="FL683" s="103"/>
      <c r="FM683" s="103"/>
      <c r="FN683" s="103"/>
      <c r="FO683" s="103"/>
      <c r="FP683" s="103"/>
      <c r="FQ683" s="103"/>
      <c r="FR683" s="103"/>
      <c r="FS683" s="103"/>
      <c r="FT683" s="103"/>
      <c r="FU683" s="103"/>
      <c r="FV683" s="103"/>
      <c r="FW683" s="103"/>
      <c r="FX683" s="103"/>
      <c r="FY683" s="103"/>
      <c r="FZ683" s="103"/>
      <c r="GA683" s="103"/>
      <c r="GB683" s="103"/>
      <c r="GC683" s="103"/>
      <c r="GD683" s="103"/>
      <c r="GE683" s="103"/>
      <c r="GF683" s="103"/>
      <c r="GG683" s="103"/>
      <c r="GH683" s="103"/>
      <c r="GI683" s="103"/>
      <c r="GJ683" s="103"/>
      <c r="GK683" s="103"/>
      <c r="GL683" s="103"/>
      <c r="GM683" s="103"/>
      <c r="GN683" s="103"/>
      <c r="GO683" s="103"/>
      <c r="GP683" s="103"/>
      <c r="GQ683" s="103"/>
      <c r="GR683" s="103"/>
      <c r="GS683" s="103"/>
      <c r="GT683" s="103"/>
      <c r="GU683" s="103"/>
      <c r="GV683" s="103"/>
      <c r="GW683" s="103"/>
      <c r="GX683" s="103"/>
      <c r="GY683" s="103"/>
      <c r="GZ683" s="103"/>
      <c r="HA683" s="103"/>
      <c r="HB683" s="103"/>
      <c r="HC683" s="103"/>
      <c r="HD683" s="103"/>
      <c r="HE683" s="103"/>
      <c r="HF683" s="103"/>
      <c r="HG683" s="103"/>
      <c r="HH683" s="103"/>
      <c r="HI683" s="103"/>
      <c r="HJ683" s="103"/>
      <c r="HK683" s="103"/>
      <c r="HL683" s="103"/>
      <c r="HM683" s="103"/>
      <c r="HN683" s="103"/>
      <c r="HO683" s="103"/>
      <c r="HP683" s="103"/>
      <c r="HQ683" s="103"/>
      <c r="HR683" s="103"/>
      <c r="HS683" s="103"/>
      <c r="HT683" s="103"/>
      <c r="HU683" s="103"/>
      <c r="HV683" s="103"/>
      <c r="HW683" s="103"/>
      <c r="HX683" s="103"/>
      <c r="HY683" s="103"/>
      <c r="HZ683" s="103"/>
      <c r="IA683" s="103"/>
      <c r="IB683" s="103"/>
      <c r="IC683" s="103"/>
      <c r="ID683" s="103"/>
      <c r="IE683" s="103"/>
      <c r="IF683" s="103"/>
      <c r="IG683" s="103"/>
      <c r="IH683" s="103"/>
      <c r="II683" s="103"/>
      <c r="IJ683" s="103"/>
      <c r="IK683" s="103"/>
      <c r="IL683" s="103"/>
      <c r="IM683" s="103"/>
      <c r="IN683" s="103"/>
      <c r="IO683" s="103"/>
      <c r="IP683" s="103"/>
      <c r="IQ683" s="103"/>
      <c r="IR683" s="103"/>
      <c r="IS683" s="103"/>
      <c r="IT683" s="103"/>
      <c r="IU683" s="103"/>
      <c r="IV683" s="103"/>
    </row>
    <row r="684" spans="1:256" s="12" customFormat="1" ht="25.5">
      <c r="A684" s="104">
        <f t="shared" si="4"/>
        <v>100</v>
      </c>
      <c r="B684" s="105">
        <v>43648</v>
      </c>
      <c r="C684" s="106" t="s">
        <v>5088</v>
      </c>
      <c r="D684" s="107" t="s">
        <v>5089</v>
      </c>
      <c r="E684" s="108">
        <v>70</v>
      </c>
      <c r="F684" s="109" t="s">
        <v>4859</v>
      </c>
      <c r="G684" s="110" t="s">
        <v>4860</v>
      </c>
      <c r="H684" s="110" t="s">
        <v>4876</v>
      </c>
      <c r="I684" s="110" t="s">
        <v>5090</v>
      </c>
      <c r="J684" s="105">
        <v>43649</v>
      </c>
      <c r="K684" s="105">
        <v>43655</v>
      </c>
      <c r="L684" s="108">
        <v>70</v>
      </c>
      <c r="M684" s="111">
        <v>5544</v>
      </c>
      <c r="N684" s="105">
        <v>43777</v>
      </c>
      <c r="O684" s="105">
        <v>43657</v>
      </c>
      <c r="P684" s="105" t="s">
        <v>4860</v>
      </c>
      <c r="Q684" s="110" t="s">
        <v>4860</v>
      </c>
      <c r="R684" s="105" t="s">
        <v>4860</v>
      </c>
      <c r="S684" s="105" t="s">
        <v>4860</v>
      </c>
      <c r="T684" s="115" t="s">
        <v>5091</v>
      </c>
      <c r="U684" s="101"/>
      <c r="V684" s="102"/>
      <c r="W684" s="102"/>
      <c r="X684" s="102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  <c r="BD684" s="103"/>
      <c r="BE684" s="103"/>
      <c r="BF684" s="103"/>
      <c r="BG684" s="103"/>
      <c r="BH684" s="103"/>
      <c r="BI684" s="103"/>
      <c r="BJ684" s="103"/>
      <c r="BK684" s="103"/>
      <c r="BL684" s="103"/>
      <c r="BM684" s="103"/>
      <c r="BN684" s="103"/>
      <c r="BO684" s="103"/>
      <c r="BP684" s="103"/>
      <c r="BQ684" s="103"/>
      <c r="BR684" s="103"/>
      <c r="BS684" s="103"/>
      <c r="BT684" s="103"/>
      <c r="BU684" s="103"/>
      <c r="BV684" s="103"/>
      <c r="BW684" s="103"/>
      <c r="BX684" s="103"/>
      <c r="BY684" s="103"/>
      <c r="BZ684" s="103"/>
      <c r="CA684" s="103"/>
      <c r="CB684" s="103"/>
      <c r="CC684" s="103"/>
      <c r="CD684" s="103"/>
      <c r="CE684" s="103"/>
      <c r="CF684" s="103"/>
      <c r="CG684" s="103"/>
      <c r="CH684" s="103"/>
      <c r="CI684" s="103"/>
      <c r="CJ684" s="103"/>
      <c r="CK684" s="103"/>
      <c r="CL684" s="103"/>
      <c r="CM684" s="103"/>
      <c r="CN684" s="103"/>
      <c r="CO684" s="103"/>
      <c r="CP684" s="103"/>
      <c r="CQ684" s="103"/>
      <c r="CR684" s="103"/>
      <c r="CS684" s="103"/>
      <c r="CT684" s="103"/>
      <c r="CU684" s="103"/>
      <c r="CV684" s="103"/>
      <c r="CW684" s="103"/>
      <c r="CX684" s="103"/>
      <c r="CY684" s="103"/>
      <c r="CZ684" s="103"/>
      <c r="DA684" s="103"/>
      <c r="DB684" s="103"/>
      <c r="DC684" s="103"/>
      <c r="DD684" s="103"/>
      <c r="DE684" s="103"/>
      <c r="DF684" s="103"/>
      <c r="DG684" s="103"/>
      <c r="DH684" s="103"/>
      <c r="DI684" s="103"/>
      <c r="DJ684" s="103"/>
      <c r="DK684" s="103"/>
      <c r="DL684" s="103"/>
      <c r="DM684" s="103"/>
      <c r="DN684" s="103"/>
      <c r="DO684" s="103"/>
      <c r="DP684" s="103"/>
      <c r="DQ684" s="103"/>
      <c r="DR684" s="103"/>
      <c r="DS684" s="103"/>
      <c r="DT684" s="103"/>
      <c r="DU684" s="103"/>
      <c r="DV684" s="103"/>
      <c r="DW684" s="103"/>
      <c r="DX684" s="103"/>
      <c r="DY684" s="103"/>
      <c r="DZ684" s="103"/>
      <c r="EA684" s="103"/>
      <c r="EB684" s="103"/>
      <c r="EC684" s="103"/>
      <c r="ED684" s="103"/>
      <c r="EE684" s="103"/>
      <c r="EF684" s="103"/>
      <c r="EG684" s="103"/>
      <c r="EH684" s="103"/>
      <c r="EI684" s="103"/>
      <c r="EJ684" s="103"/>
      <c r="EK684" s="103"/>
      <c r="EL684" s="103"/>
      <c r="EM684" s="103"/>
      <c r="EN684" s="103"/>
      <c r="EO684" s="103"/>
      <c r="EP684" s="103"/>
      <c r="EQ684" s="103"/>
      <c r="ER684" s="103"/>
      <c r="ES684" s="103"/>
      <c r="ET684" s="103"/>
      <c r="EU684" s="103"/>
      <c r="EV684" s="103"/>
      <c r="EW684" s="103"/>
      <c r="EX684" s="103"/>
      <c r="EY684" s="103"/>
      <c r="EZ684" s="103"/>
      <c r="FA684" s="103"/>
      <c r="FB684" s="103"/>
      <c r="FC684" s="103"/>
      <c r="FD684" s="103"/>
      <c r="FE684" s="103"/>
      <c r="FF684" s="103"/>
      <c r="FG684" s="103"/>
      <c r="FH684" s="103"/>
      <c r="FI684" s="103"/>
      <c r="FJ684" s="103"/>
      <c r="FK684" s="103"/>
      <c r="FL684" s="103"/>
      <c r="FM684" s="103"/>
      <c r="FN684" s="103"/>
      <c r="FO684" s="103"/>
      <c r="FP684" s="103"/>
      <c r="FQ684" s="103"/>
      <c r="FR684" s="103"/>
      <c r="FS684" s="103"/>
      <c r="FT684" s="103"/>
      <c r="FU684" s="103"/>
      <c r="FV684" s="103"/>
      <c r="FW684" s="103"/>
      <c r="FX684" s="103"/>
      <c r="FY684" s="103"/>
      <c r="FZ684" s="103"/>
      <c r="GA684" s="103"/>
      <c r="GB684" s="103"/>
      <c r="GC684" s="103"/>
      <c r="GD684" s="103"/>
      <c r="GE684" s="103"/>
      <c r="GF684" s="103"/>
      <c r="GG684" s="103"/>
      <c r="GH684" s="103"/>
      <c r="GI684" s="103"/>
      <c r="GJ684" s="103"/>
      <c r="GK684" s="103"/>
      <c r="GL684" s="103"/>
      <c r="GM684" s="103"/>
      <c r="GN684" s="103"/>
      <c r="GO684" s="103"/>
      <c r="GP684" s="103"/>
      <c r="GQ684" s="103"/>
      <c r="GR684" s="103"/>
      <c r="GS684" s="103"/>
      <c r="GT684" s="103"/>
      <c r="GU684" s="103"/>
      <c r="GV684" s="103"/>
      <c r="GW684" s="103"/>
      <c r="GX684" s="103"/>
      <c r="GY684" s="103"/>
      <c r="GZ684" s="103"/>
      <c r="HA684" s="103"/>
      <c r="HB684" s="103"/>
      <c r="HC684" s="103"/>
      <c r="HD684" s="103"/>
      <c r="HE684" s="103"/>
      <c r="HF684" s="103"/>
      <c r="HG684" s="103"/>
      <c r="HH684" s="103"/>
      <c r="HI684" s="103"/>
      <c r="HJ684" s="103"/>
      <c r="HK684" s="103"/>
      <c r="HL684" s="103"/>
      <c r="HM684" s="103"/>
      <c r="HN684" s="103"/>
      <c r="HO684" s="103"/>
      <c r="HP684" s="103"/>
      <c r="HQ684" s="103"/>
      <c r="HR684" s="103"/>
      <c r="HS684" s="103"/>
      <c r="HT684" s="103"/>
      <c r="HU684" s="103"/>
      <c r="HV684" s="103"/>
      <c r="HW684" s="103"/>
      <c r="HX684" s="103"/>
      <c r="HY684" s="103"/>
      <c r="HZ684" s="103"/>
      <c r="IA684" s="103"/>
      <c r="IB684" s="103"/>
      <c r="IC684" s="103"/>
      <c r="ID684" s="103"/>
      <c r="IE684" s="103"/>
      <c r="IF684" s="103"/>
      <c r="IG684" s="103"/>
      <c r="IH684" s="103"/>
      <c r="II684" s="103"/>
      <c r="IJ684" s="103"/>
      <c r="IK684" s="103"/>
      <c r="IL684" s="103"/>
      <c r="IM684" s="103"/>
      <c r="IN684" s="103"/>
      <c r="IO684" s="103"/>
      <c r="IP684" s="103"/>
      <c r="IQ684" s="103"/>
      <c r="IR684" s="103"/>
      <c r="IS684" s="103"/>
      <c r="IT684" s="103"/>
      <c r="IU684" s="103"/>
      <c r="IV684" s="103"/>
    </row>
    <row r="685" spans="1:256" s="12" customFormat="1">
      <c r="A685" s="104">
        <f t="shared" si="4"/>
        <v>101</v>
      </c>
      <c r="B685" s="105">
        <v>43651</v>
      </c>
      <c r="C685" s="106" t="s">
        <v>5092</v>
      </c>
      <c r="D685" s="107" t="s">
        <v>4930</v>
      </c>
      <c r="E685" s="108">
        <v>5</v>
      </c>
      <c r="F685" s="109" t="s">
        <v>4859</v>
      </c>
      <c r="G685" s="110" t="s">
        <v>4860</v>
      </c>
      <c r="H685" s="110" t="s">
        <v>4861</v>
      </c>
      <c r="I685" s="110" t="s">
        <v>5093</v>
      </c>
      <c r="J685" s="105">
        <v>43655</v>
      </c>
      <c r="K685" s="105">
        <v>43657</v>
      </c>
      <c r="L685" s="108">
        <v>5</v>
      </c>
      <c r="M685" s="111">
        <v>550</v>
      </c>
      <c r="N685" s="105">
        <v>43779</v>
      </c>
      <c r="O685" s="105">
        <v>43661</v>
      </c>
      <c r="P685" s="105">
        <v>43692</v>
      </c>
      <c r="Q685" s="110">
        <v>5</v>
      </c>
      <c r="R685" s="105">
        <v>43682</v>
      </c>
      <c r="S685" s="105">
        <v>43683</v>
      </c>
      <c r="T685" s="100"/>
      <c r="U685" s="101"/>
      <c r="V685" s="102"/>
      <c r="W685" s="102"/>
      <c r="X685" s="102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  <c r="BD685" s="103"/>
      <c r="BE685" s="103"/>
      <c r="BF685" s="103"/>
      <c r="BG685" s="103"/>
      <c r="BH685" s="103"/>
      <c r="BI685" s="103"/>
      <c r="BJ685" s="103"/>
      <c r="BK685" s="103"/>
      <c r="BL685" s="103"/>
      <c r="BM685" s="103"/>
      <c r="BN685" s="103"/>
      <c r="BO685" s="103"/>
      <c r="BP685" s="103"/>
      <c r="BQ685" s="103"/>
      <c r="BR685" s="103"/>
      <c r="BS685" s="103"/>
      <c r="BT685" s="103"/>
      <c r="BU685" s="103"/>
      <c r="BV685" s="103"/>
      <c r="BW685" s="103"/>
      <c r="BX685" s="103"/>
      <c r="BY685" s="103"/>
      <c r="BZ685" s="103"/>
      <c r="CA685" s="103"/>
      <c r="CB685" s="103"/>
      <c r="CC685" s="103"/>
      <c r="CD685" s="103"/>
      <c r="CE685" s="103"/>
      <c r="CF685" s="103"/>
      <c r="CG685" s="103"/>
      <c r="CH685" s="103"/>
      <c r="CI685" s="103"/>
      <c r="CJ685" s="103"/>
      <c r="CK685" s="103"/>
      <c r="CL685" s="103"/>
      <c r="CM685" s="103"/>
      <c r="CN685" s="103"/>
      <c r="CO685" s="103"/>
      <c r="CP685" s="103"/>
      <c r="CQ685" s="103"/>
      <c r="CR685" s="103"/>
      <c r="CS685" s="103"/>
      <c r="CT685" s="103"/>
      <c r="CU685" s="103"/>
      <c r="CV685" s="103"/>
      <c r="CW685" s="103"/>
      <c r="CX685" s="103"/>
      <c r="CY685" s="103"/>
      <c r="CZ685" s="103"/>
      <c r="DA685" s="103"/>
      <c r="DB685" s="103"/>
      <c r="DC685" s="103"/>
      <c r="DD685" s="103"/>
      <c r="DE685" s="103"/>
      <c r="DF685" s="103"/>
      <c r="DG685" s="103"/>
      <c r="DH685" s="103"/>
      <c r="DI685" s="103"/>
      <c r="DJ685" s="103"/>
      <c r="DK685" s="103"/>
      <c r="DL685" s="103"/>
      <c r="DM685" s="103"/>
      <c r="DN685" s="103"/>
      <c r="DO685" s="103"/>
      <c r="DP685" s="103"/>
      <c r="DQ685" s="103"/>
      <c r="DR685" s="103"/>
      <c r="DS685" s="103"/>
      <c r="DT685" s="103"/>
      <c r="DU685" s="103"/>
      <c r="DV685" s="103"/>
      <c r="DW685" s="103"/>
      <c r="DX685" s="103"/>
      <c r="DY685" s="103"/>
      <c r="DZ685" s="103"/>
      <c r="EA685" s="103"/>
      <c r="EB685" s="103"/>
      <c r="EC685" s="103"/>
      <c r="ED685" s="103"/>
      <c r="EE685" s="103"/>
      <c r="EF685" s="103"/>
      <c r="EG685" s="103"/>
      <c r="EH685" s="103"/>
      <c r="EI685" s="103"/>
      <c r="EJ685" s="103"/>
      <c r="EK685" s="103"/>
      <c r="EL685" s="103"/>
      <c r="EM685" s="103"/>
      <c r="EN685" s="103"/>
      <c r="EO685" s="103"/>
      <c r="EP685" s="103"/>
      <c r="EQ685" s="103"/>
      <c r="ER685" s="103"/>
      <c r="ES685" s="103"/>
      <c r="ET685" s="103"/>
      <c r="EU685" s="103"/>
      <c r="EV685" s="103"/>
      <c r="EW685" s="103"/>
      <c r="EX685" s="103"/>
      <c r="EY685" s="103"/>
      <c r="EZ685" s="103"/>
      <c r="FA685" s="103"/>
      <c r="FB685" s="103"/>
      <c r="FC685" s="103"/>
      <c r="FD685" s="103"/>
      <c r="FE685" s="103"/>
      <c r="FF685" s="103"/>
      <c r="FG685" s="103"/>
      <c r="FH685" s="103"/>
      <c r="FI685" s="103"/>
      <c r="FJ685" s="103"/>
      <c r="FK685" s="103"/>
      <c r="FL685" s="103"/>
      <c r="FM685" s="103"/>
      <c r="FN685" s="103"/>
      <c r="FO685" s="103"/>
      <c r="FP685" s="103"/>
      <c r="FQ685" s="103"/>
      <c r="FR685" s="103"/>
      <c r="FS685" s="103"/>
      <c r="FT685" s="103"/>
      <c r="FU685" s="103"/>
      <c r="FV685" s="103"/>
      <c r="FW685" s="103"/>
      <c r="FX685" s="103"/>
      <c r="FY685" s="103"/>
      <c r="FZ685" s="103"/>
      <c r="GA685" s="103"/>
      <c r="GB685" s="103"/>
      <c r="GC685" s="103"/>
      <c r="GD685" s="103"/>
      <c r="GE685" s="103"/>
      <c r="GF685" s="103"/>
      <c r="GG685" s="103"/>
      <c r="GH685" s="103"/>
      <c r="GI685" s="103"/>
      <c r="GJ685" s="103"/>
      <c r="GK685" s="103"/>
      <c r="GL685" s="103"/>
      <c r="GM685" s="103"/>
      <c r="GN685" s="103"/>
      <c r="GO685" s="103"/>
      <c r="GP685" s="103"/>
      <c r="GQ685" s="103"/>
      <c r="GR685" s="103"/>
      <c r="GS685" s="103"/>
      <c r="GT685" s="103"/>
      <c r="GU685" s="103"/>
      <c r="GV685" s="103"/>
      <c r="GW685" s="103"/>
      <c r="GX685" s="103"/>
      <c r="GY685" s="103"/>
      <c r="GZ685" s="103"/>
      <c r="HA685" s="103"/>
      <c r="HB685" s="103"/>
      <c r="HC685" s="103"/>
      <c r="HD685" s="103"/>
      <c r="HE685" s="103"/>
      <c r="HF685" s="103"/>
      <c r="HG685" s="103"/>
      <c r="HH685" s="103"/>
      <c r="HI685" s="103"/>
      <c r="HJ685" s="103"/>
      <c r="HK685" s="103"/>
      <c r="HL685" s="103"/>
      <c r="HM685" s="103"/>
      <c r="HN685" s="103"/>
      <c r="HO685" s="103"/>
      <c r="HP685" s="103"/>
      <c r="HQ685" s="103"/>
      <c r="HR685" s="103"/>
      <c r="HS685" s="103"/>
      <c r="HT685" s="103"/>
      <c r="HU685" s="103"/>
      <c r="HV685" s="103"/>
      <c r="HW685" s="103"/>
      <c r="HX685" s="103"/>
      <c r="HY685" s="103"/>
      <c r="HZ685" s="103"/>
      <c r="IA685" s="103"/>
      <c r="IB685" s="103"/>
      <c r="IC685" s="103"/>
      <c r="ID685" s="103"/>
      <c r="IE685" s="103"/>
      <c r="IF685" s="103"/>
      <c r="IG685" s="103"/>
      <c r="IH685" s="103"/>
      <c r="II685" s="103"/>
      <c r="IJ685" s="103"/>
      <c r="IK685" s="103"/>
      <c r="IL685" s="103"/>
      <c r="IM685" s="103"/>
      <c r="IN685" s="103"/>
      <c r="IO685" s="103"/>
      <c r="IP685" s="103"/>
      <c r="IQ685" s="103"/>
      <c r="IR685" s="103"/>
      <c r="IS685" s="103"/>
      <c r="IT685" s="103"/>
      <c r="IU685" s="103"/>
      <c r="IV685" s="103"/>
    </row>
    <row r="686" spans="1:256" s="12" customFormat="1">
      <c r="A686" s="104">
        <f t="shared" si="4"/>
        <v>102</v>
      </c>
      <c r="B686" s="105">
        <v>43651</v>
      </c>
      <c r="C686" s="106" t="s">
        <v>5094</v>
      </c>
      <c r="D686" s="107" t="s">
        <v>4871</v>
      </c>
      <c r="E686" s="108">
        <v>6</v>
      </c>
      <c r="F686" s="109" t="s">
        <v>4859</v>
      </c>
      <c r="G686" s="110" t="s">
        <v>4860</v>
      </c>
      <c r="H686" s="110" t="s">
        <v>4861</v>
      </c>
      <c r="I686" s="110" t="s">
        <v>5095</v>
      </c>
      <c r="J686" s="105">
        <v>43655</v>
      </c>
      <c r="K686" s="105">
        <v>43658</v>
      </c>
      <c r="L686" s="108">
        <v>6</v>
      </c>
      <c r="M686" s="111">
        <v>550</v>
      </c>
      <c r="N686" s="105">
        <v>43779</v>
      </c>
      <c r="O686" s="105">
        <v>43661</v>
      </c>
      <c r="P686" s="105">
        <v>43683</v>
      </c>
      <c r="Q686" s="110">
        <v>6</v>
      </c>
      <c r="R686" s="105">
        <v>43675</v>
      </c>
      <c r="S686" s="105">
        <v>43676</v>
      </c>
      <c r="T686" s="100"/>
      <c r="U686" s="101"/>
      <c r="V686" s="102"/>
      <c r="W686" s="102"/>
      <c r="X686" s="102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  <c r="BD686" s="103"/>
      <c r="BE686" s="103"/>
      <c r="BF686" s="103"/>
      <c r="BG686" s="103"/>
      <c r="BH686" s="103"/>
      <c r="BI686" s="103"/>
      <c r="BJ686" s="103"/>
      <c r="BK686" s="103"/>
      <c r="BL686" s="103"/>
      <c r="BM686" s="103"/>
      <c r="BN686" s="103"/>
      <c r="BO686" s="103"/>
      <c r="BP686" s="103"/>
      <c r="BQ686" s="103"/>
      <c r="BR686" s="103"/>
      <c r="BS686" s="103"/>
      <c r="BT686" s="103"/>
      <c r="BU686" s="103"/>
      <c r="BV686" s="103"/>
      <c r="BW686" s="103"/>
      <c r="BX686" s="103"/>
      <c r="BY686" s="103"/>
      <c r="BZ686" s="103"/>
      <c r="CA686" s="103"/>
      <c r="CB686" s="103"/>
      <c r="CC686" s="103"/>
      <c r="CD686" s="103"/>
      <c r="CE686" s="103"/>
      <c r="CF686" s="103"/>
      <c r="CG686" s="103"/>
      <c r="CH686" s="103"/>
      <c r="CI686" s="103"/>
      <c r="CJ686" s="103"/>
      <c r="CK686" s="103"/>
      <c r="CL686" s="103"/>
      <c r="CM686" s="103"/>
      <c r="CN686" s="103"/>
      <c r="CO686" s="103"/>
      <c r="CP686" s="103"/>
      <c r="CQ686" s="103"/>
      <c r="CR686" s="103"/>
      <c r="CS686" s="103"/>
      <c r="CT686" s="103"/>
      <c r="CU686" s="103"/>
      <c r="CV686" s="103"/>
      <c r="CW686" s="103"/>
      <c r="CX686" s="103"/>
      <c r="CY686" s="103"/>
      <c r="CZ686" s="103"/>
      <c r="DA686" s="103"/>
      <c r="DB686" s="103"/>
      <c r="DC686" s="103"/>
      <c r="DD686" s="103"/>
      <c r="DE686" s="103"/>
      <c r="DF686" s="103"/>
      <c r="DG686" s="103"/>
      <c r="DH686" s="103"/>
      <c r="DI686" s="103"/>
      <c r="DJ686" s="103"/>
      <c r="DK686" s="103"/>
      <c r="DL686" s="103"/>
      <c r="DM686" s="103"/>
      <c r="DN686" s="103"/>
      <c r="DO686" s="103"/>
      <c r="DP686" s="103"/>
      <c r="DQ686" s="103"/>
      <c r="DR686" s="103"/>
      <c r="DS686" s="103"/>
      <c r="DT686" s="103"/>
      <c r="DU686" s="103"/>
      <c r="DV686" s="103"/>
      <c r="DW686" s="103"/>
      <c r="DX686" s="103"/>
      <c r="DY686" s="103"/>
      <c r="DZ686" s="103"/>
      <c r="EA686" s="103"/>
      <c r="EB686" s="103"/>
      <c r="EC686" s="103"/>
      <c r="ED686" s="103"/>
      <c r="EE686" s="103"/>
      <c r="EF686" s="103"/>
      <c r="EG686" s="103"/>
      <c r="EH686" s="103"/>
      <c r="EI686" s="103"/>
      <c r="EJ686" s="103"/>
      <c r="EK686" s="103"/>
      <c r="EL686" s="103"/>
      <c r="EM686" s="103"/>
      <c r="EN686" s="103"/>
      <c r="EO686" s="103"/>
      <c r="EP686" s="103"/>
      <c r="EQ686" s="103"/>
      <c r="ER686" s="103"/>
      <c r="ES686" s="103"/>
      <c r="ET686" s="103"/>
      <c r="EU686" s="103"/>
      <c r="EV686" s="103"/>
      <c r="EW686" s="103"/>
      <c r="EX686" s="103"/>
      <c r="EY686" s="103"/>
      <c r="EZ686" s="103"/>
      <c r="FA686" s="103"/>
      <c r="FB686" s="103"/>
      <c r="FC686" s="103"/>
      <c r="FD686" s="103"/>
      <c r="FE686" s="103"/>
      <c r="FF686" s="103"/>
      <c r="FG686" s="103"/>
      <c r="FH686" s="103"/>
      <c r="FI686" s="103"/>
      <c r="FJ686" s="103"/>
      <c r="FK686" s="103"/>
      <c r="FL686" s="103"/>
      <c r="FM686" s="103"/>
      <c r="FN686" s="103"/>
      <c r="FO686" s="103"/>
      <c r="FP686" s="103"/>
      <c r="FQ686" s="103"/>
      <c r="FR686" s="103"/>
      <c r="FS686" s="103"/>
      <c r="FT686" s="103"/>
      <c r="FU686" s="103"/>
      <c r="FV686" s="103"/>
      <c r="FW686" s="103"/>
      <c r="FX686" s="103"/>
      <c r="FY686" s="103"/>
      <c r="FZ686" s="103"/>
      <c r="GA686" s="103"/>
      <c r="GB686" s="103"/>
      <c r="GC686" s="103"/>
      <c r="GD686" s="103"/>
      <c r="GE686" s="103"/>
      <c r="GF686" s="103"/>
      <c r="GG686" s="103"/>
      <c r="GH686" s="103"/>
      <c r="GI686" s="103"/>
      <c r="GJ686" s="103"/>
      <c r="GK686" s="103"/>
      <c r="GL686" s="103"/>
      <c r="GM686" s="103"/>
      <c r="GN686" s="103"/>
      <c r="GO686" s="103"/>
      <c r="GP686" s="103"/>
      <c r="GQ686" s="103"/>
      <c r="GR686" s="103"/>
      <c r="GS686" s="103"/>
      <c r="GT686" s="103"/>
      <c r="GU686" s="103"/>
      <c r="GV686" s="103"/>
      <c r="GW686" s="103"/>
      <c r="GX686" s="103"/>
      <c r="GY686" s="103"/>
      <c r="GZ686" s="103"/>
      <c r="HA686" s="103"/>
      <c r="HB686" s="103"/>
      <c r="HC686" s="103"/>
      <c r="HD686" s="103"/>
      <c r="HE686" s="103"/>
      <c r="HF686" s="103"/>
      <c r="HG686" s="103"/>
      <c r="HH686" s="103"/>
      <c r="HI686" s="103"/>
      <c r="HJ686" s="103"/>
      <c r="HK686" s="103"/>
      <c r="HL686" s="103"/>
      <c r="HM686" s="103"/>
      <c r="HN686" s="103"/>
      <c r="HO686" s="103"/>
      <c r="HP686" s="103"/>
      <c r="HQ686" s="103"/>
      <c r="HR686" s="103"/>
      <c r="HS686" s="103"/>
      <c r="HT686" s="103"/>
      <c r="HU686" s="103"/>
      <c r="HV686" s="103"/>
      <c r="HW686" s="103"/>
      <c r="HX686" s="103"/>
      <c r="HY686" s="103"/>
      <c r="HZ686" s="103"/>
      <c r="IA686" s="103"/>
      <c r="IB686" s="103"/>
      <c r="IC686" s="103"/>
      <c r="ID686" s="103"/>
      <c r="IE686" s="103"/>
      <c r="IF686" s="103"/>
      <c r="IG686" s="103"/>
      <c r="IH686" s="103"/>
      <c r="II686" s="103"/>
      <c r="IJ686" s="103"/>
      <c r="IK686" s="103"/>
      <c r="IL686" s="103"/>
      <c r="IM686" s="103"/>
      <c r="IN686" s="103"/>
      <c r="IO686" s="103"/>
      <c r="IP686" s="103"/>
      <c r="IQ686" s="103"/>
      <c r="IR686" s="103"/>
      <c r="IS686" s="103"/>
      <c r="IT686" s="103"/>
      <c r="IU686" s="103"/>
      <c r="IV686" s="103"/>
    </row>
    <row r="687" spans="1:256" s="12" customFormat="1" ht="38.25">
      <c r="A687" s="104">
        <f t="shared" si="4"/>
        <v>103</v>
      </c>
      <c r="B687" s="105">
        <v>43651</v>
      </c>
      <c r="C687" s="106" t="s">
        <v>5096</v>
      </c>
      <c r="D687" s="107" t="s">
        <v>5097</v>
      </c>
      <c r="E687" s="108">
        <v>262</v>
      </c>
      <c r="F687" s="109" t="s">
        <v>4860</v>
      </c>
      <c r="G687" s="105">
        <v>43678</v>
      </c>
      <c r="H687" s="110" t="s">
        <v>4876</v>
      </c>
      <c r="I687" s="110" t="s">
        <v>4860</v>
      </c>
      <c r="J687" s="110" t="s">
        <v>4860</v>
      </c>
      <c r="K687" s="110" t="s">
        <v>4860</v>
      </c>
      <c r="L687" s="110" t="s">
        <v>4860</v>
      </c>
      <c r="M687" s="110" t="s">
        <v>4860</v>
      </c>
      <c r="N687" s="110" t="s">
        <v>4860</v>
      </c>
      <c r="O687" s="110" t="s">
        <v>4860</v>
      </c>
      <c r="P687" s="110" t="s">
        <v>4860</v>
      </c>
      <c r="Q687" s="110" t="s">
        <v>4860</v>
      </c>
      <c r="R687" s="110" t="s">
        <v>4860</v>
      </c>
      <c r="S687" s="110" t="s">
        <v>4860</v>
      </c>
      <c r="T687" s="114" t="s">
        <v>5098</v>
      </c>
      <c r="U687" s="101"/>
      <c r="V687" s="102"/>
      <c r="W687" s="102"/>
      <c r="X687" s="102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  <c r="BD687" s="103"/>
      <c r="BE687" s="103"/>
      <c r="BF687" s="103"/>
      <c r="BG687" s="103"/>
      <c r="BH687" s="103"/>
      <c r="BI687" s="103"/>
      <c r="BJ687" s="103"/>
      <c r="BK687" s="103"/>
      <c r="BL687" s="103"/>
      <c r="BM687" s="103"/>
      <c r="BN687" s="103"/>
      <c r="BO687" s="103"/>
      <c r="BP687" s="103"/>
      <c r="BQ687" s="103"/>
      <c r="BR687" s="103"/>
      <c r="BS687" s="103"/>
      <c r="BT687" s="103"/>
      <c r="BU687" s="103"/>
      <c r="BV687" s="103"/>
      <c r="BW687" s="103"/>
      <c r="BX687" s="103"/>
      <c r="BY687" s="103"/>
      <c r="BZ687" s="103"/>
      <c r="CA687" s="103"/>
      <c r="CB687" s="103"/>
      <c r="CC687" s="103"/>
      <c r="CD687" s="103"/>
      <c r="CE687" s="103"/>
      <c r="CF687" s="103"/>
      <c r="CG687" s="103"/>
      <c r="CH687" s="103"/>
      <c r="CI687" s="103"/>
      <c r="CJ687" s="103"/>
      <c r="CK687" s="103"/>
      <c r="CL687" s="103"/>
      <c r="CM687" s="103"/>
      <c r="CN687" s="103"/>
      <c r="CO687" s="103"/>
      <c r="CP687" s="103"/>
      <c r="CQ687" s="103"/>
      <c r="CR687" s="103"/>
      <c r="CS687" s="103"/>
      <c r="CT687" s="103"/>
      <c r="CU687" s="103"/>
      <c r="CV687" s="103"/>
      <c r="CW687" s="103"/>
      <c r="CX687" s="103"/>
      <c r="CY687" s="103"/>
      <c r="CZ687" s="103"/>
      <c r="DA687" s="103"/>
      <c r="DB687" s="103"/>
      <c r="DC687" s="103"/>
      <c r="DD687" s="103"/>
      <c r="DE687" s="103"/>
      <c r="DF687" s="103"/>
      <c r="DG687" s="103"/>
      <c r="DH687" s="103"/>
      <c r="DI687" s="103"/>
      <c r="DJ687" s="103"/>
      <c r="DK687" s="103"/>
      <c r="DL687" s="103"/>
      <c r="DM687" s="103"/>
      <c r="DN687" s="103"/>
      <c r="DO687" s="103"/>
      <c r="DP687" s="103"/>
      <c r="DQ687" s="103"/>
      <c r="DR687" s="103"/>
      <c r="DS687" s="103"/>
      <c r="DT687" s="103"/>
      <c r="DU687" s="103"/>
      <c r="DV687" s="103"/>
      <c r="DW687" s="103"/>
      <c r="DX687" s="103"/>
      <c r="DY687" s="103"/>
      <c r="DZ687" s="103"/>
      <c r="EA687" s="103"/>
      <c r="EB687" s="103"/>
      <c r="EC687" s="103"/>
      <c r="ED687" s="103"/>
      <c r="EE687" s="103"/>
      <c r="EF687" s="103"/>
      <c r="EG687" s="103"/>
      <c r="EH687" s="103"/>
      <c r="EI687" s="103"/>
      <c r="EJ687" s="103"/>
      <c r="EK687" s="103"/>
      <c r="EL687" s="103"/>
      <c r="EM687" s="103"/>
      <c r="EN687" s="103"/>
      <c r="EO687" s="103"/>
      <c r="EP687" s="103"/>
      <c r="EQ687" s="103"/>
      <c r="ER687" s="103"/>
      <c r="ES687" s="103"/>
      <c r="ET687" s="103"/>
      <c r="EU687" s="103"/>
      <c r="EV687" s="103"/>
      <c r="EW687" s="103"/>
      <c r="EX687" s="103"/>
      <c r="EY687" s="103"/>
      <c r="EZ687" s="103"/>
      <c r="FA687" s="103"/>
      <c r="FB687" s="103"/>
      <c r="FC687" s="103"/>
      <c r="FD687" s="103"/>
      <c r="FE687" s="103"/>
      <c r="FF687" s="103"/>
      <c r="FG687" s="103"/>
      <c r="FH687" s="103"/>
      <c r="FI687" s="103"/>
      <c r="FJ687" s="103"/>
      <c r="FK687" s="103"/>
      <c r="FL687" s="103"/>
      <c r="FM687" s="103"/>
      <c r="FN687" s="103"/>
      <c r="FO687" s="103"/>
      <c r="FP687" s="103"/>
      <c r="FQ687" s="103"/>
      <c r="FR687" s="103"/>
      <c r="FS687" s="103"/>
      <c r="FT687" s="103"/>
      <c r="FU687" s="103"/>
      <c r="FV687" s="103"/>
      <c r="FW687" s="103"/>
      <c r="FX687" s="103"/>
      <c r="FY687" s="103"/>
      <c r="FZ687" s="103"/>
      <c r="GA687" s="103"/>
      <c r="GB687" s="103"/>
      <c r="GC687" s="103"/>
      <c r="GD687" s="103"/>
      <c r="GE687" s="103"/>
      <c r="GF687" s="103"/>
      <c r="GG687" s="103"/>
      <c r="GH687" s="103"/>
      <c r="GI687" s="103"/>
      <c r="GJ687" s="103"/>
      <c r="GK687" s="103"/>
      <c r="GL687" s="103"/>
      <c r="GM687" s="103"/>
      <c r="GN687" s="103"/>
      <c r="GO687" s="103"/>
      <c r="GP687" s="103"/>
      <c r="GQ687" s="103"/>
      <c r="GR687" s="103"/>
      <c r="GS687" s="103"/>
      <c r="GT687" s="103"/>
      <c r="GU687" s="103"/>
      <c r="GV687" s="103"/>
      <c r="GW687" s="103"/>
      <c r="GX687" s="103"/>
      <c r="GY687" s="103"/>
      <c r="GZ687" s="103"/>
      <c r="HA687" s="103"/>
      <c r="HB687" s="103"/>
      <c r="HC687" s="103"/>
      <c r="HD687" s="103"/>
      <c r="HE687" s="103"/>
      <c r="HF687" s="103"/>
      <c r="HG687" s="103"/>
      <c r="HH687" s="103"/>
      <c r="HI687" s="103"/>
      <c r="HJ687" s="103"/>
      <c r="HK687" s="103"/>
      <c r="HL687" s="103"/>
      <c r="HM687" s="103"/>
      <c r="HN687" s="103"/>
      <c r="HO687" s="103"/>
      <c r="HP687" s="103"/>
      <c r="HQ687" s="103"/>
      <c r="HR687" s="103"/>
      <c r="HS687" s="103"/>
      <c r="HT687" s="103"/>
      <c r="HU687" s="103"/>
      <c r="HV687" s="103"/>
      <c r="HW687" s="103"/>
      <c r="HX687" s="103"/>
      <c r="HY687" s="103"/>
      <c r="HZ687" s="103"/>
      <c r="IA687" s="103"/>
      <c r="IB687" s="103"/>
      <c r="IC687" s="103"/>
      <c r="ID687" s="103"/>
      <c r="IE687" s="103"/>
      <c r="IF687" s="103"/>
      <c r="IG687" s="103"/>
      <c r="IH687" s="103"/>
      <c r="II687" s="103"/>
      <c r="IJ687" s="103"/>
      <c r="IK687" s="103"/>
      <c r="IL687" s="103"/>
      <c r="IM687" s="103"/>
      <c r="IN687" s="103"/>
      <c r="IO687" s="103"/>
      <c r="IP687" s="103"/>
      <c r="IQ687" s="103"/>
      <c r="IR687" s="103"/>
      <c r="IS687" s="103"/>
      <c r="IT687" s="103"/>
      <c r="IU687" s="103"/>
      <c r="IV687" s="103"/>
    </row>
    <row r="688" spans="1:256" s="12" customFormat="1">
      <c r="A688" s="104">
        <f t="shared" si="4"/>
        <v>104</v>
      </c>
      <c r="B688" s="105">
        <v>43654</v>
      </c>
      <c r="C688" s="106" t="s">
        <v>5099</v>
      </c>
      <c r="D688" s="107" t="s">
        <v>4930</v>
      </c>
      <c r="E688" s="108">
        <v>5</v>
      </c>
      <c r="F688" s="109" t="s">
        <v>4859</v>
      </c>
      <c r="G688" s="110" t="s">
        <v>4860</v>
      </c>
      <c r="H688" s="110" t="s">
        <v>4861</v>
      </c>
      <c r="I688" s="110" t="s">
        <v>5100</v>
      </c>
      <c r="J688" s="105">
        <v>43658</v>
      </c>
      <c r="K688" s="105">
        <v>43664</v>
      </c>
      <c r="L688" s="108">
        <v>5</v>
      </c>
      <c r="M688" s="111">
        <v>550</v>
      </c>
      <c r="N688" s="105">
        <v>43786</v>
      </c>
      <c r="O688" s="105">
        <v>43668</v>
      </c>
      <c r="P688" s="105">
        <v>43683</v>
      </c>
      <c r="Q688" s="110">
        <v>5</v>
      </c>
      <c r="R688" s="105">
        <v>43668</v>
      </c>
      <c r="S688" s="105">
        <v>43676</v>
      </c>
      <c r="T688" s="100"/>
      <c r="U688" s="101"/>
      <c r="V688" s="102"/>
      <c r="W688" s="102"/>
      <c r="X688" s="102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  <c r="BD688" s="103"/>
      <c r="BE688" s="103"/>
      <c r="BF688" s="103"/>
      <c r="BG688" s="103"/>
      <c r="BH688" s="103"/>
      <c r="BI688" s="103"/>
      <c r="BJ688" s="103"/>
      <c r="BK688" s="103"/>
      <c r="BL688" s="103"/>
      <c r="BM688" s="103"/>
      <c r="BN688" s="103"/>
      <c r="BO688" s="103"/>
      <c r="BP688" s="103"/>
      <c r="BQ688" s="103"/>
      <c r="BR688" s="103"/>
      <c r="BS688" s="103"/>
      <c r="BT688" s="103"/>
      <c r="BU688" s="103"/>
      <c r="BV688" s="103"/>
      <c r="BW688" s="103"/>
      <c r="BX688" s="103"/>
      <c r="BY688" s="103"/>
      <c r="BZ688" s="103"/>
      <c r="CA688" s="103"/>
      <c r="CB688" s="103"/>
      <c r="CC688" s="103"/>
      <c r="CD688" s="103"/>
      <c r="CE688" s="103"/>
      <c r="CF688" s="103"/>
      <c r="CG688" s="103"/>
      <c r="CH688" s="103"/>
      <c r="CI688" s="103"/>
      <c r="CJ688" s="103"/>
      <c r="CK688" s="103"/>
      <c r="CL688" s="103"/>
      <c r="CM688" s="103"/>
      <c r="CN688" s="103"/>
      <c r="CO688" s="103"/>
      <c r="CP688" s="103"/>
      <c r="CQ688" s="103"/>
      <c r="CR688" s="103"/>
      <c r="CS688" s="103"/>
      <c r="CT688" s="103"/>
      <c r="CU688" s="103"/>
      <c r="CV688" s="103"/>
      <c r="CW688" s="103"/>
      <c r="CX688" s="103"/>
      <c r="CY688" s="103"/>
      <c r="CZ688" s="103"/>
      <c r="DA688" s="103"/>
      <c r="DB688" s="103"/>
      <c r="DC688" s="103"/>
      <c r="DD688" s="103"/>
      <c r="DE688" s="103"/>
      <c r="DF688" s="103"/>
      <c r="DG688" s="103"/>
      <c r="DH688" s="103"/>
      <c r="DI688" s="103"/>
      <c r="DJ688" s="103"/>
      <c r="DK688" s="103"/>
      <c r="DL688" s="103"/>
      <c r="DM688" s="103"/>
      <c r="DN688" s="103"/>
      <c r="DO688" s="103"/>
      <c r="DP688" s="103"/>
      <c r="DQ688" s="103"/>
      <c r="DR688" s="103"/>
      <c r="DS688" s="103"/>
      <c r="DT688" s="103"/>
      <c r="DU688" s="103"/>
      <c r="DV688" s="103"/>
      <c r="DW688" s="103"/>
      <c r="DX688" s="103"/>
      <c r="DY688" s="103"/>
      <c r="DZ688" s="103"/>
      <c r="EA688" s="103"/>
      <c r="EB688" s="103"/>
      <c r="EC688" s="103"/>
      <c r="ED688" s="103"/>
      <c r="EE688" s="103"/>
      <c r="EF688" s="103"/>
      <c r="EG688" s="103"/>
      <c r="EH688" s="103"/>
      <c r="EI688" s="103"/>
      <c r="EJ688" s="103"/>
      <c r="EK688" s="103"/>
      <c r="EL688" s="103"/>
      <c r="EM688" s="103"/>
      <c r="EN688" s="103"/>
      <c r="EO688" s="103"/>
      <c r="EP688" s="103"/>
      <c r="EQ688" s="103"/>
      <c r="ER688" s="103"/>
      <c r="ES688" s="103"/>
      <c r="ET688" s="103"/>
      <c r="EU688" s="103"/>
      <c r="EV688" s="103"/>
      <c r="EW688" s="103"/>
      <c r="EX688" s="103"/>
      <c r="EY688" s="103"/>
      <c r="EZ688" s="103"/>
      <c r="FA688" s="103"/>
      <c r="FB688" s="103"/>
      <c r="FC688" s="103"/>
      <c r="FD688" s="103"/>
      <c r="FE688" s="103"/>
      <c r="FF688" s="103"/>
      <c r="FG688" s="103"/>
      <c r="FH688" s="103"/>
      <c r="FI688" s="103"/>
      <c r="FJ688" s="103"/>
      <c r="FK688" s="103"/>
      <c r="FL688" s="103"/>
      <c r="FM688" s="103"/>
      <c r="FN688" s="103"/>
      <c r="FO688" s="103"/>
      <c r="FP688" s="103"/>
      <c r="FQ688" s="103"/>
      <c r="FR688" s="103"/>
      <c r="FS688" s="103"/>
      <c r="FT688" s="103"/>
      <c r="FU688" s="103"/>
      <c r="FV688" s="103"/>
      <c r="FW688" s="103"/>
      <c r="FX688" s="103"/>
      <c r="FY688" s="103"/>
      <c r="FZ688" s="103"/>
      <c r="GA688" s="103"/>
      <c r="GB688" s="103"/>
      <c r="GC688" s="103"/>
      <c r="GD688" s="103"/>
      <c r="GE688" s="103"/>
      <c r="GF688" s="103"/>
      <c r="GG688" s="103"/>
      <c r="GH688" s="103"/>
      <c r="GI688" s="103"/>
      <c r="GJ688" s="103"/>
      <c r="GK688" s="103"/>
      <c r="GL688" s="103"/>
      <c r="GM688" s="103"/>
      <c r="GN688" s="103"/>
      <c r="GO688" s="103"/>
      <c r="GP688" s="103"/>
      <c r="GQ688" s="103"/>
      <c r="GR688" s="103"/>
      <c r="GS688" s="103"/>
      <c r="GT688" s="103"/>
      <c r="GU688" s="103"/>
      <c r="GV688" s="103"/>
      <c r="GW688" s="103"/>
      <c r="GX688" s="103"/>
      <c r="GY688" s="103"/>
      <c r="GZ688" s="103"/>
      <c r="HA688" s="103"/>
      <c r="HB688" s="103"/>
      <c r="HC688" s="103"/>
      <c r="HD688" s="103"/>
      <c r="HE688" s="103"/>
      <c r="HF688" s="103"/>
      <c r="HG688" s="103"/>
      <c r="HH688" s="103"/>
      <c r="HI688" s="103"/>
      <c r="HJ688" s="103"/>
      <c r="HK688" s="103"/>
      <c r="HL688" s="103"/>
      <c r="HM688" s="103"/>
      <c r="HN688" s="103"/>
      <c r="HO688" s="103"/>
      <c r="HP688" s="103"/>
      <c r="HQ688" s="103"/>
      <c r="HR688" s="103"/>
      <c r="HS688" s="103"/>
      <c r="HT688" s="103"/>
      <c r="HU688" s="103"/>
      <c r="HV688" s="103"/>
      <c r="HW688" s="103"/>
      <c r="HX688" s="103"/>
      <c r="HY688" s="103"/>
      <c r="HZ688" s="103"/>
      <c r="IA688" s="103"/>
      <c r="IB688" s="103"/>
      <c r="IC688" s="103"/>
      <c r="ID688" s="103"/>
      <c r="IE688" s="103"/>
      <c r="IF688" s="103"/>
      <c r="IG688" s="103"/>
      <c r="IH688" s="103"/>
      <c r="II688" s="103"/>
      <c r="IJ688" s="103"/>
      <c r="IK688" s="103"/>
      <c r="IL688" s="103"/>
      <c r="IM688" s="103"/>
      <c r="IN688" s="103"/>
      <c r="IO688" s="103"/>
      <c r="IP688" s="103"/>
      <c r="IQ688" s="103"/>
      <c r="IR688" s="103"/>
      <c r="IS688" s="103"/>
      <c r="IT688" s="103"/>
      <c r="IU688" s="103"/>
      <c r="IV688" s="103"/>
    </row>
    <row r="689" spans="1:256" s="12" customFormat="1">
      <c r="A689" s="104">
        <f t="shared" si="4"/>
        <v>105</v>
      </c>
      <c r="B689" s="105">
        <v>43655</v>
      </c>
      <c r="C689" s="106" t="s">
        <v>5101</v>
      </c>
      <c r="D689" s="107" t="s">
        <v>4930</v>
      </c>
      <c r="E689" s="108">
        <v>5</v>
      </c>
      <c r="F689" s="109" t="s">
        <v>4859</v>
      </c>
      <c r="G689" s="110" t="s">
        <v>4860</v>
      </c>
      <c r="H689" s="110" t="s">
        <v>4861</v>
      </c>
      <c r="I689" s="110" t="s">
        <v>5102</v>
      </c>
      <c r="J689" s="105">
        <v>43658</v>
      </c>
      <c r="K689" s="105">
        <v>43664</v>
      </c>
      <c r="L689" s="108">
        <v>5</v>
      </c>
      <c r="M689" s="111">
        <v>550</v>
      </c>
      <c r="N689" s="105">
        <v>43786</v>
      </c>
      <c r="O689" s="105">
        <v>43668</v>
      </c>
      <c r="P689" s="105">
        <v>43767</v>
      </c>
      <c r="Q689" s="110">
        <v>5</v>
      </c>
      <c r="R689" s="105">
        <v>43741</v>
      </c>
      <c r="S689" s="105">
        <v>43742</v>
      </c>
      <c r="T689" s="100"/>
      <c r="U689" s="101"/>
      <c r="V689" s="102"/>
      <c r="W689" s="102"/>
      <c r="X689" s="102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  <c r="BD689" s="103"/>
      <c r="BE689" s="103"/>
      <c r="BF689" s="103"/>
      <c r="BG689" s="103"/>
      <c r="BH689" s="103"/>
      <c r="BI689" s="103"/>
      <c r="BJ689" s="103"/>
      <c r="BK689" s="103"/>
      <c r="BL689" s="103"/>
      <c r="BM689" s="103"/>
      <c r="BN689" s="103"/>
      <c r="BO689" s="103"/>
      <c r="BP689" s="103"/>
      <c r="BQ689" s="103"/>
      <c r="BR689" s="103"/>
      <c r="BS689" s="103"/>
      <c r="BT689" s="103"/>
      <c r="BU689" s="103"/>
      <c r="BV689" s="103"/>
      <c r="BW689" s="103"/>
      <c r="BX689" s="103"/>
      <c r="BY689" s="103"/>
      <c r="BZ689" s="103"/>
      <c r="CA689" s="103"/>
      <c r="CB689" s="103"/>
      <c r="CC689" s="103"/>
      <c r="CD689" s="103"/>
      <c r="CE689" s="103"/>
      <c r="CF689" s="103"/>
      <c r="CG689" s="103"/>
      <c r="CH689" s="103"/>
      <c r="CI689" s="103"/>
      <c r="CJ689" s="103"/>
      <c r="CK689" s="103"/>
      <c r="CL689" s="103"/>
      <c r="CM689" s="103"/>
      <c r="CN689" s="103"/>
      <c r="CO689" s="103"/>
      <c r="CP689" s="103"/>
      <c r="CQ689" s="103"/>
      <c r="CR689" s="103"/>
      <c r="CS689" s="103"/>
      <c r="CT689" s="103"/>
      <c r="CU689" s="103"/>
      <c r="CV689" s="103"/>
      <c r="CW689" s="103"/>
      <c r="CX689" s="103"/>
      <c r="CY689" s="103"/>
      <c r="CZ689" s="103"/>
      <c r="DA689" s="103"/>
      <c r="DB689" s="103"/>
      <c r="DC689" s="103"/>
      <c r="DD689" s="103"/>
      <c r="DE689" s="103"/>
      <c r="DF689" s="103"/>
      <c r="DG689" s="103"/>
      <c r="DH689" s="103"/>
      <c r="DI689" s="103"/>
      <c r="DJ689" s="103"/>
      <c r="DK689" s="103"/>
      <c r="DL689" s="103"/>
      <c r="DM689" s="103"/>
      <c r="DN689" s="103"/>
      <c r="DO689" s="103"/>
      <c r="DP689" s="103"/>
      <c r="DQ689" s="103"/>
      <c r="DR689" s="103"/>
      <c r="DS689" s="103"/>
      <c r="DT689" s="103"/>
      <c r="DU689" s="103"/>
      <c r="DV689" s="103"/>
      <c r="DW689" s="103"/>
      <c r="DX689" s="103"/>
      <c r="DY689" s="103"/>
      <c r="DZ689" s="103"/>
      <c r="EA689" s="103"/>
      <c r="EB689" s="103"/>
      <c r="EC689" s="103"/>
      <c r="ED689" s="103"/>
      <c r="EE689" s="103"/>
      <c r="EF689" s="103"/>
      <c r="EG689" s="103"/>
      <c r="EH689" s="103"/>
      <c r="EI689" s="103"/>
      <c r="EJ689" s="103"/>
      <c r="EK689" s="103"/>
      <c r="EL689" s="103"/>
      <c r="EM689" s="103"/>
      <c r="EN689" s="103"/>
      <c r="EO689" s="103"/>
      <c r="EP689" s="103"/>
      <c r="EQ689" s="103"/>
      <c r="ER689" s="103"/>
      <c r="ES689" s="103"/>
      <c r="ET689" s="103"/>
      <c r="EU689" s="103"/>
      <c r="EV689" s="103"/>
      <c r="EW689" s="103"/>
      <c r="EX689" s="103"/>
      <c r="EY689" s="103"/>
      <c r="EZ689" s="103"/>
      <c r="FA689" s="103"/>
      <c r="FB689" s="103"/>
      <c r="FC689" s="103"/>
      <c r="FD689" s="103"/>
      <c r="FE689" s="103"/>
      <c r="FF689" s="103"/>
      <c r="FG689" s="103"/>
      <c r="FH689" s="103"/>
      <c r="FI689" s="103"/>
      <c r="FJ689" s="103"/>
      <c r="FK689" s="103"/>
      <c r="FL689" s="103"/>
      <c r="FM689" s="103"/>
      <c r="FN689" s="103"/>
      <c r="FO689" s="103"/>
      <c r="FP689" s="103"/>
      <c r="FQ689" s="103"/>
      <c r="FR689" s="103"/>
      <c r="FS689" s="103"/>
      <c r="FT689" s="103"/>
      <c r="FU689" s="103"/>
      <c r="FV689" s="103"/>
      <c r="FW689" s="103"/>
      <c r="FX689" s="103"/>
      <c r="FY689" s="103"/>
      <c r="FZ689" s="103"/>
      <c r="GA689" s="103"/>
      <c r="GB689" s="103"/>
      <c r="GC689" s="103"/>
      <c r="GD689" s="103"/>
      <c r="GE689" s="103"/>
      <c r="GF689" s="103"/>
      <c r="GG689" s="103"/>
      <c r="GH689" s="103"/>
      <c r="GI689" s="103"/>
      <c r="GJ689" s="103"/>
      <c r="GK689" s="103"/>
      <c r="GL689" s="103"/>
      <c r="GM689" s="103"/>
      <c r="GN689" s="103"/>
      <c r="GO689" s="103"/>
      <c r="GP689" s="103"/>
      <c r="GQ689" s="103"/>
      <c r="GR689" s="103"/>
      <c r="GS689" s="103"/>
      <c r="GT689" s="103"/>
      <c r="GU689" s="103"/>
      <c r="GV689" s="103"/>
      <c r="GW689" s="103"/>
      <c r="GX689" s="103"/>
      <c r="GY689" s="103"/>
      <c r="GZ689" s="103"/>
      <c r="HA689" s="103"/>
      <c r="HB689" s="103"/>
      <c r="HC689" s="103"/>
      <c r="HD689" s="103"/>
      <c r="HE689" s="103"/>
      <c r="HF689" s="103"/>
      <c r="HG689" s="103"/>
      <c r="HH689" s="103"/>
      <c r="HI689" s="103"/>
      <c r="HJ689" s="103"/>
      <c r="HK689" s="103"/>
      <c r="HL689" s="103"/>
      <c r="HM689" s="103"/>
      <c r="HN689" s="103"/>
      <c r="HO689" s="103"/>
      <c r="HP689" s="103"/>
      <c r="HQ689" s="103"/>
      <c r="HR689" s="103"/>
      <c r="HS689" s="103"/>
      <c r="HT689" s="103"/>
      <c r="HU689" s="103"/>
      <c r="HV689" s="103"/>
      <c r="HW689" s="103"/>
      <c r="HX689" s="103"/>
      <c r="HY689" s="103"/>
      <c r="HZ689" s="103"/>
      <c r="IA689" s="103"/>
      <c r="IB689" s="103"/>
      <c r="IC689" s="103"/>
      <c r="ID689" s="103"/>
      <c r="IE689" s="103"/>
      <c r="IF689" s="103"/>
      <c r="IG689" s="103"/>
      <c r="IH689" s="103"/>
      <c r="II689" s="103"/>
      <c r="IJ689" s="103"/>
      <c r="IK689" s="103"/>
      <c r="IL689" s="103"/>
      <c r="IM689" s="103"/>
      <c r="IN689" s="103"/>
      <c r="IO689" s="103"/>
      <c r="IP689" s="103"/>
      <c r="IQ689" s="103"/>
      <c r="IR689" s="103"/>
      <c r="IS689" s="103"/>
      <c r="IT689" s="103"/>
      <c r="IU689" s="103"/>
      <c r="IV689" s="103"/>
    </row>
    <row r="690" spans="1:256" s="12" customFormat="1">
      <c r="A690" s="104">
        <f t="shared" si="4"/>
        <v>106</v>
      </c>
      <c r="B690" s="105">
        <v>43661</v>
      </c>
      <c r="C690" s="106" t="s">
        <v>5103</v>
      </c>
      <c r="D690" s="107" t="s">
        <v>4889</v>
      </c>
      <c r="E690" s="108">
        <v>5</v>
      </c>
      <c r="F690" s="109" t="s">
        <v>4859</v>
      </c>
      <c r="G690" s="110" t="s">
        <v>4860</v>
      </c>
      <c r="H690" s="110" t="s">
        <v>4861</v>
      </c>
      <c r="I690" s="110" t="s">
        <v>5104</v>
      </c>
      <c r="J690" s="105">
        <v>43663</v>
      </c>
      <c r="K690" s="105">
        <v>43668</v>
      </c>
      <c r="L690" s="108">
        <v>5</v>
      </c>
      <c r="M690" s="111">
        <v>550</v>
      </c>
      <c r="N690" s="105">
        <v>43790</v>
      </c>
      <c r="O690" s="105">
        <v>43670</v>
      </c>
      <c r="P690" s="105"/>
      <c r="Q690" s="110"/>
      <c r="R690" s="105"/>
      <c r="S690" s="105"/>
      <c r="T690" s="100"/>
      <c r="U690" s="101"/>
      <c r="V690" s="102"/>
      <c r="W690" s="102"/>
      <c r="X690" s="102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  <c r="BD690" s="103"/>
      <c r="BE690" s="103"/>
      <c r="BF690" s="103"/>
      <c r="BG690" s="103"/>
      <c r="BH690" s="103"/>
      <c r="BI690" s="103"/>
      <c r="BJ690" s="103"/>
      <c r="BK690" s="103"/>
      <c r="BL690" s="103"/>
      <c r="BM690" s="103"/>
      <c r="BN690" s="103"/>
      <c r="BO690" s="103"/>
      <c r="BP690" s="103"/>
      <c r="BQ690" s="103"/>
      <c r="BR690" s="103"/>
      <c r="BS690" s="103"/>
      <c r="BT690" s="103"/>
      <c r="BU690" s="103"/>
      <c r="BV690" s="103"/>
      <c r="BW690" s="103"/>
      <c r="BX690" s="103"/>
      <c r="BY690" s="103"/>
      <c r="BZ690" s="103"/>
      <c r="CA690" s="103"/>
      <c r="CB690" s="103"/>
      <c r="CC690" s="103"/>
      <c r="CD690" s="103"/>
      <c r="CE690" s="103"/>
      <c r="CF690" s="103"/>
      <c r="CG690" s="103"/>
      <c r="CH690" s="103"/>
      <c r="CI690" s="103"/>
      <c r="CJ690" s="103"/>
      <c r="CK690" s="103"/>
      <c r="CL690" s="103"/>
      <c r="CM690" s="103"/>
      <c r="CN690" s="103"/>
      <c r="CO690" s="103"/>
      <c r="CP690" s="103"/>
      <c r="CQ690" s="103"/>
      <c r="CR690" s="103"/>
      <c r="CS690" s="103"/>
      <c r="CT690" s="103"/>
      <c r="CU690" s="103"/>
      <c r="CV690" s="103"/>
      <c r="CW690" s="103"/>
      <c r="CX690" s="103"/>
      <c r="CY690" s="103"/>
      <c r="CZ690" s="103"/>
      <c r="DA690" s="103"/>
      <c r="DB690" s="103"/>
      <c r="DC690" s="103"/>
      <c r="DD690" s="103"/>
      <c r="DE690" s="103"/>
      <c r="DF690" s="103"/>
      <c r="DG690" s="103"/>
      <c r="DH690" s="103"/>
      <c r="DI690" s="103"/>
      <c r="DJ690" s="103"/>
      <c r="DK690" s="103"/>
      <c r="DL690" s="103"/>
      <c r="DM690" s="103"/>
      <c r="DN690" s="103"/>
      <c r="DO690" s="103"/>
      <c r="DP690" s="103"/>
      <c r="DQ690" s="103"/>
      <c r="DR690" s="103"/>
      <c r="DS690" s="103"/>
      <c r="DT690" s="103"/>
      <c r="DU690" s="103"/>
      <c r="DV690" s="103"/>
      <c r="DW690" s="103"/>
      <c r="DX690" s="103"/>
      <c r="DY690" s="103"/>
      <c r="DZ690" s="103"/>
      <c r="EA690" s="103"/>
      <c r="EB690" s="103"/>
      <c r="EC690" s="103"/>
      <c r="ED690" s="103"/>
      <c r="EE690" s="103"/>
      <c r="EF690" s="103"/>
      <c r="EG690" s="103"/>
      <c r="EH690" s="103"/>
      <c r="EI690" s="103"/>
      <c r="EJ690" s="103"/>
      <c r="EK690" s="103"/>
      <c r="EL690" s="103"/>
      <c r="EM690" s="103"/>
      <c r="EN690" s="103"/>
      <c r="EO690" s="103"/>
      <c r="EP690" s="103"/>
      <c r="EQ690" s="103"/>
      <c r="ER690" s="103"/>
      <c r="ES690" s="103"/>
      <c r="ET690" s="103"/>
      <c r="EU690" s="103"/>
      <c r="EV690" s="103"/>
      <c r="EW690" s="103"/>
      <c r="EX690" s="103"/>
      <c r="EY690" s="103"/>
      <c r="EZ690" s="103"/>
      <c r="FA690" s="103"/>
      <c r="FB690" s="103"/>
      <c r="FC690" s="103"/>
      <c r="FD690" s="103"/>
      <c r="FE690" s="103"/>
      <c r="FF690" s="103"/>
      <c r="FG690" s="103"/>
      <c r="FH690" s="103"/>
      <c r="FI690" s="103"/>
      <c r="FJ690" s="103"/>
      <c r="FK690" s="103"/>
      <c r="FL690" s="103"/>
      <c r="FM690" s="103"/>
      <c r="FN690" s="103"/>
      <c r="FO690" s="103"/>
      <c r="FP690" s="103"/>
      <c r="FQ690" s="103"/>
      <c r="FR690" s="103"/>
      <c r="FS690" s="103"/>
      <c r="FT690" s="103"/>
      <c r="FU690" s="103"/>
      <c r="FV690" s="103"/>
      <c r="FW690" s="103"/>
      <c r="FX690" s="103"/>
      <c r="FY690" s="103"/>
      <c r="FZ690" s="103"/>
      <c r="GA690" s="103"/>
      <c r="GB690" s="103"/>
      <c r="GC690" s="103"/>
      <c r="GD690" s="103"/>
      <c r="GE690" s="103"/>
      <c r="GF690" s="103"/>
      <c r="GG690" s="103"/>
      <c r="GH690" s="103"/>
      <c r="GI690" s="103"/>
      <c r="GJ690" s="103"/>
      <c r="GK690" s="103"/>
      <c r="GL690" s="103"/>
      <c r="GM690" s="103"/>
      <c r="GN690" s="103"/>
      <c r="GO690" s="103"/>
      <c r="GP690" s="103"/>
      <c r="GQ690" s="103"/>
      <c r="GR690" s="103"/>
      <c r="GS690" s="103"/>
      <c r="GT690" s="103"/>
      <c r="GU690" s="103"/>
      <c r="GV690" s="103"/>
      <c r="GW690" s="103"/>
      <c r="GX690" s="103"/>
      <c r="GY690" s="103"/>
      <c r="GZ690" s="103"/>
      <c r="HA690" s="103"/>
      <c r="HB690" s="103"/>
      <c r="HC690" s="103"/>
      <c r="HD690" s="103"/>
      <c r="HE690" s="103"/>
      <c r="HF690" s="103"/>
      <c r="HG690" s="103"/>
      <c r="HH690" s="103"/>
      <c r="HI690" s="103"/>
      <c r="HJ690" s="103"/>
      <c r="HK690" s="103"/>
      <c r="HL690" s="103"/>
      <c r="HM690" s="103"/>
      <c r="HN690" s="103"/>
      <c r="HO690" s="103"/>
      <c r="HP690" s="103"/>
      <c r="HQ690" s="103"/>
      <c r="HR690" s="103"/>
      <c r="HS690" s="103"/>
      <c r="HT690" s="103"/>
      <c r="HU690" s="103"/>
      <c r="HV690" s="103"/>
      <c r="HW690" s="103"/>
      <c r="HX690" s="103"/>
      <c r="HY690" s="103"/>
      <c r="HZ690" s="103"/>
      <c r="IA690" s="103"/>
      <c r="IB690" s="103"/>
      <c r="IC690" s="103"/>
      <c r="ID690" s="103"/>
      <c r="IE690" s="103"/>
      <c r="IF690" s="103"/>
      <c r="IG690" s="103"/>
      <c r="IH690" s="103"/>
      <c r="II690" s="103"/>
      <c r="IJ690" s="103"/>
      <c r="IK690" s="103"/>
      <c r="IL690" s="103"/>
      <c r="IM690" s="103"/>
      <c r="IN690" s="103"/>
      <c r="IO690" s="103"/>
      <c r="IP690" s="103"/>
      <c r="IQ690" s="103"/>
      <c r="IR690" s="103"/>
      <c r="IS690" s="103"/>
      <c r="IT690" s="103"/>
      <c r="IU690" s="103"/>
      <c r="IV690" s="103"/>
    </row>
    <row r="691" spans="1:256" s="12" customFormat="1">
      <c r="A691" s="104">
        <f t="shared" si="4"/>
        <v>107</v>
      </c>
      <c r="B691" s="105">
        <v>43661</v>
      </c>
      <c r="C691" s="106" t="s">
        <v>5105</v>
      </c>
      <c r="D691" s="107" t="s">
        <v>4930</v>
      </c>
      <c r="E691" s="108">
        <v>5</v>
      </c>
      <c r="F691" s="109" t="s">
        <v>4859</v>
      </c>
      <c r="G691" s="110" t="s">
        <v>4860</v>
      </c>
      <c r="H691" s="110" t="s">
        <v>4861</v>
      </c>
      <c r="I691" s="110" t="s">
        <v>5106</v>
      </c>
      <c r="J691" s="105">
        <v>43663</v>
      </c>
      <c r="K691" s="105">
        <v>43668</v>
      </c>
      <c r="L691" s="108">
        <v>5</v>
      </c>
      <c r="M691" s="111">
        <v>550</v>
      </c>
      <c r="N691" s="105">
        <v>43790</v>
      </c>
      <c r="O691" s="105">
        <v>43670</v>
      </c>
      <c r="P691" s="105">
        <v>43692</v>
      </c>
      <c r="Q691" s="110">
        <v>5</v>
      </c>
      <c r="R691" s="105">
        <v>43675</v>
      </c>
      <c r="S691" s="105">
        <v>43682</v>
      </c>
      <c r="T691" s="100"/>
      <c r="U691" s="101"/>
      <c r="V691" s="102"/>
      <c r="W691" s="102"/>
      <c r="X691" s="102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  <c r="BD691" s="103"/>
      <c r="BE691" s="103"/>
      <c r="BF691" s="103"/>
      <c r="BG691" s="103"/>
      <c r="BH691" s="103"/>
      <c r="BI691" s="103"/>
      <c r="BJ691" s="103"/>
      <c r="BK691" s="103"/>
      <c r="BL691" s="103"/>
      <c r="BM691" s="103"/>
      <c r="BN691" s="103"/>
      <c r="BO691" s="103"/>
      <c r="BP691" s="103"/>
      <c r="BQ691" s="103"/>
      <c r="BR691" s="103"/>
      <c r="BS691" s="103"/>
      <c r="BT691" s="103"/>
      <c r="BU691" s="103"/>
      <c r="BV691" s="103"/>
      <c r="BW691" s="103"/>
      <c r="BX691" s="103"/>
      <c r="BY691" s="103"/>
      <c r="BZ691" s="103"/>
      <c r="CA691" s="103"/>
      <c r="CB691" s="103"/>
      <c r="CC691" s="103"/>
      <c r="CD691" s="103"/>
      <c r="CE691" s="103"/>
      <c r="CF691" s="103"/>
      <c r="CG691" s="103"/>
      <c r="CH691" s="103"/>
      <c r="CI691" s="103"/>
      <c r="CJ691" s="103"/>
      <c r="CK691" s="103"/>
      <c r="CL691" s="103"/>
      <c r="CM691" s="103"/>
      <c r="CN691" s="103"/>
      <c r="CO691" s="103"/>
      <c r="CP691" s="103"/>
      <c r="CQ691" s="103"/>
      <c r="CR691" s="103"/>
      <c r="CS691" s="103"/>
      <c r="CT691" s="103"/>
      <c r="CU691" s="103"/>
      <c r="CV691" s="103"/>
      <c r="CW691" s="103"/>
      <c r="CX691" s="103"/>
      <c r="CY691" s="103"/>
      <c r="CZ691" s="103"/>
      <c r="DA691" s="103"/>
      <c r="DB691" s="103"/>
      <c r="DC691" s="103"/>
      <c r="DD691" s="103"/>
      <c r="DE691" s="103"/>
      <c r="DF691" s="103"/>
      <c r="DG691" s="103"/>
      <c r="DH691" s="103"/>
      <c r="DI691" s="103"/>
      <c r="DJ691" s="103"/>
      <c r="DK691" s="103"/>
      <c r="DL691" s="103"/>
      <c r="DM691" s="103"/>
      <c r="DN691" s="103"/>
      <c r="DO691" s="103"/>
      <c r="DP691" s="103"/>
      <c r="DQ691" s="103"/>
      <c r="DR691" s="103"/>
      <c r="DS691" s="103"/>
      <c r="DT691" s="103"/>
      <c r="DU691" s="103"/>
      <c r="DV691" s="103"/>
      <c r="DW691" s="103"/>
      <c r="DX691" s="103"/>
      <c r="DY691" s="103"/>
      <c r="DZ691" s="103"/>
      <c r="EA691" s="103"/>
      <c r="EB691" s="103"/>
      <c r="EC691" s="103"/>
      <c r="ED691" s="103"/>
      <c r="EE691" s="103"/>
      <c r="EF691" s="103"/>
      <c r="EG691" s="103"/>
      <c r="EH691" s="103"/>
      <c r="EI691" s="103"/>
      <c r="EJ691" s="103"/>
      <c r="EK691" s="103"/>
      <c r="EL691" s="103"/>
      <c r="EM691" s="103"/>
      <c r="EN691" s="103"/>
      <c r="EO691" s="103"/>
      <c r="EP691" s="103"/>
      <c r="EQ691" s="103"/>
      <c r="ER691" s="103"/>
      <c r="ES691" s="103"/>
      <c r="ET691" s="103"/>
      <c r="EU691" s="103"/>
      <c r="EV691" s="103"/>
      <c r="EW691" s="103"/>
      <c r="EX691" s="103"/>
      <c r="EY691" s="103"/>
      <c r="EZ691" s="103"/>
      <c r="FA691" s="103"/>
      <c r="FB691" s="103"/>
      <c r="FC691" s="103"/>
      <c r="FD691" s="103"/>
      <c r="FE691" s="103"/>
      <c r="FF691" s="103"/>
      <c r="FG691" s="103"/>
      <c r="FH691" s="103"/>
      <c r="FI691" s="103"/>
      <c r="FJ691" s="103"/>
      <c r="FK691" s="103"/>
      <c r="FL691" s="103"/>
      <c r="FM691" s="103"/>
      <c r="FN691" s="103"/>
      <c r="FO691" s="103"/>
      <c r="FP691" s="103"/>
      <c r="FQ691" s="103"/>
      <c r="FR691" s="103"/>
      <c r="FS691" s="103"/>
      <c r="FT691" s="103"/>
      <c r="FU691" s="103"/>
      <c r="FV691" s="103"/>
      <c r="FW691" s="103"/>
      <c r="FX691" s="103"/>
      <c r="FY691" s="103"/>
      <c r="FZ691" s="103"/>
      <c r="GA691" s="103"/>
      <c r="GB691" s="103"/>
      <c r="GC691" s="103"/>
      <c r="GD691" s="103"/>
      <c r="GE691" s="103"/>
      <c r="GF691" s="103"/>
      <c r="GG691" s="103"/>
      <c r="GH691" s="103"/>
      <c r="GI691" s="103"/>
      <c r="GJ691" s="103"/>
      <c r="GK691" s="103"/>
      <c r="GL691" s="103"/>
      <c r="GM691" s="103"/>
      <c r="GN691" s="103"/>
      <c r="GO691" s="103"/>
      <c r="GP691" s="103"/>
      <c r="GQ691" s="103"/>
      <c r="GR691" s="103"/>
      <c r="GS691" s="103"/>
      <c r="GT691" s="103"/>
      <c r="GU691" s="103"/>
      <c r="GV691" s="103"/>
      <c r="GW691" s="103"/>
      <c r="GX691" s="103"/>
      <c r="GY691" s="103"/>
      <c r="GZ691" s="103"/>
      <c r="HA691" s="103"/>
      <c r="HB691" s="103"/>
      <c r="HC691" s="103"/>
      <c r="HD691" s="103"/>
      <c r="HE691" s="103"/>
      <c r="HF691" s="103"/>
      <c r="HG691" s="103"/>
      <c r="HH691" s="103"/>
      <c r="HI691" s="103"/>
      <c r="HJ691" s="103"/>
      <c r="HK691" s="103"/>
      <c r="HL691" s="103"/>
      <c r="HM691" s="103"/>
      <c r="HN691" s="103"/>
      <c r="HO691" s="103"/>
      <c r="HP691" s="103"/>
      <c r="HQ691" s="103"/>
      <c r="HR691" s="103"/>
      <c r="HS691" s="103"/>
      <c r="HT691" s="103"/>
      <c r="HU691" s="103"/>
      <c r="HV691" s="103"/>
      <c r="HW691" s="103"/>
      <c r="HX691" s="103"/>
      <c r="HY691" s="103"/>
      <c r="HZ691" s="103"/>
      <c r="IA691" s="103"/>
      <c r="IB691" s="103"/>
      <c r="IC691" s="103"/>
      <c r="ID691" s="103"/>
      <c r="IE691" s="103"/>
      <c r="IF691" s="103"/>
      <c r="IG691" s="103"/>
      <c r="IH691" s="103"/>
      <c r="II691" s="103"/>
      <c r="IJ691" s="103"/>
      <c r="IK691" s="103"/>
      <c r="IL691" s="103"/>
      <c r="IM691" s="103"/>
      <c r="IN691" s="103"/>
      <c r="IO691" s="103"/>
      <c r="IP691" s="103"/>
      <c r="IQ691" s="103"/>
      <c r="IR691" s="103"/>
      <c r="IS691" s="103"/>
      <c r="IT691" s="103"/>
      <c r="IU691" s="103"/>
      <c r="IV691" s="103"/>
    </row>
    <row r="692" spans="1:256" s="12" customFormat="1" ht="38.25">
      <c r="A692" s="104">
        <f t="shared" si="4"/>
        <v>108</v>
      </c>
      <c r="B692" s="105">
        <v>43663</v>
      </c>
      <c r="C692" s="106" t="s">
        <v>5107</v>
      </c>
      <c r="D692" s="107" t="s">
        <v>5108</v>
      </c>
      <c r="E692" s="108">
        <v>5</v>
      </c>
      <c r="F692" s="109" t="s">
        <v>4860</v>
      </c>
      <c r="G692" s="105">
        <v>43665</v>
      </c>
      <c r="H692" s="110" t="s">
        <v>4876</v>
      </c>
      <c r="I692" s="110" t="s">
        <v>4860</v>
      </c>
      <c r="J692" s="110" t="s">
        <v>4860</v>
      </c>
      <c r="K692" s="110" t="s">
        <v>4860</v>
      </c>
      <c r="L692" s="110" t="s">
        <v>4860</v>
      </c>
      <c r="M692" s="110" t="s">
        <v>4860</v>
      </c>
      <c r="N692" s="110" t="s">
        <v>4860</v>
      </c>
      <c r="O692" s="110" t="s">
        <v>4860</v>
      </c>
      <c r="P692" s="110" t="s">
        <v>4860</v>
      </c>
      <c r="Q692" s="110" t="s">
        <v>4860</v>
      </c>
      <c r="R692" s="110" t="s">
        <v>4860</v>
      </c>
      <c r="S692" s="110" t="s">
        <v>4860</v>
      </c>
      <c r="T692" s="114" t="s">
        <v>5109</v>
      </c>
      <c r="U692" s="101"/>
      <c r="V692" s="102"/>
      <c r="W692" s="102"/>
      <c r="X692" s="102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  <c r="BD692" s="103"/>
      <c r="BE692" s="103"/>
      <c r="BF692" s="103"/>
      <c r="BG692" s="103"/>
      <c r="BH692" s="103"/>
      <c r="BI692" s="103"/>
      <c r="BJ692" s="103"/>
      <c r="BK692" s="103"/>
      <c r="BL692" s="103"/>
      <c r="BM692" s="103"/>
      <c r="BN692" s="103"/>
      <c r="BO692" s="103"/>
      <c r="BP692" s="103"/>
      <c r="BQ692" s="103"/>
      <c r="BR692" s="103"/>
      <c r="BS692" s="103"/>
      <c r="BT692" s="103"/>
      <c r="BU692" s="103"/>
      <c r="BV692" s="103"/>
      <c r="BW692" s="103"/>
      <c r="BX692" s="103"/>
      <c r="BY692" s="103"/>
      <c r="BZ692" s="103"/>
      <c r="CA692" s="103"/>
      <c r="CB692" s="103"/>
      <c r="CC692" s="103"/>
      <c r="CD692" s="103"/>
      <c r="CE692" s="103"/>
      <c r="CF692" s="103"/>
      <c r="CG692" s="103"/>
      <c r="CH692" s="103"/>
      <c r="CI692" s="103"/>
      <c r="CJ692" s="103"/>
      <c r="CK692" s="103"/>
      <c r="CL692" s="103"/>
      <c r="CM692" s="103"/>
      <c r="CN692" s="103"/>
      <c r="CO692" s="103"/>
      <c r="CP692" s="103"/>
      <c r="CQ692" s="103"/>
      <c r="CR692" s="103"/>
      <c r="CS692" s="103"/>
      <c r="CT692" s="103"/>
      <c r="CU692" s="103"/>
      <c r="CV692" s="103"/>
      <c r="CW692" s="103"/>
      <c r="CX692" s="103"/>
      <c r="CY692" s="103"/>
      <c r="CZ692" s="103"/>
      <c r="DA692" s="103"/>
      <c r="DB692" s="103"/>
      <c r="DC692" s="103"/>
      <c r="DD692" s="103"/>
      <c r="DE692" s="103"/>
      <c r="DF692" s="103"/>
      <c r="DG692" s="103"/>
      <c r="DH692" s="103"/>
      <c r="DI692" s="103"/>
      <c r="DJ692" s="103"/>
      <c r="DK692" s="103"/>
      <c r="DL692" s="103"/>
      <c r="DM692" s="103"/>
      <c r="DN692" s="103"/>
      <c r="DO692" s="103"/>
      <c r="DP692" s="103"/>
      <c r="DQ692" s="103"/>
      <c r="DR692" s="103"/>
      <c r="DS692" s="103"/>
      <c r="DT692" s="103"/>
      <c r="DU692" s="103"/>
      <c r="DV692" s="103"/>
      <c r="DW692" s="103"/>
      <c r="DX692" s="103"/>
      <c r="DY692" s="103"/>
      <c r="DZ692" s="103"/>
      <c r="EA692" s="103"/>
      <c r="EB692" s="103"/>
      <c r="EC692" s="103"/>
      <c r="ED692" s="103"/>
      <c r="EE692" s="103"/>
      <c r="EF692" s="103"/>
      <c r="EG692" s="103"/>
      <c r="EH692" s="103"/>
      <c r="EI692" s="103"/>
      <c r="EJ692" s="103"/>
      <c r="EK692" s="103"/>
      <c r="EL692" s="103"/>
      <c r="EM692" s="103"/>
      <c r="EN692" s="103"/>
      <c r="EO692" s="103"/>
      <c r="EP692" s="103"/>
      <c r="EQ692" s="103"/>
      <c r="ER692" s="103"/>
      <c r="ES692" s="103"/>
      <c r="ET692" s="103"/>
      <c r="EU692" s="103"/>
      <c r="EV692" s="103"/>
      <c r="EW692" s="103"/>
      <c r="EX692" s="103"/>
      <c r="EY692" s="103"/>
      <c r="EZ692" s="103"/>
      <c r="FA692" s="103"/>
      <c r="FB692" s="103"/>
      <c r="FC692" s="103"/>
      <c r="FD692" s="103"/>
      <c r="FE692" s="103"/>
      <c r="FF692" s="103"/>
      <c r="FG692" s="103"/>
      <c r="FH692" s="103"/>
      <c r="FI692" s="103"/>
      <c r="FJ692" s="103"/>
      <c r="FK692" s="103"/>
      <c r="FL692" s="103"/>
      <c r="FM692" s="103"/>
      <c r="FN692" s="103"/>
      <c r="FO692" s="103"/>
      <c r="FP692" s="103"/>
      <c r="FQ692" s="103"/>
      <c r="FR692" s="103"/>
      <c r="FS692" s="103"/>
      <c r="FT692" s="103"/>
      <c r="FU692" s="103"/>
      <c r="FV692" s="103"/>
      <c r="FW692" s="103"/>
      <c r="FX692" s="103"/>
      <c r="FY692" s="103"/>
      <c r="FZ692" s="103"/>
      <c r="GA692" s="103"/>
      <c r="GB692" s="103"/>
      <c r="GC692" s="103"/>
      <c r="GD692" s="103"/>
      <c r="GE692" s="103"/>
      <c r="GF692" s="103"/>
      <c r="GG692" s="103"/>
      <c r="GH692" s="103"/>
      <c r="GI692" s="103"/>
      <c r="GJ692" s="103"/>
      <c r="GK692" s="103"/>
      <c r="GL692" s="103"/>
      <c r="GM692" s="103"/>
      <c r="GN692" s="103"/>
      <c r="GO692" s="103"/>
      <c r="GP692" s="103"/>
      <c r="GQ692" s="103"/>
      <c r="GR692" s="103"/>
      <c r="GS692" s="103"/>
      <c r="GT692" s="103"/>
      <c r="GU692" s="103"/>
      <c r="GV692" s="103"/>
      <c r="GW692" s="103"/>
      <c r="GX692" s="103"/>
      <c r="GY692" s="103"/>
      <c r="GZ692" s="103"/>
      <c r="HA692" s="103"/>
      <c r="HB692" s="103"/>
      <c r="HC692" s="103"/>
      <c r="HD692" s="103"/>
      <c r="HE692" s="103"/>
      <c r="HF692" s="103"/>
      <c r="HG692" s="103"/>
      <c r="HH692" s="103"/>
      <c r="HI692" s="103"/>
      <c r="HJ692" s="103"/>
      <c r="HK692" s="103"/>
      <c r="HL692" s="103"/>
      <c r="HM692" s="103"/>
      <c r="HN692" s="103"/>
      <c r="HO692" s="103"/>
      <c r="HP692" s="103"/>
      <c r="HQ692" s="103"/>
      <c r="HR692" s="103"/>
      <c r="HS692" s="103"/>
      <c r="HT692" s="103"/>
      <c r="HU692" s="103"/>
      <c r="HV692" s="103"/>
      <c r="HW692" s="103"/>
      <c r="HX692" s="103"/>
      <c r="HY692" s="103"/>
      <c r="HZ692" s="103"/>
      <c r="IA692" s="103"/>
      <c r="IB692" s="103"/>
      <c r="IC692" s="103"/>
      <c r="ID692" s="103"/>
      <c r="IE692" s="103"/>
      <c r="IF692" s="103"/>
      <c r="IG692" s="103"/>
      <c r="IH692" s="103"/>
      <c r="II692" s="103"/>
      <c r="IJ692" s="103"/>
      <c r="IK692" s="103"/>
      <c r="IL692" s="103"/>
      <c r="IM692" s="103"/>
      <c r="IN692" s="103"/>
      <c r="IO692" s="103"/>
      <c r="IP692" s="103"/>
      <c r="IQ692" s="103"/>
      <c r="IR692" s="103"/>
      <c r="IS692" s="103"/>
      <c r="IT692" s="103"/>
      <c r="IU692" s="103"/>
      <c r="IV692" s="103"/>
    </row>
    <row r="693" spans="1:256" s="12" customFormat="1">
      <c r="A693" s="104">
        <f t="shared" si="4"/>
        <v>109</v>
      </c>
      <c r="B693" s="105">
        <v>43662</v>
      </c>
      <c r="C693" s="106" t="s">
        <v>5110</v>
      </c>
      <c r="D693" s="107" t="s">
        <v>4871</v>
      </c>
      <c r="E693" s="108">
        <v>5</v>
      </c>
      <c r="F693" s="109" t="s">
        <v>4859</v>
      </c>
      <c r="G693" s="110" t="s">
        <v>4860</v>
      </c>
      <c r="H693" s="110" t="s">
        <v>4861</v>
      </c>
      <c r="I693" s="110" t="s">
        <v>5111</v>
      </c>
      <c r="J693" s="105">
        <v>43665</v>
      </c>
      <c r="K693" s="105">
        <v>43668</v>
      </c>
      <c r="L693" s="108">
        <v>5</v>
      </c>
      <c r="M693" s="111">
        <v>550</v>
      </c>
      <c r="N693" s="105">
        <v>43790</v>
      </c>
      <c r="O693" s="105">
        <v>43670</v>
      </c>
      <c r="P693" s="105">
        <v>43754</v>
      </c>
      <c r="Q693" s="110">
        <v>5</v>
      </c>
      <c r="R693" s="105">
        <v>43754</v>
      </c>
      <c r="S693" s="105">
        <v>43770</v>
      </c>
      <c r="T693" s="100"/>
      <c r="U693" s="101"/>
      <c r="V693" s="102"/>
      <c r="W693" s="102"/>
      <c r="X693" s="102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  <c r="BD693" s="103"/>
      <c r="BE693" s="103"/>
      <c r="BF693" s="103"/>
      <c r="BG693" s="103"/>
      <c r="BH693" s="103"/>
      <c r="BI693" s="103"/>
      <c r="BJ693" s="103"/>
      <c r="BK693" s="103"/>
      <c r="BL693" s="103"/>
      <c r="BM693" s="103"/>
      <c r="BN693" s="103"/>
      <c r="BO693" s="103"/>
      <c r="BP693" s="103"/>
      <c r="BQ693" s="103"/>
      <c r="BR693" s="103"/>
      <c r="BS693" s="103"/>
      <c r="BT693" s="103"/>
      <c r="BU693" s="103"/>
      <c r="BV693" s="103"/>
      <c r="BW693" s="103"/>
      <c r="BX693" s="103"/>
      <c r="BY693" s="103"/>
      <c r="BZ693" s="103"/>
      <c r="CA693" s="103"/>
      <c r="CB693" s="103"/>
      <c r="CC693" s="103"/>
      <c r="CD693" s="103"/>
      <c r="CE693" s="103"/>
      <c r="CF693" s="103"/>
      <c r="CG693" s="103"/>
      <c r="CH693" s="103"/>
      <c r="CI693" s="103"/>
      <c r="CJ693" s="103"/>
      <c r="CK693" s="103"/>
      <c r="CL693" s="103"/>
      <c r="CM693" s="103"/>
      <c r="CN693" s="103"/>
      <c r="CO693" s="103"/>
      <c r="CP693" s="103"/>
      <c r="CQ693" s="103"/>
      <c r="CR693" s="103"/>
      <c r="CS693" s="103"/>
      <c r="CT693" s="103"/>
      <c r="CU693" s="103"/>
      <c r="CV693" s="103"/>
      <c r="CW693" s="103"/>
      <c r="CX693" s="103"/>
      <c r="CY693" s="103"/>
      <c r="CZ693" s="103"/>
      <c r="DA693" s="103"/>
      <c r="DB693" s="103"/>
      <c r="DC693" s="103"/>
      <c r="DD693" s="103"/>
      <c r="DE693" s="103"/>
      <c r="DF693" s="103"/>
      <c r="DG693" s="103"/>
      <c r="DH693" s="103"/>
      <c r="DI693" s="103"/>
      <c r="DJ693" s="103"/>
      <c r="DK693" s="103"/>
      <c r="DL693" s="103"/>
      <c r="DM693" s="103"/>
      <c r="DN693" s="103"/>
      <c r="DO693" s="103"/>
      <c r="DP693" s="103"/>
      <c r="DQ693" s="103"/>
      <c r="DR693" s="103"/>
      <c r="DS693" s="103"/>
      <c r="DT693" s="103"/>
      <c r="DU693" s="103"/>
      <c r="DV693" s="103"/>
      <c r="DW693" s="103"/>
      <c r="DX693" s="103"/>
      <c r="DY693" s="103"/>
      <c r="DZ693" s="103"/>
      <c r="EA693" s="103"/>
      <c r="EB693" s="103"/>
      <c r="EC693" s="103"/>
      <c r="ED693" s="103"/>
      <c r="EE693" s="103"/>
      <c r="EF693" s="103"/>
      <c r="EG693" s="103"/>
      <c r="EH693" s="103"/>
      <c r="EI693" s="103"/>
      <c r="EJ693" s="103"/>
      <c r="EK693" s="103"/>
      <c r="EL693" s="103"/>
      <c r="EM693" s="103"/>
      <c r="EN693" s="103"/>
      <c r="EO693" s="103"/>
      <c r="EP693" s="103"/>
      <c r="EQ693" s="103"/>
      <c r="ER693" s="103"/>
      <c r="ES693" s="103"/>
      <c r="ET693" s="103"/>
      <c r="EU693" s="103"/>
      <c r="EV693" s="103"/>
      <c r="EW693" s="103"/>
      <c r="EX693" s="103"/>
      <c r="EY693" s="103"/>
      <c r="EZ693" s="103"/>
      <c r="FA693" s="103"/>
      <c r="FB693" s="103"/>
      <c r="FC693" s="103"/>
      <c r="FD693" s="103"/>
      <c r="FE693" s="103"/>
      <c r="FF693" s="103"/>
      <c r="FG693" s="103"/>
      <c r="FH693" s="103"/>
      <c r="FI693" s="103"/>
      <c r="FJ693" s="103"/>
      <c r="FK693" s="103"/>
      <c r="FL693" s="103"/>
      <c r="FM693" s="103"/>
      <c r="FN693" s="103"/>
      <c r="FO693" s="103"/>
      <c r="FP693" s="103"/>
      <c r="FQ693" s="103"/>
      <c r="FR693" s="103"/>
      <c r="FS693" s="103"/>
      <c r="FT693" s="103"/>
      <c r="FU693" s="103"/>
      <c r="FV693" s="103"/>
      <c r="FW693" s="103"/>
      <c r="FX693" s="103"/>
      <c r="FY693" s="103"/>
      <c r="FZ693" s="103"/>
      <c r="GA693" s="103"/>
      <c r="GB693" s="103"/>
      <c r="GC693" s="103"/>
      <c r="GD693" s="103"/>
      <c r="GE693" s="103"/>
      <c r="GF693" s="103"/>
      <c r="GG693" s="103"/>
      <c r="GH693" s="103"/>
      <c r="GI693" s="103"/>
      <c r="GJ693" s="103"/>
      <c r="GK693" s="103"/>
      <c r="GL693" s="103"/>
      <c r="GM693" s="103"/>
      <c r="GN693" s="103"/>
      <c r="GO693" s="103"/>
      <c r="GP693" s="103"/>
      <c r="GQ693" s="103"/>
      <c r="GR693" s="103"/>
      <c r="GS693" s="103"/>
      <c r="GT693" s="103"/>
      <c r="GU693" s="103"/>
      <c r="GV693" s="103"/>
      <c r="GW693" s="103"/>
      <c r="GX693" s="103"/>
      <c r="GY693" s="103"/>
      <c r="GZ693" s="103"/>
      <c r="HA693" s="103"/>
      <c r="HB693" s="103"/>
      <c r="HC693" s="103"/>
      <c r="HD693" s="103"/>
      <c r="HE693" s="103"/>
      <c r="HF693" s="103"/>
      <c r="HG693" s="103"/>
      <c r="HH693" s="103"/>
      <c r="HI693" s="103"/>
      <c r="HJ693" s="103"/>
      <c r="HK693" s="103"/>
      <c r="HL693" s="103"/>
      <c r="HM693" s="103"/>
      <c r="HN693" s="103"/>
      <c r="HO693" s="103"/>
      <c r="HP693" s="103"/>
      <c r="HQ693" s="103"/>
      <c r="HR693" s="103"/>
      <c r="HS693" s="103"/>
      <c r="HT693" s="103"/>
      <c r="HU693" s="103"/>
      <c r="HV693" s="103"/>
      <c r="HW693" s="103"/>
      <c r="HX693" s="103"/>
      <c r="HY693" s="103"/>
      <c r="HZ693" s="103"/>
      <c r="IA693" s="103"/>
      <c r="IB693" s="103"/>
      <c r="IC693" s="103"/>
      <c r="ID693" s="103"/>
      <c r="IE693" s="103"/>
      <c r="IF693" s="103"/>
      <c r="IG693" s="103"/>
      <c r="IH693" s="103"/>
      <c r="II693" s="103"/>
      <c r="IJ693" s="103"/>
      <c r="IK693" s="103"/>
      <c r="IL693" s="103"/>
      <c r="IM693" s="103"/>
      <c r="IN693" s="103"/>
      <c r="IO693" s="103"/>
      <c r="IP693" s="103"/>
      <c r="IQ693" s="103"/>
      <c r="IR693" s="103"/>
      <c r="IS693" s="103"/>
      <c r="IT693" s="103"/>
      <c r="IU693" s="103"/>
      <c r="IV693" s="103"/>
    </row>
    <row r="694" spans="1:256" s="12" customFormat="1">
      <c r="A694" s="104">
        <f t="shared" si="4"/>
        <v>110</v>
      </c>
      <c r="B694" s="105">
        <v>43663</v>
      </c>
      <c r="C694" s="106" t="s">
        <v>5112</v>
      </c>
      <c r="D694" s="107" t="s">
        <v>4879</v>
      </c>
      <c r="E694" s="108">
        <v>5</v>
      </c>
      <c r="F694" s="109" t="s">
        <v>4859</v>
      </c>
      <c r="G694" s="110" t="s">
        <v>4860</v>
      </c>
      <c r="H694" s="110" t="s">
        <v>4861</v>
      </c>
      <c r="I694" s="110" t="s">
        <v>5113</v>
      </c>
      <c r="J694" s="105">
        <v>43665</v>
      </c>
      <c r="K694" s="105">
        <v>43669</v>
      </c>
      <c r="L694" s="108">
        <v>5</v>
      </c>
      <c r="M694" s="111">
        <v>550</v>
      </c>
      <c r="N694" s="105">
        <v>43852</v>
      </c>
      <c r="O694" s="105">
        <v>43801</v>
      </c>
      <c r="P694" s="105">
        <v>43802</v>
      </c>
      <c r="Q694" s="110">
        <v>5</v>
      </c>
      <c r="R694" s="105">
        <v>43801</v>
      </c>
      <c r="S694" s="105">
        <v>43802</v>
      </c>
      <c r="T694" s="100"/>
      <c r="U694" s="101"/>
      <c r="V694" s="102"/>
      <c r="W694" s="102"/>
      <c r="X694" s="102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  <c r="BD694" s="103"/>
      <c r="BE694" s="103"/>
      <c r="BF694" s="103"/>
      <c r="BG694" s="103"/>
      <c r="BH694" s="103"/>
      <c r="BI694" s="103"/>
      <c r="BJ694" s="103"/>
      <c r="BK694" s="103"/>
      <c r="BL694" s="103"/>
      <c r="BM694" s="103"/>
      <c r="BN694" s="103"/>
      <c r="BO694" s="103"/>
      <c r="BP694" s="103"/>
      <c r="BQ694" s="103"/>
      <c r="BR694" s="103"/>
      <c r="BS694" s="103"/>
      <c r="BT694" s="103"/>
      <c r="BU694" s="103"/>
      <c r="BV694" s="103"/>
      <c r="BW694" s="103"/>
      <c r="BX694" s="103"/>
      <c r="BY694" s="103"/>
      <c r="BZ694" s="103"/>
      <c r="CA694" s="103"/>
      <c r="CB694" s="103"/>
      <c r="CC694" s="103"/>
      <c r="CD694" s="103"/>
      <c r="CE694" s="103"/>
      <c r="CF694" s="103"/>
      <c r="CG694" s="103"/>
      <c r="CH694" s="103"/>
      <c r="CI694" s="103"/>
      <c r="CJ694" s="103"/>
      <c r="CK694" s="103"/>
      <c r="CL694" s="103"/>
      <c r="CM694" s="103"/>
      <c r="CN694" s="103"/>
      <c r="CO694" s="103"/>
      <c r="CP694" s="103"/>
      <c r="CQ694" s="103"/>
      <c r="CR694" s="103"/>
      <c r="CS694" s="103"/>
      <c r="CT694" s="103"/>
      <c r="CU694" s="103"/>
      <c r="CV694" s="103"/>
      <c r="CW694" s="103"/>
      <c r="CX694" s="103"/>
      <c r="CY694" s="103"/>
      <c r="CZ694" s="103"/>
      <c r="DA694" s="103"/>
      <c r="DB694" s="103"/>
      <c r="DC694" s="103"/>
      <c r="DD694" s="103"/>
      <c r="DE694" s="103"/>
      <c r="DF694" s="103"/>
      <c r="DG694" s="103"/>
      <c r="DH694" s="103"/>
      <c r="DI694" s="103"/>
      <c r="DJ694" s="103"/>
      <c r="DK694" s="103"/>
      <c r="DL694" s="103"/>
      <c r="DM694" s="103"/>
      <c r="DN694" s="103"/>
      <c r="DO694" s="103"/>
      <c r="DP694" s="103"/>
      <c r="DQ694" s="103"/>
      <c r="DR694" s="103"/>
      <c r="DS694" s="103"/>
      <c r="DT694" s="103"/>
      <c r="DU694" s="103"/>
      <c r="DV694" s="103"/>
      <c r="DW694" s="103"/>
      <c r="DX694" s="103"/>
      <c r="DY694" s="103"/>
      <c r="DZ694" s="103"/>
      <c r="EA694" s="103"/>
      <c r="EB694" s="103"/>
      <c r="EC694" s="103"/>
      <c r="ED694" s="103"/>
      <c r="EE694" s="103"/>
      <c r="EF694" s="103"/>
      <c r="EG694" s="103"/>
      <c r="EH694" s="103"/>
      <c r="EI694" s="103"/>
      <c r="EJ694" s="103"/>
      <c r="EK694" s="103"/>
      <c r="EL694" s="103"/>
      <c r="EM694" s="103"/>
      <c r="EN694" s="103"/>
      <c r="EO694" s="103"/>
      <c r="EP694" s="103"/>
      <c r="EQ694" s="103"/>
      <c r="ER694" s="103"/>
      <c r="ES694" s="103"/>
      <c r="ET694" s="103"/>
      <c r="EU694" s="103"/>
      <c r="EV694" s="103"/>
      <c r="EW694" s="103"/>
      <c r="EX694" s="103"/>
      <c r="EY694" s="103"/>
      <c r="EZ694" s="103"/>
      <c r="FA694" s="103"/>
      <c r="FB694" s="103"/>
      <c r="FC694" s="103"/>
      <c r="FD694" s="103"/>
      <c r="FE694" s="103"/>
      <c r="FF694" s="103"/>
      <c r="FG694" s="103"/>
      <c r="FH694" s="103"/>
      <c r="FI694" s="103"/>
      <c r="FJ694" s="103"/>
      <c r="FK694" s="103"/>
      <c r="FL694" s="103"/>
      <c r="FM694" s="103"/>
      <c r="FN694" s="103"/>
      <c r="FO694" s="103"/>
      <c r="FP694" s="103"/>
      <c r="FQ694" s="103"/>
      <c r="FR694" s="103"/>
      <c r="FS694" s="103"/>
      <c r="FT694" s="103"/>
      <c r="FU694" s="103"/>
      <c r="FV694" s="103"/>
      <c r="FW694" s="103"/>
      <c r="FX694" s="103"/>
      <c r="FY694" s="103"/>
      <c r="FZ694" s="103"/>
      <c r="GA694" s="103"/>
      <c r="GB694" s="103"/>
      <c r="GC694" s="103"/>
      <c r="GD694" s="103"/>
      <c r="GE694" s="103"/>
      <c r="GF694" s="103"/>
      <c r="GG694" s="103"/>
      <c r="GH694" s="103"/>
      <c r="GI694" s="103"/>
      <c r="GJ694" s="103"/>
      <c r="GK694" s="103"/>
      <c r="GL694" s="103"/>
      <c r="GM694" s="103"/>
      <c r="GN694" s="103"/>
      <c r="GO694" s="103"/>
      <c r="GP694" s="103"/>
      <c r="GQ694" s="103"/>
      <c r="GR694" s="103"/>
      <c r="GS694" s="103"/>
      <c r="GT694" s="103"/>
      <c r="GU694" s="103"/>
      <c r="GV694" s="103"/>
      <c r="GW694" s="103"/>
      <c r="GX694" s="103"/>
      <c r="GY694" s="103"/>
      <c r="GZ694" s="103"/>
      <c r="HA694" s="103"/>
      <c r="HB694" s="103"/>
      <c r="HC694" s="103"/>
      <c r="HD694" s="103"/>
      <c r="HE694" s="103"/>
      <c r="HF694" s="103"/>
      <c r="HG694" s="103"/>
      <c r="HH694" s="103"/>
      <c r="HI694" s="103"/>
      <c r="HJ694" s="103"/>
      <c r="HK694" s="103"/>
      <c r="HL694" s="103"/>
      <c r="HM694" s="103"/>
      <c r="HN694" s="103"/>
      <c r="HO694" s="103"/>
      <c r="HP694" s="103"/>
      <c r="HQ694" s="103"/>
      <c r="HR694" s="103"/>
      <c r="HS694" s="103"/>
      <c r="HT694" s="103"/>
      <c r="HU694" s="103"/>
      <c r="HV694" s="103"/>
      <c r="HW694" s="103"/>
      <c r="HX694" s="103"/>
      <c r="HY694" s="103"/>
      <c r="HZ694" s="103"/>
      <c r="IA694" s="103"/>
      <c r="IB694" s="103"/>
      <c r="IC694" s="103"/>
      <c r="ID694" s="103"/>
      <c r="IE694" s="103"/>
      <c r="IF694" s="103"/>
      <c r="IG694" s="103"/>
      <c r="IH694" s="103"/>
      <c r="II694" s="103"/>
      <c r="IJ694" s="103"/>
      <c r="IK694" s="103"/>
      <c r="IL694" s="103"/>
      <c r="IM694" s="103"/>
      <c r="IN694" s="103"/>
      <c r="IO694" s="103"/>
      <c r="IP694" s="103"/>
      <c r="IQ694" s="103"/>
      <c r="IR694" s="103"/>
      <c r="IS694" s="103"/>
      <c r="IT694" s="103"/>
      <c r="IU694" s="103"/>
      <c r="IV694" s="103"/>
    </row>
    <row r="695" spans="1:256" s="12" customFormat="1">
      <c r="A695" s="104">
        <f t="shared" si="4"/>
        <v>111</v>
      </c>
      <c r="B695" s="105">
        <v>43664</v>
      </c>
      <c r="C695" s="106" t="s">
        <v>5114</v>
      </c>
      <c r="D695" s="107" t="s">
        <v>4871</v>
      </c>
      <c r="E695" s="108">
        <v>5</v>
      </c>
      <c r="F695" s="109" t="s">
        <v>4859</v>
      </c>
      <c r="G695" s="110" t="s">
        <v>4860</v>
      </c>
      <c r="H695" s="110" t="s">
        <v>4861</v>
      </c>
      <c r="I695" s="110" t="s">
        <v>5115</v>
      </c>
      <c r="J695" s="105">
        <v>43672</v>
      </c>
      <c r="K695" s="105">
        <v>43676</v>
      </c>
      <c r="L695" s="108">
        <v>5</v>
      </c>
      <c r="M695" s="111">
        <v>550</v>
      </c>
      <c r="N695" s="105">
        <v>43798</v>
      </c>
      <c r="O695" s="105">
        <v>43679</v>
      </c>
      <c r="P695" s="105">
        <v>43810</v>
      </c>
      <c r="Q695" s="110">
        <v>5</v>
      </c>
      <c r="R695" s="105">
        <v>43769</v>
      </c>
      <c r="S695" s="105">
        <v>43796</v>
      </c>
      <c r="T695" s="100"/>
      <c r="U695" s="101"/>
      <c r="V695" s="102"/>
      <c r="W695" s="102"/>
      <c r="X695" s="102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  <c r="BD695" s="103"/>
      <c r="BE695" s="103"/>
      <c r="BF695" s="103"/>
      <c r="BG695" s="103"/>
      <c r="BH695" s="103"/>
      <c r="BI695" s="103"/>
      <c r="BJ695" s="103"/>
      <c r="BK695" s="103"/>
      <c r="BL695" s="103"/>
      <c r="BM695" s="103"/>
      <c r="BN695" s="103"/>
      <c r="BO695" s="103"/>
      <c r="BP695" s="103"/>
      <c r="BQ695" s="103"/>
      <c r="BR695" s="103"/>
      <c r="BS695" s="103"/>
      <c r="BT695" s="103"/>
      <c r="BU695" s="103"/>
      <c r="BV695" s="103"/>
      <c r="BW695" s="103"/>
      <c r="BX695" s="103"/>
      <c r="BY695" s="103"/>
      <c r="BZ695" s="103"/>
      <c r="CA695" s="103"/>
      <c r="CB695" s="103"/>
      <c r="CC695" s="103"/>
      <c r="CD695" s="103"/>
      <c r="CE695" s="103"/>
      <c r="CF695" s="103"/>
      <c r="CG695" s="103"/>
      <c r="CH695" s="103"/>
      <c r="CI695" s="103"/>
      <c r="CJ695" s="103"/>
      <c r="CK695" s="103"/>
      <c r="CL695" s="103"/>
      <c r="CM695" s="103"/>
      <c r="CN695" s="103"/>
      <c r="CO695" s="103"/>
      <c r="CP695" s="103"/>
      <c r="CQ695" s="103"/>
      <c r="CR695" s="103"/>
      <c r="CS695" s="103"/>
      <c r="CT695" s="103"/>
      <c r="CU695" s="103"/>
      <c r="CV695" s="103"/>
      <c r="CW695" s="103"/>
      <c r="CX695" s="103"/>
      <c r="CY695" s="103"/>
      <c r="CZ695" s="103"/>
      <c r="DA695" s="103"/>
      <c r="DB695" s="103"/>
      <c r="DC695" s="103"/>
      <c r="DD695" s="103"/>
      <c r="DE695" s="103"/>
      <c r="DF695" s="103"/>
      <c r="DG695" s="103"/>
      <c r="DH695" s="103"/>
      <c r="DI695" s="103"/>
      <c r="DJ695" s="103"/>
      <c r="DK695" s="103"/>
      <c r="DL695" s="103"/>
      <c r="DM695" s="103"/>
      <c r="DN695" s="103"/>
      <c r="DO695" s="103"/>
      <c r="DP695" s="103"/>
      <c r="DQ695" s="103"/>
      <c r="DR695" s="103"/>
      <c r="DS695" s="103"/>
      <c r="DT695" s="103"/>
      <c r="DU695" s="103"/>
      <c r="DV695" s="103"/>
      <c r="DW695" s="103"/>
      <c r="DX695" s="103"/>
      <c r="DY695" s="103"/>
      <c r="DZ695" s="103"/>
      <c r="EA695" s="103"/>
      <c r="EB695" s="103"/>
      <c r="EC695" s="103"/>
      <c r="ED695" s="103"/>
      <c r="EE695" s="103"/>
      <c r="EF695" s="103"/>
      <c r="EG695" s="103"/>
      <c r="EH695" s="103"/>
      <c r="EI695" s="103"/>
      <c r="EJ695" s="103"/>
      <c r="EK695" s="103"/>
      <c r="EL695" s="103"/>
      <c r="EM695" s="103"/>
      <c r="EN695" s="103"/>
      <c r="EO695" s="103"/>
      <c r="EP695" s="103"/>
      <c r="EQ695" s="103"/>
      <c r="ER695" s="103"/>
      <c r="ES695" s="103"/>
      <c r="ET695" s="103"/>
      <c r="EU695" s="103"/>
      <c r="EV695" s="103"/>
      <c r="EW695" s="103"/>
      <c r="EX695" s="103"/>
      <c r="EY695" s="103"/>
      <c r="EZ695" s="103"/>
      <c r="FA695" s="103"/>
      <c r="FB695" s="103"/>
      <c r="FC695" s="103"/>
      <c r="FD695" s="103"/>
      <c r="FE695" s="103"/>
      <c r="FF695" s="103"/>
      <c r="FG695" s="103"/>
      <c r="FH695" s="103"/>
      <c r="FI695" s="103"/>
      <c r="FJ695" s="103"/>
      <c r="FK695" s="103"/>
      <c r="FL695" s="103"/>
      <c r="FM695" s="103"/>
      <c r="FN695" s="103"/>
      <c r="FO695" s="103"/>
      <c r="FP695" s="103"/>
      <c r="FQ695" s="103"/>
      <c r="FR695" s="103"/>
      <c r="FS695" s="103"/>
      <c r="FT695" s="103"/>
      <c r="FU695" s="103"/>
      <c r="FV695" s="103"/>
      <c r="FW695" s="103"/>
      <c r="FX695" s="103"/>
      <c r="FY695" s="103"/>
      <c r="FZ695" s="103"/>
      <c r="GA695" s="103"/>
      <c r="GB695" s="103"/>
      <c r="GC695" s="103"/>
      <c r="GD695" s="103"/>
      <c r="GE695" s="103"/>
      <c r="GF695" s="103"/>
      <c r="GG695" s="103"/>
      <c r="GH695" s="103"/>
      <c r="GI695" s="103"/>
      <c r="GJ695" s="103"/>
      <c r="GK695" s="103"/>
      <c r="GL695" s="103"/>
      <c r="GM695" s="103"/>
      <c r="GN695" s="103"/>
      <c r="GO695" s="103"/>
      <c r="GP695" s="103"/>
      <c r="GQ695" s="103"/>
      <c r="GR695" s="103"/>
      <c r="GS695" s="103"/>
      <c r="GT695" s="103"/>
      <c r="GU695" s="103"/>
      <c r="GV695" s="103"/>
      <c r="GW695" s="103"/>
      <c r="GX695" s="103"/>
      <c r="GY695" s="103"/>
      <c r="GZ695" s="103"/>
      <c r="HA695" s="103"/>
      <c r="HB695" s="103"/>
      <c r="HC695" s="103"/>
      <c r="HD695" s="103"/>
      <c r="HE695" s="103"/>
      <c r="HF695" s="103"/>
      <c r="HG695" s="103"/>
      <c r="HH695" s="103"/>
      <c r="HI695" s="103"/>
      <c r="HJ695" s="103"/>
      <c r="HK695" s="103"/>
      <c r="HL695" s="103"/>
      <c r="HM695" s="103"/>
      <c r="HN695" s="103"/>
      <c r="HO695" s="103"/>
      <c r="HP695" s="103"/>
      <c r="HQ695" s="103"/>
      <c r="HR695" s="103"/>
      <c r="HS695" s="103"/>
      <c r="HT695" s="103"/>
      <c r="HU695" s="103"/>
      <c r="HV695" s="103"/>
      <c r="HW695" s="103"/>
      <c r="HX695" s="103"/>
      <c r="HY695" s="103"/>
      <c r="HZ695" s="103"/>
      <c r="IA695" s="103"/>
      <c r="IB695" s="103"/>
      <c r="IC695" s="103"/>
      <c r="ID695" s="103"/>
      <c r="IE695" s="103"/>
      <c r="IF695" s="103"/>
      <c r="IG695" s="103"/>
      <c r="IH695" s="103"/>
      <c r="II695" s="103"/>
      <c r="IJ695" s="103"/>
      <c r="IK695" s="103"/>
      <c r="IL695" s="103"/>
      <c r="IM695" s="103"/>
      <c r="IN695" s="103"/>
      <c r="IO695" s="103"/>
      <c r="IP695" s="103"/>
      <c r="IQ695" s="103"/>
      <c r="IR695" s="103"/>
      <c r="IS695" s="103"/>
      <c r="IT695" s="103"/>
      <c r="IU695" s="103"/>
      <c r="IV695" s="103"/>
    </row>
    <row r="696" spans="1:256" s="12" customFormat="1">
      <c r="A696" s="104">
        <f t="shared" si="4"/>
        <v>112</v>
      </c>
      <c r="B696" s="105">
        <v>43665</v>
      </c>
      <c r="C696" s="106" t="s">
        <v>5116</v>
      </c>
      <c r="D696" s="107" t="s">
        <v>5117</v>
      </c>
      <c r="E696" s="108">
        <v>5</v>
      </c>
      <c r="F696" s="109" t="s">
        <v>4859</v>
      </c>
      <c r="G696" s="110" t="s">
        <v>4860</v>
      </c>
      <c r="H696" s="110" t="s">
        <v>4861</v>
      </c>
      <c r="I696" s="110" t="s">
        <v>5118</v>
      </c>
      <c r="J696" s="105">
        <v>43672</v>
      </c>
      <c r="K696" s="105">
        <v>43677</v>
      </c>
      <c r="L696" s="108">
        <v>5</v>
      </c>
      <c r="M696" s="111">
        <v>550</v>
      </c>
      <c r="N696" s="105">
        <v>43799</v>
      </c>
      <c r="O696" s="105">
        <v>43679</v>
      </c>
      <c r="P696" s="105">
        <v>44032</v>
      </c>
      <c r="Q696" s="110">
        <v>5</v>
      </c>
      <c r="R696" s="105">
        <v>44021</v>
      </c>
      <c r="S696" s="105">
        <v>44026</v>
      </c>
      <c r="T696" s="100"/>
      <c r="U696" s="101"/>
      <c r="V696" s="102"/>
      <c r="W696" s="102"/>
      <c r="X696" s="102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  <c r="BD696" s="103"/>
      <c r="BE696" s="103"/>
      <c r="BF696" s="103"/>
      <c r="BG696" s="103"/>
      <c r="BH696" s="103"/>
      <c r="BI696" s="103"/>
      <c r="BJ696" s="103"/>
      <c r="BK696" s="103"/>
      <c r="BL696" s="103"/>
      <c r="BM696" s="103"/>
      <c r="BN696" s="103"/>
      <c r="BO696" s="103"/>
      <c r="BP696" s="103"/>
      <c r="BQ696" s="103"/>
      <c r="BR696" s="103"/>
      <c r="BS696" s="103"/>
      <c r="BT696" s="103"/>
      <c r="BU696" s="103"/>
      <c r="BV696" s="103"/>
      <c r="BW696" s="103"/>
      <c r="BX696" s="103"/>
      <c r="BY696" s="103"/>
      <c r="BZ696" s="103"/>
      <c r="CA696" s="103"/>
      <c r="CB696" s="103"/>
      <c r="CC696" s="103"/>
      <c r="CD696" s="103"/>
      <c r="CE696" s="103"/>
      <c r="CF696" s="103"/>
      <c r="CG696" s="103"/>
      <c r="CH696" s="103"/>
      <c r="CI696" s="103"/>
      <c r="CJ696" s="103"/>
      <c r="CK696" s="103"/>
      <c r="CL696" s="103"/>
      <c r="CM696" s="103"/>
      <c r="CN696" s="103"/>
      <c r="CO696" s="103"/>
      <c r="CP696" s="103"/>
      <c r="CQ696" s="103"/>
      <c r="CR696" s="103"/>
      <c r="CS696" s="103"/>
      <c r="CT696" s="103"/>
      <c r="CU696" s="103"/>
      <c r="CV696" s="103"/>
      <c r="CW696" s="103"/>
      <c r="CX696" s="103"/>
      <c r="CY696" s="103"/>
      <c r="CZ696" s="103"/>
      <c r="DA696" s="103"/>
      <c r="DB696" s="103"/>
      <c r="DC696" s="103"/>
      <c r="DD696" s="103"/>
      <c r="DE696" s="103"/>
      <c r="DF696" s="103"/>
      <c r="DG696" s="103"/>
      <c r="DH696" s="103"/>
      <c r="DI696" s="103"/>
      <c r="DJ696" s="103"/>
      <c r="DK696" s="103"/>
      <c r="DL696" s="103"/>
      <c r="DM696" s="103"/>
      <c r="DN696" s="103"/>
      <c r="DO696" s="103"/>
      <c r="DP696" s="103"/>
      <c r="DQ696" s="103"/>
      <c r="DR696" s="103"/>
      <c r="DS696" s="103"/>
      <c r="DT696" s="103"/>
      <c r="DU696" s="103"/>
      <c r="DV696" s="103"/>
      <c r="DW696" s="103"/>
      <c r="DX696" s="103"/>
      <c r="DY696" s="103"/>
      <c r="DZ696" s="103"/>
      <c r="EA696" s="103"/>
      <c r="EB696" s="103"/>
      <c r="EC696" s="103"/>
      <c r="ED696" s="103"/>
      <c r="EE696" s="103"/>
      <c r="EF696" s="103"/>
      <c r="EG696" s="103"/>
      <c r="EH696" s="103"/>
      <c r="EI696" s="103"/>
      <c r="EJ696" s="103"/>
      <c r="EK696" s="103"/>
      <c r="EL696" s="103"/>
      <c r="EM696" s="103"/>
      <c r="EN696" s="103"/>
      <c r="EO696" s="103"/>
      <c r="EP696" s="103"/>
      <c r="EQ696" s="103"/>
      <c r="ER696" s="103"/>
      <c r="ES696" s="103"/>
      <c r="ET696" s="103"/>
      <c r="EU696" s="103"/>
      <c r="EV696" s="103"/>
      <c r="EW696" s="103"/>
      <c r="EX696" s="103"/>
      <c r="EY696" s="103"/>
      <c r="EZ696" s="103"/>
      <c r="FA696" s="103"/>
      <c r="FB696" s="103"/>
      <c r="FC696" s="103"/>
      <c r="FD696" s="103"/>
      <c r="FE696" s="103"/>
      <c r="FF696" s="103"/>
      <c r="FG696" s="103"/>
      <c r="FH696" s="103"/>
      <c r="FI696" s="103"/>
      <c r="FJ696" s="103"/>
      <c r="FK696" s="103"/>
      <c r="FL696" s="103"/>
      <c r="FM696" s="103"/>
      <c r="FN696" s="103"/>
      <c r="FO696" s="103"/>
      <c r="FP696" s="103"/>
      <c r="FQ696" s="103"/>
      <c r="FR696" s="103"/>
      <c r="FS696" s="103"/>
      <c r="FT696" s="103"/>
      <c r="FU696" s="103"/>
      <c r="FV696" s="103"/>
      <c r="FW696" s="103"/>
      <c r="FX696" s="103"/>
      <c r="FY696" s="103"/>
      <c r="FZ696" s="103"/>
      <c r="GA696" s="103"/>
      <c r="GB696" s="103"/>
      <c r="GC696" s="103"/>
      <c r="GD696" s="103"/>
      <c r="GE696" s="103"/>
      <c r="GF696" s="103"/>
      <c r="GG696" s="103"/>
      <c r="GH696" s="103"/>
      <c r="GI696" s="103"/>
      <c r="GJ696" s="103"/>
      <c r="GK696" s="103"/>
      <c r="GL696" s="103"/>
      <c r="GM696" s="103"/>
      <c r="GN696" s="103"/>
      <c r="GO696" s="103"/>
      <c r="GP696" s="103"/>
      <c r="GQ696" s="103"/>
      <c r="GR696" s="103"/>
      <c r="GS696" s="103"/>
      <c r="GT696" s="103"/>
      <c r="GU696" s="103"/>
      <c r="GV696" s="103"/>
      <c r="GW696" s="103"/>
      <c r="GX696" s="103"/>
      <c r="GY696" s="103"/>
      <c r="GZ696" s="103"/>
      <c r="HA696" s="103"/>
      <c r="HB696" s="103"/>
      <c r="HC696" s="103"/>
      <c r="HD696" s="103"/>
      <c r="HE696" s="103"/>
      <c r="HF696" s="103"/>
      <c r="HG696" s="103"/>
      <c r="HH696" s="103"/>
      <c r="HI696" s="103"/>
      <c r="HJ696" s="103"/>
      <c r="HK696" s="103"/>
      <c r="HL696" s="103"/>
      <c r="HM696" s="103"/>
      <c r="HN696" s="103"/>
      <c r="HO696" s="103"/>
      <c r="HP696" s="103"/>
      <c r="HQ696" s="103"/>
      <c r="HR696" s="103"/>
      <c r="HS696" s="103"/>
      <c r="HT696" s="103"/>
      <c r="HU696" s="103"/>
      <c r="HV696" s="103"/>
      <c r="HW696" s="103"/>
      <c r="HX696" s="103"/>
      <c r="HY696" s="103"/>
      <c r="HZ696" s="103"/>
      <c r="IA696" s="103"/>
      <c r="IB696" s="103"/>
      <c r="IC696" s="103"/>
      <c r="ID696" s="103"/>
      <c r="IE696" s="103"/>
      <c r="IF696" s="103"/>
      <c r="IG696" s="103"/>
      <c r="IH696" s="103"/>
      <c r="II696" s="103"/>
      <c r="IJ696" s="103"/>
      <c r="IK696" s="103"/>
      <c r="IL696" s="103"/>
      <c r="IM696" s="103"/>
      <c r="IN696" s="103"/>
      <c r="IO696" s="103"/>
      <c r="IP696" s="103"/>
      <c r="IQ696" s="103"/>
      <c r="IR696" s="103"/>
      <c r="IS696" s="103"/>
      <c r="IT696" s="103"/>
      <c r="IU696" s="103"/>
      <c r="IV696" s="103"/>
    </row>
    <row r="697" spans="1:256" s="12" customFormat="1">
      <c r="A697" s="104">
        <f t="shared" si="4"/>
        <v>113</v>
      </c>
      <c r="B697" s="105">
        <v>43668</v>
      </c>
      <c r="C697" s="106" t="s">
        <v>5119</v>
      </c>
      <c r="D697" s="107" t="s">
        <v>4871</v>
      </c>
      <c r="E697" s="108">
        <v>5</v>
      </c>
      <c r="F697" s="109" t="s">
        <v>4859</v>
      </c>
      <c r="G697" s="110" t="s">
        <v>4860</v>
      </c>
      <c r="H697" s="110" t="s">
        <v>4861</v>
      </c>
      <c r="I697" s="110" t="s">
        <v>5120</v>
      </c>
      <c r="J697" s="105">
        <v>43676</v>
      </c>
      <c r="K697" s="105">
        <v>43679</v>
      </c>
      <c r="L697" s="108">
        <v>5</v>
      </c>
      <c r="M697" s="111">
        <v>550</v>
      </c>
      <c r="N697" s="105">
        <v>43800</v>
      </c>
      <c r="O697" s="105">
        <v>43682</v>
      </c>
      <c r="P697" s="105">
        <v>43740</v>
      </c>
      <c r="Q697" s="110">
        <v>5</v>
      </c>
      <c r="R697" s="105">
        <v>43706</v>
      </c>
      <c r="S697" s="105">
        <v>43710</v>
      </c>
      <c r="T697" s="100"/>
      <c r="U697" s="101"/>
      <c r="V697" s="102"/>
      <c r="W697" s="102"/>
      <c r="X697" s="102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  <c r="BD697" s="103"/>
      <c r="BE697" s="103"/>
      <c r="BF697" s="103"/>
      <c r="BG697" s="103"/>
      <c r="BH697" s="103"/>
      <c r="BI697" s="103"/>
      <c r="BJ697" s="103"/>
      <c r="BK697" s="103"/>
      <c r="BL697" s="103"/>
      <c r="BM697" s="103"/>
      <c r="BN697" s="103"/>
      <c r="BO697" s="103"/>
      <c r="BP697" s="103"/>
      <c r="BQ697" s="103"/>
      <c r="BR697" s="103"/>
      <c r="BS697" s="103"/>
      <c r="BT697" s="103"/>
      <c r="BU697" s="103"/>
      <c r="BV697" s="103"/>
      <c r="BW697" s="103"/>
      <c r="BX697" s="103"/>
      <c r="BY697" s="103"/>
      <c r="BZ697" s="103"/>
      <c r="CA697" s="103"/>
      <c r="CB697" s="103"/>
      <c r="CC697" s="103"/>
      <c r="CD697" s="103"/>
      <c r="CE697" s="103"/>
      <c r="CF697" s="103"/>
      <c r="CG697" s="103"/>
      <c r="CH697" s="103"/>
      <c r="CI697" s="103"/>
      <c r="CJ697" s="103"/>
      <c r="CK697" s="103"/>
      <c r="CL697" s="103"/>
      <c r="CM697" s="103"/>
      <c r="CN697" s="103"/>
      <c r="CO697" s="103"/>
      <c r="CP697" s="103"/>
      <c r="CQ697" s="103"/>
      <c r="CR697" s="103"/>
      <c r="CS697" s="103"/>
      <c r="CT697" s="103"/>
      <c r="CU697" s="103"/>
      <c r="CV697" s="103"/>
      <c r="CW697" s="103"/>
      <c r="CX697" s="103"/>
      <c r="CY697" s="103"/>
      <c r="CZ697" s="103"/>
      <c r="DA697" s="103"/>
      <c r="DB697" s="103"/>
      <c r="DC697" s="103"/>
      <c r="DD697" s="103"/>
      <c r="DE697" s="103"/>
      <c r="DF697" s="103"/>
      <c r="DG697" s="103"/>
      <c r="DH697" s="103"/>
      <c r="DI697" s="103"/>
      <c r="DJ697" s="103"/>
      <c r="DK697" s="103"/>
      <c r="DL697" s="103"/>
      <c r="DM697" s="103"/>
      <c r="DN697" s="103"/>
      <c r="DO697" s="103"/>
      <c r="DP697" s="103"/>
      <c r="DQ697" s="103"/>
      <c r="DR697" s="103"/>
      <c r="DS697" s="103"/>
      <c r="DT697" s="103"/>
      <c r="DU697" s="103"/>
      <c r="DV697" s="103"/>
      <c r="DW697" s="103"/>
      <c r="DX697" s="103"/>
      <c r="DY697" s="103"/>
      <c r="DZ697" s="103"/>
      <c r="EA697" s="103"/>
      <c r="EB697" s="103"/>
      <c r="EC697" s="103"/>
      <c r="ED697" s="103"/>
      <c r="EE697" s="103"/>
      <c r="EF697" s="103"/>
      <c r="EG697" s="103"/>
      <c r="EH697" s="103"/>
      <c r="EI697" s="103"/>
      <c r="EJ697" s="103"/>
      <c r="EK697" s="103"/>
      <c r="EL697" s="103"/>
      <c r="EM697" s="103"/>
      <c r="EN697" s="103"/>
      <c r="EO697" s="103"/>
      <c r="EP697" s="103"/>
      <c r="EQ697" s="103"/>
      <c r="ER697" s="103"/>
      <c r="ES697" s="103"/>
      <c r="ET697" s="103"/>
      <c r="EU697" s="103"/>
      <c r="EV697" s="103"/>
      <c r="EW697" s="103"/>
      <c r="EX697" s="103"/>
      <c r="EY697" s="103"/>
      <c r="EZ697" s="103"/>
      <c r="FA697" s="103"/>
      <c r="FB697" s="103"/>
      <c r="FC697" s="103"/>
      <c r="FD697" s="103"/>
      <c r="FE697" s="103"/>
      <c r="FF697" s="103"/>
      <c r="FG697" s="103"/>
      <c r="FH697" s="103"/>
      <c r="FI697" s="103"/>
      <c r="FJ697" s="103"/>
      <c r="FK697" s="103"/>
      <c r="FL697" s="103"/>
      <c r="FM697" s="103"/>
      <c r="FN697" s="103"/>
      <c r="FO697" s="103"/>
      <c r="FP697" s="103"/>
      <c r="FQ697" s="103"/>
      <c r="FR697" s="103"/>
      <c r="FS697" s="103"/>
      <c r="FT697" s="103"/>
      <c r="FU697" s="103"/>
      <c r="FV697" s="103"/>
      <c r="FW697" s="103"/>
      <c r="FX697" s="103"/>
      <c r="FY697" s="103"/>
      <c r="FZ697" s="103"/>
      <c r="GA697" s="103"/>
      <c r="GB697" s="103"/>
      <c r="GC697" s="103"/>
      <c r="GD697" s="103"/>
      <c r="GE697" s="103"/>
      <c r="GF697" s="103"/>
      <c r="GG697" s="103"/>
      <c r="GH697" s="103"/>
      <c r="GI697" s="103"/>
      <c r="GJ697" s="103"/>
      <c r="GK697" s="103"/>
      <c r="GL697" s="103"/>
      <c r="GM697" s="103"/>
      <c r="GN697" s="103"/>
      <c r="GO697" s="103"/>
      <c r="GP697" s="103"/>
      <c r="GQ697" s="103"/>
      <c r="GR697" s="103"/>
      <c r="GS697" s="103"/>
      <c r="GT697" s="103"/>
      <c r="GU697" s="103"/>
      <c r="GV697" s="103"/>
      <c r="GW697" s="103"/>
      <c r="GX697" s="103"/>
      <c r="GY697" s="103"/>
      <c r="GZ697" s="103"/>
      <c r="HA697" s="103"/>
      <c r="HB697" s="103"/>
      <c r="HC697" s="103"/>
      <c r="HD697" s="103"/>
      <c r="HE697" s="103"/>
      <c r="HF697" s="103"/>
      <c r="HG697" s="103"/>
      <c r="HH697" s="103"/>
      <c r="HI697" s="103"/>
      <c r="HJ697" s="103"/>
      <c r="HK697" s="103"/>
      <c r="HL697" s="103"/>
      <c r="HM697" s="103"/>
      <c r="HN697" s="103"/>
      <c r="HO697" s="103"/>
      <c r="HP697" s="103"/>
      <c r="HQ697" s="103"/>
      <c r="HR697" s="103"/>
      <c r="HS697" s="103"/>
      <c r="HT697" s="103"/>
      <c r="HU697" s="103"/>
      <c r="HV697" s="103"/>
      <c r="HW697" s="103"/>
      <c r="HX697" s="103"/>
      <c r="HY697" s="103"/>
      <c r="HZ697" s="103"/>
      <c r="IA697" s="103"/>
      <c r="IB697" s="103"/>
      <c r="IC697" s="103"/>
      <c r="ID697" s="103"/>
      <c r="IE697" s="103"/>
      <c r="IF697" s="103"/>
      <c r="IG697" s="103"/>
      <c r="IH697" s="103"/>
      <c r="II697" s="103"/>
      <c r="IJ697" s="103"/>
      <c r="IK697" s="103"/>
      <c r="IL697" s="103"/>
      <c r="IM697" s="103"/>
      <c r="IN697" s="103"/>
      <c r="IO697" s="103"/>
      <c r="IP697" s="103"/>
      <c r="IQ697" s="103"/>
      <c r="IR697" s="103"/>
      <c r="IS697" s="103"/>
      <c r="IT697" s="103"/>
      <c r="IU697" s="103"/>
      <c r="IV697" s="103"/>
    </row>
    <row r="698" spans="1:256" s="12" customFormat="1">
      <c r="A698" s="104">
        <f t="shared" si="4"/>
        <v>114</v>
      </c>
      <c r="B698" s="105">
        <v>43668</v>
      </c>
      <c r="C698" s="106" t="s">
        <v>5121</v>
      </c>
      <c r="D698" s="107" t="s">
        <v>4930</v>
      </c>
      <c r="E698" s="108">
        <v>8</v>
      </c>
      <c r="F698" s="109" t="s">
        <v>4859</v>
      </c>
      <c r="G698" s="110" t="s">
        <v>4860</v>
      </c>
      <c r="H698" s="110" t="s">
        <v>4861</v>
      </c>
      <c r="I698" s="110" t="s">
        <v>5122</v>
      </c>
      <c r="J698" s="105">
        <v>43676</v>
      </c>
      <c r="K698" s="105">
        <v>43678</v>
      </c>
      <c r="L698" s="108">
        <v>8</v>
      </c>
      <c r="M698" s="111">
        <v>550</v>
      </c>
      <c r="N698" s="105">
        <v>43799</v>
      </c>
      <c r="O698" s="105">
        <v>43682</v>
      </c>
      <c r="P698" s="105">
        <v>43699</v>
      </c>
      <c r="Q698" s="110">
        <v>8</v>
      </c>
      <c r="R698" s="105">
        <v>43689</v>
      </c>
      <c r="S698" s="105">
        <v>43690</v>
      </c>
      <c r="T698" s="100"/>
      <c r="U698" s="101"/>
      <c r="V698" s="102"/>
      <c r="W698" s="102"/>
      <c r="X698" s="102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  <c r="BD698" s="103"/>
      <c r="BE698" s="103"/>
      <c r="BF698" s="103"/>
      <c r="BG698" s="103"/>
      <c r="BH698" s="103"/>
      <c r="BI698" s="103"/>
      <c r="BJ698" s="103"/>
      <c r="BK698" s="103"/>
      <c r="BL698" s="103"/>
      <c r="BM698" s="103"/>
      <c r="BN698" s="103"/>
      <c r="BO698" s="103"/>
      <c r="BP698" s="103"/>
      <c r="BQ698" s="103"/>
      <c r="BR698" s="103"/>
      <c r="BS698" s="103"/>
      <c r="BT698" s="103"/>
      <c r="BU698" s="103"/>
      <c r="BV698" s="103"/>
      <c r="BW698" s="103"/>
      <c r="BX698" s="103"/>
      <c r="BY698" s="103"/>
      <c r="BZ698" s="103"/>
      <c r="CA698" s="103"/>
      <c r="CB698" s="103"/>
      <c r="CC698" s="103"/>
      <c r="CD698" s="103"/>
      <c r="CE698" s="103"/>
      <c r="CF698" s="103"/>
      <c r="CG698" s="103"/>
      <c r="CH698" s="103"/>
      <c r="CI698" s="103"/>
      <c r="CJ698" s="103"/>
      <c r="CK698" s="103"/>
      <c r="CL698" s="103"/>
      <c r="CM698" s="103"/>
      <c r="CN698" s="103"/>
      <c r="CO698" s="103"/>
      <c r="CP698" s="103"/>
      <c r="CQ698" s="103"/>
      <c r="CR698" s="103"/>
      <c r="CS698" s="103"/>
      <c r="CT698" s="103"/>
      <c r="CU698" s="103"/>
      <c r="CV698" s="103"/>
      <c r="CW698" s="103"/>
      <c r="CX698" s="103"/>
      <c r="CY698" s="103"/>
      <c r="CZ698" s="103"/>
      <c r="DA698" s="103"/>
      <c r="DB698" s="103"/>
      <c r="DC698" s="103"/>
      <c r="DD698" s="103"/>
      <c r="DE698" s="103"/>
      <c r="DF698" s="103"/>
      <c r="DG698" s="103"/>
      <c r="DH698" s="103"/>
      <c r="DI698" s="103"/>
      <c r="DJ698" s="103"/>
      <c r="DK698" s="103"/>
      <c r="DL698" s="103"/>
      <c r="DM698" s="103"/>
      <c r="DN698" s="103"/>
      <c r="DO698" s="103"/>
      <c r="DP698" s="103"/>
      <c r="DQ698" s="103"/>
      <c r="DR698" s="103"/>
      <c r="DS698" s="103"/>
      <c r="DT698" s="103"/>
      <c r="DU698" s="103"/>
      <c r="DV698" s="103"/>
      <c r="DW698" s="103"/>
      <c r="DX698" s="103"/>
      <c r="DY698" s="103"/>
      <c r="DZ698" s="103"/>
      <c r="EA698" s="103"/>
      <c r="EB698" s="103"/>
      <c r="EC698" s="103"/>
      <c r="ED698" s="103"/>
      <c r="EE698" s="103"/>
      <c r="EF698" s="103"/>
      <c r="EG698" s="103"/>
      <c r="EH698" s="103"/>
      <c r="EI698" s="103"/>
      <c r="EJ698" s="103"/>
      <c r="EK698" s="103"/>
      <c r="EL698" s="103"/>
      <c r="EM698" s="103"/>
      <c r="EN698" s="103"/>
      <c r="EO698" s="103"/>
      <c r="EP698" s="103"/>
      <c r="EQ698" s="103"/>
      <c r="ER698" s="103"/>
      <c r="ES698" s="103"/>
      <c r="ET698" s="103"/>
      <c r="EU698" s="103"/>
      <c r="EV698" s="103"/>
      <c r="EW698" s="103"/>
      <c r="EX698" s="103"/>
      <c r="EY698" s="103"/>
      <c r="EZ698" s="103"/>
      <c r="FA698" s="103"/>
      <c r="FB698" s="103"/>
      <c r="FC698" s="103"/>
      <c r="FD698" s="103"/>
      <c r="FE698" s="103"/>
      <c r="FF698" s="103"/>
      <c r="FG698" s="103"/>
      <c r="FH698" s="103"/>
      <c r="FI698" s="103"/>
      <c r="FJ698" s="103"/>
      <c r="FK698" s="103"/>
      <c r="FL698" s="103"/>
      <c r="FM698" s="103"/>
      <c r="FN698" s="103"/>
      <c r="FO698" s="103"/>
      <c r="FP698" s="103"/>
      <c r="FQ698" s="103"/>
      <c r="FR698" s="103"/>
      <c r="FS698" s="103"/>
      <c r="FT698" s="103"/>
      <c r="FU698" s="103"/>
      <c r="FV698" s="103"/>
      <c r="FW698" s="103"/>
      <c r="FX698" s="103"/>
      <c r="FY698" s="103"/>
      <c r="FZ698" s="103"/>
      <c r="GA698" s="103"/>
      <c r="GB698" s="103"/>
      <c r="GC698" s="103"/>
      <c r="GD698" s="103"/>
      <c r="GE698" s="103"/>
      <c r="GF698" s="103"/>
      <c r="GG698" s="103"/>
      <c r="GH698" s="103"/>
      <c r="GI698" s="103"/>
      <c r="GJ698" s="103"/>
      <c r="GK698" s="103"/>
      <c r="GL698" s="103"/>
      <c r="GM698" s="103"/>
      <c r="GN698" s="103"/>
      <c r="GO698" s="103"/>
      <c r="GP698" s="103"/>
      <c r="GQ698" s="103"/>
      <c r="GR698" s="103"/>
      <c r="GS698" s="103"/>
      <c r="GT698" s="103"/>
      <c r="GU698" s="103"/>
      <c r="GV698" s="103"/>
      <c r="GW698" s="103"/>
      <c r="GX698" s="103"/>
      <c r="GY698" s="103"/>
      <c r="GZ698" s="103"/>
      <c r="HA698" s="103"/>
      <c r="HB698" s="103"/>
      <c r="HC698" s="103"/>
      <c r="HD698" s="103"/>
      <c r="HE698" s="103"/>
      <c r="HF698" s="103"/>
      <c r="HG698" s="103"/>
      <c r="HH698" s="103"/>
      <c r="HI698" s="103"/>
      <c r="HJ698" s="103"/>
      <c r="HK698" s="103"/>
      <c r="HL698" s="103"/>
      <c r="HM698" s="103"/>
      <c r="HN698" s="103"/>
      <c r="HO698" s="103"/>
      <c r="HP698" s="103"/>
      <c r="HQ698" s="103"/>
      <c r="HR698" s="103"/>
      <c r="HS698" s="103"/>
      <c r="HT698" s="103"/>
      <c r="HU698" s="103"/>
      <c r="HV698" s="103"/>
      <c r="HW698" s="103"/>
      <c r="HX698" s="103"/>
      <c r="HY698" s="103"/>
      <c r="HZ698" s="103"/>
      <c r="IA698" s="103"/>
      <c r="IB698" s="103"/>
      <c r="IC698" s="103"/>
      <c r="ID698" s="103"/>
      <c r="IE698" s="103"/>
      <c r="IF698" s="103"/>
      <c r="IG698" s="103"/>
      <c r="IH698" s="103"/>
      <c r="II698" s="103"/>
      <c r="IJ698" s="103"/>
      <c r="IK698" s="103"/>
      <c r="IL698" s="103"/>
      <c r="IM698" s="103"/>
      <c r="IN698" s="103"/>
      <c r="IO698" s="103"/>
      <c r="IP698" s="103"/>
      <c r="IQ698" s="103"/>
      <c r="IR698" s="103"/>
      <c r="IS698" s="103"/>
      <c r="IT698" s="103"/>
      <c r="IU698" s="103"/>
      <c r="IV698" s="103"/>
    </row>
    <row r="699" spans="1:256" s="12" customFormat="1">
      <c r="A699" s="104">
        <f t="shared" si="4"/>
        <v>115</v>
      </c>
      <c r="B699" s="105">
        <v>43670</v>
      </c>
      <c r="C699" s="106" t="s">
        <v>5123</v>
      </c>
      <c r="D699" s="107" t="s">
        <v>4889</v>
      </c>
      <c r="E699" s="108">
        <v>8</v>
      </c>
      <c r="F699" s="109" t="s">
        <v>4859</v>
      </c>
      <c r="G699" s="110" t="s">
        <v>4860</v>
      </c>
      <c r="H699" s="110" t="s">
        <v>4861</v>
      </c>
      <c r="I699" s="110" t="s">
        <v>5124</v>
      </c>
      <c r="J699" s="105">
        <v>43676</v>
      </c>
      <c r="K699" s="105">
        <v>43685</v>
      </c>
      <c r="L699" s="108">
        <v>8</v>
      </c>
      <c r="M699" s="111">
        <v>550</v>
      </c>
      <c r="N699" s="105">
        <v>43806</v>
      </c>
      <c r="O699" s="105">
        <v>43686</v>
      </c>
      <c r="P699" s="105">
        <v>43789</v>
      </c>
      <c r="Q699" s="110">
        <v>8</v>
      </c>
      <c r="R699" s="105">
        <v>43789</v>
      </c>
      <c r="S699" s="105">
        <v>43798</v>
      </c>
      <c r="T699" s="100"/>
      <c r="U699" s="101"/>
      <c r="V699" s="102"/>
      <c r="W699" s="102"/>
      <c r="X699" s="102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  <c r="BD699" s="103"/>
      <c r="BE699" s="103"/>
      <c r="BF699" s="103"/>
      <c r="BG699" s="103"/>
      <c r="BH699" s="103"/>
      <c r="BI699" s="103"/>
      <c r="BJ699" s="103"/>
      <c r="BK699" s="103"/>
      <c r="BL699" s="103"/>
      <c r="BM699" s="103"/>
      <c r="BN699" s="103"/>
      <c r="BO699" s="103"/>
      <c r="BP699" s="103"/>
      <c r="BQ699" s="103"/>
      <c r="BR699" s="103"/>
      <c r="BS699" s="103"/>
      <c r="BT699" s="103"/>
      <c r="BU699" s="103"/>
      <c r="BV699" s="103"/>
      <c r="BW699" s="103"/>
      <c r="BX699" s="103"/>
      <c r="BY699" s="103"/>
      <c r="BZ699" s="103"/>
      <c r="CA699" s="103"/>
      <c r="CB699" s="103"/>
      <c r="CC699" s="103"/>
      <c r="CD699" s="103"/>
      <c r="CE699" s="103"/>
      <c r="CF699" s="103"/>
      <c r="CG699" s="103"/>
      <c r="CH699" s="103"/>
      <c r="CI699" s="103"/>
      <c r="CJ699" s="103"/>
      <c r="CK699" s="103"/>
      <c r="CL699" s="103"/>
      <c r="CM699" s="103"/>
      <c r="CN699" s="103"/>
      <c r="CO699" s="103"/>
      <c r="CP699" s="103"/>
      <c r="CQ699" s="103"/>
      <c r="CR699" s="103"/>
      <c r="CS699" s="103"/>
      <c r="CT699" s="103"/>
      <c r="CU699" s="103"/>
      <c r="CV699" s="103"/>
      <c r="CW699" s="103"/>
      <c r="CX699" s="103"/>
      <c r="CY699" s="103"/>
      <c r="CZ699" s="103"/>
      <c r="DA699" s="103"/>
      <c r="DB699" s="103"/>
      <c r="DC699" s="103"/>
      <c r="DD699" s="103"/>
      <c r="DE699" s="103"/>
      <c r="DF699" s="103"/>
      <c r="DG699" s="103"/>
      <c r="DH699" s="103"/>
      <c r="DI699" s="103"/>
      <c r="DJ699" s="103"/>
      <c r="DK699" s="103"/>
      <c r="DL699" s="103"/>
      <c r="DM699" s="103"/>
      <c r="DN699" s="103"/>
      <c r="DO699" s="103"/>
      <c r="DP699" s="103"/>
      <c r="DQ699" s="103"/>
      <c r="DR699" s="103"/>
      <c r="DS699" s="103"/>
      <c r="DT699" s="103"/>
      <c r="DU699" s="103"/>
      <c r="DV699" s="103"/>
      <c r="DW699" s="103"/>
      <c r="DX699" s="103"/>
      <c r="DY699" s="103"/>
      <c r="DZ699" s="103"/>
      <c r="EA699" s="103"/>
      <c r="EB699" s="103"/>
      <c r="EC699" s="103"/>
      <c r="ED699" s="103"/>
      <c r="EE699" s="103"/>
      <c r="EF699" s="103"/>
      <c r="EG699" s="103"/>
      <c r="EH699" s="103"/>
      <c r="EI699" s="103"/>
      <c r="EJ699" s="103"/>
      <c r="EK699" s="103"/>
      <c r="EL699" s="103"/>
      <c r="EM699" s="103"/>
      <c r="EN699" s="103"/>
      <c r="EO699" s="103"/>
      <c r="EP699" s="103"/>
      <c r="EQ699" s="103"/>
      <c r="ER699" s="103"/>
      <c r="ES699" s="103"/>
      <c r="ET699" s="103"/>
      <c r="EU699" s="103"/>
      <c r="EV699" s="103"/>
      <c r="EW699" s="103"/>
      <c r="EX699" s="103"/>
      <c r="EY699" s="103"/>
      <c r="EZ699" s="103"/>
      <c r="FA699" s="103"/>
      <c r="FB699" s="103"/>
      <c r="FC699" s="103"/>
      <c r="FD699" s="103"/>
      <c r="FE699" s="103"/>
      <c r="FF699" s="103"/>
      <c r="FG699" s="103"/>
      <c r="FH699" s="103"/>
      <c r="FI699" s="103"/>
      <c r="FJ699" s="103"/>
      <c r="FK699" s="103"/>
      <c r="FL699" s="103"/>
      <c r="FM699" s="103"/>
      <c r="FN699" s="103"/>
      <c r="FO699" s="103"/>
      <c r="FP699" s="103"/>
      <c r="FQ699" s="103"/>
      <c r="FR699" s="103"/>
      <c r="FS699" s="103"/>
      <c r="FT699" s="103"/>
      <c r="FU699" s="103"/>
      <c r="FV699" s="103"/>
      <c r="FW699" s="103"/>
      <c r="FX699" s="103"/>
      <c r="FY699" s="103"/>
      <c r="FZ699" s="103"/>
      <c r="GA699" s="103"/>
      <c r="GB699" s="103"/>
      <c r="GC699" s="103"/>
      <c r="GD699" s="103"/>
      <c r="GE699" s="103"/>
      <c r="GF699" s="103"/>
      <c r="GG699" s="103"/>
      <c r="GH699" s="103"/>
      <c r="GI699" s="103"/>
      <c r="GJ699" s="103"/>
      <c r="GK699" s="103"/>
      <c r="GL699" s="103"/>
      <c r="GM699" s="103"/>
      <c r="GN699" s="103"/>
      <c r="GO699" s="103"/>
      <c r="GP699" s="103"/>
      <c r="GQ699" s="103"/>
      <c r="GR699" s="103"/>
      <c r="GS699" s="103"/>
      <c r="GT699" s="103"/>
      <c r="GU699" s="103"/>
      <c r="GV699" s="103"/>
      <c r="GW699" s="103"/>
      <c r="GX699" s="103"/>
      <c r="GY699" s="103"/>
      <c r="GZ699" s="103"/>
      <c r="HA699" s="103"/>
      <c r="HB699" s="103"/>
      <c r="HC699" s="103"/>
      <c r="HD699" s="103"/>
      <c r="HE699" s="103"/>
      <c r="HF699" s="103"/>
      <c r="HG699" s="103"/>
      <c r="HH699" s="103"/>
      <c r="HI699" s="103"/>
      <c r="HJ699" s="103"/>
      <c r="HK699" s="103"/>
      <c r="HL699" s="103"/>
      <c r="HM699" s="103"/>
      <c r="HN699" s="103"/>
      <c r="HO699" s="103"/>
      <c r="HP699" s="103"/>
      <c r="HQ699" s="103"/>
      <c r="HR699" s="103"/>
      <c r="HS699" s="103"/>
      <c r="HT699" s="103"/>
      <c r="HU699" s="103"/>
      <c r="HV699" s="103"/>
      <c r="HW699" s="103"/>
      <c r="HX699" s="103"/>
      <c r="HY699" s="103"/>
      <c r="HZ699" s="103"/>
      <c r="IA699" s="103"/>
      <c r="IB699" s="103"/>
      <c r="IC699" s="103"/>
      <c r="ID699" s="103"/>
      <c r="IE699" s="103"/>
      <c r="IF699" s="103"/>
      <c r="IG699" s="103"/>
      <c r="IH699" s="103"/>
      <c r="II699" s="103"/>
      <c r="IJ699" s="103"/>
      <c r="IK699" s="103"/>
      <c r="IL699" s="103"/>
      <c r="IM699" s="103"/>
      <c r="IN699" s="103"/>
      <c r="IO699" s="103"/>
      <c r="IP699" s="103"/>
      <c r="IQ699" s="103"/>
      <c r="IR699" s="103"/>
      <c r="IS699" s="103"/>
      <c r="IT699" s="103"/>
      <c r="IU699" s="103"/>
      <c r="IV699" s="103"/>
    </row>
    <row r="700" spans="1:256" s="12" customFormat="1">
      <c r="A700" s="104">
        <f t="shared" si="4"/>
        <v>116</v>
      </c>
      <c r="B700" s="105">
        <v>43670</v>
      </c>
      <c r="C700" s="106" t="s">
        <v>5125</v>
      </c>
      <c r="D700" s="107" t="s">
        <v>4889</v>
      </c>
      <c r="E700" s="108">
        <v>5</v>
      </c>
      <c r="F700" s="109" t="s">
        <v>4859</v>
      </c>
      <c r="G700" s="110" t="s">
        <v>4860</v>
      </c>
      <c r="H700" s="110" t="s">
        <v>4861</v>
      </c>
      <c r="I700" s="110" t="s">
        <v>5126</v>
      </c>
      <c r="J700" s="105">
        <v>43676</v>
      </c>
      <c r="K700" s="105">
        <v>43686</v>
      </c>
      <c r="L700" s="108">
        <v>5</v>
      </c>
      <c r="M700" s="111">
        <v>550</v>
      </c>
      <c r="N700" s="105">
        <v>43807</v>
      </c>
      <c r="O700" s="105">
        <v>43682</v>
      </c>
      <c r="P700" s="105">
        <v>43767</v>
      </c>
      <c r="Q700" s="110">
        <v>5</v>
      </c>
      <c r="R700" s="105">
        <v>43698</v>
      </c>
      <c r="S700" s="105">
        <v>43700</v>
      </c>
      <c r="T700" s="100"/>
      <c r="U700" s="101"/>
      <c r="V700" s="102"/>
      <c r="W700" s="102"/>
      <c r="X700" s="102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  <c r="BD700" s="103"/>
      <c r="BE700" s="103"/>
      <c r="BF700" s="103"/>
      <c r="BG700" s="103"/>
      <c r="BH700" s="103"/>
      <c r="BI700" s="103"/>
      <c r="BJ700" s="103"/>
      <c r="BK700" s="103"/>
      <c r="BL700" s="103"/>
      <c r="BM700" s="103"/>
      <c r="BN700" s="103"/>
      <c r="BO700" s="103"/>
      <c r="BP700" s="103"/>
      <c r="BQ700" s="103"/>
      <c r="BR700" s="103"/>
      <c r="BS700" s="103"/>
      <c r="BT700" s="103"/>
      <c r="BU700" s="103"/>
      <c r="BV700" s="103"/>
      <c r="BW700" s="103"/>
      <c r="BX700" s="103"/>
      <c r="BY700" s="103"/>
      <c r="BZ700" s="103"/>
      <c r="CA700" s="103"/>
      <c r="CB700" s="103"/>
      <c r="CC700" s="103"/>
      <c r="CD700" s="103"/>
      <c r="CE700" s="103"/>
      <c r="CF700" s="103"/>
      <c r="CG700" s="103"/>
      <c r="CH700" s="103"/>
      <c r="CI700" s="103"/>
      <c r="CJ700" s="103"/>
      <c r="CK700" s="103"/>
      <c r="CL700" s="103"/>
      <c r="CM700" s="103"/>
      <c r="CN700" s="103"/>
      <c r="CO700" s="103"/>
      <c r="CP700" s="103"/>
      <c r="CQ700" s="103"/>
      <c r="CR700" s="103"/>
      <c r="CS700" s="103"/>
      <c r="CT700" s="103"/>
      <c r="CU700" s="103"/>
      <c r="CV700" s="103"/>
      <c r="CW700" s="103"/>
      <c r="CX700" s="103"/>
      <c r="CY700" s="103"/>
      <c r="CZ700" s="103"/>
      <c r="DA700" s="103"/>
      <c r="DB700" s="103"/>
      <c r="DC700" s="103"/>
      <c r="DD700" s="103"/>
      <c r="DE700" s="103"/>
      <c r="DF700" s="103"/>
      <c r="DG700" s="103"/>
      <c r="DH700" s="103"/>
      <c r="DI700" s="103"/>
      <c r="DJ700" s="103"/>
      <c r="DK700" s="103"/>
      <c r="DL700" s="103"/>
      <c r="DM700" s="103"/>
      <c r="DN700" s="103"/>
      <c r="DO700" s="103"/>
      <c r="DP700" s="103"/>
      <c r="DQ700" s="103"/>
      <c r="DR700" s="103"/>
      <c r="DS700" s="103"/>
      <c r="DT700" s="103"/>
      <c r="DU700" s="103"/>
      <c r="DV700" s="103"/>
      <c r="DW700" s="103"/>
      <c r="DX700" s="103"/>
      <c r="DY700" s="103"/>
      <c r="DZ700" s="103"/>
      <c r="EA700" s="103"/>
      <c r="EB700" s="103"/>
      <c r="EC700" s="103"/>
      <c r="ED700" s="103"/>
      <c r="EE700" s="103"/>
      <c r="EF700" s="103"/>
      <c r="EG700" s="103"/>
      <c r="EH700" s="103"/>
      <c r="EI700" s="103"/>
      <c r="EJ700" s="103"/>
      <c r="EK700" s="103"/>
      <c r="EL700" s="103"/>
      <c r="EM700" s="103"/>
      <c r="EN700" s="103"/>
      <c r="EO700" s="103"/>
      <c r="EP700" s="103"/>
      <c r="EQ700" s="103"/>
      <c r="ER700" s="103"/>
      <c r="ES700" s="103"/>
      <c r="ET700" s="103"/>
      <c r="EU700" s="103"/>
      <c r="EV700" s="103"/>
      <c r="EW700" s="103"/>
      <c r="EX700" s="103"/>
      <c r="EY700" s="103"/>
      <c r="EZ700" s="103"/>
      <c r="FA700" s="103"/>
      <c r="FB700" s="103"/>
      <c r="FC700" s="103"/>
      <c r="FD700" s="103"/>
      <c r="FE700" s="103"/>
      <c r="FF700" s="103"/>
      <c r="FG700" s="103"/>
      <c r="FH700" s="103"/>
      <c r="FI700" s="103"/>
      <c r="FJ700" s="103"/>
      <c r="FK700" s="103"/>
      <c r="FL700" s="103"/>
      <c r="FM700" s="103"/>
      <c r="FN700" s="103"/>
      <c r="FO700" s="103"/>
      <c r="FP700" s="103"/>
      <c r="FQ700" s="103"/>
      <c r="FR700" s="103"/>
      <c r="FS700" s="103"/>
      <c r="FT700" s="103"/>
      <c r="FU700" s="103"/>
      <c r="FV700" s="103"/>
      <c r="FW700" s="103"/>
      <c r="FX700" s="103"/>
      <c r="FY700" s="103"/>
      <c r="FZ700" s="103"/>
      <c r="GA700" s="103"/>
      <c r="GB700" s="103"/>
      <c r="GC700" s="103"/>
      <c r="GD700" s="103"/>
      <c r="GE700" s="103"/>
      <c r="GF700" s="103"/>
      <c r="GG700" s="103"/>
      <c r="GH700" s="103"/>
      <c r="GI700" s="103"/>
      <c r="GJ700" s="103"/>
      <c r="GK700" s="103"/>
      <c r="GL700" s="103"/>
      <c r="GM700" s="103"/>
      <c r="GN700" s="103"/>
      <c r="GO700" s="103"/>
      <c r="GP700" s="103"/>
      <c r="GQ700" s="103"/>
      <c r="GR700" s="103"/>
      <c r="GS700" s="103"/>
      <c r="GT700" s="103"/>
      <c r="GU700" s="103"/>
      <c r="GV700" s="103"/>
      <c r="GW700" s="103"/>
      <c r="GX700" s="103"/>
      <c r="GY700" s="103"/>
      <c r="GZ700" s="103"/>
      <c r="HA700" s="103"/>
      <c r="HB700" s="103"/>
      <c r="HC700" s="103"/>
      <c r="HD700" s="103"/>
      <c r="HE700" s="103"/>
      <c r="HF700" s="103"/>
      <c r="HG700" s="103"/>
      <c r="HH700" s="103"/>
      <c r="HI700" s="103"/>
      <c r="HJ700" s="103"/>
      <c r="HK700" s="103"/>
      <c r="HL700" s="103"/>
      <c r="HM700" s="103"/>
      <c r="HN700" s="103"/>
      <c r="HO700" s="103"/>
      <c r="HP700" s="103"/>
      <c r="HQ700" s="103"/>
      <c r="HR700" s="103"/>
      <c r="HS700" s="103"/>
      <c r="HT700" s="103"/>
      <c r="HU700" s="103"/>
      <c r="HV700" s="103"/>
      <c r="HW700" s="103"/>
      <c r="HX700" s="103"/>
      <c r="HY700" s="103"/>
      <c r="HZ700" s="103"/>
      <c r="IA700" s="103"/>
      <c r="IB700" s="103"/>
      <c r="IC700" s="103"/>
      <c r="ID700" s="103"/>
      <c r="IE700" s="103"/>
      <c r="IF700" s="103"/>
      <c r="IG700" s="103"/>
      <c r="IH700" s="103"/>
      <c r="II700" s="103"/>
      <c r="IJ700" s="103"/>
      <c r="IK700" s="103"/>
      <c r="IL700" s="103"/>
      <c r="IM700" s="103"/>
      <c r="IN700" s="103"/>
      <c r="IO700" s="103"/>
      <c r="IP700" s="103"/>
      <c r="IQ700" s="103"/>
      <c r="IR700" s="103"/>
      <c r="IS700" s="103"/>
      <c r="IT700" s="103"/>
      <c r="IU700" s="103"/>
      <c r="IV700" s="103"/>
    </row>
    <row r="701" spans="1:256" s="12" customFormat="1">
      <c r="A701" s="104">
        <f t="shared" si="4"/>
        <v>117</v>
      </c>
      <c r="B701" s="105">
        <v>43670</v>
      </c>
      <c r="C701" s="106" t="s">
        <v>5127</v>
      </c>
      <c r="D701" s="107" t="s">
        <v>4930</v>
      </c>
      <c r="E701" s="108">
        <v>5</v>
      </c>
      <c r="F701" s="109" t="s">
        <v>4859</v>
      </c>
      <c r="G701" s="110" t="s">
        <v>4860</v>
      </c>
      <c r="H701" s="110" t="s">
        <v>4861</v>
      </c>
      <c r="I701" s="110" t="s">
        <v>5128</v>
      </c>
      <c r="J701" s="105">
        <v>43676</v>
      </c>
      <c r="K701" s="105">
        <v>43678</v>
      </c>
      <c r="L701" s="108">
        <v>5</v>
      </c>
      <c r="M701" s="111">
        <v>550</v>
      </c>
      <c r="N701" s="105">
        <v>43799</v>
      </c>
      <c r="O701" s="105">
        <v>43682</v>
      </c>
      <c r="P701" s="105">
        <v>43704</v>
      </c>
      <c r="Q701" s="110">
        <v>5</v>
      </c>
      <c r="R701" s="105">
        <v>43689</v>
      </c>
      <c r="S701" s="105">
        <v>43690</v>
      </c>
      <c r="T701" s="100"/>
      <c r="U701" s="101"/>
      <c r="V701" s="102"/>
      <c r="W701" s="102"/>
      <c r="X701" s="102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  <c r="BD701" s="103"/>
      <c r="BE701" s="103"/>
      <c r="BF701" s="103"/>
      <c r="BG701" s="103"/>
      <c r="BH701" s="103"/>
      <c r="BI701" s="103"/>
      <c r="BJ701" s="103"/>
      <c r="BK701" s="103"/>
      <c r="BL701" s="103"/>
      <c r="BM701" s="103"/>
      <c r="BN701" s="103"/>
      <c r="BO701" s="103"/>
      <c r="BP701" s="103"/>
      <c r="BQ701" s="103"/>
      <c r="BR701" s="103"/>
      <c r="BS701" s="103"/>
      <c r="BT701" s="103"/>
      <c r="BU701" s="103"/>
      <c r="BV701" s="103"/>
      <c r="BW701" s="103"/>
      <c r="BX701" s="103"/>
      <c r="BY701" s="103"/>
      <c r="BZ701" s="103"/>
      <c r="CA701" s="103"/>
      <c r="CB701" s="103"/>
      <c r="CC701" s="103"/>
      <c r="CD701" s="103"/>
      <c r="CE701" s="103"/>
      <c r="CF701" s="103"/>
      <c r="CG701" s="103"/>
      <c r="CH701" s="103"/>
      <c r="CI701" s="103"/>
      <c r="CJ701" s="103"/>
      <c r="CK701" s="103"/>
      <c r="CL701" s="103"/>
      <c r="CM701" s="103"/>
      <c r="CN701" s="103"/>
      <c r="CO701" s="103"/>
      <c r="CP701" s="103"/>
      <c r="CQ701" s="103"/>
      <c r="CR701" s="103"/>
      <c r="CS701" s="103"/>
      <c r="CT701" s="103"/>
      <c r="CU701" s="103"/>
      <c r="CV701" s="103"/>
      <c r="CW701" s="103"/>
      <c r="CX701" s="103"/>
      <c r="CY701" s="103"/>
      <c r="CZ701" s="103"/>
      <c r="DA701" s="103"/>
      <c r="DB701" s="103"/>
      <c r="DC701" s="103"/>
      <c r="DD701" s="103"/>
      <c r="DE701" s="103"/>
      <c r="DF701" s="103"/>
      <c r="DG701" s="103"/>
      <c r="DH701" s="103"/>
      <c r="DI701" s="103"/>
      <c r="DJ701" s="103"/>
      <c r="DK701" s="103"/>
      <c r="DL701" s="103"/>
      <c r="DM701" s="103"/>
      <c r="DN701" s="103"/>
      <c r="DO701" s="103"/>
      <c r="DP701" s="103"/>
      <c r="DQ701" s="103"/>
      <c r="DR701" s="103"/>
      <c r="DS701" s="103"/>
      <c r="DT701" s="103"/>
      <c r="DU701" s="103"/>
      <c r="DV701" s="103"/>
      <c r="DW701" s="103"/>
      <c r="DX701" s="103"/>
      <c r="DY701" s="103"/>
      <c r="DZ701" s="103"/>
      <c r="EA701" s="103"/>
      <c r="EB701" s="103"/>
      <c r="EC701" s="103"/>
      <c r="ED701" s="103"/>
      <c r="EE701" s="103"/>
      <c r="EF701" s="103"/>
      <c r="EG701" s="103"/>
      <c r="EH701" s="103"/>
      <c r="EI701" s="103"/>
      <c r="EJ701" s="103"/>
      <c r="EK701" s="103"/>
      <c r="EL701" s="103"/>
      <c r="EM701" s="103"/>
      <c r="EN701" s="103"/>
      <c r="EO701" s="103"/>
      <c r="EP701" s="103"/>
      <c r="EQ701" s="103"/>
      <c r="ER701" s="103"/>
      <c r="ES701" s="103"/>
      <c r="ET701" s="103"/>
      <c r="EU701" s="103"/>
      <c r="EV701" s="103"/>
      <c r="EW701" s="103"/>
      <c r="EX701" s="103"/>
      <c r="EY701" s="103"/>
      <c r="EZ701" s="103"/>
      <c r="FA701" s="103"/>
      <c r="FB701" s="103"/>
      <c r="FC701" s="103"/>
      <c r="FD701" s="103"/>
      <c r="FE701" s="103"/>
      <c r="FF701" s="103"/>
      <c r="FG701" s="103"/>
      <c r="FH701" s="103"/>
      <c r="FI701" s="103"/>
      <c r="FJ701" s="103"/>
      <c r="FK701" s="103"/>
      <c r="FL701" s="103"/>
      <c r="FM701" s="103"/>
      <c r="FN701" s="103"/>
      <c r="FO701" s="103"/>
      <c r="FP701" s="103"/>
      <c r="FQ701" s="103"/>
      <c r="FR701" s="103"/>
      <c r="FS701" s="103"/>
      <c r="FT701" s="103"/>
      <c r="FU701" s="103"/>
      <c r="FV701" s="103"/>
      <c r="FW701" s="103"/>
      <c r="FX701" s="103"/>
      <c r="FY701" s="103"/>
      <c r="FZ701" s="103"/>
      <c r="GA701" s="103"/>
      <c r="GB701" s="103"/>
      <c r="GC701" s="103"/>
      <c r="GD701" s="103"/>
      <c r="GE701" s="103"/>
      <c r="GF701" s="103"/>
      <c r="GG701" s="103"/>
      <c r="GH701" s="103"/>
      <c r="GI701" s="103"/>
      <c r="GJ701" s="103"/>
      <c r="GK701" s="103"/>
      <c r="GL701" s="103"/>
      <c r="GM701" s="103"/>
      <c r="GN701" s="103"/>
      <c r="GO701" s="103"/>
      <c r="GP701" s="103"/>
      <c r="GQ701" s="103"/>
      <c r="GR701" s="103"/>
      <c r="GS701" s="103"/>
      <c r="GT701" s="103"/>
      <c r="GU701" s="103"/>
      <c r="GV701" s="103"/>
      <c r="GW701" s="103"/>
      <c r="GX701" s="103"/>
      <c r="GY701" s="103"/>
      <c r="GZ701" s="103"/>
      <c r="HA701" s="103"/>
      <c r="HB701" s="103"/>
      <c r="HC701" s="103"/>
      <c r="HD701" s="103"/>
      <c r="HE701" s="103"/>
      <c r="HF701" s="103"/>
      <c r="HG701" s="103"/>
      <c r="HH701" s="103"/>
      <c r="HI701" s="103"/>
      <c r="HJ701" s="103"/>
      <c r="HK701" s="103"/>
      <c r="HL701" s="103"/>
      <c r="HM701" s="103"/>
      <c r="HN701" s="103"/>
      <c r="HO701" s="103"/>
      <c r="HP701" s="103"/>
      <c r="HQ701" s="103"/>
      <c r="HR701" s="103"/>
      <c r="HS701" s="103"/>
      <c r="HT701" s="103"/>
      <c r="HU701" s="103"/>
      <c r="HV701" s="103"/>
      <c r="HW701" s="103"/>
      <c r="HX701" s="103"/>
      <c r="HY701" s="103"/>
      <c r="HZ701" s="103"/>
      <c r="IA701" s="103"/>
      <c r="IB701" s="103"/>
      <c r="IC701" s="103"/>
      <c r="ID701" s="103"/>
      <c r="IE701" s="103"/>
      <c r="IF701" s="103"/>
      <c r="IG701" s="103"/>
      <c r="IH701" s="103"/>
      <c r="II701" s="103"/>
      <c r="IJ701" s="103"/>
      <c r="IK701" s="103"/>
      <c r="IL701" s="103"/>
      <c r="IM701" s="103"/>
      <c r="IN701" s="103"/>
      <c r="IO701" s="103"/>
      <c r="IP701" s="103"/>
      <c r="IQ701" s="103"/>
      <c r="IR701" s="103"/>
      <c r="IS701" s="103"/>
      <c r="IT701" s="103"/>
      <c r="IU701" s="103"/>
      <c r="IV701" s="103"/>
    </row>
    <row r="702" spans="1:256" s="12" customFormat="1">
      <c r="A702" s="104">
        <f t="shared" si="4"/>
        <v>118</v>
      </c>
      <c r="B702" s="105">
        <v>43671</v>
      </c>
      <c r="C702" s="106" t="s">
        <v>5129</v>
      </c>
      <c r="D702" s="107" t="s">
        <v>4889</v>
      </c>
      <c r="E702" s="108">
        <v>5</v>
      </c>
      <c r="F702" s="109" t="s">
        <v>4859</v>
      </c>
      <c r="G702" s="110" t="s">
        <v>4860</v>
      </c>
      <c r="H702" s="110" t="s">
        <v>4861</v>
      </c>
      <c r="I702" s="110" t="s">
        <v>5130</v>
      </c>
      <c r="J702" s="105">
        <v>43676</v>
      </c>
      <c r="K702" s="105">
        <v>43678</v>
      </c>
      <c r="L702" s="108">
        <v>5</v>
      </c>
      <c r="M702" s="111">
        <v>550</v>
      </c>
      <c r="N702" s="105">
        <v>43799</v>
      </c>
      <c r="O702" s="105">
        <v>43682</v>
      </c>
      <c r="P702" s="105">
        <v>44134</v>
      </c>
      <c r="Q702" s="110">
        <v>5</v>
      </c>
      <c r="R702" s="105">
        <v>44071</v>
      </c>
      <c r="S702" s="105">
        <v>44131</v>
      </c>
      <c r="T702" s="100"/>
      <c r="U702" s="101"/>
      <c r="V702" s="102"/>
      <c r="W702" s="102"/>
      <c r="X702" s="102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  <c r="BD702" s="103"/>
      <c r="BE702" s="103"/>
      <c r="BF702" s="103"/>
      <c r="BG702" s="103"/>
      <c r="BH702" s="103"/>
      <c r="BI702" s="103"/>
      <c r="BJ702" s="103"/>
      <c r="BK702" s="103"/>
      <c r="BL702" s="103"/>
      <c r="BM702" s="103"/>
      <c r="BN702" s="103"/>
      <c r="BO702" s="103"/>
      <c r="BP702" s="103"/>
      <c r="BQ702" s="103"/>
      <c r="BR702" s="103"/>
      <c r="BS702" s="103"/>
      <c r="BT702" s="103"/>
      <c r="BU702" s="103"/>
      <c r="BV702" s="103"/>
      <c r="BW702" s="103"/>
      <c r="BX702" s="103"/>
      <c r="BY702" s="103"/>
      <c r="BZ702" s="103"/>
      <c r="CA702" s="103"/>
      <c r="CB702" s="103"/>
      <c r="CC702" s="103"/>
      <c r="CD702" s="103"/>
      <c r="CE702" s="103"/>
      <c r="CF702" s="103"/>
      <c r="CG702" s="103"/>
      <c r="CH702" s="103"/>
      <c r="CI702" s="103"/>
      <c r="CJ702" s="103"/>
      <c r="CK702" s="103"/>
      <c r="CL702" s="103"/>
      <c r="CM702" s="103"/>
      <c r="CN702" s="103"/>
      <c r="CO702" s="103"/>
      <c r="CP702" s="103"/>
      <c r="CQ702" s="103"/>
      <c r="CR702" s="103"/>
      <c r="CS702" s="103"/>
      <c r="CT702" s="103"/>
      <c r="CU702" s="103"/>
      <c r="CV702" s="103"/>
      <c r="CW702" s="103"/>
      <c r="CX702" s="103"/>
      <c r="CY702" s="103"/>
      <c r="CZ702" s="103"/>
      <c r="DA702" s="103"/>
      <c r="DB702" s="103"/>
      <c r="DC702" s="103"/>
      <c r="DD702" s="103"/>
      <c r="DE702" s="103"/>
      <c r="DF702" s="103"/>
      <c r="DG702" s="103"/>
      <c r="DH702" s="103"/>
      <c r="DI702" s="103"/>
      <c r="DJ702" s="103"/>
      <c r="DK702" s="103"/>
      <c r="DL702" s="103"/>
      <c r="DM702" s="103"/>
      <c r="DN702" s="103"/>
      <c r="DO702" s="103"/>
      <c r="DP702" s="103"/>
      <c r="DQ702" s="103"/>
      <c r="DR702" s="103"/>
      <c r="DS702" s="103"/>
      <c r="DT702" s="103"/>
      <c r="DU702" s="103"/>
      <c r="DV702" s="103"/>
      <c r="DW702" s="103"/>
      <c r="DX702" s="103"/>
      <c r="DY702" s="103"/>
      <c r="DZ702" s="103"/>
      <c r="EA702" s="103"/>
      <c r="EB702" s="103"/>
      <c r="EC702" s="103"/>
      <c r="ED702" s="103"/>
      <c r="EE702" s="103"/>
      <c r="EF702" s="103"/>
      <c r="EG702" s="103"/>
      <c r="EH702" s="103"/>
      <c r="EI702" s="103"/>
      <c r="EJ702" s="103"/>
      <c r="EK702" s="103"/>
      <c r="EL702" s="103"/>
      <c r="EM702" s="103"/>
      <c r="EN702" s="103"/>
      <c r="EO702" s="103"/>
      <c r="EP702" s="103"/>
      <c r="EQ702" s="103"/>
      <c r="ER702" s="103"/>
      <c r="ES702" s="103"/>
      <c r="ET702" s="103"/>
      <c r="EU702" s="103"/>
      <c r="EV702" s="103"/>
      <c r="EW702" s="103"/>
      <c r="EX702" s="103"/>
      <c r="EY702" s="103"/>
      <c r="EZ702" s="103"/>
      <c r="FA702" s="103"/>
      <c r="FB702" s="103"/>
      <c r="FC702" s="103"/>
      <c r="FD702" s="103"/>
      <c r="FE702" s="103"/>
      <c r="FF702" s="103"/>
      <c r="FG702" s="103"/>
      <c r="FH702" s="103"/>
      <c r="FI702" s="103"/>
      <c r="FJ702" s="103"/>
      <c r="FK702" s="103"/>
      <c r="FL702" s="103"/>
      <c r="FM702" s="103"/>
      <c r="FN702" s="103"/>
      <c r="FO702" s="103"/>
      <c r="FP702" s="103"/>
      <c r="FQ702" s="103"/>
      <c r="FR702" s="103"/>
      <c r="FS702" s="103"/>
      <c r="FT702" s="103"/>
      <c r="FU702" s="103"/>
      <c r="FV702" s="103"/>
      <c r="FW702" s="103"/>
      <c r="FX702" s="103"/>
      <c r="FY702" s="103"/>
      <c r="FZ702" s="103"/>
      <c r="GA702" s="103"/>
      <c r="GB702" s="103"/>
      <c r="GC702" s="103"/>
      <c r="GD702" s="103"/>
      <c r="GE702" s="103"/>
      <c r="GF702" s="103"/>
      <c r="GG702" s="103"/>
      <c r="GH702" s="103"/>
      <c r="GI702" s="103"/>
      <c r="GJ702" s="103"/>
      <c r="GK702" s="103"/>
      <c r="GL702" s="103"/>
      <c r="GM702" s="103"/>
      <c r="GN702" s="103"/>
      <c r="GO702" s="103"/>
      <c r="GP702" s="103"/>
      <c r="GQ702" s="103"/>
      <c r="GR702" s="103"/>
      <c r="GS702" s="103"/>
      <c r="GT702" s="103"/>
      <c r="GU702" s="103"/>
      <c r="GV702" s="103"/>
      <c r="GW702" s="103"/>
      <c r="GX702" s="103"/>
      <c r="GY702" s="103"/>
      <c r="GZ702" s="103"/>
      <c r="HA702" s="103"/>
      <c r="HB702" s="103"/>
      <c r="HC702" s="103"/>
      <c r="HD702" s="103"/>
      <c r="HE702" s="103"/>
      <c r="HF702" s="103"/>
      <c r="HG702" s="103"/>
      <c r="HH702" s="103"/>
      <c r="HI702" s="103"/>
      <c r="HJ702" s="103"/>
      <c r="HK702" s="103"/>
      <c r="HL702" s="103"/>
      <c r="HM702" s="103"/>
      <c r="HN702" s="103"/>
      <c r="HO702" s="103"/>
      <c r="HP702" s="103"/>
      <c r="HQ702" s="103"/>
      <c r="HR702" s="103"/>
      <c r="HS702" s="103"/>
      <c r="HT702" s="103"/>
      <c r="HU702" s="103"/>
      <c r="HV702" s="103"/>
      <c r="HW702" s="103"/>
      <c r="HX702" s="103"/>
      <c r="HY702" s="103"/>
      <c r="HZ702" s="103"/>
      <c r="IA702" s="103"/>
      <c r="IB702" s="103"/>
      <c r="IC702" s="103"/>
      <c r="ID702" s="103"/>
      <c r="IE702" s="103"/>
      <c r="IF702" s="103"/>
      <c r="IG702" s="103"/>
      <c r="IH702" s="103"/>
      <c r="II702" s="103"/>
      <c r="IJ702" s="103"/>
      <c r="IK702" s="103"/>
      <c r="IL702" s="103"/>
      <c r="IM702" s="103"/>
      <c r="IN702" s="103"/>
      <c r="IO702" s="103"/>
      <c r="IP702" s="103"/>
      <c r="IQ702" s="103"/>
      <c r="IR702" s="103"/>
      <c r="IS702" s="103"/>
      <c r="IT702" s="103"/>
      <c r="IU702" s="103"/>
      <c r="IV702" s="103"/>
    </row>
    <row r="703" spans="1:256" s="12" customFormat="1" ht="18">
      <c r="A703" s="112" t="s">
        <v>5131</v>
      </c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00"/>
      <c r="U703" s="101"/>
      <c r="V703" s="102"/>
      <c r="W703" s="102"/>
      <c r="X703" s="102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  <c r="BD703" s="103"/>
      <c r="BE703" s="103"/>
      <c r="BF703" s="103"/>
      <c r="BG703" s="103"/>
      <c r="BH703" s="103"/>
      <c r="BI703" s="103"/>
      <c r="BJ703" s="103"/>
      <c r="BK703" s="103"/>
      <c r="BL703" s="103"/>
      <c r="BM703" s="103"/>
      <c r="BN703" s="103"/>
      <c r="BO703" s="103"/>
      <c r="BP703" s="103"/>
      <c r="BQ703" s="103"/>
      <c r="BR703" s="103"/>
      <c r="BS703" s="103"/>
      <c r="BT703" s="103"/>
      <c r="BU703" s="103"/>
      <c r="BV703" s="103"/>
      <c r="BW703" s="103"/>
      <c r="BX703" s="103"/>
      <c r="BY703" s="103"/>
      <c r="BZ703" s="103"/>
      <c r="CA703" s="103"/>
      <c r="CB703" s="103"/>
      <c r="CC703" s="103"/>
      <c r="CD703" s="103"/>
      <c r="CE703" s="103"/>
      <c r="CF703" s="103"/>
      <c r="CG703" s="103"/>
      <c r="CH703" s="103"/>
      <c r="CI703" s="103"/>
      <c r="CJ703" s="103"/>
      <c r="CK703" s="103"/>
      <c r="CL703" s="103"/>
      <c r="CM703" s="103"/>
      <c r="CN703" s="103"/>
      <c r="CO703" s="103"/>
      <c r="CP703" s="103"/>
      <c r="CQ703" s="103"/>
      <c r="CR703" s="103"/>
      <c r="CS703" s="103"/>
      <c r="CT703" s="103"/>
      <c r="CU703" s="103"/>
      <c r="CV703" s="103"/>
      <c r="CW703" s="103"/>
      <c r="CX703" s="103"/>
      <c r="CY703" s="103"/>
      <c r="CZ703" s="103"/>
      <c r="DA703" s="103"/>
      <c r="DB703" s="103"/>
      <c r="DC703" s="103"/>
      <c r="DD703" s="103"/>
      <c r="DE703" s="103"/>
      <c r="DF703" s="103"/>
      <c r="DG703" s="103"/>
      <c r="DH703" s="103"/>
      <c r="DI703" s="103"/>
      <c r="DJ703" s="103"/>
      <c r="DK703" s="103"/>
      <c r="DL703" s="103"/>
      <c r="DM703" s="103"/>
      <c r="DN703" s="103"/>
      <c r="DO703" s="103"/>
      <c r="DP703" s="103"/>
      <c r="DQ703" s="103"/>
      <c r="DR703" s="103"/>
      <c r="DS703" s="103"/>
      <c r="DT703" s="103"/>
      <c r="DU703" s="103"/>
      <c r="DV703" s="103"/>
      <c r="DW703" s="103"/>
      <c r="DX703" s="103"/>
      <c r="DY703" s="103"/>
      <c r="DZ703" s="103"/>
      <c r="EA703" s="103"/>
      <c r="EB703" s="103"/>
      <c r="EC703" s="103"/>
      <c r="ED703" s="103"/>
      <c r="EE703" s="103"/>
      <c r="EF703" s="103"/>
      <c r="EG703" s="103"/>
      <c r="EH703" s="103"/>
      <c r="EI703" s="103"/>
      <c r="EJ703" s="103"/>
      <c r="EK703" s="103"/>
      <c r="EL703" s="103"/>
      <c r="EM703" s="103"/>
      <c r="EN703" s="103"/>
      <c r="EO703" s="103"/>
      <c r="EP703" s="103"/>
      <c r="EQ703" s="103"/>
      <c r="ER703" s="103"/>
      <c r="ES703" s="103"/>
      <c r="ET703" s="103"/>
      <c r="EU703" s="103"/>
      <c r="EV703" s="103"/>
      <c r="EW703" s="103"/>
      <c r="EX703" s="103"/>
      <c r="EY703" s="103"/>
      <c r="EZ703" s="103"/>
      <c r="FA703" s="103"/>
      <c r="FB703" s="103"/>
      <c r="FC703" s="103"/>
      <c r="FD703" s="103"/>
      <c r="FE703" s="103"/>
      <c r="FF703" s="103"/>
      <c r="FG703" s="103"/>
      <c r="FH703" s="103"/>
      <c r="FI703" s="103"/>
      <c r="FJ703" s="103"/>
      <c r="FK703" s="103"/>
      <c r="FL703" s="103"/>
      <c r="FM703" s="103"/>
      <c r="FN703" s="103"/>
      <c r="FO703" s="103"/>
      <c r="FP703" s="103"/>
      <c r="FQ703" s="103"/>
      <c r="FR703" s="103"/>
      <c r="FS703" s="103"/>
      <c r="FT703" s="103"/>
      <c r="FU703" s="103"/>
      <c r="FV703" s="103"/>
      <c r="FW703" s="103"/>
      <c r="FX703" s="103"/>
      <c r="FY703" s="103"/>
      <c r="FZ703" s="103"/>
      <c r="GA703" s="103"/>
      <c r="GB703" s="103"/>
      <c r="GC703" s="103"/>
      <c r="GD703" s="103"/>
      <c r="GE703" s="103"/>
      <c r="GF703" s="103"/>
      <c r="GG703" s="103"/>
      <c r="GH703" s="103"/>
      <c r="GI703" s="103"/>
      <c r="GJ703" s="103"/>
      <c r="GK703" s="103"/>
      <c r="GL703" s="103"/>
      <c r="GM703" s="103"/>
      <c r="GN703" s="103"/>
      <c r="GO703" s="103"/>
      <c r="GP703" s="103"/>
      <c r="GQ703" s="103"/>
      <c r="GR703" s="103"/>
      <c r="GS703" s="103"/>
      <c r="GT703" s="103"/>
      <c r="GU703" s="103"/>
      <c r="GV703" s="103"/>
      <c r="GW703" s="103"/>
      <c r="GX703" s="103"/>
      <c r="GY703" s="103"/>
      <c r="GZ703" s="103"/>
      <c r="HA703" s="103"/>
      <c r="HB703" s="103"/>
      <c r="HC703" s="103"/>
      <c r="HD703" s="103"/>
      <c r="HE703" s="103"/>
      <c r="HF703" s="103"/>
      <c r="HG703" s="103"/>
      <c r="HH703" s="103"/>
      <c r="HI703" s="103"/>
      <c r="HJ703" s="103"/>
      <c r="HK703" s="103"/>
      <c r="HL703" s="103"/>
      <c r="HM703" s="103"/>
      <c r="HN703" s="103"/>
      <c r="HO703" s="103"/>
      <c r="HP703" s="103"/>
      <c r="HQ703" s="103"/>
      <c r="HR703" s="103"/>
      <c r="HS703" s="103"/>
      <c r="HT703" s="103"/>
      <c r="HU703" s="103"/>
      <c r="HV703" s="103"/>
      <c r="HW703" s="103"/>
      <c r="HX703" s="103"/>
      <c r="HY703" s="103"/>
      <c r="HZ703" s="103"/>
      <c r="IA703" s="103"/>
      <c r="IB703" s="103"/>
      <c r="IC703" s="103"/>
      <c r="ID703" s="103"/>
      <c r="IE703" s="103"/>
      <c r="IF703" s="103"/>
      <c r="IG703" s="103"/>
      <c r="IH703" s="103"/>
      <c r="II703" s="103"/>
      <c r="IJ703" s="103"/>
      <c r="IK703" s="103"/>
      <c r="IL703" s="103"/>
      <c r="IM703" s="103"/>
      <c r="IN703" s="103"/>
      <c r="IO703" s="103"/>
      <c r="IP703" s="103"/>
      <c r="IQ703" s="103"/>
      <c r="IR703" s="103"/>
      <c r="IS703" s="103"/>
      <c r="IT703" s="103"/>
      <c r="IU703" s="103"/>
      <c r="IV703" s="103"/>
    </row>
    <row r="704" spans="1:256" s="12" customFormat="1">
      <c r="A704" s="104">
        <f>1+A702</f>
        <v>119</v>
      </c>
      <c r="B704" s="105">
        <v>43672</v>
      </c>
      <c r="C704" s="106" t="s">
        <v>5132</v>
      </c>
      <c r="D704" s="107" t="s">
        <v>4889</v>
      </c>
      <c r="E704" s="108">
        <v>5</v>
      </c>
      <c r="F704" s="109" t="s">
        <v>4859</v>
      </c>
      <c r="G704" s="110" t="s">
        <v>4860</v>
      </c>
      <c r="H704" s="110" t="s">
        <v>4861</v>
      </c>
      <c r="I704" s="110" t="s">
        <v>5133</v>
      </c>
      <c r="J704" s="105">
        <v>43679</v>
      </c>
      <c r="K704" s="105">
        <v>43686</v>
      </c>
      <c r="L704" s="108">
        <v>5</v>
      </c>
      <c r="M704" s="111">
        <v>550</v>
      </c>
      <c r="N704" s="105">
        <v>43807</v>
      </c>
      <c r="O704" s="105">
        <v>43691</v>
      </c>
      <c r="P704" s="105">
        <v>43718</v>
      </c>
      <c r="Q704" s="110">
        <v>5</v>
      </c>
      <c r="R704" s="105">
        <v>43705</v>
      </c>
      <c r="S704" s="105">
        <v>43710</v>
      </c>
      <c r="T704" s="100"/>
      <c r="U704" s="101"/>
      <c r="V704" s="102"/>
      <c r="W704" s="102"/>
      <c r="X704" s="102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  <c r="BD704" s="103"/>
      <c r="BE704" s="103"/>
      <c r="BF704" s="103"/>
      <c r="BG704" s="103"/>
      <c r="BH704" s="103"/>
      <c r="BI704" s="103"/>
      <c r="BJ704" s="103"/>
      <c r="BK704" s="103"/>
      <c r="BL704" s="103"/>
      <c r="BM704" s="103"/>
      <c r="BN704" s="103"/>
      <c r="BO704" s="103"/>
      <c r="BP704" s="103"/>
      <c r="BQ704" s="103"/>
      <c r="BR704" s="103"/>
      <c r="BS704" s="103"/>
      <c r="BT704" s="103"/>
      <c r="BU704" s="103"/>
      <c r="BV704" s="103"/>
      <c r="BW704" s="103"/>
      <c r="BX704" s="103"/>
      <c r="BY704" s="103"/>
      <c r="BZ704" s="103"/>
      <c r="CA704" s="103"/>
      <c r="CB704" s="103"/>
      <c r="CC704" s="103"/>
      <c r="CD704" s="103"/>
      <c r="CE704" s="103"/>
      <c r="CF704" s="103"/>
      <c r="CG704" s="103"/>
      <c r="CH704" s="103"/>
      <c r="CI704" s="103"/>
      <c r="CJ704" s="103"/>
      <c r="CK704" s="103"/>
      <c r="CL704" s="103"/>
      <c r="CM704" s="103"/>
      <c r="CN704" s="103"/>
      <c r="CO704" s="103"/>
      <c r="CP704" s="103"/>
      <c r="CQ704" s="103"/>
      <c r="CR704" s="103"/>
      <c r="CS704" s="103"/>
      <c r="CT704" s="103"/>
      <c r="CU704" s="103"/>
      <c r="CV704" s="103"/>
      <c r="CW704" s="103"/>
      <c r="CX704" s="103"/>
      <c r="CY704" s="103"/>
      <c r="CZ704" s="103"/>
      <c r="DA704" s="103"/>
      <c r="DB704" s="103"/>
      <c r="DC704" s="103"/>
      <c r="DD704" s="103"/>
      <c r="DE704" s="103"/>
      <c r="DF704" s="103"/>
      <c r="DG704" s="103"/>
      <c r="DH704" s="103"/>
      <c r="DI704" s="103"/>
      <c r="DJ704" s="103"/>
      <c r="DK704" s="103"/>
      <c r="DL704" s="103"/>
      <c r="DM704" s="103"/>
      <c r="DN704" s="103"/>
      <c r="DO704" s="103"/>
      <c r="DP704" s="103"/>
      <c r="DQ704" s="103"/>
      <c r="DR704" s="103"/>
      <c r="DS704" s="103"/>
      <c r="DT704" s="103"/>
      <c r="DU704" s="103"/>
      <c r="DV704" s="103"/>
      <c r="DW704" s="103"/>
      <c r="DX704" s="103"/>
      <c r="DY704" s="103"/>
      <c r="DZ704" s="103"/>
      <c r="EA704" s="103"/>
      <c r="EB704" s="103"/>
      <c r="EC704" s="103"/>
      <c r="ED704" s="103"/>
      <c r="EE704" s="103"/>
      <c r="EF704" s="103"/>
      <c r="EG704" s="103"/>
      <c r="EH704" s="103"/>
      <c r="EI704" s="103"/>
      <c r="EJ704" s="103"/>
      <c r="EK704" s="103"/>
      <c r="EL704" s="103"/>
      <c r="EM704" s="103"/>
      <c r="EN704" s="103"/>
      <c r="EO704" s="103"/>
      <c r="EP704" s="103"/>
      <c r="EQ704" s="103"/>
      <c r="ER704" s="103"/>
      <c r="ES704" s="103"/>
      <c r="ET704" s="103"/>
      <c r="EU704" s="103"/>
      <c r="EV704" s="103"/>
      <c r="EW704" s="103"/>
      <c r="EX704" s="103"/>
      <c r="EY704" s="103"/>
      <c r="EZ704" s="103"/>
      <c r="FA704" s="103"/>
      <c r="FB704" s="103"/>
      <c r="FC704" s="103"/>
      <c r="FD704" s="103"/>
      <c r="FE704" s="103"/>
      <c r="FF704" s="103"/>
      <c r="FG704" s="103"/>
      <c r="FH704" s="103"/>
      <c r="FI704" s="103"/>
      <c r="FJ704" s="103"/>
      <c r="FK704" s="103"/>
      <c r="FL704" s="103"/>
      <c r="FM704" s="103"/>
      <c r="FN704" s="103"/>
      <c r="FO704" s="103"/>
      <c r="FP704" s="103"/>
      <c r="FQ704" s="103"/>
      <c r="FR704" s="103"/>
      <c r="FS704" s="103"/>
      <c r="FT704" s="103"/>
      <c r="FU704" s="103"/>
      <c r="FV704" s="103"/>
      <c r="FW704" s="103"/>
      <c r="FX704" s="103"/>
      <c r="FY704" s="103"/>
      <c r="FZ704" s="103"/>
      <c r="GA704" s="103"/>
      <c r="GB704" s="103"/>
      <c r="GC704" s="103"/>
      <c r="GD704" s="103"/>
      <c r="GE704" s="103"/>
      <c r="GF704" s="103"/>
      <c r="GG704" s="103"/>
      <c r="GH704" s="103"/>
      <c r="GI704" s="103"/>
      <c r="GJ704" s="103"/>
      <c r="GK704" s="103"/>
      <c r="GL704" s="103"/>
      <c r="GM704" s="103"/>
      <c r="GN704" s="103"/>
      <c r="GO704" s="103"/>
      <c r="GP704" s="103"/>
      <c r="GQ704" s="103"/>
      <c r="GR704" s="103"/>
      <c r="GS704" s="103"/>
      <c r="GT704" s="103"/>
      <c r="GU704" s="103"/>
      <c r="GV704" s="103"/>
      <c r="GW704" s="103"/>
      <c r="GX704" s="103"/>
      <c r="GY704" s="103"/>
      <c r="GZ704" s="103"/>
      <c r="HA704" s="103"/>
      <c r="HB704" s="103"/>
      <c r="HC704" s="103"/>
      <c r="HD704" s="103"/>
      <c r="HE704" s="103"/>
      <c r="HF704" s="103"/>
      <c r="HG704" s="103"/>
      <c r="HH704" s="103"/>
      <c r="HI704" s="103"/>
      <c r="HJ704" s="103"/>
      <c r="HK704" s="103"/>
      <c r="HL704" s="103"/>
      <c r="HM704" s="103"/>
      <c r="HN704" s="103"/>
      <c r="HO704" s="103"/>
      <c r="HP704" s="103"/>
      <c r="HQ704" s="103"/>
      <c r="HR704" s="103"/>
      <c r="HS704" s="103"/>
      <c r="HT704" s="103"/>
      <c r="HU704" s="103"/>
      <c r="HV704" s="103"/>
      <c r="HW704" s="103"/>
      <c r="HX704" s="103"/>
      <c r="HY704" s="103"/>
      <c r="HZ704" s="103"/>
      <c r="IA704" s="103"/>
      <c r="IB704" s="103"/>
      <c r="IC704" s="103"/>
      <c r="ID704" s="103"/>
      <c r="IE704" s="103"/>
      <c r="IF704" s="103"/>
      <c r="IG704" s="103"/>
      <c r="IH704" s="103"/>
      <c r="II704" s="103"/>
      <c r="IJ704" s="103"/>
      <c r="IK704" s="103"/>
      <c r="IL704" s="103"/>
      <c r="IM704" s="103"/>
      <c r="IN704" s="103"/>
      <c r="IO704" s="103"/>
      <c r="IP704" s="103"/>
      <c r="IQ704" s="103"/>
      <c r="IR704" s="103"/>
      <c r="IS704" s="103"/>
      <c r="IT704" s="103"/>
      <c r="IU704" s="103"/>
      <c r="IV704" s="103"/>
    </row>
    <row r="705" spans="1:256" s="12" customFormat="1">
      <c r="A705" s="104">
        <f t="shared" ref="A705:A719" si="5">1+A704</f>
        <v>120</v>
      </c>
      <c r="B705" s="105">
        <v>43675</v>
      </c>
      <c r="C705" s="106" t="s">
        <v>5134</v>
      </c>
      <c r="D705" s="107" t="s">
        <v>5117</v>
      </c>
      <c r="E705" s="108">
        <v>3</v>
      </c>
      <c r="F705" s="109" t="s">
        <v>4859</v>
      </c>
      <c r="G705" s="110" t="s">
        <v>4860</v>
      </c>
      <c r="H705" s="110" t="s">
        <v>4861</v>
      </c>
      <c r="I705" s="110" t="s">
        <v>5135</v>
      </c>
      <c r="J705" s="105">
        <v>43679</v>
      </c>
      <c r="K705" s="105">
        <v>43685</v>
      </c>
      <c r="L705" s="108">
        <v>3</v>
      </c>
      <c r="M705" s="111">
        <v>237.6</v>
      </c>
      <c r="N705" s="105">
        <v>43806</v>
      </c>
      <c r="O705" s="105">
        <v>43691</v>
      </c>
      <c r="P705" s="105">
        <v>43705</v>
      </c>
      <c r="Q705" s="110">
        <v>3</v>
      </c>
      <c r="R705" s="105">
        <v>43705</v>
      </c>
      <c r="S705" s="105">
        <v>43710</v>
      </c>
      <c r="T705" s="100"/>
      <c r="U705" s="101"/>
      <c r="V705" s="102"/>
      <c r="W705" s="102"/>
      <c r="X705" s="102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  <c r="BD705" s="103"/>
      <c r="BE705" s="103"/>
      <c r="BF705" s="103"/>
      <c r="BG705" s="103"/>
      <c r="BH705" s="103"/>
      <c r="BI705" s="103"/>
      <c r="BJ705" s="103"/>
      <c r="BK705" s="103"/>
      <c r="BL705" s="103"/>
      <c r="BM705" s="103"/>
      <c r="BN705" s="103"/>
      <c r="BO705" s="103"/>
      <c r="BP705" s="103"/>
      <c r="BQ705" s="103"/>
      <c r="BR705" s="103"/>
      <c r="BS705" s="103"/>
      <c r="BT705" s="103"/>
      <c r="BU705" s="103"/>
      <c r="BV705" s="103"/>
      <c r="BW705" s="103"/>
      <c r="BX705" s="103"/>
      <c r="BY705" s="103"/>
      <c r="BZ705" s="103"/>
      <c r="CA705" s="103"/>
      <c r="CB705" s="103"/>
      <c r="CC705" s="103"/>
      <c r="CD705" s="103"/>
      <c r="CE705" s="103"/>
      <c r="CF705" s="103"/>
      <c r="CG705" s="103"/>
      <c r="CH705" s="103"/>
      <c r="CI705" s="103"/>
      <c r="CJ705" s="103"/>
      <c r="CK705" s="103"/>
      <c r="CL705" s="103"/>
      <c r="CM705" s="103"/>
      <c r="CN705" s="103"/>
      <c r="CO705" s="103"/>
      <c r="CP705" s="103"/>
      <c r="CQ705" s="103"/>
      <c r="CR705" s="103"/>
      <c r="CS705" s="103"/>
      <c r="CT705" s="103"/>
      <c r="CU705" s="103"/>
      <c r="CV705" s="103"/>
      <c r="CW705" s="103"/>
      <c r="CX705" s="103"/>
      <c r="CY705" s="103"/>
      <c r="CZ705" s="103"/>
      <c r="DA705" s="103"/>
      <c r="DB705" s="103"/>
      <c r="DC705" s="103"/>
      <c r="DD705" s="103"/>
      <c r="DE705" s="103"/>
      <c r="DF705" s="103"/>
      <c r="DG705" s="103"/>
      <c r="DH705" s="103"/>
      <c r="DI705" s="103"/>
      <c r="DJ705" s="103"/>
      <c r="DK705" s="103"/>
      <c r="DL705" s="103"/>
      <c r="DM705" s="103"/>
      <c r="DN705" s="103"/>
      <c r="DO705" s="103"/>
      <c r="DP705" s="103"/>
      <c r="DQ705" s="103"/>
      <c r="DR705" s="103"/>
      <c r="DS705" s="103"/>
      <c r="DT705" s="103"/>
      <c r="DU705" s="103"/>
      <c r="DV705" s="103"/>
      <c r="DW705" s="103"/>
      <c r="DX705" s="103"/>
      <c r="DY705" s="103"/>
      <c r="DZ705" s="103"/>
      <c r="EA705" s="103"/>
      <c r="EB705" s="103"/>
      <c r="EC705" s="103"/>
      <c r="ED705" s="103"/>
      <c r="EE705" s="103"/>
      <c r="EF705" s="103"/>
      <c r="EG705" s="103"/>
      <c r="EH705" s="103"/>
      <c r="EI705" s="103"/>
      <c r="EJ705" s="103"/>
      <c r="EK705" s="103"/>
      <c r="EL705" s="103"/>
      <c r="EM705" s="103"/>
      <c r="EN705" s="103"/>
      <c r="EO705" s="103"/>
      <c r="EP705" s="103"/>
      <c r="EQ705" s="103"/>
      <c r="ER705" s="103"/>
      <c r="ES705" s="103"/>
      <c r="ET705" s="103"/>
      <c r="EU705" s="103"/>
      <c r="EV705" s="103"/>
      <c r="EW705" s="103"/>
      <c r="EX705" s="103"/>
      <c r="EY705" s="103"/>
      <c r="EZ705" s="103"/>
      <c r="FA705" s="103"/>
      <c r="FB705" s="103"/>
      <c r="FC705" s="103"/>
      <c r="FD705" s="103"/>
      <c r="FE705" s="103"/>
      <c r="FF705" s="103"/>
      <c r="FG705" s="103"/>
      <c r="FH705" s="103"/>
      <c r="FI705" s="103"/>
      <c r="FJ705" s="103"/>
      <c r="FK705" s="103"/>
      <c r="FL705" s="103"/>
      <c r="FM705" s="103"/>
      <c r="FN705" s="103"/>
      <c r="FO705" s="103"/>
      <c r="FP705" s="103"/>
      <c r="FQ705" s="103"/>
      <c r="FR705" s="103"/>
      <c r="FS705" s="103"/>
      <c r="FT705" s="103"/>
      <c r="FU705" s="103"/>
      <c r="FV705" s="103"/>
      <c r="FW705" s="103"/>
      <c r="FX705" s="103"/>
      <c r="FY705" s="103"/>
      <c r="FZ705" s="103"/>
      <c r="GA705" s="103"/>
      <c r="GB705" s="103"/>
      <c r="GC705" s="103"/>
      <c r="GD705" s="103"/>
      <c r="GE705" s="103"/>
      <c r="GF705" s="103"/>
      <c r="GG705" s="103"/>
      <c r="GH705" s="103"/>
      <c r="GI705" s="103"/>
      <c r="GJ705" s="103"/>
      <c r="GK705" s="103"/>
      <c r="GL705" s="103"/>
      <c r="GM705" s="103"/>
      <c r="GN705" s="103"/>
      <c r="GO705" s="103"/>
      <c r="GP705" s="103"/>
      <c r="GQ705" s="103"/>
      <c r="GR705" s="103"/>
      <c r="GS705" s="103"/>
      <c r="GT705" s="103"/>
      <c r="GU705" s="103"/>
      <c r="GV705" s="103"/>
      <c r="GW705" s="103"/>
      <c r="GX705" s="103"/>
      <c r="GY705" s="103"/>
      <c r="GZ705" s="103"/>
      <c r="HA705" s="103"/>
      <c r="HB705" s="103"/>
      <c r="HC705" s="103"/>
      <c r="HD705" s="103"/>
      <c r="HE705" s="103"/>
      <c r="HF705" s="103"/>
      <c r="HG705" s="103"/>
      <c r="HH705" s="103"/>
      <c r="HI705" s="103"/>
      <c r="HJ705" s="103"/>
      <c r="HK705" s="103"/>
      <c r="HL705" s="103"/>
      <c r="HM705" s="103"/>
      <c r="HN705" s="103"/>
      <c r="HO705" s="103"/>
      <c r="HP705" s="103"/>
      <c r="HQ705" s="103"/>
      <c r="HR705" s="103"/>
      <c r="HS705" s="103"/>
      <c r="HT705" s="103"/>
      <c r="HU705" s="103"/>
      <c r="HV705" s="103"/>
      <c r="HW705" s="103"/>
      <c r="HX705" s="103"/>
      <c r="HY705" s="103"/>
      <c r="HZ705" s="103"/>
      <c r="IA705" s="103"/>
      <c r="IB705" s="103"/>
      <c r="IC705" s="103"/>
      <c r="ID705" s="103"/>
      <c r="IE705" s="103"/>
      <c r="IF705" s="103"/>
      <c r="IG705" s="103"/>
      <c r="IH705" s="103"/>
      <c r="II705" s="103"/>
      <c r="IJ705" s="103"/>
      <c r="IK705" s="103"/>
      <c r="IL705" s="103"/>
      <c r="IM705" s="103"/>
      <c r="IN705" s="103"/>
      <c r="IO705" s="103"/>
      <c r="IP705" s="103"/>
      <c r="IQ705" s="103"/>
      <c r="IR705" s="103"/>
      <c r="IS705" s="103"/>
      <c r="IT705" s="103"/>
      <c r="IU705" s="103"/>
      <c r="IV705" s="103"/>
    </row>
    <row r="706" spans="1:256" s="12" customFormat="1">
      <c r="A706" s="104">
        <f t="shared" si="5"/>
        <v>121</v>
      </c>
      <c r="B706" s="105">
        <v>43676</v>
      </c>
      <c r="C706" s="106" t="s">
        <v>5136</v>
      </c>
      <c r="D706" s="107" t="s">
        <v>5137</v>
      </c>
      <c r="E706" s="108">
        <v>10</v>
      </c>
      <c r="F706" s="109" t="s">
        <v>4859</v>
      </c>
      <c r="G706" s="110" t="s">
        <v>4860</v>
      </c>
      <c r="H706" s="110" t="s">
        <v>4861</v>
      </c>
      <c r="I706" s="110" t="s">
        <v>5138</v>
      </c>
      <c r="J706" s="105">
        <v>43684</v>
      </c>
      <c r="K706" s="105">
        <v>43690</v>
      </c>
      <c r="L706" s="108">
        <v>10</v>
      </c>
      <c r="M706" s="111">
        <v>550</v>
      </c>
      <c r="N706" s="105">
        <v>43873</v>
      </c>
      <c r="O706" s="105">
        <v>43801</v>
      </c>
      <c r="P706" s="105">
        <v>43817</v>
      </c>
      <c r="Q706" s="110">
        <v>10</v>
      </c>
      <c r="R706" s="105">
        <v>43809</v>
      </c>
      <c r="S706" s="105">
        <v>43815</v>
      </c>
      <c r="T706" s="100"/>
      <c r="U706" s="101"/>
      <c r="V706" s="102"/>
      <c r="W706" s="102"/>
      <c r="X706" s="102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  <c r="BD706" s="103"/>
      <c r="BE706" s="103"/>
      <c r="BF706" s="103"/>
      <c r="BG706" s="103"/>
      <c r="BH706" s="103"/>
      <c r="BI706" s="103"/>
      <c r="BJ706" s="103"/>
      <c r="BK706" s="103"/>
      <c r="BL706" s="103"/>
      <c r="BM706" s="103"/>
      <c r="BN706" s="103"/>
      <c r="BO706" s="103"/>
      <c r="BP706" s="103"/>
      <c r="BQ706" s="103"/>
      <c r="BR706" s="103"/>
      <c r="BS706" s="103"/>
      <c r="BT706" s="103"/>
      <c r="BU706" s="103"/>
      <c r="BV706" s="103"/>
      <c r="BW706" s="103"/>
      <c r="BX706" s="103"/>
      <c r="BY706" s="103"/>
      <c r="BZ706" s="103"/>
      <c r="CA706" s="103"/>
      <c r="CB706" s="103"/>
      <c r="CC706" s="103"/>
      <c r="CD706" s="103"/>
      <c r="CE706" s="103"/>
      <c r="CF706" s="103"/>
      <c r="CG706" s="103"/>
      <c r="CH706" s="103"/>
      <c r="CI706" s="103"/>
      <c r="CJ706" s="103"/>
      <c r="CK706" s="103"/>
      <c r="CL706" s="103"/>
      <c r="CM706" s="103"/>
      <c r="CN706" s="103"/>
      <c r="CO706" s="103"/>
      <c r="CP706" s="103"/>
      <c r="CQ706" s="103"/>
      <c r="CR706" s="103"/>
      <c r="CS706" s="103"/>
      <c r="CT706" s="103"/>
      <c r="CU706" s="103"/>
      <c r="CV706" s="103"/>
      <c r="CW706" s="103"/>
      <c r="CX706" s="103"/>
      <c r="CY706" s="103"/>
      <c r="CZ706" s="103"/>
      <c r="DA706" s="103"/>
      <c r="DB706" s="103"/>
      <c r="DC706" s="103"/>
      <c r="DD706" s="103"/>
      <c r="DE706" s="103"/>
      <c r="DF706" s="103"/>
      <c r="DG706" s="103"/>
      <c r="DH706" s="103"/>
      <c r="DI706" s="103"/>
      <c r="DJ706" s="103"/>
      <c r="DK706" s="103"/>
      <c r="DL706" s="103"/>
      <c r="DM706" s="103"/>
      <c r="DN706" s="103"/>
      <c r="DO706" s="103"/>
      <c r="DP706" s="103"/>
      <c r="DQ706" s="103"/>
      <c r="DR706" s="103"/>
      <c r="DS706" s="103"/>
      <c r="DT706" s="103"/>
      <c r="DU706" s="103"/>
      <c r="DV706" s="103"/>
      <c r="DW706" s="103"/>
      <c r="DX706" s="103"/>
      <c r="DY706" s="103"/>
      <c r="DZ706" s="103"/>
      <c r="EA706" s="103"/>
      <c r="EB706" s="103"/>
      <c r="EC706" s="103"/>
      <c r="ED706" s="103"/>
      <c r="EE706" s="103"/>
      <c r="EF706" s="103"/>
      <c r="EG706" s="103"/>
      <c r="EH706" s="103"/>
      <c r="EI706" s="103"/>
      <c r="EJ706" s="103"/>
      <c r="EK706" s="103"/>
      <c r="EL706" s="103"/>
      <c r="EM706" s="103"/>
      <c r="EN706" s="103"/>
      <c r="EO706" s="103"/>
      <c r="EP706" s="103"/>
      <c r="EQ706" s="103"/>
      <c r="ER706" s="103"/>
      <c r="ES706" s="103"/>
      <c r="ET706" s="103"/>
      <c r="EU706" s="103"/>
      <c r="EV706" s="103"/>
      <c r="EW706" s="103"/>
      <c r="EX706" s="103"/>
      <c r="EY706" s="103"/>
      <c r="EZ706" s="103"/>
      <c r="FA706" s="103"/>
      <c r="FB706" s="103"/>
      <c r="FC706" s="103"/>
      <c r="FD706" s="103"/>
      <c r="FE706" s="103"/>
      <c r="FF706" s="103"/>
      <c r="FG706" s="103"/>
      <c r="FH706" s="103"/>
      <c r="FI706" s="103"/>
      <c r="FJ706" s="103"/>
      <c r="FK706" s="103"/>
      <c r="FL706" s="103"/>
      <c r="FM706" s="103"/>
      <c r="FN706" s="103"/>
      <c r="FO706" s="103"/>
      <c r="FP706" s="103"/>
      <c r="FQ706" s="103"/>
      <c r="FR706" s="103"/>
      <c r="FS706" s="103"/>
      <c r="FT706" s="103"/>
      <c r="FU706" s="103"/>
      <c r="FV706" s="103"/>
      <c r="FW706" s="103"/>
      <c r="FX706" s="103"/>
      <c r="FY706" s="103"/>
      <c r="FZ706" s="103"/>
      <c r="GA706" s="103"/>
      <c r="GB706" s="103"/>
      <c r="GC706" s="103"/>
      <c r="GD706" s="103"/>
      <c r="GE706" s="103"/>
      <c r="GF706" s="103"/>
      <c r="GG706" s="103"/>
      <c r="GH706" s="103"/>
      <c r="GI706" s="103"/>
      <c r="GJ706" s="103"/>
      <c r="GK706" s="103"/>
      <c r="GL706" s="103"/>
      <c r="GM706" s="103"/>
      <c r="GN706" s="103"/>
      <c r="GO706" s="103"/>
      <c r="GP706" s="103"/>
      <c r="GQ706" s="103"/>
      <c r="GR706" s="103"/>
      <c r="GS706" s="103"/>
      <c r="GT706" s="103"/>
      <c r="GU706" s="103"/>
      <c r="GV706" s="103"/>
      <c r="GW706" s="103"/>
      <c r="GX706" s="103"/>
      <c r="GY706" s="103"/>
      <c r="GZ706" s="103"/>
      <c r="HA706" s="103"/>
      <c r="HB706" s="103"/>
      <c r="HC706" s="103"/>
      <c r="HD706" s="103"/>
      <c r="HE706" s="103"/>
      <c r="HF706" s="103"/>
      <c r="HG706" s="103"/>
      <c r="HH706" s="103"/>
      <c r="HI706" s="103"/>
      <c r="HJ706" s="103"/>
      <c r="HK706" s="103"/>
      <c r="HL706" s="103"/>
      <c r="HM706" s="103"/>
      <c r="HN706" s="103"/>
      <c r="HO706" s="103"/>
      <c r="HP706" s="103"/>
      <c r="HQ706" s="103"/>
      <c r="HR706" s="103"/>
      <c r="HS706" s="103"/>
      <c r="HT706" s="103"/>
      <c r="HU706" s="103"/>
      <c r="HV706" s="103"/>
      <c r="HW706" s="103"/>
      <c r="HX706" s="103"/>
      <c r="HY706" s="103"/>
      <c r="HZ706" s="103"/>
      <c r="IA706" s="103"/>
      <c r="IB706" s="103"/>
      <c r="IC706" s="103"/>
      <c r="ID706" s="103"/>
      <c r="IE706" s="103"/>
      <c r="IF706" s="103"/>
      <c r="IG706" s="103"/>
      <c r="IH706" s="103"/>
      <c r="II706" s="103"/>
      <c r="IJ706" s="103"/>
      <c r="IK706" s="103"/>
      <c r="IL706" s="103"/>
      <c r="IM706" s="103"/>
      <c r="IN706" s="103"/>
      <c r="IO706" s="103"/>
      <c r="IP706" s="103"/>
      <c r="IQ706" s="103"/>
      <c r="IR706" s="103"/>
      <c r="IS706" s="103"/>
      <c r="IT706" s="103"/>
      <c r="IU706" s="103"/>
      <c r="IV706" s="103"/>
    </row>
    <row r="707" spans="1:256" s="12" customFormat="1">
      <c r="A707" s="104">
        <f t="shared" si="5"/>
        <v>122</v>
      </c>
      <c r="B707" s="105">
        <v>43683</v>
      </c>
      <c r="C707" s="106" t="s">
        <v>5139</v>
      </c>
      <c r="D707" s="107" t="s">
        <v>4930</v>
      </c>
      <c r="E707" s="108">
        <v>5</v>
      </c>
      <c r="F707" s="109" t="s">
        <v>4859</v>
      </c>
      <c r="G707" s="110" t="s">
        <v>4860</v>
      </c>
      <c r="H707" s="110" t="s">
        <v>4861</v>
      </c>
      <c r="I707" s="110" t="s">
        <v>5140</v>
      </c>
      <c r="J707" s="105">
        <v>43686</v>
      </c>
      <c r="K707" s="105">
        <v>43693</v>
      </c>
      <c r="L707" s="108">
        <v>5</v>
      </c>
      <c r="M707" s="111">
        <v>550</v>
      </c>
      <c r="N707" s="105">
        <v>43814</v>
      </c>
      <c r="O707" s="105">
        <v>43696</v>
      </c>
      <c r="P707" s="105">
        <v>43733</v>
      </c>
      <c r="Q707" s="110">
        <v>5</v>
      </c>
      <c r="R707" s="105">
        <v>43696</v>
      </c>
      <c r="S707" s="105">
        <v>43710</v>
      </c>
      <c r="T707" s="100"/>
      <c r="U707" s="101"/>
      <c r="V707" s="102"/>
      <c r="W707" s="102"/>
      <c r="X707" s="102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  <c r="BD707" s="103"/>
      <c r="BE707" s="103"/>
      <c r="BF707" s="103"/>
      <c r="BG707" s="103"/>
      <c r="BH707" s="103"/>
      <c r="BI707" s="103"/>
      <c r="BJ707" s="103"/>
      <c r="BK707" s="103"/>
      <c r="BL707" s="103"/>
      <c r="BM707" s="103"/>
      <c r="BN707" s="103"/>
      <c r="BO707" s="103"/>
      <c r="BP707" s="103"/>
      <c r="BQ707" s="103"/>
      <c r="BR707" s="103"/>
      <c r="BS707" s="103"/>
      <c r="BT707" s="103"/>
      <c r="BU707" s="103"/>
      <c r="BV707" s="103"/>
      <c r="BW707" s="103"/>
      <c r="BX707" s="103"/>
      <c r="BY707" s="103"/>
      <c r="BZ707" s="103"/>
      <c r="CA707" s="103"/>
      <c r="CB707" s="103"/>
      <c r="CC707" s="103"/>
      <c r="CD707" s="103"/>
      <c r="CE707" s="103"/>
      <c r="CF707" s="103"/>
      <c r="CG707" s="103"/>
      <c r="CH707" s="103"/>
      <c r="CI707" s="103"/>
      <c r="CJ707" s="103"/>
      <c r="CK707" s="103"/>
      <c r="CL707" s="103"/>
      <c r="CM707" s="103"/>
      <c r="CN707" s="103"/>
      <c r="CO707" s="103"/>
      <c r="CP707" s="103"/>
      <c r="CQ707" s="103"/>
      <c r="CR707" s="103"/>
      <c r="CS707" s="103"/>
      <c r="CT707" s="103"/>
      <c r="CU707" s="103"/>
      <c r="CV707" s="103"/>
      <c r="CW707" s="103"/>
      <c r="CX707" s="103"/>
      <c r="CY707" s="103"/>
      <c r="CZ707" s="103"/>
      <c r="DA707" s="103"/>
      <c r="DB707" s="103"/>
      <c r="DC707" s="103"/>
      <c r="DD707" s="103"/>
      <c r="DE707" s="103"/>
      <c r="DF707" s="103"/>
      <c r="DG707" s="103"/>
      <c r="DH707" s="103"/>
      <c r="DI707" s="103"/>
      <c r="DJ707" s="103"/>
      <c r="DK707" s="103"/>
      <c r="DL707" s="103"/>
      <c r="DM707" s="103"/>
      <c r="DN707" s="103"/>
      <c r="DO707" s="103"/>
      <c r="DP707" s="103"/>
      <c r="DQ707" s="103"/>
      <c r="DR707" s="103"/>
      <c r="DS707" s="103"/>
      <c r="DT707" s="103"/>
      <c r="DU707" s="103"/>
      <c r="DV707" s="103"/>
      <c r="DW707" s="103"/>
      <c r="DX707" s="103"/>
      <c r="DY707" s="103"/>
      <c r="DZ707" s="103"/>
      <c r="EA707" s="103"/>
      <c r="EB707" s="103"/>
      <c r="EC707" s="103"/>
      <c r="ED707" s="103"/>
      <c r="EE707" s="103"/>
      <c r="EF707" s="103"/>
      <c r="EG707" s="103"/>
      <c r="EH707" s="103"/>
      <c r="EI707" s="103"/>
      <c r="EJ707" s="103"/>
      <c r="EK707" s="103"/>
      <c r="EL707" s="103"/>
      <c r="EM707" s="103"/>
      <c r="EN707" s="103"/>
      <c r="EO707" s="103"/>
      <c r="EP707" s="103"/>
      <c r="EQ707" s="103"/>
      <c r="ER707" s="103"/>
      <c r="ES707" s="103"/>
      <c r="ET707" s="103"/>
      <c r="EU707" s="103"/>
      <c r="EV707" s="103"/>
      <c r="EW707" s="103"/>
      <c r="EX707" s="103"/>
      <c r="EY707" s="103"/>
      <c r="EZ707" s="103"/>
      <c r="FA707" s="103"/>
      <c r="FB707" s="103"/>
      <c r="FC707" s="103"/>
      <c r="FD707" s="103"/>
      <c r="FE707" s="103"/>
      <c r="FF707" s="103"/>
      <c r="FG707" s="103"/>
      <c r="FH707" s="103"/>
      <c r="FI707" s="103"/>
      <c r="FJ707" s="103"/>
      <c r="FK707" s="103"/>
      <c r="FL707" s="103"/>
      <c r="FM707" s="103"/>
      <c r="FN707" s="103"/>
      <c r="FO707" s="103"/>
      <c r="FP707" s="103"/>
      <c r="FQ707" s="103"/>
      <c r="FR707" s="103"/>
      <c r="FS707" s="103"/>
      <c r="FT707" s="103"/>
      <c r="FU707" s="103"/>
      <c r="FV707" s="103"/>
      <c r="FW707" s="103"/>
      <c r="FX707" s="103"/>
      <c r="FY707" s="103"/>
      <c r="FZ707" s="103"/>
      <c r="GA707" s="103"/>
      <c r="GB707" s="103"/>
      <c r="GC707" s="103"/>
      <c r="GD707" s="103"/>
      <c r="GE707" s="103"/>
      <c r="GF707" s="103"/>
      <c r="GG707" s="103"/>
      <c r="GH707" s="103"/>
      <c r="GI707" s="103"/>
      <c r="GJ707" s="103"/>
      <c r="GK707" s="103"/>
      <c r="GL707" s="103"/>
      <c r="GM707" s="103"/>
      <c r="GN707" s="103"/>
      <c r="GO707" s="103"/>
      <c r="GP707" s="103"/>
      <c r="GQ707" s="103"/>
      <c r="GR707" s="103"/>
      <c r="GS707" s="103"/>
      <c r="GT707" s="103"/>
      <c r="GU707" s="103"/>
      <c r="GV707" s="103"/>
      <c r="GW707" s="103"/>
      <c r="GX707" s="103"/>
      <c r="GY707" s="103"/>
      <c r="GZ707" s="103"/>
      <c r="HA707" s="103"/>
      <c r="HB707" s="103"/>
      <c r="HC707" s="103"/>
      <c r="HD707" s="103"/>
      <c r="HE707" s="103"/>
      <c r="HF707" s="103"/>
      <c r="HG707" s="103"/>
      <c r="HH707" s="103"/>
      <c r="HI707" s="103"/>
      <c r="HJ707" s="103"/>
      <c r="HK707" s="103"/>
      <c r="HL707" s="103"/>
      <c r="HM707" s="103"/>
      <c r="HN707" s="103"/>
      <c r="HO707" s="103"/>
      <c r="HP707" s="103"/>
      <c r="HQ707" s="103"/>
      <c r="HR707" s="103"/>
      <c r="HS707" s="103"/>
      <c r="HT707" s="103"/>
      <c r="HU707" s="103"/>
      <c r="HV707" s="103"/>
      <c r="HW707" s="103"/>
      <c r="HX707" s="103"/>
      <c r="HY707" s="103"/>
      <c r="HZ707" s="103"/>
      <c r="IA707" s="103"/>
      <c r="IB707" s="103"/>
      <c r="IC707" s="103"/>
      <c r="ID707" s="103"/>
      <c r="IE707" s="103"/>
      <c r="IF707" s="103"/>
      <c r="IG707" s="103"/>
      <c r="IH707" s="103"/>
      <c r="II707" s="103"/>
      <c r="IJ707" s="103"/>
      <c r="IK707" s="103"/>
      <c r="IL707" s="103"/>
      <c r="IM707" s="103"/>
      <c r="IN707" s="103"/>
      <c r="IO707" s="103"/>
      <c r="IP707" s="103"/>
      <c r="IQ707" s="103"/>
      <c r="IR707" s="103"/>
      <c r="IS707" s="103"/>
      <c r="IT707" s="103"/>
      <c r="IU707" s="103"/>
      <c r="IV707" s="103"/>
    </row>
    <row r="708" spans="1:256" s="12" customFormat="1">
      <c r="A708" s="104">
        <f t="shared" si="5"/>
        <v>123</v>
      </c>
      <c r="B708" s="105">
        <v>43683</v>
      </c>
      <c r="C708" s="106" t="s">
        <v>5141</v>
      </c>
      <c r="D708" s="107" t="s">
        <v>4898</v>
      </c>
      <c r="E708" s="108">
        <v>5</v>
      </c>
      <c r="F708" s="109" t="s">
        <v>4859</v>
      </c>
      <c r="G708" s="110" t="s">
        <v>4860</v>
      </c>
      <c r="H708" s="110" t="s">
        <v>4861</v>
      </c>
      <c r="I708" s="110" t="s">
        <v>5142</v>
      </c>
      <c r="J708" s="105">
        <v>43689</v>
      </c>
      <c r="K708" s="105">
        <v>43693</v>
      </c>
      <c r="L708" s="108">
        <v>5</v>
      </c>
      <c r="M708" s="111">
        <v>550</v>
      </c>
      <c r="N708" s="105">
        <v>43814</v>
      </c>
      <c r="O708" s="105">
        <v>43696</v>
      </c>
      <c r="P708" s="105">
        <v>43713</v>
      </c>
      <c r="Q708" s="110">
        <v>5</v>
      </c>
      <c r="R708" s="105">
        <v>43705</v>
      </c>
      <c r="S708" s="105">
        <v>43710</v>
      </c>
      <c r="T708" s="100"/>
      <c r="U708" s="101"/>
      <c r="V708" s="102"/>
      <c r="W708" s="102"/>
      <c r="X708" s="102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  <c r="BD708" s="103"/>
      <c r="BE708" s="103"/>
      <c r="BF708" s="103"/>
      <c r="BG708" s="103"/>
      <c r="BH708" s="103"/>
      <c r="BI708" s="103"/>
      <c r="BJ708" s="103"/>
      <c r="BK708" s="103"/>
      <c r="BL708" s="103"/>
      <c r="BM708" s="103"/>
      <c r="BN708" s="103"/>
      <c r="BO708" s="103"/>
      <c r="BP708" s="103"/>
      <c r="BQ708" s="103"/>
      <c r="BR708" s="103"/>
      <c r="BS708" s="103"/>
      <c r="BT708" s="103"/>
      <c r="BU708" s="103"/>
      <c r="BV708" s="103"/>
      <c r="BW708" s="103"/>
      <c r="BX708" s="103"/>
      <c r="BY708" s="103"/>
      <c r="BZ708" s="103"/>
      <c r="CA708" s="103"/>
      <c r="CB708" s="103"/>
      <c r="CC708" s="103"/>
      <c r="CD708" s="103"/>
      <c r="CE708" s="103"/>
      <c r="CF708" s="103"/>
      <c r="CG708" s="103"/>
      <c r="CH708" s="103"/>
      <c r="CI708" s="103"/>
      <c r="CJ708" s="103"/>
      <c r="CK708" s="103"/>
      <c r="CL708" s="103"/>
      <c r="CM708" s="103"/>
      <c r="CN708" s="103"/>
      <c r="CO708" s="103"/>
      <c r="CP708" s="103"/>
      <c r="CQ708" s="103"/>
      <c r="CR708" s="103"/>
      <c r="CS708" s="103"/>
      <c r="CT708" s="103"/>
      <c r="CU708" s="103"/>
      <c r="CV708" s="103"/>
      <c r="CW708" s="103"/>
      <c r="CX708" s="103"/>
      <c r="CY708" s="103"/>
      <c r="CZ708" s="103"/>
      <c r="DA708" s="103"/>
      <c r="DB708" s="103"/>
      <c r="DC708" s="103"/>
      <c r="DD708" s="103"/>
      <c r="DE708" s="103"/>
      <c r="DF708" s="103"/>
      <c r="DG708" s="103"/>
      <c r="DH708" s="103"/>
      <c r="DI708" s="103"/>
      <c r="DJ708" s="103"/>
      <c r="DK708" s="103"/>
      <c r="DL708" s="103"/>
      <c r="DM708" s="103"/>
      <c r="DN708" s="103"/>
      <c r="DO708" s="103"/>
      <c r="DP708" s="103"/>
      <c r="DQ708" s="103"/>
      <c r="DR708" s="103"/>
      <c r="DS708" s="103"/>
      <c r="DT708" s="103"/>
      <c r="DU708" s="103"/>
      <c r="DV708" s="103"/>
      <c r="DW708" s="103"/>
      <c r="DX708" s="103"/>
      <c r="DY708" s="103"/>
      <c r="DZ708" s="103"/>
      <c r="EA708" s="103"/>
      <c r="EB708" s="103"/>
      <c r="EC708" s="103"/>
      <c r="ED708" s="103"/>
      <c r="EE708" s="103"/>
      <c r="EF708" s="103"/>
      <c r="EG708" s="103"/>
      <c r="EH708" s="103"/>
      <c r="EI708" s="103"/>
      <c r="EJ708" s="103"/>
      <c r="EK708" s="103"/>
      <c r="EL708" s="103"/>
      <c r="EM708" s="103"/>
      <c r="EN708" s="103"/>
      <c r="EO708" s="103"/>
      <c r="EP708" s="103"/>
      <c r="EQ708" s="103"/>
      <c r="ER708" s="103"/>
      <c r="ES708" s="103"/>
      <c r="ET708" s="103"/>
      <c r="EU708" s="103"/>
      <c r="EV708" s="103"/>
      <c r="EW708" s="103"/>
      <c r="EX708" s="103"/>
      <c r="EY708" s="103"/>
      <c r="EZ708" s="103"/>
      <c r="FA708" s="103"/>
      <c r="FB708" s="103"/>
      <c r="FC708" s="103"/>
      <c r="FD708" s="103"/>
      <c r="FE708" s="103"/>
      <c r="FF708" s="103"/>
      <c r="FG708" s="103"/>
      <c r="FH708" s="103"/>
      <c r="FI708" s="103"/>
      <c r="FJ708" s="103"/>
      <c r="FK708" s="103"/>
      <c r="FL708" s="103"/>
      <c r="FM708" s="103"/>
      <c r="FN708" s="103"/>
      <c r="FO708" s="103"/>
      <c r="FP708" s="103"/>
      <c r="FQ708" s="103"/>
      <c r="FR708" s="103"/>
      <c r="FS708" s="103"/>
      <c r="FT708" s="103"/>
      <c r="FU708" s="103"/>
      <c r="FV708" s="103"/>
      <c r="FW708" s="103"/>
      <c r="FX708" s="103"/>
      <c r="FY708" s="103"/>
      <c r="FZ708" s="103"/>
      <c r="GA708" s="103"/>
      <c r="GB708" s="103"/>
      <c r="GC708" s="103"/>
      <c r="GD708" s="103"/>
      <c r="GE708" s="103"/>
      <c r="GF708" s="103"/>
      <c r="GG708" s="103"/>
      <c r="GH708" s="103"/>
      <c r="GI708" s="103"/>
      <c r="GJ708" s="103"/>
      <c r="GK708" s="103"/>
      <c r="GL708" s="103"/>
      <c r="GM708" s="103"/>
      <c r="GN708" s="103"/>
      <c r="GO708" s="103"/>
      <c r="GP708" s="103"/>
      <c r="GQ708" s="103"/>
      <c r="GR708" s="103"/>
      <c r="GS708" s="103"/>
      <c r="GT708" s="103"/>
      <c r="GU708" s="103"/>
      <c r="GV708" s="103"/>
      <c r="GW708" s="103"/>
      <c r="GX708" s="103"/>
      <c r="GY708" s="103"/>
      <c r="GZ708" s="103"/>
      <c r="HA708" s="103"/>
      <c r="HB708" s="103"/>
      <c r="HC708" s="103"/>
      <c r="HD708" s="103"/>
      <c r="HE708" s="103"/>
      <c r="HF708" s="103"/>
      <c r="HG708" s="103"/>
      <c r="HH708" s="103"/>
      <c r="HI708" s="103"/>
      <c r="HJ708" s="103"/>
      <c r="HK708" s="103"/>
      <c r="HL708" s="103"/>
      <c r="HM708" s="103"/>
      <c r="HN708" s="103"/>
      <c r="HO708" s="103"/>
      <c r="HP708" s="103"/>
      <c r="HQ708" s="103"/>
      <c r="HR708" s="103"/>
      <c r="HS708" s="103"/>
      <c r="HT708" s="103"/>
      <c r="HU708" s="103"/>
      <c r="HV708" s="103"/>
      <c r="HW708" s="103"/>
      <c r="HX708" s="103"/>
      <c r="HY708" s="103"/>
      <c r="HZ708" s="103"/>
      <c r="IA708" s="103"/>
      <c r="IB708" s="103"/>
      <c r="IC708" s="103"/>
      <c r="ID708" s="103"/>
      <c r="IE708" s="103"/>
      <c r="IF708" s="103"/>
      <c r="IG708" s="103"/>
      <c r="IH708" s="103"/>
      <c r="II708" s="103"/>
      <c r="IJ708" s="103"/>
      <c r="IK708" s="103"/>
      <c r="IL708" s="103"/>
      <c r="IM708" s="103"/>
      <c r="IN708" s="103"/>
      <c r="IO708" s="103"/>
      <c r="IP708" s="103"/>
      <c r="IQ708" s="103"/>
      <c r="IR708" s="103"/>
      <c r="IS708" s="103"/>
      <c r="IT708" s="103"/>
      <c r="IU708" s="103"/>
      <c r="IV708" s="103"/>
    </row>
    <row r="709" spans="1:256" s="12" customFormat="1">
      <c r="A709" s="104">
        <f t="shared" si="5"/>
        <v>124</v>
      </c>
      <c r="B709" s="105">
        <v>43682</v>
      </c>
      <c r="C709" s="106" t="s">
        <v>5143</v>
      </c>
      <c r="D709" s="107" t="s">
        <v>5144</v>
      </c>
      <c r="E709" s="108">
        <v>10</v>
      </c>
      <c r="F709" s="109" t="s">
        <v>4859</v>
      </c>
      <c r="G709" s="110" t="s">
        <v>4860</v>
      </c>
      <c r="H709" s="110" t="s">
        <v>4876</v>
      </c>
      <c r="I709" s="110" t="s">
        <v>5145</v>
      </c>
      <c r="J709" s="105">
        <v>43689</v>
      </c>
      <c r="K709" s="105">
        <v>43697</v>
      </c>
      <c r="L709" s="108">
        <v>10</v>
      </c>
      <c r="M709" s="111">
        <v>550</v>
      </c>
      <c r="N709" s="105">
        <v>43818</v>
      </c>
      <c r="O709" s="105">
        <v>43699</v>
      </c>
      <c r="P709" s="105">
        <v>43705</v>
      </c>
      <c r="Q709" s="110">
        <v>10</v>
      </c>
      <c r="R709" s="105">
        <v>43705</v>
      </c>
      <c r="S709" s="105">
        <v>43710</v>
      </c>
      <c r="T709" s="100"/>
      <c r="U709" s="101"/>
      <c r="V709" s="102"/>
      <c r="W709" s="102"/>
      <c r="X709" s="102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  <c r="BD709" s="103"/>
      <c r="BE709" s="103"/>
      <c r="BF709" s="103"/>
      <c r="BG709" s="103"/>
      <c r="BH709" s="103"/>
      <c r="BI709" s="103"/>
      <c r="BJ709" s="103"/>
      <c r="BK709" s="103"/>
      <c r="BL709" s="103"/>
      <c r="BM709" s="103"/>
      <c r="BN709" s="103"/>
      <c r="BO709" s="103"/>
      <c r="BP709" s="103"/>
      <c r="BQ709" s="103"/>
      <c r="BR709" s="103"/>
      <c r="BS709" s="103"/>
      <c r="BT709" s="103"/>
      <c r="BU709" s="103"/>
      <c r="BV709" s="103"/>
      <c r="BW709" s="103"/>
      <c r="BX709" s="103"/>
      <c r="BY709" s="103"/>
      <c r="BZ709" s="103"/>
      <c r="CA709" s="103"/>
      <c r="CB709" s="103"/>
      <c r="CC709" s="103"/>
      <c r="CD709" s="103"/>
      <c r="CE709" s="103"/>
      <c r="CF709" s="103"/>
      <c r="CG709" s="103"/>
      <c r="CH709" s="103"/>
      <c r="CI709" s="103"/>
      <c r="CJ709" s="103"/>
      <c r="CK709" s="103"/>
      <c r="CL709" s="103"/>
      <c r="CM709" s="103"/>
      <c r="CN709" s="103"/>
      <c r="CO709" s="103"/>
      <c r="CP709" s="103"/>
      <c r="CQ709" s="103"/>
      <c r="CR709" s="103"/>
      <c r="CS709" s="103"/>
      <c r="CT709" s="103"/>
      <c r="CU709" s="103"/>
      <c r="CV709" s="103"/>
      <c r="CW709" s="103"/>
      <c r="CX709" s="103"/>
      <c r="CY709" s="103"/>
      <c r="CZ709" s="103"/>
      <c r="DA709" s="103"/>
      <c r="DB709" s="103"/>
      <c r="DC709" s="103"/>
      <c r="DD709" s="103"/>
      <c r="DE709" s="103"/>
      <c r="DF709" s="103"/>
      <c r="DG709" s="103"/>
      <c r="DH709" s="103"/>
      <c r="DI709" s="103"/>
      <c r="DJ709" s="103"/>
      <c r="DK709" s="103"/>
      <c r="DL709" s="103"/>
      <c r="DM709" s="103"/>
      <c r="DN709" s="103"/>
      <c r="DO709" s="103"/>
      <c r="DP709" s="103"/>
      <c r="DQ709" s="103"/>
      <c r="DR709" s="103"/>
      <c r="DS709" s="103"/>
      <c r="DT709" s="103"/>
      <c r="DU709" s="103"/>
      <c r="DV709" s="103"/>
      <c r="DW709" s="103"/>
      <c r="DX709" s="103"/>
      <c r="DY709" s="103"/>
      <c r="DZ709" s="103"/>
      <c r="EA709" s="103"/>
      <c r="EB709" s="103"/>
      <c r="EC709" s="103"/>
      <c r="ED709" s="103"/>
      <c r="EE709" s="103"/>
      <c r="EF709" s="103"/>
      <c r="EG709" s="103"/>
      <c r="EH709" s="103"/>
      <c r="EI709" s="103"/>
      <c r="EJ709" s="103"/>
      <c r="EK709" s="103"/>
      <c r="EL709" s="103"/>
      <c r="EM709" s="103"/>
      <c r="EN709" s="103"/>
      <c r="EO709" s="103"/>
      <c r="EP709" s="103"/>
      <c r="EQ709" s="103"/>
      <c r="ER709" s="103"/>
      <c r="ES709" s="103"/>
      <c r="ET709" s="103"/>
      <c r="EU709" s="103"/>
      <c r="EV709" s="103"/>
      <c r="EW709" s="103"/>
      <c r="EX709" s="103"/>
      <c r="EY709" s="103"/>
      <c r="EZ709" s="103"/>
      <c r="FA709" s="103"/>
      <c r="FB709" s="103"/>
      <c r="FC709" s="103"/>
      <c r="FD709" s="103"/>
      <c r="FE709" s="103"/>
      <c r="FF709" s="103"/>
      <c r="FG709" s="103"/>
      <c r="FH709" s="103"/>
      <c r="FI709" s="103"/>
      <c r="FJ709" s="103"/>
      <c r="FK709" s="103"/>
      <c r="FL709" s="103"/>
      <c r="FM709" s="103"/>
      <c r="FN709" s="103"/>
      <c r="FO709" s="103"/>
      <c r="FP709" s="103"/>
      <c r="FQ709" s="103"/>
      <c r="FR709" s="103"/>
      <c r="FS709" s="103"/>
      <c r="FT709" s="103"/>
      <c r="FU709" s="103"/>
      <c r="FV709" s="103"/>
      <c r="FW709" s="103"/>
      <c r="FX709" s="103"/>
      <c r="FY709" s="103"/>
      <c r="FZ709" s="103"/>
      <c r="GA709" s="103"/>
      <c r="GB709" s="103"/>
      <c r="GC709" s="103"/>
      <c r="GD709" s="103"/>
      <c r="GE709" s="103"/>
      <c r="GF709" s="103"/>
      <c r="GG709" s="103"/>
      <c r="GH709" s="103"/>
      <c r="GI709" s="103"/>
      <c r="GJ709" s="103"/>
      <c r="GK709" s="103"/>
      <c r="GL709" s="103"/>
      <c r="GM709" s="103"/>
      <c r="GN709" s="103"/>
      <c r="GO709" s="103"/>
      <c r="GP709" s="103"/>
      <c r="GQ709" s="103"/>
      <c r="GR709" s="103"/>
      <c r="GS709" s="103"/>
      <c r="GT709" s="103"/>
      <c r="GU709" s="103"/>
      <c r="GV709" s="103"/>
      <c r="GW709" s="103"/>
      <c r="GX709" s="103"/>
      <c r="GY709" s="103"/>
      <c r="GZ709" s="103"/>
      <c r="HA709" s="103"/>
      <c r="HB709" s="103"/>
      <c r="HC709" s="103"/>
      <c r="HD709" s="103"/>
      <c r="HE709" s="103"/>
      <c r="HF709" s="103"/>
      <c r="HG709" s="103"/>
      <c r="HH709" s="103"/>
      <c r="HI709" s="103"/>
      <c r="HJ709" s="103"/>
      <c r="HK709" s="103"/>
      <c r="HL709" s="103"/>
      <c r="HM709" s="103"/>
      <c r="HN709" s="103"/>
      <c r="HO709" s="103"/>
      <c r="HP709" s="103"/>
      <c r="HQ709" s="103"/>
      <c r="HR709" s="103"/>
      <c r="HS709" s="103"/>
      <c r="HT709" s="103"/>
      <c r="HU709" s="103"/>
      <c r="HV709" s="103"/>
      <c r="HW709" s="103"/>
      <c r="HX709" s="103"/>
      <c r="HY709" s="103"/>
      <c r="HZ709" s="103"/>
      <c r="IA709" s="103"/>
      <c r="IB709" s="103"/>
      <c r="IC709" s="103"/>
      <c r="ID709" s="103"/>
      <c r="IE709" s="103"/>
      <c r="IF709" s="103"/>
      <c r="IG709" s="103"/>
      <c r="IH709" s="103"/>
      <c r="II709" s="103"/>
      <c r="IJ709" s="103"/>
      <c r="IK709" s="103"/>
      <c r="IL709" s="103"/>
      <c r="IM709" s="103"/>
      <c r="IN709" s="103"/>
      <c r="IO709" s="103"/>
      <c r="IP709" s="103"/>
      <c r="IQ709" s="103"/>
      <c r="IR709" s="103"/>
      <c r="IS709" s="103"/>
      <c r="IT709" s="103"/>
      <c r="IU709" s="103"/>
      <c r="IV709" s="103"/>
    </row>
    <row r="710" spans="1:256" s="12" customFormat="1">
      <c r="A710" s="104">
        <f t="shared" si="5"/>
        <v>125</v>
      </c>
      <c r="B710" s="105">
        <v>43684</v>
      </c>
      <c r="C710" s="106" t="s">
        <v>5146</v>
      </c>
      <c r="D710" s="107" t="s">
        <v>4930</v>
      </c>
      <c r="E710" s="108">
        <v>8</v>
      </c>
      <c r="F710" s="109" t="s">
        <v>4859</v>
      </c>
      <c r="G710" s="110" t="s">
        <v>4860</v>
      </c>
      <c r="H710" s="110" t="s">
        <v>4861</v>
      </c>
      <c r="I710" s="110" t="s">
        <v>5147</v>
      </c>
      <c r="J710" s="105">
        <v>43692</v>
      </c>
      <c r="K710" s="105">
        <v>43696</v>
      </c>
      <c r="L710" s="108">
        <v>8</v>
      </c>
      <c r="M710" s="111">
        <v>550</v>
      </c>
      <c r="N710" s="105">
        <v>43817</v>
      </c>
      <c r="O710" s="105">
        <v>43698</v>
      </c>
      <c r="P710" s="105">
        <v>43733</v>
      </c>
      <c r="Q710" s="110">
        <v>8</v>
      </c>
      <c r="R710" s="105">
        <v>43705</v>
      </c>
      <c r="S710" s="105">
        <v>43710</v>
      </c>
      <c r="T710" s="100"/>
      <c r="U710" s="101"/>
      <c r="V710" s="102"/>
      <c r="W710" s="102"/>
      <c r="X710" s="102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  <c r="BD710" s="103"/>
      <c r="BE710" s="103"/>
      <c r="BF710" s="103"/>
      <c r="BG710" s="103"/>
      <c r="BH710" s="103"/>
      <c r="BI710" s="103"/>
      <c r="BJ710" s="103"/>
      <c r="BK710" s="103"/>
      <c r="BL710" s="103"/>
      <c r="BM710" s="103"/>
      <c r="BN710" s="103"/>
      <c r="BO710" s="103"/>
      <c r="BP710" s="103"/>
      <c r="BQ710" s="103"/>
      <c r="BR710" s="103"/>
      <c r="BS710" s="103"/>
      <c r="BT710" s="103"/>
      <c r="BU710" s="103"/>
      <c r="BV710" s="103"/>
      <c r="BW710" s="103"/>
      <c r="BX710" s="103"/>
      <c r="BY710" s="103"/>
      <c r="BZ710" s="103"/>
      <c r="CA710" s="103"/>
      <c r="CB710" s="103"/>
      <c r="CC710" s="103"/>
      <c r="CD710" s="103"/>
      <c r="CE710" s="103"/>
      <c r="CF710" s="103"/>
      <c r="CG710" s="103"/>
      <c r="CH710" s="103"/>
      <c r="CI710" s="103"/>
      <c r="CJ710" s="103"/>
      <c r="CK710" s="103"/>
      <c r="CL710" s="103"/>
      <c r="CM710" s="103"/>
      <c r="CN710" s="103"/>
      <c r="CO710" s="103"/>
      <c r="CP710" s="103"/>
      <c r="CQ710" s="103"/>
      <c r="CR710" s="103"/>
      <c r="CS710" s="103"/>
      <c r="CT710" s="103"/>
      <c r="CU710" s="103"/>
      <c r="CV710" s="103"/>
      <c r="CW710" s="103"/>
      <c r="CX710" s="103"/>
      <c r="CY710" s="103"/>
      <c r="CZ710" s="103"/>
      <c r="DA710" s="103"/>
      <c r="DB710" s="103"/>
      <c r="DC710" s="103"/>
      <c r="DD710" s="103"/>
      <c r="DE710" s="103"/>
      <c r="DF710" s="103"/>
      <c r="DG710" s="103"/>
      <c r="DH710" s="103"/>
      <c r="DI710" s="103"/>
      <c r="DJ710" s="103"/>
      <c r="DK710" s="103"/>
      <c r="DL710" s="103"/>
      <c r="DM710" s="103"/>
      <c r="DN710" s="103"/>
      <c r="DO710" s="103"/>
      <c r="DP710" s="103"/>
      <c r="DQ710" s="103"/>
      <c r="DR710" s="103"/>
      <c r="DS710" s="103"/>
      <c r="DT710" s="103"/>
      <c r="DU710" s="103"/>
      <c r="DV710" s="103"/>
      <c r="DW710" s="103"/>
      <c r="DX710" s="103"/>
      <c r="DY710" s="103"/>
      <c r="DZ710" s="103"/>
      <c r="EA710" s="103"/>
      <c r="EB710" s="103"/>
      <c r="EC710" s="103"/>
      <c r="ED710" s="103"/>
      <c r="EE710" s="103"/>
      <c r="EF710" s="103"/>
      <c r="EG710" s="103"/>
      <c r="EH710" s="103"/>
      <c r="EI710" s="103"/>
      <c r="EJ710" s="103"/>
      <c r="EK710" s="103"/>
      <c r="EL710" s="103"/>
      <c r="EM710" s="103"/>
      <c r="EN710" s="103"/>
      <c r="EO710" s="103"/>
      <c r="EP710" s="103"/>
      <c r="EQ710" s="103"/>
      <c r="ER710" s="103"/>
      <c r="ES710" s="103"/>
      <c r="ET710" s="103"/>
      <c r="EU710" s="103"/>
      <c r="EV710" s="103"/>
      <c r="EW710" s="103"/>
      <c r="EX710" s="103"/>
      <c r="EY710" s="103"/>
      <c r="EZ710" s="103"/>
      <c r="FA710" s="103"/>
      <c r="FB710" s="103"/>
      <c r="FC710" s="103"/>
      <c r="FD710" s="103"/>
      <c r="FE710" s="103"/>
      <c r="FF710" s="103"/>
      <c r="FG710" s="103"/>
      <c r="FH710" s="103"/>
      <c r="FI710" s="103"/>
      <c r="FJ710" s="103"/>
      <c r="FK710" s="103"/>
      <c r="FL710" s="103"/>
      <c r="FM710" s="103"/>
      <c r="FN710" s="103"/>
      <c r="FO710" s="103"/>
      <c r="FP710" s="103"/>
      <c r="FQ710" s="103"/>
      <c r="FR710" s="103"/>
      <c r="FS710" s="103"/>
      <c r="FT710" s="103"/>
      <c r="FU710" s="103"/>
      <c r="FV710" s="103"/>
      <c r="FW710" s="103"/>
      <c r="FX710" s="103"/>
      <c r="FY710" s="103"/>
      <c r="FZ710" s="103"/>
      <c r="GA710" s="103"/>
      <c r="GB710" s="103"/>
      <c r="GC710" s="103"/>
      <c r="GD710" s="103"/>
      <c r="GE710" s="103"/>
      <c r="GF710" s="103"/>
      <c r="GG710" s="103"/>
      <c r="GH710" s="103"/>
      <c r="GI710" s="103"/>
      <c r="GJ710" s="103"/>
      <c r="GK710" s="103"/>
      <c r="GL710" s="103"/>
      <c r="GM710" s="103"/>
      <c r="GN710" s="103"/>
      <c r="GO710" s="103"/>
      <c r="GP710" s="103"/>
      <c r="GQ710" s="103"/>
      <c r="GR710" s="103"/>
      <c r="GS710" s="103"/>
      <c r="GT710" s="103"/>
      <c r="GU710" s="103"/>
      <c r="GV710" s="103"/>
      <c r="GW710" s="103"/>
      <c r="GX710" s="103"/>
      <c r="GY710" s="103"/>
      <c r="GZ710" s="103"/>
      <c r="HA710" s="103"/>
      <c r="HB710" s="103"/>
      <c r="HC710" s="103"/>
      <c r="HD710" s="103"/>
      <c r="HE710" s="103"/>
      <c r="HF710" s="103"/>
      <c r="HG710" s="103"/>
      <c r="HH710" s="103"/>
      <c r="HI710" s="103"/>
      <c r="HJ710" s="103"/>
      <c r="HK710" s="103"/>
      <c r="HL710" s="103"/>
      <c r="HM710" s="103"/>
      <c r="HN710" s="103"/>
      <c r="HO710" s="103"/>
      <c r="HP710" s="103"/>
      <c r="HQ710" s="103"/>
      <c r="HR710" s="103"/>
      <c r="HS710" s="103"/>
      <c r="HT710" s="103"/>
      <c r="HU710" s="103"/>
      <c r="HV710" s="103"/>
      <c r="HW710" s="103"/>
      <c r="HX710" s="103"/>
      <c r="HY710" s="103"/>
      <c r="HZ710" s="103"/>
      <c r="IA710" s="103"/>
      <c r="IB710" s="103"/>
      <c r="IC710" s="103"/>
      <c r="ID710" s="103"/>
      <c r="IE710" s="103"/>
      <c r="IF710" s="103"/>
      <c r="IG710" s="103"/>
      <c r="IH710" s="103"/>
      <c r="II710" s="103"/>
      <c r="IJ710" s="103"/>
      <c r="IK710" s="103"/>
      <c r="IL710" s="103"/>
      <c r="IM710" s="103"/>
      <c r="IN710" s="103"/>
      <c r="IO710" s="103"/>
      <c r="IP710" s="103"/>
      <c r="IQ710" s="103"/>
      <c r="IR710" s="103"/>
      <c r="IS710" s="103"/>
      <c r="IT710" s="103"/>
      <c r="IU710" s="103"/>
      <c r="IV710" s="103"/>
    </row>
    <row r="711" spans="1:256" s="12" customFormat="1">
      <c r="A711" s="104">
        <f t="shared" si="5"/>
        <v>126</v>
      </c>
      <c r="B711" s="105">
        <v>43684</v>
      </c>
      <c r="C711" s="106" t="s">
        <v>5148</v>
      </c>
      <c r="D711" s="107" t="s">
        <v>4858</v>
      </c>
      <c r="E711" s="108">
        <v>5</v>
      </c>
      <c r="F711" s="109" t="s">
        <v>4859</v>
      </c>
      <c r="G711" s="110" t="s">
        <v>4860</v>
      </c>
      <c r="H711" s="110" t="s">
        <v>4861</v>
      </c>
      <c r="I711" s="110" t="s">
        <v>5149</v>
      </c>
      <c r="J711" s="105">
        <v>43692</v>
      </c>
      <c r="K711" s="105">
        <v>43697</v>
      </c>
      <c r="L711" s="108">
        <v>5</v>
      </c>
      <c r="M711" s="111">
        <v>550</v>
      </c>
      <c r="N711" s="105">
        <v>43818</v>
      </c>
      <c r="O711" s="105">
        <v>43698</v>
      </c>
      <c r="P711" s="105">
        <v>43713</v>
      </c>
      <c r="Q711" s="110">
        <v>5</v>
      </c>
      <c r="R711" s="105">
        <v>43700</v>
      </c>
      <c r="S711" s="105">
        <v>43710</v>
      </c>
      <c r="T711" s="100"/>
      <c r="U711" s="101"/>
      <c r="V711" s="102"/>
      <c r="W711" s="102"/>
      <c r="X711" s="102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  <c r="BD711" s="103"/>
      <c r="BE711" s="103"/>
      <c r="BF711" s="103"/>
      <c r="BG711" s="103"/>
      <c r="BH711" s="103"/>
      <c r="BI711" s="103"/>
      <c r="BJ711" s="103"/>
      <c r="BK711" s="103"/>
      <c r="BL711" s="103"/>
      <c r="BM711" s="103"/>
      <c r="BN711" s="103"/>
      <c r="BO711" s="103"/>
      <c r="BP711" s="103"/>
      <c r="BQ711" s="103"/>
      <c r="BR711" s="103"/>
      <c r="BS711" s="103"/>
      <c r="BT711" s="103"/>
      <c r="BU711" s="103"/>
      <c r="BV711" s="103"/>
      <c r="BW711" s="103"/>
      <c r="BX711" s="103"/>
      <c r="BY711" s="103"/>
      <c r="BZ711" s="103"/>
      <c r="CA711" s="103"/>
      <c r="CB711" s="103"/>
      <c r="CC711" s="103"/>
      <c r="CD711" s="103"/>
      <c r="CE711" s="103"/>
      <c r="CF711" s="103"/>
      <c r="CG711" s="103"/>
      <c r="CH711" s="103"/>
      <c r="CI711" s="103"/>
      <c r="CJ711" s="103"/>
      <c r="CK711" s="103"/>
      <c r="CL711" s="103"/>
      <c r="CM711" s="103"/>
      <c r="CN711" s="103"/>
      <c r="CO711" s="103"/>
      <c r="CP711" s="103"/>
      <c r="CQ711" s="103"/>
      <c r="CR711" s="103"/>
      <c r="CS711" s="103"/>
      <c r="CT711" s="103"/>
      <c r="CU711" s="103"/>
      <c r="CV711" s="103"/>
      <c r="CW711" s="103"/>
      <c r="CX711" s="103"/>
      <c r="CY711" s="103"/>
      <c r="CZ711" s="103"/>
      <c r="DA711" s="103"/>
      <c r="DB711" s="103"/>
      <c r="DC711" s="103"/>
      <c r="DD711" s="103"/>
      <c r="DE711" s="103"/>
      <c r="DF711" s="103"/>
      <c r="DG711" s="103"/>
      <c r="DH711" s="103"/>
      <c r="DI711" s="103"/>
      <c r="DJ711" s="103"/>
      <c r="DK711" s="103"/>
      <c r="DL711" s="103"/>
      <c r="DM711" s="103"/>
      <c r="DN711" s="103"/>
      <c r="DO711" s="103"/>
      <c r="DP711" s="103"/>
      <c r="DQ711" s="103"/>
      <c r="DR711" s="103"/>
      <c r="DS711" s="103"/>
      <c r="DT711" s="103"/>
      <c r="DU711" s="103"/>
      <c r="DV711" s="103"/>
      <c r="DW711" s="103"/>
      <c r="DX711" s="103"/>
      <c r="DY711" s="103"/>
      <c r="DZ711" s="103"/>
      <c r="EA711" s="103"/>
      <c r="EB711" s="103"/>
      <c r="EC711" s="103"/>
      <c r="ED711" s="103"/>
      <c r="EE711" s="103"/>
      <c r="EF711" s="103"/>
      <c r="EG711" s="103"/>
      <c r="EH711" s="103"/>
      <c r="EI711" s="103"/>
      <c r="EJ711" s="103"/>
      <c r="EK711" s="103"/>
      <c r="EL711" s="103"/>
      <c r="EM711" s="103"/>
      <c r="EN711" s="103"/>
      <c r="EO711" s="103"/>
      <c r="EP711" s="103"/>
      <c r="EQ711" s="103"/>
      <c r="ER711" s="103"/>
      <c r="ES711" s="103"/>
      <c r="ET711" s="103"/>
      <c r="EU711" s="103"/>
      <c r="EV711" s="103"/>
      <c r="EW711" s="103"/>
      <c r="EX711" s="103"/>
      <c r="EY711" s="103"/>
      <c r="EZ711" s="103"/>
      <c r="FA711" s="103"/>
      <c r="FB711" s="103"/>
      <c r="FC711" s="103"/>
      <c r="FD711" s="103"/>
      <c r="FE711" s="103"/>
      <c r="FF711" s="103"/>
      <c r="FG711" s="103"/>
      <c r="FH711" s="103"/>
      <c r="FI711" s="103"/>
      <c r="FJ711" s="103"/>
      <c r="FK711" s="103"/>
      <c r="FL711" s="103"/>
      <c r="FM711" s="103"/>
      <c r="FN711" s="103"/>
      <c r="FO711" s="103"/>
      <c r="FP711" s="103"/>
      <c r="FQ711" s="103"/>
      <c r="FR711" s="103"/>
      <c r="FS711" s="103"/>
      <c r="FT711" s="103"/>
      <c r="FU711" s="103"/>
      <c r="FV711" s="103"/>
      <c r="FW711" s="103"/>
      <c r="FX711" s="103"/>
      <c r="FY711" s="103"/>
      <c r="FZ711" s="103"/>
      <c r="GA711" s="103"/>
      <c r="GB711" s="103"/>
      <c r="GC711" s="103"/>
      <c r="GD711" s="103"/>
      <c r="GE711" s="103"/>
      <c r="GF711" s="103"/>
      <c r="GG711" s="103"/>
      <c r="GH711" s="103"/>
      <c r="GI711" s="103"/>
      <c r="GJ711" s="103"/>
      <c r="GK711" s="103"/>
      <c r="GL711" s="103"/>
      <c r="GM711" s="103"/>
      <c r="GN711" s="103"/>
      <c r="GO711" s="103"/>
      <c r="GP711" s="103"/>
      <c r="GQ711" s="103"/>
      <c r="GR711" s="103"/>
      <c r="GS711" s="103"/>
      <c r="GT711" s="103"/>
      <c r="GU711" s="103"/>
      <c r="GV711" s="103"/>
      <c r="GW711" s="103"/>
      <c r="GX711" s="103"/>
      <c r="GY711" s="103"/>
      <c r="GZ711" s="103"/>
      <c r="HA711" s="103"/>
      <c r="HB711" s="103"/>
      <c r="HC711" s="103"/>
      <c r="HD711" s="103"/>
      <c r="HE711" s="103"/>
      <c r="HF711" s="103"/>
      <c r="HG711" s="103"/>
      <c r="HH711" s="103"/>
      <c r="HI711" s="103"/>
      <c r="HJ711" s="103"/>
      <c r="HK711" s="103"/>
      <c r="HL711" s="103"/>
      <c r="HM711" s="103"/>
      <c r="HN711" s="103"/>
      <c r="HO711" s="103"/>
      <c r="HP711" s="103"/>
      <c r="HQ711" s="103"/>
      <c r="HR711" s="103"/>
      <c r="HS711" s="103"/>
      <c r="HT711" s="103"/>
      <c r="HU711" s="103"/>
      <c r="HV711" s="103"/>
      <c r="HW711" s="103"/>
      <c r="HX711" s="103"/>
      <c r="HY711" s="103"/>
      <c r="HZ711" s="103"/>
      <c r="IA711" s="103"/>
      <c r="IB711" s="103"/>
      <c r="IC711" s="103"/>
      <c r="ID711" s="103"/>
      <c r="IE711" s="103"/>
      <c r="IF711" s="103"/>
      <c r="IG711" s="103"/>
      <c r="IH711" s="103"/>
      <c r="II711" s="103"/>
      <c r="IJ711" s="103"/>
      <c r="IK711" s="103"/>
      <c r="IL711" s="103"/>
      <c r="IM711" s="103"/>
      <c r="IN711" s="103"/>
      <c r="IO711" s="103"/>
      <c r="IP711" s="103"/>
      <c r="IQ711" s="103"/>
      <c r="IR711" s="103"/>
      <c r="IS711" s="103"/>
      <c r="IT711" s="103"/>
      <c r="IU711" s="103"/>
      <c r="IV711" s="103"/>
    </row>
    <row r="712" spans="1:256" s="12" customFormat="1">
      <c r="A712" s="104">
        <f t="shared" si="5"/>
        <v>127</v>
      </c>
      <c r="B712" s="105">
        <v>43686</v>
      </c>
      <c r="C712" s="106" t="s">
        <v>5150</v>
      </c>
      <c r="D712" s="107" t="s">
        <v>5137</v>
      </c>
      <c r="E712" s="108">
        <v>5</v>
      </c>
      <c r="F712" s="109" t="s">
        <v>4859</v>
      </c>
      <c r="G712" s="110" t="s">
        <v>4860</v>
      </c>
      <c r="H712" s="110" t="s">
        <v>4861</v>
      </c>
      <c r="I712" s="110" t="s">
        <v>5151</v>
      </c>
      <c r="J712" s="105">
        <v>43692</v>
      </c>
      <c r="K712" s="105">
        <v>43697</v>
      </c>
      <c r="L712" s="108">
        <v>5</v>
      </c>
      <c r="M712" s="111">
        <v>550</v>
      </c>
      <c r="N712" s="105">
        <v>43880</v>
      </c>
      <c r="O712" s="105">
        <v>43801</v>
      </c>
      <c r="P712" s="105">
        <v>43683</v>
      </c>
      <c r="Q712" s="110">
        <v>5</v>
      </c>
      <c r="R712" s="105">
        <v>43809</v>
      </c>
      <c r="S712" s="105">
        <v>43815</v>
      </c>
      <c r="T712" s="100"/>
      <c r="U712" s="101"/>
      <c r="V712" s="102"/>
      <c r="W712" s="102"/>
      <c r="X712" s="102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  <c r="BD712" s="103"/>
      <c r="BE712" s="103"/>
      <c r="BF712" s="103"/>
      <c r="BG712" s="103"/>
      <c r="BH712" s="103"/>
      <c r="BI712" s="103"/>
      <c r="BJ712" s="103"/>
      <c r="BK712" s="103"/>
      <c r="BL712" s="103"/>
      <c r="BM712" s="103"/>
      <c r="BN712" s="103"/>
      <c r="BO712" s="103"/>
      <c r="BP712" s="103"/>
      <c r="BQ712" s="103"/>
      <c r="BR712" s="103"/>
      <c r="BS712" s="103"/>
      <c r="BT712" s="103"/>
      <c r="BU712" s="103"/>
      <c r="BV712" s="103"/>
      <c r="BW712" s="103"/>
      <c r="BX712" s="103"/>
      <c r="BY712" s="103"/>
      <c r="BZ712" s="103"/>
      <c r="CA712" s="103"/>
      <c r="CB712" s="103"/>
      <c r="CC712" s="103"/>
      <c r="CD712" s="103"/>
      <c r="CE712" s="103"/>
      <c r="CF712" s="103"/>
      <c r="CG712" s="103"/>
      <c r="CH712" s="103"/>
      <c r="CI712" s="103"/>
      <c r="CJ712" s="103"/>
      <c r="CK712" s="103"/>
      <c r="CL712" s="103"/>
      <c r="CM712" s="103"/>
      <c r="CN712" s="103"/>
      <c r="CO712" s="103"/>
      <c r="CP712" s="103"/>
      <c r="CQ712" s="103"/>
      <c r="CR712" s="103"/>
      <c r="CS712" s="103"/>
      <c r="CT712" s="103"/>
      <c r="CU712" s="103"/>
      <c r="CV712" s="103"/>
      <c r="CW712" s="103"/>
      <c r="CX712" s="103"/>
      <c r="CY712" s="103"/>
      <c r="CZ712" s="103"/>
      <c r="DA712" s="103"/>
      <c r="DB712" s="103"/>
      <c r="DC712" s="103"/>
      <c r="DD712" s="103"/>
      <c r="DE712" s="103"/>
      <c r="DF712" s="103"/>
      <c r="DG712" s="103"/>
      <c r="DH712" s="103"/>
      <c r="DI712" s="103"/>
      <c r="DJ712" s="103"/>
      <c r="DK712" s="103"/>
      <c r="DL712" s="103"/>
      <c r="DM712" s="103"/>
      <c r="DN712" s="103"/>
      <c r="DO712" s="103"/>
      <c r="DP712" s="103"/>
      <c r="DQ712" s="103"/>
      <c r="DR712" s="103"/>
      <c r="DS712" s="103"/>
      <c r="DT712" s="103"/>
      <c r="DU712" s="103"/>
      <c r="DV712" s="103"/>
      <c r="DW712" s="103"/>
      <c r="DX712" s="103"/>
      <c r="DY712" s="103"/>
      <c r="DZ712" s="103"/>
      <c r="EA712" s="103"/>
      <c r="EB712" s="103"/>
      <c r="EC712" s="103"/>
      <c r="ED712" s="103"/>
      <c r="EE712" s="103"/>
      <c r="EF712" s="103"/>
      <c r="EG712" s="103"/>
      <c r="EH712" s="103"/>
      <c r="EI712" s="103"/>
      <c r="EJ712" s="103"/>
      <c r="EK712" s="103"/>
      <c r="EL712" s="103"/>
      <c r="EM712" s="103"/>
      <c r="EN712" s="103"/>
      <c r="EO712" s="103"/>
      <c r="EP712" s="103"/>
      <c r="EQ712" s="103"/>
      <c r="ER712" s="103"/>
      <c r="ES712" s="103"/>
      <c r="ET712" s="103"/>
      <c r="EU712" s="103"/>
      <c r="EV712" s="103"/>
      <c r="EW712" s="103"/>
      <c r="EX712" s="103"/>
      <c r="EY712" s="103"/>
      <c r="EZ712" s="103"/>
      <c r="FA712" s="103"/>
      <c r="FB712" s="103"/>
      <c r="FC712" s="103"/>
      <c r="FD712" s="103"/>
      <c r="FE712" s="103"/>
      <c r="FF712" s="103"/>
      <c r="FG712" s="103"/>
      <c r="FH712" s="103"/>
      <c r="FI712" s="103"/>
      <c r="FJ712" s="103"/>
      <c r="FK712" s="103"/>
      <c r="FL712" s="103"/>
      <c r="FM712" s="103"/>
      <c r="FN712" s="103"/>
      <c r="FO712" s="103"/>
      <c r="FP712" s="103"/>
      <c r="FQ712" s="103"/>
      <c r="FR712" s="103"/>
      <c r="FS712" s="103"/>
      <c r="FT712" s="103"/>
      <c r="FU712" s="103"/>
      <c r="FV712" s="103"/>
      <c r="FW712" s="103"/>
      <c r="FX712" s="103"/>
      <c r="FY712" s="103"/>
      <c r="FZ712" s="103"/>
      <c r="GA712" s="103"/>
      <c r="GB712" s="103"/>
      <c r="GC712" s="103"/>
      <c r="GD712" s="103"/>
      <c r="GE712" s="103"/>
      <c r="GF712" s="103"/>
      <c r="GG712" s="103"/>
      <c r="GH712" s="103"/>
      <c r="GI712" s="103"/>
      <c r="GJ712" s="103"/>
      <c r="GK712" s="103"/>
      <c r="GL712" s="103"/>
      <c r="GM712" s="103"/>
      <c r="GN712" s="103"/>
      <c r="GO712" s="103"/>
      <c r="GP712" s="103"/>
      <c r="GQ712" s="103"/>
      <c r="GR712" s="103"/>
      <c r="GS712" s="103"/>
      <c r="GT712" s="103"/>
      <c r="GU712" s="103"/>
      <c r="GV712" s="103"/>
      <c r="GW712" s="103"/>
      <c r="GX712" s="103"/>
      <c r="GY712" s="103"/>
      <c r="GZ712" s="103"/>
      <c r="HA712" s="103"/>
      <c r="HB712" s="103"/>
      <c r="HC712" s="103"/>
      <c r="HD712" s="103"/>
      <c r="HE712" s="103"/>
      <c r="HF712" s="103"/>
      <c r="HG712" s="103"/>
      <c r="HH712" s="103"/>
      <c r="HI712" s="103"/>
      <c r="HJ712" s="103"/>
      <c r="HK712" s="103"/>
      <c r="HL712" s="103"/>
      <c r="HM712" s="103"/>
      <c r="HN712" s="103"/>
      <c r="HO712" s="103"/>
      <c r="HP712" s="103"/>
      <c r="HQ712" s="103"/>
      <c r="HR712" s="103"/>
      <c r="HS712" s="103"/>
      <c r="HT712" s="103"/>
      <c r="HU712" s="103"/>
      <c r="HV712" s="103"/>
      <c r="HW712" s="103"/>
      <c r="HX712" s="103"/>
      <c r="HY712" s="103"/>
      <c r="HZ712" s="103"/>
      <c r="IA712" s="103"/>
      <c r="IB712" s="103"/>
      <c r="IC712" s="103"/>
      <c r="ID712" s="103"/>
      <c r="IE712" s="103"/>
      <c r="IF712" s="103"/>
      <c r="IG712" s="103"/>
      <c r="IH712" s="103"/>
      <c r="II712" s="103"/>
      <c r="IJ712" s="103"/>
      <c r="IK712" s="103"/>
      <c r="IL712" s="103"/>
      <c r="IM712" s="103"/>
      <c r="IN712" s="103"/>
      <c r="IO712" s="103"/>
      <c r="IP712" s="103"/>
      <c r="IQ712" s="103"/>
      <c r="IR712" s="103"/>
      <c r="IS712" s="103"/>
      <c r="IT712" s="103"/>
      <c r="IU712" s="103"/>
      <c r="IV712" s="103"/>
    </row>
    <row r="713" spans="1:256" s="12" customFormat="1">
      <c r="A713" s="104">
        <f t="shared" si="5"/>
        <v>128</v>
      </c>
      <c r="B713" s="105">
        <v>43691</v>
      </c>
      <c r="C713" s="106" t="s">
        <v>5152</v>
      </c>
      <c r="D713" s="107" t="s">
        <v>4930</v>
      </c>
      <c r="E713" s="108">
        <v>5</v>
      </c>
      <c r="F713" s="109" t="s">
        <v>4859</v>
      </c>
      <c r="G713" s="110" t="s">
        <v>4860</v>
      </c>
      <c r="H713" s="110" t="s">
        <v>4861</v>
      </c>
      <c r="I713" s="110" t="s">
        <v>5153</v>
      </c>
      <c r="J713" s="105">
        <v>43696</v>
      </c>
      <c r="K713" s="105">
        <v>43705</v>
      </c>
      <c r="L713" s="108">
        <v>5</v>
      </c>
      <c r="M713" s="111">
        <v>550</v>
      </c>
      <c r="N713" s="105">
        <v>43826</v>
      </c>
      <c r="O713" s="105">
        <v>43707</v>
      </c>
      <c r="P713" s="105">
        <v>43740</v>
      </c>
      <c r="Q713" s="110">
        <v>5</v>
      </c>
      <c r="R713" s="105">
        <v>43710</v>
      </c>
      <c r="S713" s="105">
        <v>43713</v>
      </c>
      <c r="T713" s="100"/>
      <c r="U713" s="101"/>
      <c r="V713" s="102"/>
      <c r="W713" s="102"/>
      <c r="X713" s="102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  <c r="BD713" s="103"/>
      <c r="BE713" s="103"/>
      <c r="BF713" s="103"/>
      <c r="BG713" s="103"/>
      <c r="BH713" s="103"/>
      <c r="BI713" s="103"/>
      <c r="BJ713" s="103"/>
      <c r="BK713" s="103"/>
      <c r="BL713" s="103"/>
      <c r="BM713" s="103"/>
      <c r="BN713" s="103"/>
      <c r="BO713" s="103"/>
      <c r="BP713" s="103"/>
      <c r="BQ713" s="103"/>
      <c r="BR713" s="103"/>
      <c r="BS713" s="103"/>
      <c r="BT713" s="103"/>
      <c r="BU713" s="103"/>
      <c r="BV713" s="103"/>
      <c r="BW713" s="103"/>
      <c r="BX713" s="103"/>
      <c r="BY713" s="103"/>
      <c r="BZ713" s="103"/>
      <c r="CA713" s="103"/>
      <c r="CB713" s="103"/>
      <c r="CC713" s="103"/>
      <c r="CD713" s="103"/>
      <c r="CE713" s="103"/>
      <c r="CF713" s="103"/>
      <c r="CG713" s="103"/>
      <c r="CH713" s="103"/>
      <c r="CI713" s="103"/>
      <c r="CJ713" s="103"/>
      <c r="CK713" s="103"/>
      <c r="CL713" s="103"/>
      <c r="CM713" s="103"/>
      <c r="CN713" s="103"/>
      <c r="CO713" s="103"/>
      <c r="CP713" s="103"/>
      <c r="CQ713" s="103"/>
      <c r="CR713" s="103"/>
      <c r="CS713" s="103"/>
      <c r="CT713" s="103"/>
      <c r="CU713" s="103"/>
      <c r="CV713" s="103"/>
      <c r="CW713" s="103"/>
      <c r="CX713" s="103"/>
      <c r="CY713" s="103"/>
      <c r="CZ713" s="103"/>
      <c r="DA713" s="103"/>
      <c r="DB713" s="103"/>
      <c r="DC713" s="103"/>
      <c r="DD713" s="103"/>
      <c r="DE713" s="103"/>
      <c r="DF713" s="103"/>
      <c r="DG713" s="103"/>
      <c r="DH713" s="103"/>
      <c r="DI713" s="103"/>
      <c r="DJ713" s="103"/>
      <c r="DK713" s="103"/>
      <c r="DL713" s="103"/>
      <c r="DM713" s="103"/>
      <c r="DN713" s="103"/>
      <c r="DO713" s="103"/>
      <c r="DP713" s="103"/>
      <c r="DQ713" s="103"/>
      <c r="DR713" s="103"/>
      <c r="DS713" s="103"/>
      <c r="DT713" s="103"/>
      <c r="DU713" s="103"/>
      <c r="DV713" s="103"/>
      <c r="DW713" s="103"/>
      <c r="DX713" s="103"/>
      <c r="DY713" s="103"/>
      <c r="DZ713" s="103"/>
      <c r="EA713" s="103"/>
      <c r="EB713" s="103"/>
      <c r="EC713" s="103"/>
      <c r="ED713" s="103"/>
      <c r="EE713" s="103"/>
      <c r="EF713" s="103"/>
      <c r="EG713" s="103"/>
      <c r="EH713" s="103"/>
      <c r="EI713" s="103"/>
      <c r="EJ713" s="103"/>
      <c r="EK713" s="103"/>
      <c r="EL713" s="103"/>
      <c r="EM713" s="103"/>
      <c r="EN713" s="103"/>
      <c r="EO713" s="103"/>
      <c r="EP713" s="103"/>
      <c r="EQ713" s="103"/>
      <c r="ER713" s="103"/>
      <c r="ES713" s="103"/>
      <c r="ET713" s="103"/>
      <c r="EU713" s="103"/>
      <c r="EV713" s="103"/>
      <c r="EW713" s="103"/>
      <c r="EX713" s="103"/>
      <c r="EY713" s="103"/>
      <c r="EZ713" s="103"/>
      <c r="FA713" s="103"/>
      <c r="FB713" s="103"/>
      <c r="FC713" s="103"/>
      <c r="FD713" s="103"/>
      <c r="FE713" s="103"/>
      <c r="FF713" s="103"/>
      <c r="FG713" s="103"/>
      <c r="FH713" s="103"/>
      <c r="FI713" s="103"/>
      <c r="FJ713" s="103"/>
      <c r="FK713" s="103"/>
      <c r="FL713" s="103"/>
      <c r="FM713" s="103"/>
      <c r="FN713" s="103"/>
      <c r="FO713" s="103"/>
      <c r="FP713" s="103"/>
      <c r="FQ713" s="103"/>
      <c r="FR713" s="103"/>
      <c r="FS713" s="103"/>
      <c r="FT713" s="103"/>
      <c r="FU713" s="103"/>
      <c r="FV713" s="103"/>
      <c r="FW713" s="103"/>
      <c r="FX713" s="103"/>
      <c r="FY713" s="103"/>
      <c r="FZ713" s="103"/>
      <c r="GA713" s="103"/>
      <c r="GB713" s="103"/>
      <c r="GC713" s="103"/>
      <c r="GD713" s="103"/>
      <c r="GE713" s="103"/>
      <c r="GF713" s="103"/>
      <c r="GG713" s="103"/>
      <c r="GH713" s="103"/>
      <c r="GI713" s="103"/>
      <c r="GJ713" s="103"/>
      <c r="GK713" s="103"/>
      <c r="GL713" s="103"/>
      <c r="GM713" s="103"/>
      <c r="GN713" s="103"/>
      <c r="GO713" s="103"/>
      <c r="GP713" s="103"/>
      <c r="GQ713" s="103"/>
      <c r="GR713" s="103"/>
      <c r="GS713" s="103"/>
      <c r="GT713" s="103"/>
      <c r="GU713" s="103"/>
      <c r="GV713" s="103"/>
      <c r="GW713" s="103"/>
      <c r="GX713" s="103"/>
      <c r="GY713" s="103"/>
      <c r="GZ713" s="103"/>
      <c r="HA713" s="103"/>
      <c r="HB713" s="103"/>
      <c r="HC713" s="103"/>
      <c r="HD713" s="103"/>
      <c r="HE713" s="103"/>
      <c r="HF713" s="103"/>
      <c r="HG713" s="103"/>
      <c r="HH713" s="103"/>
      <c r="HI713" s="103"/>
      <c r="HJ713" s="103"/>
      <c r="HK713" s="103"/>
      <c r="HL713" s="103"/>
      <c r="HM713" s="103"/>
      <c r="HN713" s="103"/>
      <c r="HO713" s="103"/>
      <c r="HP713" s="103"/>
      <c r="HQ713" s="103"/>
      <c r="HR713" s="103"/>
      <c r="HS713" s="103"/>
      <c r="HT713" s="103"/>
      <c r="HU713" s="103"/>
      <c r="HV713" s="103"/>
      <c r="HW713" s="103"/>
      <c r="HX713" s="103"/>
      <c r="HY713" s="103"/>
      <c r="HZ713" s="103"/>
      <c r="IA713" s="103"/>
      <c r="IB713" s="103"/>
      <c r="IC713" s="103"/>
      <c r="ID713" s="103"/>
      <c r="IE713" s="103"/>
      <c r="IF713" s="103"/>
      <c r="IG713" s="103"/>
      <c r="IH713" s="103"/>
      <c r="II713" s="103"/>
      <c r="IJ713" s="103"/>
      <c r="IK713" s="103"/>
      <c r="IL713" s="103"/>
      <c r="IM713" s="103"/>
      <c r="IN713" s="103"/>
      <c r="IO713" s="103"/>
      <c r="IP713" s="103"/>
      <c r="IQ713" s="103"/>
      <c r="IR713" s="103"/>
      <c r="IS713" s="103"/>
      <c r="IT713" s="103"/>
      <c r="IU713" s="103"/>
      <c r="IV713" s="103"/>
    </row>
    <row r="714" spans="1:256" s="12" customFormat="1">
      <c r="A714" s="104">
        <f t="shared" si="5"/>
        <v>129</v>
      </c>
      <c r="B714" s="105">
        <v>43692</v>
      </c>
      <c r="C714" s="106" t="s">
        <v>5154</v>
      </c>
      <c r="D714" s="107" t="s">
        <v>5155</v>
      </c>
      <c r="E714" s="108">
        <v>0.25</v>
      </c>
      <c r="F714" s="109" t="s">
        <v>4859</v>
      </c>
      <c r="G714" s="110" t="s">
        <v>4860</v>
      </c>
      <c r="H714" s="110" t="s">
        <v>4876</v>
      </c>
      <c r="I714" s="110" t="s">
        <v>5156</v>
      </c>
      <c r="J714" s="105">
        <v>43696</v>
      </c>
      <c r="K714" s="105">
        <v>43706</v>
      </c>
      <c r="L714" s="108">
        <v>0.25</v>
      </c>
      <c r="M714" s="111">
        <v>19.8</v>
      </c>
      <c r="N714" s="105">
        <v>43827</v>
      </c>
      <c r="O714" s="105">
        <v>43707</v>
      </c>
      <c r="P714" s="105">
        <v>43777</v>
      </c>
      <c r="Q714" s="110">
        <v>0.25</v>
      </c>
      <c r="R714" s="105">
        <v>43752</v>
      </c>
      <c r="S714" s="105">
        <v>43770</v>
      </c>
      <c r="T714" s="100"/>
      <c r="U714" s="101"/>
      <c r="V714" s="102"/>
      <c r="W714" s="102"/>
      <c r="X714" s="102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  <c r="BD714" s="103"/>
      <c r="BE714" s="103"/>
      <c r="BF714" s="103"/>
      <c r="BG714" s="103"/>
      <c r="BH714" s="103"/>
      <c r="BI714" s="103"/>
      <c r="BJ714" s="103"/>
      <c r="BK714" s="103"/>
      <c r="BL714" s="103"/>
      <c r="BM714" s="103"/>
      <c r="BN714" s="103"/>
      <c r="BO714" s="103"/>
      <c r="BP714" s="103"/>
      <c r="BQ714" s="103"/>
      <c r="BR714" s="103"/>
      <c r="BS714" s="103"/>
      <c r="BT714" s="103"/>
      <c r="BU714" s="103"/>
      <c r="BV714" s="103"/>
      <c r="BW714" s="103"/>
      <c r="BX714" s="103"/>
      <c r="BY714" s="103"/>
      <c r="BZ714" s="103"/>
      <c r="CA714" s="103"/>
      <c r="CB714" s="103"/>
      <c r="CC714" s="103"/>
      <c r="CD714" s="103"/>
      <c r="CE714" s="103"/>
      <c r="CF714" s="103"/>
      <c r="CG714" s="103"/>
      <c r="CH714" s="103"/>
      <c r="CI714" s="103"/>
      <c r="CJ714" s="103"/>
      <c r="CK714" s="103"/>
      <c r="CL714" s="103"/>
      <c r="CM714" s="103"/>
      <c r="CN714" s="103"/>
      <c r="CO714" s="103"/>
      <c r="CP714" s="103"/>
      <c r="CQ714" s="103"/>
      <c r="CR714" s="103"/>
      <c r="CS714" s="103"/>
      <c r="CT714" s="103"/>
      <c r="CU714" s="103"/>
      <c r="CV714" s="103"/>
      <c r="CW714" s="103"/>
      <c r="CX714" s="103"/>
      <c r="CY714" s="103"/>
      <c r="CZ714" s="103"/>
      <c r="DA714" s="103"/>
      <c r="DB714" s="103"/>
      <c r="DC714" s="103"/>
      <c r="DD714" s="103"/>
      <c r="DE714" s="103"/>
      <c r="DF714" s="103"/>
      <c r="DG714" s="103"/>
      <c r="DH714" s="103"/>
      <c r="DI714" s="103"/>
      <c r="DJ714" s="103"/>
      <c r="DK714" s="103"/>
      <c r="DL714" s="103"/>
      <c r="DM714" s="103"/>
      <c r="DN714" s="103"/>
      <c r="DO714" s="103"/>
      <c r="DP714" s="103"/>
      <c r="DQ714" s="103"/>
      <c r="DR714" s="103"/>
      <c r="DS714" s="103"/>
      <c r="DT714" s="103"/>
      <c r="DU714" s="103"/>
      <c r="DV714" s="103"/>
      <c r="DW714" s="103"/>
      <c r="DX714" s="103"/>
      <c r="DY714" s="103"/>
      <c r="DZ714" s="103"/>
      <c r="EA714" s="103"/>
      <c r="EB714" s="103"/>
      <c r="EC714" s="103"/>
      <c r="ED714" s="103"/>
      <c r="EE714" s="103"/>
      <c r="EF714" s="103"/>
      <c r="EG714" s="103"/>
      <c r="EH714" s="103"/>
      <c r="EI714" s="103"/>
      <c r="EJ714" s="103"/>
      <c r="EK714" s="103"/>
      <c r="EL714" s="103"/>
      <c r="EM714" s="103"/>
      <c r="EN714" s="103"/>
      <c r="EO714" s="103"/>
      <c r="EP714" s="103"/>
      <c r="EQ714" s="103"/>
      <c r="ER714" s="103"/>
      <c r="ES714" s="103"/>
      <c r="ET714" s="103"/>
      <c r="EU714" s="103"/>
      <c r="EV714" s="103"/>
      <c r="EW714" s="103"/>
      <c r="EX714" s="103"/>
      <c r="EY714" s="103"/>
      <c r="EZ714" s="103"/>
      <c r="FA714" s="103"/>
      <c r="FB714" s="103"/>
      <c r="FC714" s="103"/>
      <c r="FD714" s="103"/>
      <c r="FE714" s="103"/>
      <c r="FF714" s="103"/>
      <c r="FG714" s="103"/>
      <c r="FH714" s="103"/>
      <c r="FI714" s="103"/>
      <c r="FJ714" s="103"/>
      <c r="FK714" s="103"/>
      <c r="FL714" s="103"/>
      <c r="FM714" s="103"/>
      <c r="FN714" s="103"/>
      <c r="FO714" s="103"/>
      <c r="FP714" s="103"/>
      <c r="FQ714" s="103"/>
      <c r="FR714" s="103"/>
      <c r="FS714" s="103"/>
      <c r="FT714" s="103"/>
      <c r="FU714" s="103"/>
      <c r="FV714" s="103"/>
      <c r="FW714" s="103"/>
      <c r="FX714" s="103"/>
      <c r="FY714" s="103"/>
      <c r="FZ714" s="103"/>
      <c r="GA714" s="103"/>
      <c r="GB714" s="103"/>
      <c r="GC714" s="103"/>
      <c r="GD714" s="103"/>
      <c r="GE714" s="103"/>
      <c r="GF714" s="103"/>
      <c r="GG714" s="103"/>
      <c r="GH714" s="103"/>
      <c r="GI714" s="103"/>
      <c r="GJ714" s="103"/>
      <c r="GK714" s="103"/>
      <c r="GL714" s="103"/>
      <c r="GM714" s="103"/>
      <c r="GN714" s="103"/>
      <c r="GO714" s="103"/>
      <c r="GP714" s="103"/>
      <c r="GQ714" s="103"/>
      <c r="GR714" s="103"/>
      <c r="GS714" s="103"/>
      <c r="GT714" s="103"/>
      <c r="GU714" s="103"/>
      <c r="GV714" s="103"/>
      <c r="GW714" s="103"/>
      <c r="GX714" s="103"/>
      <c r="GY714" s="103"/>
      <c r="GZ714" s="103"/>
      <c r="HA714" s="103"/>
      <c r="HB714" s="103"/>
      <c r="HC714" s="103"/>
      <c r="HD714" s="103"/>
      <c r="HE714" s="103"/>
      <c r="HF714" s="103"/>
      <c r="HG714" s="103"/>
      <c r="HH714" s="103"/>
      <c r="HI714" s="103"/>
      <c r="HJ714" s="103"/>
      <c r="HK714" s="103"/>
      <c r="HL714" s="103"/>
      <c r="HM714" s="103"/>
      <c r="HN714" s="103"/>
      <c r="HO714" s="103"/>
      <c r="HP714" s="103"/>
      <c r="HQ714" s="103"/>
      <c r="HR714" s="103"/>
      <c r="HS714" s="103"/>
      <c r="HT714" s="103"/>
      <c r="HU714" s="103"/>
      <c r="HV714" s="103"/>
      <c r="HW714" s="103"/>
      <c r="HX714" s="103"/>
      <c r="HY714" s="103"/>
      <c r="HZ714" s="103"/>
      <c r="IA714" s="103"/>
      <c r="IB714" s="103"/>
      <c r="IC714" s="103"/>
      <c r="ID714" s="103"/>
      <c r="IE714" s="103"/>
      <c r="IF714" s="103"/>
      <c r="IG714" s="103"/>
      <c r="IH714" s="103"/>
      <c r="II714" s="103"/>
      <c r="IJ714" s="103"/>
      <c r="IK714" s="103"/>
      <c r="IL714" s="103"/>
      <c r="IM714" s="103"/>
      <c r="IN714" s="103"/>
      <c r="IO714" s="103"/>
      <c r="IP714" s="103"/>
      <c r="IQ714" s="103"/>
      <c r="IR714" s="103"/>
      <c r="IS714" s="103"/>
      <c r="IT714" s="103"/>
      <c r="IU714" s="103"/>
      <c r="IV714" s="103"/>
    </row>
    <row r="715" spans="1:256" s="12" customFormat="1" ht="38.25">
      <c r="A715" s="104">
        <f t="shared" si="5"/>
        <v>130</v>
      </c>
      <c r="B715" s="105">
        <v>43697</v>
      </c>
      <c r="C715" s="106" t="s">
        <v>5157</v>
      </c>
      <c r="D715" s="107" t="s">
        <v>4930</v>
      </c>
      <c r="E715" s="108">
        <v>3</v>
      </c>
      <c r="F715" s="109" t="s">
        <v>4859</v>
      </c>
      <c r="G715" s="110" t="s">
        <v>4860</v>
      </c>
      <c r="H715" s="110" t="s">
        <v>4861</v>
      </c>
      <c r="I715" s="110" t="s">
        <v>5158</v>
      </c>
      <c r="J715" s="105">
        <v>43697</v>
      </c>
      <c r="K715" s="105">
        <v>43700</v>
      </c>
      <c r="L715" s="108">
        <v>3</v>
      </c>
      <c r="M715" s="111">
        <v>237.6</v>
      </c>
      <c r="N715" s="105">
        <v>43821</v>
      </c>
      <c r="O715" s="105">
        <v>43701</v>
      </c>
      <c r="P715" s="105" t="s">
        <v>4860</v>
      </c>
      <c r="Q715" s="110" t="s">
        <v>4860</v>
      </c>
      <c r="R715" s="105" t="s">
        <v>4860</v>
      </c>
      <c r="S715" s="105" t="s">
        <v>4860</v>
      </c>
      <c r="T715" s="115" t="s">
        <v>4980</v>
      </c>
      <c r="U715" s="101"/>
      <c r="V715" s="102"/>
      <c r="W715" s="102"/>
      <c r="X715" s="102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  <c r="BD715" s="103"/>
      <c r="BE715" s="103"/>
      <c r="BF715" s="103"/>
      <c r="BG715" s="103"/>
      <c r="BH715" s="103"/>
      <c r="BI715" s="103"/>
      <c r="BJ715" s="103"/>
      <c r="BK715" s="103"/>
      <c r="BL715" s="103"/>
      <c r="BM715" s="103"/>
      <c r="BN715" s="103"/>
      <c r="BO715" s="103"/>
      <c r="BP715" s="103"/>
      <c r="BQ715" s="103"/>
      <c r="BR715" s="103"/>
      <c r="BS715" s="103"/>
      <c r="BT715" s="103"/>
      <c r="BU715" s="103"/>
      <c r="BV715" s="103"/>
      <c r="BW715" s="103"/>
      <c r="BX715" s="103"/>
      <c r="BY715" s="103"/>
      <c r="BZ715" s="103"/>
      <c r="CA715" s="103"/>
      <c r="CB715" s="103"/>
      <c r="CC715" s="103"/>
      <c r="CD715" s="103"/>
      <c r="CE715" s="103"/>
      <c r="CF715" s="103"/>
      <c r="CG715" s="103"/>
      <c r="CH715" s="103"/>
      <c r="CI715" s="103"/>
      <c r="CJ715" s="103"/>
      <c r="CK715" s="103"/>
      <c r="CL715" s="103"/>
      <c r="CM715" s="103"/>
      <c r="CN715" s="103"/>
      <c r="CO715" s="103"/>
      <c r="CP715" s="103"/>
      <c r="CQ715" s="103"/>
      <c r="CR715" s="103"/>
      <c r="CS715" s="103"/>
      <c r="CT715" s="103"/>
      <c r="CU715" s="103"/>
      <c r="CV715" s="103"/>
      <c r="CW715" s="103"/>
      <c r="CX715" s="103"/>
      <c r="CY715" s="103"/>
      <c r="CZ715" s="103"/>
      <c r="DA715" s="103"/>
      <c r="DB715" s="103"/>
      <c r="DC715" s="103"/>
      <c r="DD715" s="103"/>
      <c r="DE715" s="103"/>
      <c r="DF715" s="103"/>
      <c r="DG715" s="103"/>
      <c r="DH715" s="103"/>
      <c r="DI715" s="103"/>
      <c r="DJ715" s="103"/>
      <c r="DK715" s="103"/>
      <c r="DL715" s="103"/>
      <c r="DM715" s="103"/>
      <c r="DN715" s="103"/>
      <c r="DO715" s="103"/>
      <c r="DP715" s="103"/>
      <c r="DQ715" s="103"/>
      <c r="DR715" s="103"/>
      <c r="DS715" s="103"/>
      <c r="DT715" s="103"/>
      <c r="DU715" s="103"/>
      <c r="DV715" s="103"/>
      <c r="DW715" s="103"/>
      <c r="DX715" s="103"/>
      <c r="DY715" s="103"/>
      <c r="DZ715" s="103"/>
      <c r="EA715" s="103"/>
      <c r="EB715" s="103"/>
      <c r="EC715" s="103"/>
      <c r="ED715" s="103"/>
      <c r="EE715" s="103"/>
      <c r="EF715" s="103"/>
      <c r="EG715" s="103"/>
      <c r="EH715" s="103"/>
      <c r="EI715" s="103"/>
      <c r="EJ715" s="103"/>
      <c r="EK715" s="103"/>
      <c r="EL715" s="103"/>
      <c r="EM715" s="103"/>
      <c r="EN715" s="103"/>
      <c r="EO715" s="103"/>
      <c r="EP715" s="103"/>
      <c r="EQ715" s="103"/>
      <c r="ER715" s="103"/>
      <c r="ES715" s="103"/>
      <c r="ET715" s="103"/>
      <c r="EU715" s="103"/>
      <c r="EV715" s="103"/>
      <c r="EW715" s="103"/>
      <c r="EX715" s="103"/>
      <c r="EY715" s="103"/>
      <c r="EZ715" s="103"/>
      <c r="FA715" s="103"/>
      <c r="FB715" s="103"/>
      <c r="FC715" s="103"/>
      <c r="FD715" s="103"/>
      <c r="FE715" s="103"/>
      <c r="FF715" s="103"/>
      <c r="FG715" s="103"/>
      <c r="FH715" s="103"/>
      <c r="FI715" s="103"/>
      <c r="FJ715" s="103"/>
      <c r="FK715" s="103"/>
      <c r="FL715" s="103"/>
      <c r="FM715" s="103"/>
      <c r="FN715" s="103"/>
      <c r="FO715" s="103"/>
      <c r="FP715" s="103"/>
      <c r="FQ715" s="103"/>
      <c r="FR715" s="103"/>
      <c r="FS715" s="103"/>
      <c r="FT715" s="103"/>
      <c r="FU715" s="103"/>
      <c r="FV715" s="103"/>
      <c r="FW715" s="103"/>
      <c r="FX715" s="103"/>
      <c r="FY715" s="103"/>
      <c r="FZ715" s="103"/>
      <c r="GA715" s="103"/>
      <c r="GB715" s="103"/>
      <c r="GC715" s="103"/>
      <c r="GD715" s="103"/>
      <c r="GE715" s="103"/>
      <c r="GF715" s="103"/>
      <c r="GG715" s="103"/>
      <c r="GH715" s="103"/>
      <c r="GI715" s="103"/>
      <c r="GJ715" s="103"/>
      <c r="GK715" s="103"/>
      <c r="GL715" s="103"/>
      <c r="GM715" s="103"/>
      <c r="GN715" s="103"/>
      <c r="GO715" s="103"/>
      <c r="GP715" s="103"/>
      <c r="GQ715" s="103"/>
      <c r="GR715" s="103"/>
      <c r="GS715" s="103"/>
      <c r="GT715" s="103"/>
      <c r="GU715" s="103"/>
      <c r="GV715" s="103"/>
      <c r="GW715" s="103"/>
      <c r="GX715" s="103"/>
      <c r="GY715" s="103"/>
      <c r="GZ715" s="103"/>
      <c r="HA715" s="103"/>
      <c r="HB715" s="103"/>
      <c r="HC715" s="103"/>
      <c r="HD715" s="103"/>
      <c r="HE715" s="103"/>
      <c r="HF715" s="103"/>
      <c r="HG715" s="103"/>
      <c r="HH715" s="103"/>
      <c r="HI715" s="103"/>
      <c r="HJ715" s="103"/>
      <c r="HK715" s="103"/>
      <c r="HL715" s="103"/>
      <c r="HM715" s="103"/>
      <c r="HN715" s="103"/>
      <c r="HO715" s="103"/>
      <c r="HP715" s="103"/>
      <c r="HQ715" s="103"/>
      <c r="HR715" s="103"/>
      <c r="HS715" s="103"/>
      <c r="HT715" s="103"/>
      <c r="HU715" s="103"/>
      <c r="HV715" s="103"/>
      <c r="HW715" s="103"/>
      <c r="HX715" s="103"/>
      <c r="HY715" s="103"/>
      <c r="HZ715" s="103"/>
      <c r="IA715" s="103"/>
      <c r="IB715" s="103"/>
      <c r="IC715" s="103"/>
      <c r="ID715" s="103"/>
      <c r="IE715" s="103"/>
      <c r="IF715" s="103"/>
      <c r="IG715" s="103"/>
      <c r="IH715" s="103"/>
      <c r="II715" s="103"/>
      <c r="IJ715" s="103"/>
      <c r="IK715" s="103"/>
      <c r="IL715" s="103"/>
      <c r="IM715" s="103"/>
      <c r="IN715" s="103"/>
      <c r="IO715" s="103"/>
      <c r="IP715" s="103"/>
      <c r="IQ715" s="103"/>
      <c r="IR715" s="103"/>
      <c r="IS715" s="103"/>
      <c r="IT715" s="103"/>
      <c r="IU715" s="103"/>
      <c r="IV715" s="103"/>
    </row>
    <row r="716" spans="1:256" s="12" customFormat="1">
      <c r="A716" s="104">
        <f t="shared" si="5"/>
        <v>131</v>
      </c>
      <c r="B716" s="105">
        <v>43692</v>
      </c>
      <c r="C716" s="106" t="s">
        <v>5159</v>
      </c>
      <c r="D716" s="107" t="s">
        <v>4871</v>
      </c>
      <c r="E716" s="108">
        <v>6</v>
      </c>
      <c r="F716" s="109" t="s">
        <v>4859</v>
      </c>
      <c r="G716" s="110" t="s">
        <v>4860</v>
      </c>
      <c r="H716" s="110" t="s">
        <v>4861</v>
      </c>
      <c r="I716" s="110" t="s">
        <v>5160</v>
      </c>
      <c r="J716" s="105">
        <v>43699</v>
      </c>
      <c r="K716" s="105">
        <v>43711</v>
      </c>
      <c r="L716" s="108">
        <v>6</v>
      </c>
      <c r="M716" s="111">
        <v>550</v>
      </c>
      <c r="N716" s="105">
        <v>43832</v>
      </c>
      <c r="O716" s="105">
        <v>43713</v>
      </c>
      <c r="P716" s="105">
        <v>43746</v>
      </c>
      <c r="Q716" s="110">
        <v>6</v>
      </c>
      <c r="R716" s="105">
        <v>43728</v>
      </c>
      <c r="S716" s="105">
        <v>43739</v>
      </c>
      <c r="T716" s="100"/>
      <c r="U716" s="101"/>
      <c r="V716" s="102"/>
      <c r="W716" s="102"/>
      <c r="X716" s="102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  <c r="BD716" s="103"/>
      <c r="BE716" s="103"/>
      <c r="BF716" s="103"/>
      <c r="BG716" s="103"/>
      <c r="BH716" s="103"/>
      <c r="BI716" s="103"/>
      <c r="BJ716" s="103"/>
      <c r="BK716" s="103"/>
      <c r="BL716" s="103"/>
      <c r="BM716" s="103"/>
      <c r="BN716" s="103"/>
      <c r="BO716" s="103"/>
      <c r="BP716" s="103"/>
      <c r="BQ716" s="103"/>
      <c r="BR716" s="103"/>
      <c r="BS716" s="103"/>
      <c r="BT716" s="103"/>
      <c r="BU716" s="103"/>
      <c r="BV716" s="103"/>
      <c r="BW716" s="103"/>
      <c r="BX716" s="103"/>
      <c r="BY716" s="103"/>
      <c r="BZ716" s="103"/>
      <c r="CA716" s="103"/>
      <c r="CB716" s="103"/>
      <c r="CC716" s="103"/>
      <c r="CD716" s="103"/>
      <c r="CE716" s="103"/>
      <c r="CF716" s="103"/>
      <c r="CG716" s="103"/>
      <c r="CH716" s="103"/>
      <c r="CI716" s="103"/>
      <c r="CJ716" s="103"/>
      <c r="CK716" s="103"/>
      <c r="CL716" s="103"/>
      <c r="CM716" s="103"/>
      <c r="CN716" s="103"/>
      <c r="CO716" s="103"/>
      <c r="CP716" s="103"/>
      <c r="CQ716" s="103"/>
      <c r="CR716" s="103"/>
      <c r="CS716" s="103"/>
      <c r="CT716" s="103"/>
      <c r="CU716" s="103"/>
      <c r="CV716" s="103"/>
      <c r="CW716" s="103"/>
      <c r="CX716" s="103"/>
      <c r="CY716" s="103"/>
      <c r="CZ716" s="103"/>
      <c r="DA716" s="103"/>
      <c r="DB716" s="103"/>
      <c r="DC716" s="103"/>
      <c r="DD716" s="103"/>
      <c r="DE716" s="103"/>
      <c r="DF716" s="103"/>
      <c r="DG716" s="103"/>
      <c r="DH716" s="103"/>
      <c r="DI716" s="103"/>
      <c r="DJ716" s="103"/>
      <c r="DK716" s="103"/>
      <c r="DL716" s="103"/>
      <c r="DM716" s="103"/>
      <c r="DN716" s="103"/>
      <c r="DO716" s="103"/>
      <c r="DP716" s="103"/>
      <c r="DQ716" s="103"/>
      <c r="DR716" s="103"/>
      <c r="DS716" s="103"/>
      <c r="DT716" s="103"/>
      <c r="DU716" s="103"/>
      <c r="DV716" s="103"/>
      <c r="DW716" s="103"/>
      <c r="DX716" s="103"/>
      <c r="DY716" s="103"/>
      <c r="DZ716" s="103"/>
      <c r="EA716" s="103"/>
      <c r="EB716" s="103"/>
      <c r="EC716" s="103"/>
      <c r="ED716" s="103"/>
      <c r="EE716" s="103"/>
      <c r="EF716" s="103"/>
      <c r="EG716" s="103"/>
      <c r="EH716" s="103"/>
      <c r="EI716" s="103"/>
      <c r="EJ716" s="103"/>
      <c r="EK716" s="103"/>
      <c r="EL716" s="103"/>
      <c r="EM716" s="103"/>
      <c r="EN716" s="103"/>
      <c r="EO716" s="103"/>
      <c r="EP716" s="103"/>
      <c r="EQ716" s="103"/>
      <c r="ER716" s="103"/>
      <c r="ES716" s="103"/>
      <c r="ET716" s="103"/>
      <c r="EU716" s="103"/>
      <c r="EV716" s="103"/>
      <c r="EW716" s="103"/>
      <c r="EX716" s="103"/>
      <c r="EY716" s="103"/>
      <c r="EZ716" s="103"/>
      <c r="FA716" s="103"/>
      <c r="FB716" s="103"/>
      <c r="FC716" s="103"/>
      <c r="FD716" s="103"/>
      <c r="FE716" s="103"/>
      <c r="FF716" s="103"/>
      <c r="FG716" s="103"/>
      <c r="FH716" s="103"/>
      <c r="FI716" s="103"/>
      <c r="FJ716" s="103"/>
      <c r="FK716" s="103"/>
      <c r="FL716" s="103"/>
      <c r="FM716" s="103"/>
      <c r="FN716" s="103"/>
      <c r="FO716" s="103"/>
      <c r="FP716" s="103"/>
      <c r="FQ716" s="103"/>
      <c r="FR716" s="103"/>
      <c r="FS716" s="103"/>
      <c r="FT716" s="103"/>
      <c r="FU716" s="103"/>
      <c r="FV716" s="103"/>
      <c r="FW716" s="103"/>
      <c r="FX716" s="103"/>
      <c r="FY716" s="103"/>
      <c r="FZ716" s="103"/>
      <c r="GA716" s="103"/>
      <c r="GB716" s="103"/>
      <c r="GC716" s="103"/>
      <c r="GD716" s="103"/>
      <c r="GE716" s="103"/>
      <c r="GF716" s="103"/>
      <c r="GG716" s="103"/>
      <c r="GH716" s="103"/>
      <c r="GI716" s="103"/>
      <c r="GJ716" s="103"/>
      <c r="GK716" s="103"/>
      <c r="GL716" s="103"/>
      <c r="GM716" s="103"/>
      <c r="GN716" s="103"/>
      <c r="GO716" s="103"/>
      <c r="GP716" s="103"/>
      <c r="GQ716" s="103"/>
      <c r="GR716" s="103"/>
      <c r="GS716" s="103"/>
      <c r="GT716" s="103"/>
      <c r="GU716" s="103"/>
      <c r="GV716" s="103"/>
      <c r="GW716" s="103"/>
      <c r="GX716" s="103"/>
      <c r="GY716" s="103"/>
      <c r="GZ716" s="103"/>
      <c r="HA716" s="103"/>
      <c r="HB716" s="103"/>
      <c r="HC716" s="103"/>
      <c r="HD716" s="103"/>
      <c r="HE716" s="103"/>
      <c r="HF716" s="103"/>
      <c r="HG716" s="103"/>
      <c r="HH716" s="103"/>
      <c r="HI716" s="103"/>
      <c r="HJ716" s="103"/>
      <c r="HK716" s="103"/>
      <c r="HL716" s="103"/>
      <c r="HM716" s="103"/>
      <c r="HN716" s="103"/>
      <c r="HO716" s="103"/>
      <c r="HP716" s="103"/>
      <c r="HQ716" s="103"/>
      <c r="HR716" s="103"/>
      <c r="HS716" s="103"/>
      <c r="HT716" s="103"/>
      <c r="HU716" s="103"/>
      <c r="HV716" s="103"/>
      <c r="HW716" s="103"/>
      <c r="HX716" s="103"/>
      <c r="HY716" s="103"/>
      <c r="HZ716" s="103"/>
      <c r="IA716" s="103"/>
      <c r="IB716" s="103"/>
      <c r="IC716" s="103"/>
      <c r="ID716" s="103"/>
      <c r="IE716" s="103"/>
      <c r="IF716" s="103"/>
      <c r="IG716" s="103"/>
      <c r="IH716" s="103"/>
      <c r="II716" s="103"/>
      <c r="IJ716" s="103"/>
      <c r="IK716" s="103"/>
      <c r="IL716" s="103"/>
      <c r="IM716" s="103"/>
      <c r="IN716" s="103"/>
      <c r="IO716" s="103"/>
      <c r="IP716" s="103"/>
      <c r="IQ716" s="103"/>
      <c r="IR716" s="103"/>
      <c r="IS716" s="103"/>
      <c r="IT716" s="103"/>
      <c r="IU716" s="103"/>
      <c r="IV716" s="103"/>
    </row>
    <row r="717" spans="1:256" s="12" customFormat="1">
      <c r="A717" s="104">
        <f t="shared" si="5"/>
        <v>132</v>
      </c>
      <c r="B717" s="105">
        <v>43692</v>
      </c>
      <c r="C717" s="106" t="s">
        <v>5161</v>
      </c>
      <c r="D717" s="107" t="s">
        <v>4930</v>
      </c>
      <c r="E717" s="108">
        <v>5</v>
      </c>
      <c r="F717" s="109" t="s">
        <v>4859</v>
      </c>
      <c r="G717" s="110" t="s">
        <v>4860</v>
      </c>
      <c r="H717" s="110" t="s">
        <v>4861</v>
      </c>
      <c r="I717" s="110" t="s">
        <v>5162</v>
      </c>
      <c r="J717" s="105">
        <v>43699</v>
      </c>
      <c r="K717" s="105">
        <v>43711</v>
      </c>
      <c r="L717" s="108">
        <v>5</v>
      </c>
      <c r="M717" s="111">
        <v>550</v>
      </c>
      <c r="N717" s="105">
        <v>43832</v>
      </c>
      <c r="O717" s="105">
        <v>43713</v>
      </c>
      <c r="P717" s="105">
        <v>43753</v>
      </c>
      <c r="Q717" s="110">
        <v>5</v>
      </c>
      <c r="R717" s="105">
        <v>43728</v>
      </c>
      <c r="S717" s="105">
        <v>43739</v>
      </c>
      <c r="T717" s="100"/>
      <c r="U717" s="101"/>
      <c r="V717" s="102"/>
      <c r="W717" s="102"/>
      <c r="X717" s="102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  <c r="BD717" s="103"/>
      <c r="BE717" s="103"/>
      <c r="BF717" s="103"/>
      <c r="BG717" s="103"/>
      <c r="BH717" s="103"/>
      <c r="BI717" s="103"/>
      <c r="BJ717" s="103"/>
      <c r="BK717" s="103"/>
      <c r="BL717" s="103"/>
      <c r="BM717" s="103"/>
      <c r="BN717" s="103"/>
      <c r="BO717" s="103"/>
      <c r="BP717" s="103"/>
      <c r="BQ717" s="103"/>
      <c r="BR717" s="103"/>
      <c r="BS717" s="103"/>
      <c r="BT717" s="103"/>
      <c r="BU717" s="103"/>
      <c r="BV717" s="103"/>
      <c r="BW717" s="103"/>
      <c r="BX717" s="103"/>
      <c r="BY717" s="103"/>
      <c r="BZ717" s="103"/>
      <c r="CA717" s="103"/>
      <c r="CB717" s="103"/>
      <c r="CC717" s="103"/>
      <c r="CD717" s="103"/>
      <c r="CE717" s="103"/>
      <c r="CF717" s="103"/>
      <c r="CG717" s="103"/>
      <c r="CH717" s="103"/>
      <c r="CI717" s="103"/>
      <c r="CJ717" s="103"/>
      <c r="CK717" s="103"/>
      <c r="CL717" s="103"/>
      <c r="CM717" s="103"/>
      <c r="CN717" s="103"/>
      <c r="CO717" s="103"/>
      <c r="CP717" s="103"/>
      <c r="CQ717" s="103"/>
      <c r="CR717" s="103"/>
      <c r="CS717" s="103"/>
      <c r="CT717" s="103"/>
      <c r="CU717" s="103"/>
      <c r="CV717" s="103"/>
      <c r="CW717" s="103"/>
      <c r="CX717" s="103"/>
      <c r="CY717" s="103"/>
      <c r="CZ717" s="103"/>
      <c r="DA717" s="103"/>
      <c r="DB717" s="103"/>
      <c r="DC717" s="103"/>
      <c r="DD717" s="103"/>
      <c r="DE717" s="103"/>
      <c r="DF717" s="103"/>
      <c r="DG717" s="103"/>
      <c r="DH717" s="103"/>
      <c r="DI717" s="103"/>
      <c r="DJ717" s="103"/>
      <c r="DK717" s="103"/>
      <c r="DL717" s="103"/>
      <c r="DM717" s="103"/>
      <c r="DN717" s="103"/>
      <c r="DO717" s="103"/>
      <c r="DP717" s="103"/>
      <c r="DQ717" s="103"/>
      <c r="DR717" s="103"/>
      <c r="DS717" s="103"/>
      <c r="DT717" s="103"/>
      <c r="DU717" s="103"/>
      <c r="DV717" s="103"/>
      <c r="DW717" s="103"/>
      <c r="DX717" s="103"/>
      <c r="DY717" s="103"/>
      <c r="DZ717" s="103"/>
      <c r="EA717" s="103"/>
      <c r="EB717" s="103"/>
      <c r="EC717" s="103"/>
      <c r="ED717" s="103"/>
      <c r="EE717" s="103"/>
      <c r="EF717" s="103"/>
      <c r="EG717" s="103"/>
      <c r="EH717" s="103"/>
      <c r="EI717" s="103"/>
      <c r="EJ717" s="103"/>
      <c r="EK717" s="103"/>
      <c r="EL717" s="103"/>
      <c r="EM717" s="103"/>
      <c r="EN717" s="103"/>
      <c r="EO717" s="103"/>
      <c r="EP717" s="103"/>
      <c r="EQ717" s="103"/>
      <c r="ER717" s="103"/>
      <c r="ES717" s="103"/>
      <c r="ET717" s="103"/>
      <c r="EU717" s="103"/>
      <c r="EV717" s="103"/>
      <c r="EW717" s="103"/>
      <c r="EX717" s="103"/>
      <c r="EY717" s="103"/>
      <c r="EZ717" s="103"/>
      <c r="FA717" s="103"/>
      <c r="FB717" s="103"/>
      <c r="FC717" s="103"/>
      <c r="FD717" s="103"/>
      <c r="FE717" s="103"/>
      <c r="FF717" s="103"/>
      <c r="FG717" s="103"/>
      <c r="FH717" s="103"/>
      <c r="FI717" s="103"/>
      <c r="FJ717" s="103"/>
      <c r="FK717" s="103"/>
      <c r="FL717" s="103"/>
      <c r="FM717" s="103"/>
      <c r="FN717" s="103"/>
      <c r="FO717" s="103"/>
      <c r="FP717" s="103"/>
      <c r="FQ717" s="103"/>
      <c r="FR717" s="103"/>
      <c r="FS717" s="103"/>
      <c r="FT717" s="103"/>
      <c r="FU717" s="103"/>
      <c r="FV717" s="103"/>
      <c r="FW717" s="103"/>
      <c r="FX717" s="103"/>
      <c r="FY717" s="103"/>
      <c r="FZ717" s="103"/>
      <c r="GA717" s="103"/>
      <c r="GB717" s="103"/>
      <c r="GC717" s="103"/>
      <c r="GD717" s="103"/>
      <c r="GE717" s="103"/>
      <c r="GF717" s="103"/>
      <c r="GG717" s="103"/>
      <c r="GH717" s="103"/>
      <c r="GI717" s="103"/>
      <c r="GJ717" s="103"/>
      <c r="GK717" s="103"/>
      <c r="GL717" s="103"/>
      <c r="GM717" s="103"/>
      <c r="GN717" s="103"/>
      <c r="GO717" s="103"/>
      <c r="GP717" s="103"/>
      <c r="GQ717" s="103"/>
      <c r="GR717" s="103"/>
      <c r="GS717" s="103"/>
      <c r="GT717" s="103"/>
      <c r="GU717" s="103"/>
      <c r="GV717" s="103"/>
      <c r="GW717" s="103"/>
      <c r="GX717" s="103"/>
      <c r="GY717" s="103"/>
      <c r="GZ717" s="103"/>
      <c r="HA717" s="103"/>
      <c r="HB717" s="103"/>
      <c r="HC717" s="103"/>
      <c r="HD717" s="103"/>
      <c r="HE717" s="103"/>
      <c r="HF717" s="103"/>
      <c r="HG717" s="103"/>
      <c r="HH717" s="103"/>
      <c r="HI717" s="103"/>
      <c r="HJ717" s="103"/>
      <c r="HK717" s="103"/>
      <c r="HL717" s="103"/>
      <c r="HM717" s="103"/>
      <c r="HN717" s="103"/>
      <c r="HO717" s="103"/>
      <c r="HP717" s="103"/>
      <c r="HQ717" s="103"/>
      <c r="HR717" s="103"/>
      <c r="HS717" s="103"/>
      <c r="HT717" s="103"/>
      <c r="HU717" s="103"/>
      <c r="HV717" s="103"/>
      <c r="HW717" s="103"/>
      <c r="HX717" s="103"/>
      <c r="HY717" s="103"/>
      <c r="HZ717" s="103"/>
      <c r="IA717" s="103"/>
      <c r="IB717" s="103"/>
      <c r="IC717" s="103"/>
      <c r="ID717" s="103"/>
      <c r="IE717" s="103"/>
      <c r="IF717" s="103"/>
      <c r="IG717" s="103"/>
      <c r="IH717" s="103"/>
      <c r="II717" s="103"/>
      <c r="IJ717" s="103"/>
      <c r="IK717" s="103"/>
      <c r="IL717" s="103"/>
      <c r="IM717" s="103"/>
      <c r="IN717" s="103"/>
      <c r="IO717" s="103"/>
      <c r="IP717" s="103"/>
      <c r="IQ717" s="103"/>
      <c r="IR717" s="103"/>
      <c r="IS717" s="103"/>
      <c r="IT717" s="103"/>
      <c r="IU717" s="103"/>
      <c r="IV717" s="103"/>
    </row>
    <row r="718" spans="1:256" s="12" customFormat="1">
      <c r="A718" s="104">
        <f t="shared" si="5"/>
        <v>133</v>
      </c>
      <c r="B718" s="105">
        <v>43696</v>
      </c>
      <c r="C718" s="106" t="s">
        <v>5163</v>
      </c>
      <c r="D718" s="107" t="s">
        <v>4879</v>
      </c>
      <c r="E718" s="108">
        <v>8</v>
      </c>
      <c r="F718" s="109" t="s">
        <v>4859</v>
      </c>
      <c r="G718" s="110" t="s">
        <v>4860</v>
      </c>
      <c r="H718" s="110" t="s">
        <v>4861</v>
      </c>
      <c r="I718" s="110" t="s">
        <v>5164</v>
      </c>
      <c r="J718" s="105">
        <v>43703</v>
      </c>
      <c r="K718" s="105">
        <v>43705</v>
      </c>
      <c r="L718" s="108">
        <v>8</v>
      </c>
      <c r="M718" s="111">
        <v>550</v>
      </c>
      <c r="N718" s="105">
        <v>43889</v>
      </c>
      <c r="O718" s="105">
        <v>43801</v>
      </c>
      <c r="P718" s="105">
        <v>44018</v>
      </c>
      <c r="Q718" s="110">
        <v>8</v>
      </c>
      <c r="R718" s="105">
        <v>43910</v>
      </c>
      <c r="S718" s="105">
        <v>43922</v>
      </c>
      <c r="T718" s="100"/>
      <c r="U718" s="101"/>
      <c r="V718" s="102"/>
      <c r="W718" s="102"/>
      <c r="X718" s="102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  <c r="BD718" s="103"/>
      <c r="BE718" s="103"/>
      <c r="BF718" s="103"/>
      <c r="BG718" s="103"/>
      <c r="BH718" s="103"/>
      <c r="BI718" s="103"/>
      <c r="BJ718" s="103"/>
      <c r="BK718" s="103"/>
      <c r="BL718" s="103"/>
      <c r="BM718" s="103"/>
      <c r="BN718" s="103"/>
      <c r="BO718" s="103"/>
      <c r="BP718" s="103"/>
      <c r="BQ718" s="103"/>
      <c r="BR718" s="103"/>
      <c r="BS718" s="103"/>
      <c r="BT718" s="103"/>
      <c r="BU718" s="103"/>
      <c r="BV718" s="103"/>
      <c r="BW718" s="103"/>
      <c r="BX718" s="103"/>
      <c r="BY718" s="103"/>
      <c r="BZ718" s="103"/>
      <c r="CA718" s="103"/>
      <c r="CB718" s="103"/>
      <c r="CC718" s="103"/>
      <c r="CD718" s="103"/>
      <c r="CE718" s="103"/>
      <c r="CF718" s="103"/>
      <c r="CG718" s="103"/>
      <c r="CH718" s="103"/>
      <c r="CI718" s="103"/>
      <c r="CJ718" s="103"/>
      <c r="CK718" s="103"/>
      <c r="CL718" s="103"/>
      <c r="CM718" s="103"/>
      <c r="CN718" s="103"/>
      <c r="CO718" s="103"/>
      <c r="CP718" s="103"/>
      <c r="CQ718" s="103"/>
      <c r="CR718" s="103"/>
      <c r="CS718" s="103"/>
      <c r="CT718" s="103"/>
      <c r="CU718" s="103"/>
      <c r="CV718" s="103"/>
      <c r="CW718" s="103"/>
      <c r="CX718" s="103"/>
      <c r="CY718" s="103"/>
      <c r="CZ718" s="103"/>
      <c r="DA718" s="103"/>
      <c r="DB718" s="103"/>
      <c r="DC718" s="103"/>
      <c r="DD718" s="103"/>
      <c r="DE718" s="103"/>
      <c r="DF718" s="103"/>
      <c r="DG718" s="103"/>
      <c r="DH718" s="103"/>
      <c r="DI718" s="103"/>
      <c r="DJ718" s="103"/>
      <c r="DK718" s="103"/>
      <c r="DL718" s="103"/>
      <c r="DM718" s="103"/>
      <c r="DN718" s="103"/>
      <c r="DO718" s="103"/>
      <c r="DP718" s="103"/>
      <c r="DQ718" s="103"/>
      <c r="DR718" s="103"/>
      <c r="DS718" s="103"/>
      <c r="DT718" s="103"/>
      <c r="DU718" s="103"/>
      <c r="DV718" s="103"/>
      <c r="DW718" s="103"/>
      <c r="DX718" s="103"/>
      <c r="DY718" s="103"/>
      <c r="DZ718" s="103"/>
      <c r="EA718" s="103"/>
      <c r="EB718" s="103"/>
      <c r="EC718" s="103"/>
      <c r="ED718" s="103"/>
      <c r="EE718" s="103"/>
      <c r="EF718" s="103"/>
      <c r="EG718" s="103"/>
      <c r="EH718" s="103"/>
      <c r="EI718" s="103"/>
      <c r="EJ718" s="103"/>
      <c r="EK718" s="103"/>
      <c r="EL718" s="103"/>
      <c r="EM718" s="103"/>
      <c r="EN718" s="103"/>
      <c r="EO718" s="103"/>
      <c r="EP718" s="103"/>
      <c r="EQ718" s="103"/>
      <c r="ER718" s="103"/>
      <c r="ES718" s="103"/>
      <c r="ET718" s="103"/>
      <c r="EU718" s="103"/>
      <c r="EV718" s="103"/>
      <c r="EW718" s="103"/>
      <c r="EX718" s="103"/>
      <c r="EY718" s="103"/>
      <c r="EZ718" s="103"/>
      <c r="FA718" s="103"/>
      <c r="FB718" s="103"/>
      <c r="FC718" s="103"/>
      <c r="FD718" s="103"/>
      <c r="FE718" s="103"/>
      <c r="FF718" s="103"/>
      <c r="FG718" s="103"/>
      <c r="FH718" s="103"/>
      <c r="FI718" s="103"/>
      <c r="FJ718" s="103"/>
      <c r="FK718" s="103"/>
      <c r="FL718" s="103"/>
      <c r="FM718" s="103"/>
      <c r="FN718" s="103"/>
      <c r="FO718" s="103"/>
      <c r="FP718" s="103"/>
      <c r="FQ718" s="103"/>
      <c r="FR718" s="103"/>
      <c r="FS718" s="103"/>
      <c r="FT718" s="103"/>
      <c r="FU718" s="103"/>
      <c r="FV718" s="103"/>
      <c r="FW718" s="103"/>
      <c r="FX718" s="103"/>
      <c r="FY718" s="103"/>
      <c r="FZ718" s="103"/>
      <c r="GA718" s="103"/>
      <c r="GB718" s="103"/>
      <c r="GC718" s="103"/>
      <c r="GD718" s="103"/>
      <c r="GE718" s="103"/>
      <c r="GF718" s="103"/>
      <c r="GG718" s="103"/>
      <c r="GH718" s="103"/>
      <c r="GI718" s="103"/>
      <c r="GJ718" s="103"/>
      <c r="GK718" s="103"/>
      <c r="GL718" s="103"/>
      <c r="GM718" s="103"/>
      <c r="GN718" s="103"/>
      <c r="GO718" s="103"/>
      <c r="GP718" s="103"/>
      <c r="GQ718" s="103"/>
      <c r="GR718" s="103"/>
      <c r="GS718" s="103"/>
      <c r="GT718" s="103"/>
      <c r="GU718" s="103"/>
      <c r="GV718" s="103"/>
      <c r="GW718" s="103"/>
      <c r="GX718" s="103"/>
      <c r="GY718" s="103"/>
      <c r="GZ718" s="103"/>
      <c r="HA718" s="103"/>
      <c r="HB718" s="103"/>
      <c r="HC718" s="103"/>
      <c r="HD718" s="103"/>
      <c r="HE718" s="103"/>
      <c r="HF718" s="103"/>
      <c r="HG718" s="103"/>
      <c r="HH718" s="103"/>
      <c r="HI718" s="103"/>
      <c r="HJ718" s="103"/>
      <c r="HK718" s="103"/>
      <c r="HL718" s="103"/>
      <c r="HM718" s="103"/>
      <c r="HN718" s="103"/>
      <c r="HO718" s="103"/>
      <c r="HP718" s="103"/>
      <c r="HQ718" s="103"/>
      <c r="HR718" s="103"/>
      <c r="HS718" s="103"/>
      <c r="HT718" s="103"/>
      <c r="HU718" s="103"/>
      <c r="HV718" s="103"/>
      <c r="HW718" s="103"/>
      <c r="HX718" s="103"/>
      <c r="HY718" s="103"/>
      <c r="HZ718" s="103"/>
      <c r="IA718" s="103"/>
      <c r="IB718" s="103"/>
      <c r="IC718" s="103"/>
      <c r="ID718" s="103"/>
      <c r="IE718" s="103"/>
      <c r="IF718" s="103"/>
      <c r="IG718" s="103"/>
      <c r="IH718" s="103"/>
      <c r="II718" s="103"/>
      <c r="IJ718" s="103"/>
      <c r="IK718" s="103"/>
      <c r="IL718" s="103"/>
      <c r="IM718" s="103"/>
      <c r="IN718" s="103"/>
      <c r="IO718" s="103"/>
      <c r="IP718" s="103"/>
      <c r="IQ718" s="103"/>
      <c r="IR718" s="103"/>
      <c r="IS718" s="103"/>
      <c r="IT718" s="103"/>
      <c r="IU718" s="103"/>
      <c r="IV718" s="103"/>
    </row>
    <row r="719" spans="1:256" s="12" customFormat="1">
      <c r="A719" s="104">
        <f t="shared" si="5"/>
        <v>134</v>
      </c>
      <c r="B719" s="105">
        <v>43700</v>
      </c>
      <c r="C719" s="106" t="s">
        <v>5165</v>
      </c>
      <c r="D719" s="107" t="s">
        <v>5166</v>
      </c>
      <c r="E719" s="108">
        <v>10</v>
      </c>
      <c r="F719" s="109" t="s">
        <v>4859</v>
      </c>
      <c r="G719" s="110" t="s">
        <v>4860</v>
      </c>
      <c r="H719" s="110" t="s">
        <v>4861</v>
      </c>
      <c r="I719" s="110" t="s">
        <v>5167</v>
      </c>
      <c r="J719" s="105">
        <v>43703</v>
      </c>
      <c r="K719" s="105">
        <v>43710</v>
      </c>
      <c r="L719" s="108">
        <v>10</v>
      </c>
      <c r="M719" s="111">
        <v>550</v>
      </c>
      <c r="N719" s="105">
        <v>43831</v>
      </c>
      <c r="O719" s="105">
        <v>43712</v>
      </c>
      <c r="P719" s="105">
        <v>43728</v>
      </c>
      <c r="Q719" s="110">
        <v>10</v>
      </c>
      <c r="R719" s="105">
        <v>43728</v>
      </c>
      <c r="S719" s="105">
        <v>43738</v>
      </c>
      <c r="T719" s="100"/>
      <c r="U719" s="101"/>
      <c r="V719" s="102"/>
      <c r="W719" s="102"/>
      <c r="X719" s="102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  <c r="BD719" s="103"/>
      <c r="BE719" s="103"/>
      <c r="BF719" s="103"/>
      <c r="BG719" s="103"/>
      <c r="BH719" s="103"/>
      <c r="BI719" s="103"/>
      <c r="BJ719" s="103"/>
      <c r="BK719" s="103"/>
      <c r="BL719" s="103"/>
      <c r="BM719" s="103"/>
      <c r="BN719" s="103"/>
      <c r="BO719" s="103"/>
      <c r="BP719" s="103"/>
      <c r="BQ719" s="103"/>
      <c r="BR719" s="103"/>
      <c r="BS719" s="103"/>
      <c r="BT719" s="103"/>
      <c r="BU719" s="103"/>
      <c r="BV719" s="103"/>
      <c r="BW719" s="103"/>
      <c r="BX719" s="103"/>
      <c r="BY719" s="103"/>
      <c r="BZ719" s="103"/>
      <c r="CA719" s="103"/>
      <c r="CB719" s="103"/>
      <c r="CC719" s="103"/>
      <c r="CD719" s="103"/>
      <c r="CE719" s="103"/>
      <c r="CF719" s="103"/>
      <c r="CG719" s="103"/>
      <c r="CH719" s="103"/>
      <c r="CI719" s="103"/>
      <c r="CJ719" s="103"/>
      <c r="CK719" s="103"/>
      <c r="CL719" s="103"/>
      <c r="CM719" s="103"/>
      <c r="CN719" s="103"/>
      <c r="CO719" s="103"/>
      <c r="CP719" s="103"/>
      <c r="CQ719" s="103"/>
      <c r="CR719" s="103"/>
      <c r="CS719" s="103"/>
      <c r="CT719" s="103"/>
      <c r="CU719" s="103"/>
      <c r="CV719" s="103"/>
      <c r="CW719" s="103"/>
      <c r="CX719" s="103"/>
      <c r="CY719" s="103"/>
      <c r="CZ719" s="103"/>
      <c r="DA719" s="103"/>
      <c r="DB719" s="103"/>
      <c r="DC719" s="103"/>
      <c r="DD719" s="103"/>
      <c r="DE719" s="103"/>
      <c r="DF719" s="103"/>
      <c r="DG719" s="103"/>
      <c r="DH719" s="103"/>
      <c r="DI719" s="103"/>
      <c r="DJ719" s="103"/>
      <c r="DK719" s="103"/>
      <c r="DL719" s="103"/>
      <c r="DM719" s="103"/>
      <c r="DN719" s="103"/>
      <c r="DO719" s="103"/>
      <c r="DP719" s="103"/>
      <c r="DQ719" s="103"/>
      <c r="DR719" s="103"/>
      <c r="DS719" s="103"/>
      <c r="DT719" s="103"/>
      <c r="DU719" s="103"/>
      <c r="DV719" s="103"/>
      <c r="DW719" s="103"/>
      <c r="DX719" s="103"/>
      <c r="DY719" s="103"/>
      <c r="DZ719" s="103"/>
      <c r="EA719" s="103"/>
      <c r="EB719" s="103"/>
      <c r="EC719" s="103"/>
      <c r="ED719" s="103"/>
      <c r="EE719" s="103"/>
      <c r="EF719" s="103"/>
      <c r="EG719" s="103"/>
      <c r="EH719" s="103"/>
      <c r="EI719" s="103"/>
      <c r="EJ719" s="103"/>
      <c r="EK719" s="103"/>
      <c r="EL719" s="103"/>
      <c r="EM719" s="103"/>
      <c r="EN719" s="103"/>
      <c r="EO719" s="103"/>
      <c r="EP719" s="103"/>
      <c r="EQ719" s="103"/>
      <c r="ER719" s="103"/>
      <c r="ES719" s="103"/>
      <c r="ET719" s="103"/>
      <c r="EU719" s="103"/>
      <c r="EV719" s="103"/>
      <c r="EW719" s="103"/>
      <c r="EX719" s="103"/>
      <c r="EY719" s="103"/>
      <c r="EZ719" s="103"/>
      <c r="FA719" s="103"/>
      <c r="FB719" s="103"/>
      <c r="FC719" s="103"/>
      <c r="FD719" s="103"/>
      <c r="FE719" s="103"/>
      <c r="FF719" s="103"/>
      <c r="FG719" s="103"/>
      <c r="FH719" s="103"/>
      <c r="FI719" s="103"/>
      <c r="FJ719" s="103"/>
      <c r="FK719" s="103"/>
      <c r="FL719" s="103"/>
      <c r="FM719" s="103"/>
      <c r="FN719" s="103"/>
      <c r="FO719" s="103"/>
      <c r="FP719" s="103"/>
      <c r="FQ719" s="103"/>
      <c r="FR719" s="103"/>
      <c r="FS719" s="103"/>
      <c r="FT719" s="103"/>
      <c r="FU719" s="103"/>
      <c r="FV719" s="103"/>
      <c r="FW719" s="103"/>
      <c r="FX719" s="103"/>
      <c r="FY719" s="103"/>
      <c r="FZ719" s="103"/>
      <c r="GA719" s="103"/>
      <c r="GB719" s="103"/>
      <c r="GC719" s="103"/>
      <c r="GD719" s="103"/>
      <c r="GE719" s="103"/>
      <c r="GF719" s="103"/>
      <c r="GG719" s="103"/>
      <c r="GH719" s="103"/>
      <c r="GI719" s="103"/>
      <c r="GJ719" s="103"/>
      <c r="GK719" s="103"/>
      <c r="GL719" s="103"/>
      <c r="GM719" s="103"/>
      <c r="GN719" s="103"/>
      <c r="GO719" s="103"/>
      <c r="GP719" s="103"/>
      <c r="GQ719" s="103"/>
      <c r="GR719" s="103"/>
      <c r="GS719" s="103"/>
      <c r="GT719" s="103"/>
      <c r="GU719" s="103"/>
      <c r="GV719" s="103"/>
      <c r="GW719" s="103"/>
      <c r="GX719" s="103"/>
      <c r="GY719" s="103"/>
      <c r="GZ719" s="103"/>
      <c r="HA719" s="103"/>
      <c r="HB719" s="103"/>
      <c r="HC719" s="103"/>
      <c r="HD719" s="103"/>
      <c r="HE719" s="103"/>
      <c r="HF719" s="103"/>
      <c r="HG719" s="103"/>
      <c r="HH719" s="103"/>
      <c r="HI719" s="103"/>
      <c r="HJ719" s="103"/>
      <c r="HK719" s="103"/>
      <c r="HL719" s="103"/>
      <c r="HM719" s="103"/>
      <c r="HN719" s="103"/>
      <c r="HO719" s="103"/>
      <c r="HP719" s="103"/>
      <c r="HQ719" s="103"/>
      <c r="HR719" s="103"/>
      <c r="HS719" s="103"/>
      <c r="HT719" s="103"/>
      <c r="HU719" s="103"/>
      <c r="HV719" s="103"/>
      <c r="HW719" s="103"/>
      <c r="HX719" s="103"/>
      <c r="HY719" s="103"/>
      <c r="HZ719" s="103"/>
      <c r="IA719" s="103"/>
      <c r="IB719" s="103"/>
      <c r="IC719" s="103"/>
      <c r="ID719" s="103"/>
      <c r="IE719" s="103"/>
      <c r="IF719" s="103"/>
      <c r="IG719" s="103"/>
      <c r="IH719" s="103"/>
      <c r="II719" s="103"/>
      <c r="IJ719" s="103"/>
      <c r="IK719" s="103"/>
      <c r="IL719" s="103"/>
      <c r="IM719" s="103"/>
      <c r="IN719" s="103"/>
      <c r="IO719" s="103"/>
      <c r="IP719" s="103"/>
      <c r="IQ719" s="103"/>
      <c r="IR719" s="103"/>
      <c r="IS719" s="103"/>
      <c r="IT719" s="103"/>
      <c r="IU719" s="103"/>
      <c r="IV719" s="103"/>
    </row>
    <row r="720" spans="1:256" s="12" customFormat="1" ht="18">
      <c r="A720" s="112" t="s">
        <v>5168</v>
      </c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00"/>
      <c r="U720" s="101"/>
      <c r="V720" s="102"/>
      <c r="W720" s="102"/>
      <c r="X720" s="102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  <c r="BD720" s="103"/>
      <c r="BE720" s="103"/>
      <c r="BF720" s="103"/>
      <c r="BG720" s="103"/>
      <c r="BH720" s="103"/>
      <c r="BI720" s="103"/>
      <c r="BJ720" s="103"/>
      <c r="BK720" s="103"/>
      <c r="BL720" s="103"/>
      <c r="BM720" s="103"/>
      <c r="BN720" s="103"/>
      <c r="BO720" s="103"/>
      <c r="BP720" s="103"/>
      <c r="BQ720" s="103"/>
      <c r="BR720" s="103"/>
      <c r="BS720" s="103"/>
      <c r="BT720" s="103"/>
      <c r="BU720" s="103"/>
      <c r="BV720" s="103"/>
      <c r="BW720" s="103"/>
      <c r="BX720" s="103"/>
      <c r="BY720" s="103"/>
      <c r="BZ720" s="103"/>
      <c r="CA720" s="103"/>
      <c r="CB720" s="103"/>
      <c r="CC720" s="103"/>
      <c r="CD720" s="103"/>
      <c r="CE720" s="103"/>
      <c r="CF720" s="103"/>
      <c r="CG720" s="103"/>
      <c r="CH720" s="103"/>
      <c r="CI720" s="103"/>
      <c r="CJ720" s="103"/>
      <c r="CK720" s="103"/>
      <c r="CL720" s="103"/>
      <c r="CM720" s="103"/>
      <c r="CN720" s="103"/>
      <c r="CO720" s="103"/>
      <c r="CP720" s="103"/>
      <c r="CQ720" s="103"/>
      <c r="CR720" s="103"/>
      <c r="CS720" s="103"/>
      <c r="CT720" s="103"/>
      <c r="CU720" s="103"/>
      <c r="CV720" s="103"/>
      <c r="CW720" s="103"/>
      <c r="CX720" s="103"/>
      <c r="CY720" s="103"/>
      <c r="CZ720" s="103"/>
      <c r="DA720" s="103"/>
      <c r="DB720" s="103"/>
      <c r="DC720" s="103"/>
      <c r="DD720" s="103"/>
      <c r="DE720" s="103"/>
      <c r="DF720" s="103"/>
      <c r="DG720" s="103"/>
      <c r="DH720" s="103"/>
      <c r="DI720" s="103"/>
      <c r="DJ720" s="103"/>
      <c r="DK720" s="103"/>
      <c r="DL720" s="103"/>
      <c r="DM720" s="103"/>
      <c r="DN720" s="103"/>
      <c r="DO720" s="103"/>
      <c r="DP720" s="103"/>
      <c r="DQ720" s="103"/>
      <c r="DR720" s="103"/>
      <c r="DS720" s="103"/>
      <c r="DT720" s="103"/>
      <c r="DU720" s="103"/>
      <c r="DV720" s="103"/>
      <c r="DW720" s="103"/>
      <c r="DX720" s="103"/>
      <c r="DY720" s="103"/>
      <c r="DZ720" s="103"/>
      <c r="EA720" s="103"/>
      <c r="EB720" s="103"/>
      <c r="EC720" s="103"/>
      <c r="ED720" s="103"/>
      <c r="EE720" s="103"/>
      <c r="EF720" s="103"/>
      <c r="EG720" s="103"/>
      <c r="EH720" s="103"/>
      <c r="EI720" s="103"/>
      <c r="EJ720" s="103"/>
      <c r="EK720" s="103"/>
      <c r="EL720" s="103"/>
      <c r="EM720" s="103"/>
      <c r="EN720" s="103"/>
      <c r="EO720" s="103"/>
      <c r="EP720" s="103"/>
      <c r="EQ720" s="103"/>
      <c r="ER720" s="103"/>
      <c r="ES720" s="103"/>
      <c r="ET720" s="103"/>
      <c r="EU720" s="103"/>
      <c r="EV720" s="103"/>
      <c r="EW720" s="103"/>
      <c r="EX720" s="103"/>
      <c r="EY720" s="103"/>
      <c r="EZ720" s="103"/>
      <c r="FA720" s="103"/>
      <c r="FB720" s="103"/>
      <c r="FC720" s="103"/>
      <c r="FD720" s="103"/>
      <c r="FE720" s="103"/>
      <c r="FF720" s="103"/>
      <c r="FG720" s="103"/>
      <c r="FH720" s="103"/>
      <c r="FI720" s="103"/>
      <c r="FJ720" s="103"/>
      <c r="FK720" s="103"/>
      <c r="FL720" s="103"/>
      <c r="FM720" s="103"/>
      <c r="FN720" s="103"/>
      <c r="FO720" s="103"/>
      <c r="FP720" s="103"/>
      <c r="FQ720" s="103"/>
      <c r="FR720" s="103"/>
      <c r="FS720" s="103"/>
      <c r="FT720" s="103"/>
      <c r="FU720" s="103"/>
      <c r="FV720" s="103"/>
      <c r="FW720" s="103"/>
      <c r="FX720" s="103"/>
      <c r="FY720" s="103"/>
      <c r="FZ720" s="103"/>
      <c r="GA720" s="103"/>
      <c r="GB720" s="103"/>
      <c r="GC720" s="103"/>
      <c r="GD720" s="103"/>
      <c r="GE720" s="103"/>
      <c r="GF720" s="103"/>
      <c r="GG720" s="103"/>
      <c r="GH720" s="103"/>
      <c r="GI720" s="103"/>
      <c r="GJ720" s="103"/>
      <c r="GK720" s="103"/>
      <c r="GL720" s="103"/>
      <c r="GM720" s="103"/>
      <c r="GN720" s="103"/>
      <c r="GO720" s="103"/>
      <c r="GP720" s="103"/>
      <c r="GQ720" s="103"/>
      <c r="GR720" s="103"/>
      <c r="GS720" s="103"/>
      <c r="GT720" s="103"/>
      <c r="GU720" s="103"/>
      <c r="GV720" s="103"/>
      <c r="GW720" s="103"/>
      <c r="GX720" s="103"/>
      <c r="GY720" s="103"/>
      <c r="GZ720" s="103"/>
      <c r="HA720" s="103"/>
      <c r="HB720" s="103"/>
      <c r="HC720" s="103"/>
      <c r="HD720" s="103"/>
      <c r="HE720" s="103"/>
      <c r="HF720" s="103"/>
      <c r="HG720" s="103"/>
      <c r="HH720" s="103"/>
      <c r="HI720" s="103"/>
      <c r="HJ720" s="103"/>
      <c r="HK720" s="103"/>
      <c r="HL720" s="103"/>
      <c r="HM720" s="103"/>
      <c r="HN720" s="103"/>
      <c r="HO720" s="103"/>
      <c r="HP720" s="103"/>
      <c r="HQ720" s="103"/>
      <c r="HR720" s="103"/>
      <c r="HS720" s="103"/>
      <c r="HT720" s="103"/>
      <c r="HU720" s="103"/>
      <c r="HV720" s="103"/>
      <c r="HW720" s="103"/>
      <c r="HX720" s="103"/>
      <c r="HY720" s="103"/>
      <c r="HZ720" s="103"/>
      <c r="IA720" s="103"/>
      <c r="IB720" s="103"/>
      <c r="IC720" s="103"/>
      <c r="ID720" s="103"/>
      <c r="IE720" s="103"/>
      <c r="IF720" s="103"/>
      <c r="IG720" s="103"/>
      <c r="IH720" s="103"/>
      <c r="II720" s="103"/>
      <c r="IJ720" s="103"/>
      <c r="IK720" s="103"/>
      <c r="IL720" s="103"/>
      <c r="IM720" s="103"/>
      <c r="IN720" s="103"/>
      <c r="IO720" s="103"/>
      <c r="IP720" s="103"/>
      <c r="IQ720" s="103"/>
      <c r="IR720" s="103"/>
      <c r="IS720" s="103"/>
      <c r="IT720" s="103"/>
      <c r="IU720" s="103"/>
      <c r="IV720" s="103"/>
    </row>
    <row r="721" spans="1:256" s="12" customFormat="1">
      <c r="A721" s="104">
        <f>1+A719</f>
        <v>135</v>
      </c>
      <c r="B721" s="105">
        <v>43710</v>
      </c>
      <c r="C721" s="106" t="s">
        <v>5169</v>
      </c>
      <c r="D721" s="107" t="s">
        <v>4889</v>
      </c>
      <c r="E721" s="108">
        <v>15</v>
      </c>
      <c r="F721" s="109" t="s">
        <v>4859</v>
      </c>
      <c r="G721" s="110" t="s">
        <v>4860</v>
      </c>
      <c r="H721" s="110" t="s">
        <v>4861</v>
      </c>
      <c r="I721" s="110" t="s">
        <v>5170</v>
      </c>
      <c r="J721" s="105">
        <v>43714</v>
      </c>
      <c r="K721" s="105">
        <v>43725</v>
      </c>
      <c r="L721" s="108">
        <v>15</v>
      </c>
      <c r="M721" s="111">
        <v>1188</v>
      </c>
      <c r="N721" s="105">
        <v>43846</v>
      </c>
      <c r="O721" s="105">
        <v>43727</v>
      </c>
      <c r="P721" s="105">
        <v>43739</v>
      </c>
      <c r="Q721" s="110">
        <v>15</v>
      </c>
      <c r="R721" s="105">
        <v>43739</v>
      </c>
      <c r="S721" s="105">
        <v>43742</v>
      </c>
      <c r="T721" s="100"/>
      <c r="U721" s="101"/>
      <c r="V721" s="102"/>
      <c r="W721" s="102"/>
      <c r="X721" s="102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  <c r="BD721" s="103"/>
      <c r="BE721" s="103"/>
      <c r="BF721" s="103"/>
      <c r="BG721" s="103"/>
      <c r="BH721" s="103"/>
      <c r="BI721" s="103"/>
      <c r="BJ721" s="103"/>
      <c r="BK721" s="103"/>
      <c r="BL721" s="103"/>
      <c r="BM721" s="103"/>
      <c r="BN721" s="103"/>
      <c r="BO721" s="103"/>
      <c r="BP721" s="103"/>
      <c r="BQ721" s="103"/>
      <c r="BR721" s="103"/>
      <c r="BS721" s="103"/>
      <c r="BT721" s="103"/>
      <c r="BU721" s="103"/>
      <c r="BV721" s="103"/>
      <c r="BW721" s="103"/>
      <c r="BX721" s="103"/>
      <c r="BY721" s="103"/>
      <c r="BZ721" s="103"/>
      <c r="CA721" s="103"/>
      <c r="CB721" s="103"/>
      <c r="CC721" s="103"/>
      <c r="CD721" s="103"/>
      <c r="CE721" s="103"/>
      <c r="CF721" s="103"/>
      <c r="CG721" s="103"/>
      <c r="CH721" s="103"/>
      <c r="CI721" s="103"/>
      <c r="CJ721" s="103"/>
      <c r="CK721" s="103"/>
      <c r="CL721" s="103"/>
      <c r="CM721" s="103"/>
      <c r="CN721" s="103"/>
      <c r="CO721" s="103"/>
      <c r="CP721" s="103"/>
      <c r="CQ721" s="103"/>
      <c r="CR721" s="103"/>
      <c r="CS721" s="103"/>
      <c r="CT721" s="103"/>
      <c r="CU721" s="103"/>
      <c r="CV721" s="103"/>
      <c r="CW721" s="103"/>
      <c r="CX721" s="103"/>
      <c r="CY721" s="103"/>
      <c r="CZ721" s="103"/>
      <c r="DA721" s="103"/>
      <c r="DB721" s="103"/>
      <c r="DC721" s="103"/>
      <c r="DD721" s="103"/>
      <c r="DE721" s="103"/>
      <c r="DF721" s="103"/>
      <c r="DG721" s="103"/>
      <c r="DH721" s="103"/>
      <c r="DI721" s="103"/>
      <c r="DJ721" s="103"/>
      <c r="DK721" s="103"/>
      <c r="DL721" s="103"/>
      <c r="DM721" s="103"/>
      <c r="DN721" s="103"/>
      <c r="DO721" s="103"/>
      <c r="DP721" s="103"/>
      <c r="DQ721" s="103"/>
      <c r="DR721" s="103"/>
      <c r="DS721" s="103"/>
      <c r="DT721" s="103"/>
      <c r="DU721" s="103"/>
      <c r="DV721" s="103"/>
      <c r="DW721" s="103"/>
      <c r="DX721" s="103"/>
      <c r="DY721" s="103"/>
      <c r="DZ721" s="103"/>
      <c r="EA721" s="103"/>
      <c r="EB721" s="103"/>
      <c r="EC721" s="103"/>
      <c r="ED721" s="103"/>
      <c r="EE721" s="103"/>
      <c r="EF721" s="103"/>
      <c r="EG721" s="103"/>
      <c r="EH721" s="103"/>
      <c r="EI721" s="103"/>
      <c r="EJ721" s="103"/>
      <c r="EK721" s="103"/>
      <c r="EL721" s="103"/>
      <c r="EM721" s="103"/>
      <c r="EN721" s="103"/>
      <c r="EO721" s="103"/>
      <c r="EP721" s="103"/>
      <c r="EQ721" s="103"/>
      <c r="ER721" s="103"/>
      <c r="ES721" s="103"/>
      <c r="ET721" s="103"/>
      <c r="EU721" s="103"/>
      <c r="EV721" s="103"/>
      <c r="EW721" s="103"/>
      <c r="EX721" s="103"/>
      <c r="EY721" s="103"/>
      <c r="EZ721" s="103"/>
      <c r="FA721" s="103"/>
      <c r="FB721" s="103"/>
      <c r="FC721" s="103"/>
      <c r="FD721" s="103"/>
      <c r="FE721" s="103"/>
      <c r="FF721" s="103"/>
      <c r="FG721" s="103"/>
      <c r="FH721" s="103"/>
      <c r="FI721" s="103"/>
      <c r="FJ721" s="103"/>
      <c r="FK721" s="103"/>
      <c r="FL721" s="103"/>
      <c r="FM721" s="103"/>
      <c r="FN721" s="103"/>
      <c r="FO721" s="103"/>
      <c r="FP721" s="103"/>
      <c r="FQ721" s="103"/>
      <c r="FR721" s="103"/>
      <c r="FS721" s="103"/>
      <c r="FT721" s="103"/>
      <c r="FU721" s="103"/>
      <c r="FV721" s="103"/>
      <c r="FW721" s="103"/>
      <c r="FX721" s="103"/>
      <c r="FY721" s="103"/>
      <c r="FZ721" s="103"/>
      <c r="GA721" s="103"/>
      <c r="GB721" s="103"/>
      <c r="GC721" s="103"/>
      <c r="GD721" s="103"/>
      <c r="GE721" s="103"/>
      <c r="GF721" s="103"/>
      <c r="GG721" s="103"/>
      <c r="GH721" s="103"/>
      <c r="GI721" s="103"/>
      <c r="GJ721" s="103"/>
      <c r="GK721" s="103"/>
      <c r="GL721" s="103"/>
      <c r="GM721" s="103"/>
      <c r="GN721" s="103"/>
      <c r="GO721" s="103"/>
      <c r="GP721" s="103"/>
      <c r="GQ721" s="103"/>
      <c r="GR721" s="103"/>
      <c r="GS721" s="103"/>
      <c r="GT721" s="103"/>
      <c r="GU721" s="103"/>
      <c r="GV721" s="103"/>
      <c r="GW721" s="103"/>
      <c r="GX721" s="103"/>
      <c r="GY721" s="103"/>
      <c r="GZ721" s="103"/>
      <c r="HA721" s="103"/>
      <c r="HB721" s="103"/>
      <c r="HC721" s="103"/>
      <c r="HD721" s="103"/>
      <c r="HE721" s="103"/>
      <c r="HF721" s="103"/>
      <c r="HG721" s="103"/>
      <c r="HH721" s="103"/>
      <c r="HI721" s="103"/>
      <c r="HJ721" s="103"/>
      <c r="HK721" s="103"/>
      <c r="HL721" s="103"/>
      <c r="HM721" s="103"/>
      <c r="HN721" s="103"/>
      <c r="HO721" s="103"/>
      <c r="HP721" s="103"/>
      <c r="HQ721" s="103"/>
      <c r="HR721" s="103"/>
      <c r="HS721" s="103"/>
      <c r="HT721" s="103"/>
      <c r="HU721" s="103"/>
      <c r="HV721" s="103"/>
      <c r="HW721" s="103"/>
      <c r="HX721" s="103"/>
      <c r="HY721" s="103"/>
      <c r="HZ721" s="103"/>
      <c r="IA721" s="103"/>
      <c r="IB721" s="103"/>
      <c r="IC721" s="103"/>
      <c r="ID721" s="103"/>
      <c r="IE721" s="103"/>
      <c r="IF721" s="103"/>
      <c r="IG721" s="103"/>
      <c r="IH721" s="103"/>
      <c r="II721" s="103"/>
      <c r="IJ721" s="103"/>
      <c r="IK721" s="103"/>
      <c r="IL721" s="103"/>
      <c r="IM721" s="103"/>
      <c r="IN721" s="103"/>
      <c r="IO721" s="103"/>
      <c r="IP721" s="103"/>
      <c r="IQ721" s="103"/>
      <c r="IR721" s="103"/>
      <c r="IS721" s="103"/>
      <c r="IT721" s="103"/>
      <c r="IU721" s="103"/>
      <c r="IV721" s="103"/>
    </row>
    <row r="722" spans="1:256" s="12" customFormat="1">
      <c r="A722" s="104">
        <f t="shared" ref="A722:A745" si="6">1+A721</f>
        <v>136</v>
      </c>
      <c r="B722" s="105">
        <v>43712</v>
      </c>
      <c r="C722" s="106" t="s">
        <v>5171</v>
      </c>
      <c r="D722" s="107" t="s">
        <v>5172</v>
      </c>
      <c r="E722" s="108">
        <v>10</v>
      </c>
      <c r="F722" s="109" t="s">
        <v>4859</v>
      </c>
      <c r="G722" s="110" t="s">
        <v>4860</v>
      </c>
      <c r="H722" s="110" t="s">
        <v>4861</v>
      </c>
      <c r="I722" s="110" t="s">
        <v>5173</v>
      </c>
      <c r="J722" s="105">
        <v>43724</v>
      </c>
      <c r="K722" s="105">
        <v>43727</v>
      </c>
      <c r="L722" s="108">
        <v>10</v>
      </c>
      <c r="M722" s="111">
        <v>550</v>
      </c>
      <c r="N722" s="105">
        <v>43848</v>
      </c>
      <c r="O722" s="105">
        <v>43731</v>
      </c>
      <c r="P722" s="105">
        <v>43765</v>
      </c>
      <c r="Q722" s="110">
        <v>10</v>
      </c>
      <c r="R722" s="105">
        <v>43749</v>
      </c>
      <c r="S722" s="105">
        <v>43752</v>
      </c>
      <c r="T722" s="100"/>
      <c r="U722" s="101"/>
      <c r="V722" s="102"/>
      <c r="W722" s="102"/>
      <c r="X722" s="102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  <c r="BD722" s="103"/>
      <c r="BE722" s="103"/>
      <c r="BF722" s="103"/>
      <c r="BG722" s="103"/>
      <c r="BH722" s="103"/>
      <c r="BI722" s="103"/>
      <c r="BJ722" s="103"/>
      <c r="BK722" s="103"/>
      <c r="BL722" s="103"/>
      <c r="BM722" s="103"/>
      <c r="BN722" s="103"/>
      <c r="BO722" s="103"/>
      <c r="BP722" s="103"/>
      <c r="BQ722" s="103"/>
      <c r="BR722" s="103"/>
      <c r="BS722" s="103"/>
      <c r="BT722" s="103"/>
      <c r="BU722" s="103"/>
      <c r="BV722" s="103"/>
      <c r="BW722" s="103"/>
      <c r="BX722" s="103"/>
      <c r="BY722" s="103"/>
      <c r="BZ722" s="103"/>
      <c r="CA722" s="103"/>
      <c r="CB722" s="103"/>
      <c r="CC722" s="103"/>
      <c r="CD722" s="103"/>
      <c r="CE722" s="103"/>
      <c r="CF722" s="103"/>
      <c r="CG722" s="103"/>
      <c r="CH722" s="103"/>
      <c r="CI722" s="103"/>
      <c r="CJ722" s="103"/>
      <c r="CK722" s="103"/>
      <c r="CL722" s="103"/>
      <c r="CM722" s="103"/>
      <c r="CN722" s="103"/>
      <c r="CO722" s="103"/>
      <c r="CP722" s="103"/>
      <c r="CQ722" s="103"/>
      <c r="CR722" s="103"/>
      <c r="CS722" s="103"/>
      <c r="CT722" s="103"/>
      <c r="CU722" s="103"/>
      <c r="CV722" s="103"/>
      <c r="CW722" s="103"/>
      <c r="CX722" s="103"/>
      <c r="CY722" s="103"/>
      <c r="CZ722" s="103"/>
      <c r="DA722" s="103"/>
      <c r="DB722" s="103"/>
      <c r="DC722" s="103"/>
      <c r="DD722" s="103"/>
      <c r="DE722" s="103"/>
      <c r="DF722" s="103"/>
      <c r="DG722" s="103"/>
      <c r="DH722" s="103"/>
      <c r="DI722" s="103"/>
      <c r="DJ722" s="103"/>
      <c r="DK722" s="103"/>
      <c r="DL722" s="103"/>
      <c r="DM722" s="103"/>
      <c r="DN722" s="103"/>
      <c r="DO722" s="103"/>
      <c r="DP722" s="103"/>
      <c r="DQ722" s="103"/>
      <c r="DR722" s="103"/>
      <c r="DS722" s="103"/>
      <c r="DT722" s="103"/>
      <c r="DU722" s="103"/>
      <c r="DV722" s="103"/>
      <c r="DW722" s="103"/>
      <c r="DX722" s="103"/>
      <c r="DY722" s="103"/>
      <c r="DZ722" s="103"/>
      <c r="EA722" s="103"/>
      <c r="EB722" s="103"/>
      <c r="EC722" s="103"/>
      <c r="ED722" s="103"/>
      <c r="EE722" s="103"/>
      <c r="EF722" s="103"/>
      <c r="EG722" s="103"/>
      <c r="EH722" s="103"/>
      <c r="EI722" s="103"/>
      <c r="EJ722" s="103"/>
      <c r="EK722" s="103"/>
      <c r="EL722" s="103"/>
      <c r="EM722" s="103"/>
      <c r="EN722" s="103"/>
      <c r="EO722" s="103"/>
      <c r="EP722" s="103"/>
      <c r="EQ722" s="103"/>
      <c r="ER722" s="103"/>
      <c r="ES722" s="103"/>
      <c r="ET722" s="103"/>
      <c r="EU722" s="103"/>
      <c r="EV722" s="103"/>
      <c r="EW722" s="103"/>
      <c r="EX722" s="103"/>
      <c r="EY722" s="103"/>
      <c r="EZ722" s="103"/>
      <c r="FA722" s="103"/>
      <c r="FB722" s="103"/>
      <c r="FC722" s="103"/>
      <c r="FD722" s="103"/>
      <c r="FE722" s="103"/>
      <c r="FF722" s="103"/>
      <c r="FG722" s="103"/>
      <c r="FH722" s="103"/>
      <c r="FI722" s="103"/>
      <c r="FJ722" s="103"/>
      <c r="FK722" s="103"/>
      <c r="FL722" s="103"/>
      <c r="FM722" s="103"/>
      <c r="FN722" s="103"/>
      <c r="FO722" s="103"/>
      <c r="FP722" s="103"/>
      <c r="FQ722" s="103"/>
      <c r="FR722" s="103"/>
      <c r="FS722" s="103"/>
      <c r="FT722" s="103"/>
      <c r="FU722" s="103"/>
      <c r="FV722" s="103"/>
      <c r="FW722" s="103"/>
      <c r="FX722" s="103"/>
      <c r="FY722" s="103"/>
      <c r="FZ722" s="103"/>
      <c r="GA722" s="103"/>
      <c r="GB722" s="103"/>
      <c r="GC722" s="103"/>
      <c r="GD722" s="103"/>
      <c r="GE722" s="103"/>
      <c r="GF722" s="103"/>
      <c r="GG722" s="103"/>
      <c r="GH722" s="103"/>
      <c r="GI722" s="103"/>
      <c r="GJ722" s="103"/>
      <c r="GK722" s="103"/>
      <c r="GL722" s="103"/>
      <c r="GM722" s="103"/>
      <c r="GN722" s="103"/>
      <c r="GO722" s="103"/>
      <c r="GP722" s="103"/>
      <c r="GQ722" s="103"/>
      <c r="GR722" s="103"/>
      <c r="GS722" s="103"/>
      <c r="GT722" s="103"/>
      <c r="GU722" s="103"/>
      <c r="GV722" s="103"/>
      <c r="GW722" s="103"/>
      <c r="GX722" s="103"/>
      <c r="GY722" s="103"/>
      <c r="GZ722" s="103"/>
      <c r="HA722" s="103"/>
      <c r="HB722" s="103"/>
      <c r="HC722" s="103"/>
      <c r="HD722" s="103"/>
      <c r="HE722" s="103"/>
      <c r="HF722" s="103"/>
      <c r="HG722" s="103"/>
      <c r="HH722" s="103"/>
      <c r="HI722" s="103"/>
      <c r="HJ722" s="103"/>
      <c r="HK722" s="103"/>
      <c r="HL722" s="103"/>
      <c r="HM722" s="103"/>
      <c r="HN722" s="103"/>
      <c r="HO722" s="103"/>
      <c r="HP722" s="103"/>
      <c r="HQ722" s="103"/>
      <c r="HR722" s="103"/>
      <c r="HS722" s="103"/>
      <c r="HT722" s="103"/>
      <c r="HU722" s="103"/>
      <c r="HV722" s="103"/>
      <c r="HW722" s="103"/>
      <c r="HX722" s="103"/>
      <c r="HY722" s="103"/>
      <c r="HZ722" s="103"/>
      <c r="IA722" s="103"/>
      <c r="IB722" s="103"/>
      <c r="IC722" s="103"/>
      <c r="ID722" s="103"/>
      <c r="IE722" s="103"/>
      <c r="IF722" s="103"/>
      <c r="IG722" s="103"/>
      <c r="IH722" s="103"/>
      <c r="II722" s="103"/>
      <c r="IJ722" s="103"/>
      <c r="IK722" s="103"/>
      <c r="IL722" s="103"/>
      <c r="IM722" s="103"/>
      <c r="IN722" s="103"/>
      <c r="IO722" s="103"/>
      <c r="IP722" s="103"/>
      <c r="IQ722" s="103"/>
      <c r="IR722" s="103"/>
      <c r="IS722" s="103"/>
      <c r="IT722" s="103"/>
      <c r="IU722" s="103"/>
      <c r="IV722" s="103"/>
    </row>
    <row r="723" spans="1:256" s="12" customFormat="1">
      <c r="A723" s="104">
        <f t="shared" si="6"/>
        <v>137</v>
      </c>
      <c r="B723" s="105">
        <v>43712</v>
      </c>
      <c r="C723" s="106" t="s">
        <v>5174</v>
      </c>
      <c r="D723" s="107" t="s">
        <v>5175</v>
      </c>
      <c r="E723" s="108">
        <v>51.25</v>
      </c>
      <c r="F723" s="109" t="s">
        <v>4859</v>
      </c>
      <c r="G723" s="110" t="s">
        <v>4860</v>
      </c>
      <c r="H723" s="110" t="s">
        <v>4876</v>
      </c>
      <c r="I723" s="110" t="s">
        <v>5176</v>
      </c>
      <c r="J723" s="105">
        <v>43724</v>
      </c>
      <c r="K723" s="105">
        <v>43755</v>
      </c>
      <c r="L723" s="108">
        <v>51.25</v>
      </c>
      <c r="M723" s="111">
        <v>4059</v>
      </c>
      <c r="N723" s="105">
        <v>43877</v>
      </c>
      <c r="O723" s="105">
        <v>43756</v>
      </c>
      <c r="P723" s="105">
        <v>43858</v>
      </c>
      <c r="Q723" s="108">
        <v>51.25</v>
      </c>
      <c r="R723" s="105">
        <v>43858</v>
      </c>
      <c r="S723" s="105">
        <v>43864</v>
      </c>
      <c r="T723" s="100"/>
      <c r="U723" s="101"/>
      <c r="V723" s="102"/>
      <c r="W723" s="102"/>
      <c r="X723" s="102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  <c r="BD723" s="103"/>
      <c r="BE723" s="103"/>
      <c r="BF723" s="103"/>
      <c r="BG723" s="103"/>
      <c r="BH723" s="103"/>
      <c r="BI723" s="103"/>
      <c r="BJ723" s="103"/>
      <c r="BK723" s="103"/>
      <c r="BL723" s="103"/>
      <c r="BM723" s="103"/>
      <c r="BN723" s="103"/>
      <c r="BO723" s="103"/>
      <c r="BP723" s="103"/>
      <c r="BQ723" s="103"/>
      <c r="BR723" s="103"/>
      <c r="BS723" s="103"/>
      <c r="BT723" s="103"/>
      <c r="BU723" s="103"/>
      <c r="BV723" s="103"/>
      <c r="BW723" s="103"/>
      <c r="BX723" s="103"/>
      <c r="BY723" s="103"/>
      <c r="BZ723" s="103"/>
      <c r="CA723" s="103"/>
      <c r="CB723" s="103"/>
      <c r="CC723" s="103"/>
      <c r="CD723" s="103"/>
      <c r="CE723" s="103"/>
      <c r="CF723" s="103"/>
      <c r="CG723" s="103"/>
      <c r="CH723" s="103"/>
      <c r="CI723" s="103"/>
      <c r="CJ723" s="103"/>
      <c r="CK723" s="103"/>
      <c r="CL723" s="103"/>
      <c r="CM723" s="103"/>
      <c r="CN723" s="103"/>
      <c r="CO723" s="103"/>
      <c r="CP723" s="103"/>
      <c r="CQ723" s="103"/>
      <c r="CR723" s="103"/>
      <c r="CS723" s="103"/>
      <c r="CT723" s="103"/>
      <c r="CU723" s="103"/>
      <c r="CV723" s="103"/>
      <c r="CW723" s="103"/>
      <c r="CX723" s="103"/>
      <c r="CY723" s="103"/>
      <c r="CZ723" s="103"/>
      <c r="DA723" s="103"/>
      <c r="DB723" s="103"/>
      <c r="DC723" s="103"/>
      <c r="DD723" s="103"/>
      <c r="DE723" s="103"/>
      <c r="DF723" s="103"/>
      <c r="DG723" s="103"/>
      <c r="DH723" s="103"/>
      <c r="DI723" s="103"/>
      <c r="DJ723" s="103"/>
      <c r="DK723" s="103"/>
      <c r="DL723" s="103"/>
      <c r="DM723" s="103"/>
      <c r="DN723" s="103"/>
      <c r="DO723" s="103"/>
      <c r="DP723" s="103"/>
      <c r="DQ723" s="103"/>
      <c r="DR723" s="103"/>
      <c r="DS723" s="103"/>
      <c r="DT723" s="103"/>
      <c r="DU723" s="103"/>
      <c r="DV723" s="103"/>
      <c r="DW723" s="103"/>
      <c r="DX723" s="103"/>
      <c r="DY723" s="103"/>
      <c r="DZ723" s="103"/>
      <c r="EA723" s="103"/>
      <c r="EB723" s="103"/>
      <c r="EC723" s="103"/>
      <c r="ED723" s="103"/>
      <c r="EE723" s="103"/>
      <c r="EF723" s="103"/>
      <c r="EG723" s="103"/>
      <c r="EH723" s="103"/>
      <c r="EI723" s="103"/>
      <c r="EJ723" s="103"/>
      <c r="EK723" s="103"/>
      <c r="EL723" s="103"/>
      <c r="EM723" s="103"/>
      <c r="EN723" s="103"/>
      <c r="EO723" s="103"/>
      <c r="EP723" s="103"/>
      <c r="EQ723" s="103"/>
      <c r="ER723" s="103"/>
      <c r="ES723" s="103"/>
      <c r="ET723" s="103"/>
      <c r="EU723" s="103"/>
      <c r="EV723" s="103"/>
      <c r="EW723" s="103"/>
      <c r="EX723" s="103"/>
      <c r="EY723" s="103"/>
      <c r="EZ723" s="103"/>
      <c r="FA723" s="103"/>
      <c r="FB723" s="103"/>
      <c r="FC723" s="103"/>
      <c r="FD723" s="103"/>
      <c r="FE723" s="103"/>
      <c r="FF723" s="103"/>
      <c r="FG723" s="103"/>
      <c r="FH723" s="103"/>
      <c r="FI723" s="103"/>
      <c r="FJ723" s="103"/>
      <c r="FK723" s="103"/>
      <c r="FL723" s="103"/>
      <c r="FM723" s="103"/>
      <c r="FN723" s="103"/>
      <c r="FO723" s="103"/>
      <c r="FP723" s="103"/>
      <c r="FQ723" s="103"/>
      <c r="FR723" s="103"/>
      <c r="FS723" s="103"/>
      <c r="FT723" s="103"/>
      <c r="FU723" s="103"/>
      <c r="FV723" s="103"/>
      <c r="FW723" s="103"/>
      <c r="FX723" s="103"/>
      <c r="FY723" s="103"/>
      <c r="FZ723" s="103"/>
      <c r="GA723" s="103"/>
      <c r="GB723" s="103"/>
      <c r="GC723" s="103"/>
      <c r="GD723" s="103"/>
      <c r="GE723" s="103"/>
      <c r="GF723" s="103"/>
      <c r="GG723" s="103"/>
      <c r="GH723" s="103"/>
      <c r="GI723" s="103"/>
      <c r="GJ723" s="103"/>
      <c r="GK723" s="103"/>
      <c r="GL723" s="103"/>
      <c r="GM723" s="103"/>
      <c r="GN723" s="103"/>
      <c r="GO723" s="103"/>
      <c r="GP723" s="103"/>
      <c r="GQ723" s="103"/>
      <c r="GR723" s="103"/>
      <c r="GS723" s="103"/>
      <c r="GT723" s="103"/>
      <c r="GU723" s="103"/>
      <c r="GV723" s="103"/>
      <c r="GW723" s="103"/>
      <c r="GX723" s="103"/>
      <c r="GY723" s="103"/>
      <c r="GZ723" s="103"/>
      <c r="HA723" s="103"/>
      <c r="HB723" s="103"/>
      <c r="HC723" s="103"/>
      <c r="HD723" s="103"/>
      <c r="HE723" s="103"/>
      <c r="HF723" s="103"/>
      <c r="HG723" s="103"/>
      <c r="HH723" s="103"/>
      <c r="HI723" s="103"/>
      <c r="HJ723" s="103"/>
      <c r="HK723" s="103"/>
      <c r="HL723" s="103"/>
      <c r="HM723" s="103"/>
      <c r="HN723" s="103"/>
      <c r="HO723" s="103"/>
      <c r="HP723" s="103"/>
      <c r="HQ723" s="103"/>
      <c r="HR723" s="103"/>
      <c r="HS723" s="103"/>
      <c r="HT723" s="103"/>
      <c r="HU723" s="103"/>
      <c r="HV723" s="103"/>
      <c r="HW723" s="103"/>
      <c r="HX723" s="103"/>
      <c r="HY723" s="103"/>
      <c r="HZ723" s="103"/>
      <c r="IA723" s="103"/>
      <c r="IB723" s="103"/>
      <c r="IC723" s="103"/>
      <c r="ID723" s="103"/>
      <c r="IE723" s="103"/>
      <c r="IF723" s="103"/>
      <c r="IG723" s="103"/>
      <c r="IH723" s="103"/>
      <c r="II723" s="103"/>
      <c r="IJ723" s="103"/>
      <c r="IK723" s="103"/>
      <c r="IL723" s="103"/>
      <c r="IM723" s="103"/>
      <c r="IN723" s="103"/>
      <c r="IO723" s="103"/>
      <c r="IP723" s="103"/>
      <c r="IQ723" s="103"/>
      <c r="IR723" s="103"/>
      <c r="IS723" s="103"/>
      <c r="IT723" s="103"/>
      <c r="IU723" s="103"/>
      <c r="IV723" s="103"/>
    </row>
    <row r="724" spans="1:256" s="12" customFormat="1">
      <c r="A724" s="104">
        <f t="shared" si="6"/>
        <v>138</v>
      </c>
      <c r="B724" s="105">
        <v>43712</v>
      </c>
      <c r="C724" s="106" t="s">
        <v>5174</v>
      </c>
      <c r="D724" s="107" t="s">
        <v>5172</v>
      </c>
      <c r="E724" s="108">
        <v>45</v>
      </c>
      <c r="F724" s="109" t="s">
        <v>4859</v>
      </c>
      <c r="G724" s="110" t="s">
        <v>4860</v>
      </c>
      <c r="H724" s="110" t="s">
        <v>4876</v>
      </c>
      <c r="I724" s="110" t="s">
        <v>5177</v>
      </c>
      <c r="J724" s="105">
        <v>43724</v>
      </c>
      <c r="K724" s="105">
        <v>43755</v>
      </c>
      <c r="L724" s="108">
        <v>45</v>
      </c>
      <c r="M724" s="111">
        <v>3564</v>
      </c>
      <c r="N724" s="105">
        <v>43877</v>
      </c>
      <c r="O724" s="105">
        <v>43756</v>
      </c>
      <c r="P724" s="105">
        <v>43847</v>
      </c>
      <c r="Q724" s="108">
        <v>45</v>
      </c>
      <c r="R724" s="105">
        <v>43847</v>
      </c>
      <c r="S724" s="105">
        <v>43847</v>
      </c>
      <c r="T724" s="100"/>
      <c r="U724" s="101"/>
      <c r="V724" s="102"/>
      <c r="W724" s="102"/>
      <c r="X724" s="102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  <c r="BD724" s="103"/>
      <c r="BE724" s="103"/>
      <c r="BF724" s="103"/>
      <c r="BG724" s="103"/>
      <c r="BH724" s="103"/>
      <c r="BI724" s="103"/>
      <c r="BJ724" s="103"/>
      <c r="BK724" s="103"/>
      <c r="BL724" s="103"/>
      <c r="BM724" s="103"/>
      <c r="BN724" s="103"/>
      <c r="BO724" s="103"/>
      <c r="BP724" s="103"/>
      <c r="BQ724" s="103"/>
      <c r="BR724" s="103"/>
      <c r="BS724" s="103"/>
      <c r="BT724" s="103"/>
      <c r="BU724" s="103"/>
      <c r="BV724" s="103"/>
      <c r="BW724" s="103"/>
      <c r="BX724" s="103"/>
      <c r="BY724" s="103"/>
      <c r="BZ724" s="103"/>
      <c r="CA724" s="103"/>
      <c r="CB724" s="103"/>
      <c r="CC724" s="103"/>
      <c r="CD724" s="103"/>
      <c r="CE724" s="103"/>
      <c r="CF724" s="103"/>
      <c r="CG724" s="103"/>
      <c r="CH724" s="103"/>
      <c r="CI724" s="103"/>
      <c r="CJ724" s="103"/>
      <c r="CK724" s="103"/>
      <c r="CL724" s="103"/>
      <c r="CM724" s="103"/>
      <c r="CN724" s="103"/>
      <c r="CO724" s="103"/>
      <c r="CP724" s="103"/>
      <c r="CQ724" s="103"/>
      <c r="CR724" s="103"/>
      <c r="CS724" s="103"/>
      <c r="CT724" s="103"/>
      <c r="CU724" s="103"/>
      <c r="CV724" s="103"/>
      <c r="CW724" s="103"/>
      <c r="CX724" s="103"/>
      <c r="CY724" s="103"/>
      <c r="CZ724" s="103"/>
      <c r="DA724" s="103"/>
      <c r="DB724" s="103"/>
      <c r="DC724" s="103"/>
      <c r="DD724" s="103"/>
      <c r="DE724" s="103"/>
      <c r="DF724" s="103"/>
      <c r="DG724" s="103"/>
      <c r="DH724" s="103"/>
      <c r="DI724" s="103"/>
      <c r="DJ724" s="103"/>
      <c r="DK724" s="103"/>
      <c r="DL724" s="103"/>
      <c r="DM724" s="103"/>
      <c r="DN724" s="103"/>
      <c r="DO724" s="103"/>
      <c r="DP724" s="103"/>
      <c r="DQ724" s="103"/>
      <c r="DR724" s="103"/>
      <c r="DS724" s="103"/>
      <c r="DT724" s="103"/>
      <c r="DU724" s="103"/>
      <c r="DV724" s="103"/>
      <c r="DW724" s="103"/>
      <c r="DX724" s="103"/>
      <c r="DY724" s="103"/>
      <c r="DZ724" s="103"/>
      <c r="EA724" s="103"/>
      <c r="EB724" s="103"/>
      <c r="EC724" s="103"/>
      <c r="ED724" s="103"/>
      <c r="EE724" s="103"/>
      <c r="EF724" s="103"/>
      <c r="EG724" s="103"/>
      <c r="EH724" s="103"/>
      <c r="EI724" s="103"/>
      <c r="EJ724" s="103"/>
      <c r="EK724" s="103"/>
      <c r="EL724" s="103"/>
      <c r="EM724" s="103"/>
      <c r="EN724" s="103"/>
      <c r="EO724" s="103"/>
      <c r="EP724" s="103"/>
      <c r="EQ724" s="103"/>
      <c r="ER724" s="103"/>
      <c r="ES724" s="103"/>
      <c r="ET724" s="103"/>
      <c r="EU724" s="103"/>
      <c r="EV724" s="103"/>
      <c r="EW724" s="103"/>
      <c r="EX724" s="103"/>
      <c r="EY724" s="103"/>
      <c r="EZ724" s="103"/>
      <c r="FA724" s="103"/>
      <c r="FB724" s="103"/>
      <c r="FC724" s="103"/>
      <c r="FD724" s="103"/>
      <c r="FE724" s="103"/>
      <c r="FF724" s="103"/>
      <c r="FG724" s="103"/>
      <c r="FH724" s="103"/>
      <c r="FI724" s="103"/>
      <c r="FJ724" s="103"/>
      <c r="FK724" s="103"/>
      <c r="FL724" s="103"/>
      <c r="FM724" s="103"/>
      <c r="FN724" s="103"/>
      <c r="FO724" s="103"/>
      <c r="FP724" s="103"/>
      <c r="FQ724" s="103"/>
      <c r="FR724" s="103"/>
      <c r="FS724" s="103"/>
      <c r="FT724" s="103"/>
      <c r="FU724" s="103"/>
      <c r="FV724" s="103"/>
      <c r="FW724" s="103"/>
      <c r="FX724" s="103"/>
      <c r="FY724" s="103"/>
      <c r="FZ724" s="103"/>
      <c r="GA724" s="103"/>
      <c r="GB724" s="103"/>
      <c r="GC724" s="103"/>
      <c r="GD724" s="103"/>
      <c r="GE724" s="103"/>
      <c r="GF724" s="103"/>
      <c r="GG724" s="103"/>
      <c r="GH724" s="103"/>
      <c r="GI724" s="103"/>
      <c r="GJ724" s="103"/>
      <c r="GK724" s="103"/>
      <c r="GL724" s="103"/>
      <c r="GM724" s="103"/>
      <c r="GN724" s="103"/>
      <c r="GO724" s="103"/>
      <c r="GP724" s="103"/>
      <c r="GQ724" s="103"/>
      <c r="GR724" s="103"/>
      <c r="GS724" s="103"/>
      <c r="GT724" s="103"/>
      <c r="GU724" s="103"/>
      <c r="GV724" s="103"/>
      <c r="GW724" s="103"/>
      <c r="GX724" s="103"/>
      <c r="GY724" s="103"/>
      <c r="GZ724" s="103"/>
      <c r="HA724" s="103"/>
      <c r="HB724" s="103"/>
      <c r="HC724" s="103"/>
      <c r="HD724" s="103"/>
      <c r="HE724" s="103"/>
      <c r="HF724" s="103"/>
      <c r="HG724" s="103"/>
      <c r="HH724" s="103"/>
      <c r="HI724" s="103"/>
      <c r="HJ724" s="103"/>
      <c r="HK724" s="103"/>
      <c r="HL724" s="103"/>
      <c r="HM724" s="103"/>
      <c r="HN724" s="103"/>
      <c r="HO724" s="103"/>
      <c r="HP724" s="103"/>
      <c r="HQ724" s="103"/>
      <c r="HR724" s="103"/>
      <c r="HS724" s="103"/>
      <c r="HT724" s="103"/>
      <c r="HU724" s="103"/>
      <c r="HV724" s="103"/>
      <c r="HW724" s="103"/>
      <c r="HX724" s="103"/>
      <c r="HY724" s="103"/>
      <c r="HZ724" s="103"/>
      <c r="IA724" s="103"/>
      <c r="IB724" s="103"/>
      <c r="IC724" s="103"/>
      <c r="ID724" s="103"/>
      <c r="IE724" s="103"/>
      <c r="IF724" s="103"/>
      <c r="IG724" s="103"/>
      <c r="IH724" s="103"/>
      <c r="II724" s="103"/>
      <c r="IJ724" s="103"/>
      <c r="IK724" s="103"/>
      <c r="IL724" s="103"/>
      <c r="IM724" s="103"/>
      <c r="IN724" s="103"/>
      <c r="IO724" s="103"/>
      <c r="IP724" s="103"/>
      <c r="IQ724" s="103"/>
      <c r="IR724" s="103"/>
      <c r="IS724" s="103"/>
      <c r="IT724" s="103"/>
      <c r="IU724" s="103"/>
      <c r="IV724" s="103"/>
    </row>
    <row r="725" spans="1:256" s="12" customFormat="1">
      <c r="A725" s="104">
        <f t="shared" si="6"/>
        <v>139</v>
      </c>
      <c r="B725" s="105">
        <v>43712</v>
      </c>
      <c r="C725" s="106" t="s">
        <v>5174</v>
      </c>
      <c r="D725" s="107" t="s">
        <v>5178</v>
      </c>
      <c r="E725" s="108">
        <v>15.25</v>
      </c>
      <c r="F725" s="109" t="s">
        <v>4859</v>
      </c>
      <c r="G725" s="110" t="s">
        <v>4860</v>
      </c>
      <c r="H725" s="110" t="s">
        <v>4876</v>
      </c>
      <c r="I725" s="110" t="s">
        <v>5179</v>
      </c>
      <c r="J725" s="105">
        <v>43724</v>
      </c>
      <c r="K725" s="105">
        <v>43755</v>
      </c>
      <c r="L725" s="108">
        <v>15.25</v>
      </c>
      <c r="M725" s="111">
        <v>1207.8</v>
      </c>
      <c r="N725" s="105">
        <v>43877</v>
      </c>
      <c r="O725" s="105">
        <v>43756</v>
      </c>
      <c r="P725" s="105">
        <v>43847</v>
      </c>
      <c r="Q725" s="108">
        <v>15.25</v>
      </c>
      <c r="R725" s="105">
        <v>43847</v>
      </c>
      <c r="S725" s="105">
        <v>43847</v>
      </c>
      <c r="T725" s="100"/>
      <c r="U725" s="101"/>
      <c r="V725" s="102"/>
      <c r="W725" s="102"/>
      <c r="X725" s="102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  <c r="BD725" s="103"/>
      <c r="BE725" s="103"/>
      <c r="BF725" s="103"/>
      <c r="BG725" s="103"/>
      <c r="BH725" s="103"/>
      <c r="BI725" s="103"/>
      <c r="BJ725" s="103"/>
      <c r="BK725" s="103"/>
      <c r="BL725" s="103"/>
      <c r="BM725" s="103"/>
      <c r="BN725" s="103"/>
      <c r="BO725" s="103"/>
      <c r="BP725" s="103"/>
      <c r="BQ725" s="103"/>
      <c r="BR725" s="103"/>
      <c r="BS725" s="103"/>
      <c r="BT725" s="103"/>
      <c r="BU725" s="103"/>
      <c r="BV725" s="103"/>
      <c r="BW725" s="103"/>
      <c r="BX725" s="103"/>
      <c r="BY725" s="103"/>
      <c r="BZ725" s="103"/>
      <c r="CA725" s="103"/>
      <c r="CB725" s="103"/>
      <c r="CC725" s="103"/>
      <c r="CD725" s="103"/>
      <c r="CE725" s="103"/>
      <c r="CF725" s="103"/>
      <c r="CG725" s="103"/>
      <c r="CH725" s="103"/>
      <c r="CI725" s="103"/>
      <c r="CJ725" s="103"/>
      <c r="CK725" s="103"/>
      <c r="CL725" s="103"/>
      <c r="CM725" s="103"/>
      <c r="CN725" s="103"/>
      <c r="CO725" s="103"/>
      <c r="CP725" s="103"/>
      <c r="CQ725" s="103"/>
      <c r="CR725" s="103"/>
      <c r="CS725" s="103"/>
      <c r="CT725" s="103"/>
      <c r="CU725" s="103"/>
      <c r="CV725" s="103"/>
      <c r="CW725" s="103"/>
      <c r="CX725" s="103"/>
      <c r="CY725" s="103"/>
      <c r="CZ725" s="103"/>
      <c r="DA725" s="103"/>
      <c r="DB725" s="103"/>
      <c r="DC725" s="103"/>
      <c r="DD725" s="103"/>
      <c r="DE725" s="103"/>
      <c r="DF725" s="103"/>
      <c r="DG725" s="103"/>
      <c r="DH725" s="103"/>
      <c r="DI725" s="103"/>
      <c r="DJ725" s="103"/>
      <c r="DK725" s="103"/>
      <c r="DL725" s="103"/>
      <c r="DM725" s="103"/>
      <c r="DN725" s="103"/>
      <c r="DO725" s="103"/>
      <c r="DP725" s="103"/>
      <c r="DQ725" s="103"/>
      <c r="DR725" s="103"/>
      <c r="DS725" s="103"/>
      <c r="DT725" s="103"/>
      <c r="DU725" s="103"/>
      <c r="DV725" s="103"/>
      <c r="DW725" s="103"/>
      <c r="DX725" s="103"/>
      <c r="DY725" s="103"/>
      <c r="DZ725" s="103"/>
      <c r="EA725" s="103"/>
      <c r="EB725" s="103"/>
      <c r="EC725" s="103"/>
      <c r="ED725" s="103"/>
      <c r="EE725" s="103"/>
      <c r="EF725" s="103"/>
      <c r="EG725" s="103"/>
      <c r="EH725" s="103"/>
      <c r="EI725" s="103"/>
      <c r="EJ725" s="103"/>
      <c r="EK725" s="103"/>
      <c r="EL725" s="103"/>
      <c r="EM725" s="103"/>
      <c r="EN725" s="103"/>
      <c r="EO725" s="103"/>
      <c r="EP725" s="103"/>
      <c r="EQ725" s="103"/>
      <c r="ER725" s="103"/>
      <c r="ES725" s="103"/>
      <c r="ET725" s="103"/>
      <c r="EU725" s="103"/>
      <c r="EV725" s="103"/>
      <c r="EW725" s="103"/>
      <c r="EX725" s="103"/>
      <c r="EY725" s="103"/>
      <c r="EZ725" s="103"/>
      <c r="FA725" s="103"/>
      <c r="FB725" s="103"/>
      <c r="FC725" s="103"/>
      <c r="FD725" s="103"/>
      <c r="FE725" s="103"/>
      <c r="FF725" s="103"/>
      <c r="FG725" s="103"/>
      <c r="FH725" s="103"/>
      <c r="FI725" s="103"/>
      <c r="FJ725" s="103"/>
      <c r="FK725" s="103"/>
      <c r="FL725" s="103"/>
      <c r="FM725" s="103"/>
      <c r="FN725" s="103"/>
      <c r="FO725" s="103"/>
      <c r="FP725" s="103"/>
      <c r="FQ725" s="103"/>
      <c r="FR725" s="103"/>
      <c r="FS725" s="103"/>
      <c r="FT725" s="103"/>
      <c r="FU725" s="103"/>
      <c r="FV725" s="103"/>
      <c r="FW725" s="103"/>
      <c r="FX725" s="103"/>
      <c r="FY725" s="103"/>
      <c r="FZ725" s="103"/>
      <c r="GA725" s="103"/>
      <c r="GB725" s="103"/>
      <c r="GC725" s="103"/>
      <c r="GD725" s="103"/>
      <c r="GE725" s="103"/>
      <c r="GF725" s="103"/>
      <c r="GG725" s="103"/>
      <c r="GH725" s="103"/>
      <c r="GI725" s="103"/>
      <c r="GJ725" s="103"/>
      <c r="GK725" s="103"/>
      <c r="GL725" s="103"/>
      <c r="GM725" s="103"/>
      <c r="GN725" s="103"/>
      <c r="GO725" s="103"/>
      <c r="GP725" s="103"/>
      <c r="GQ725" s="103"/>
      <c r="GR725" s="103"/>
      <c r="GS725" s="103"/>
      <c r="GT725" s="103"/>
      <c r="GU725" s="103"/>
      <c r="GV725" s="103"/>
      <c r="GW725" s="103"/>
      <c r="GX725" s="103"/>
      <c r="GY725" s="103"/>
      <c r="GZ725" s="103"/>
      <c r="HA725" s="103"/>
      <c r="HB725" s="103"/>
      <c r="HC725" s="103"/>
      <c r="HD725" s="103"/>
      <c r="HE725" s="103"/>
      <c r="HF725" s="103"/>
      <c r="HG725" s="103"/>
      <c r="HH725" s="103"/>
      <c r="HI725" s="103"/>
      <c r="HJ725" s="103"/>
      <c r="HK725" s="103"/>
      <c r="HL725" s="103"/>
      <c r="HM725" s="103"/>
      <c r="HN725" s="103"/>
      <c r="HO725" s="103"/>
      <c r="HP725" s="103"/>
      <c r="HQ725" s="103"/>
      <c r="HR725" s="103"/>
      <c r="HS725" s="103"/>
      <c r="HT725" s="103"/>
      <c r="HU725" s="103"/>
      <c r="HV725" s="103"/>
      <c r="HW725" s="103"/>
      <c r="HX725" s="103"/>
      <c r="HY725" s="103"/>
      <c r="HZ725" s="103"/>
      <c r="IA725" s="103"/>
      <c r="IB725" s="103"/>
      <c r="IC725" s="103"/>
      <c r="ID725" s="103"/>
      <c r="IE725" s="103"/>
      <c r="IF725" s="103"/>
      <c r="IG725" s="103"/>
      <c r="IH725" s="103"/>
      <c r="II725" s="103"/>
      <c r="IJ725" s="103"/>
      <c r="IK725" s="103"/>
      <c r="IL725" s="103"/>
      <c r="IM725" s="103"/>
      <c r="IN725" s="103"/>
      <c r="IO725" s="103"/>
      <c r="IP725" s="103"/>
      <c r="IQ725" s="103"/>
      <c r="IR725" s="103"/>
      <c r="IS725" s="103"/>
      <c r="IT725" s="103"/>
      <c r="IU725" s="103"/>
      <c r="IV725" s="103"/>
    </row>
    <row r="726" spans="1:256" s="12" customFormat="1">
      <c r="A726" s="104">
        <f t="shared" si="6"/>
        <v>140</v>
      </c>
      <c r="B726" s="105">
        <v>43717</v>
      </c>
      <c r="C726" s="106" t="s">
        <v>5180</v>
      </c>
      <c r="D726" s="107" t="s">
        <v>4868</v>
      </c>
      <c r="E726" s="108">
        <v>5</v>
      </c>
      <c r="F726" s="109" t="s">
        <v>4859</v>
      </c>
      <c r="G726" s="110" t="s">
        <v>4860</v>
      </c>
      <c r="H726" s="110" t="s">
        <v>4861</v>
      </c>
      <c r="I726" s="110" t="s">
        <v>5181</v>
      </c>
      <c r="J726" s="105">
        <v>43725</v>
      </c>
      <c r="K726" s="105">
        <v>43732</v>
      </c>
      <c r="L726" s="108">
        <v>5</v>
      </c>
      <c r="M726" s="111">
        <v>550</v>
      </c>
      <c r="N726" s="105">
        <v>43853</v>
      </c>
      <c r="O726" s="105">
        <v>43735</v>
      </c>
      <c r="P726" s="105">
        <v>43763</v>
      </c>
      <c r="Q726" s="110">
        <v>5</v>
      </c>
      <c r="R726" s="105">
        <v>43739</v>
      </c>
      <c r="S726" s="105">
        <v>43740</v>
      </c>
      <c r="T726" s="100"/>
      <c r="U726" s="101"/>
      <c r="V726" s="102"/>
      <c r="W726" s="102"/>
      <c r="X726" s="102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  <c r="BD726" s="103"/>
      <c r="BE726" s="103"/>
      <c r="BF726" s="103"/>
      <c r="BG726" s="103"/>
      <c r="BH726" s="103"/>
      <c r="BI726" s="103"/>
      <c r="BJ726" s="103"/>
      <c r="BK726" s="103"/>
      <c r="BL726" s="103"/>
      <c r="BM726" s="103"/>
      <c r="BN726" s="103"/>
      <c r="BO726" s="103"/>
      <c r="BP726" s="103"/>
      <c r="BQ726" s="103"/>
      <c r="BR726" s="103"/>
      <c r="BS726" s="103"/>
      <c r="BT726" s="103"/>
      <c r="BU726" s="103"/>
      <c r="BV726" s="103"/>
      <c r="BW726" s="103"/>
      <c r="BX726" s="103"/>
      <c r="BY726" s="103"/>
      <c r="BZ726" s="103"/>
      <c r="CA726" s="103"/>
      <c r="CB726" s="103"/>
      <c r="CC726" s="103"/>
      <c r="CD726" s="103"/>
      <c r="CE726" s="103"/>
      <c r="CF726" s="103"/>
      <c r="CG726" s="103"/>
      <c r="CH726" s="103"/>
      <c r="CI726" s="103"/>
      <c r="CJ726" s="103"/>
      <c r="CK726" s="103"/>
      <c r="CL726" s="103"/>
      <c r="CM726" s="103"/>
      <c r="CN726" s="103"/>
      <c r="CO726" s="103"/>
      <c r="CP726" s="103"/>
      <c r="CQ726" s="103"/>
      <c r="CR726" s="103"/>
      <c r="CS726" s="103"/>
      <c r="CT726" s="103"/>
      <c r="CU726" s="103"/>
      <c r="CV726" s="103"/>
      <c r="CW726" s="103"/>
      <c r="CX726" s="103"/>
      <c r="CY726" s="103"/>
      <c r="CZ726" s="103"/>
      <c r="DA726" s="103"/>
      <c r="DB726" s="103"/>
      <c r="DC726" s="103"/>
      <c r="DD726" s="103"/>
      <c r="DE726" s="103"/>
      <c r="DF726" s="103"/>
      <c r="DG726" s="103"/>
      <c r="DH726" s="103"/>
      <c r="DI726" s="103"/>
      <c r="DJ726" s="103"/>
      <c r="DK726" s="103"/>
      <c r="DL726" s="103"/>
      <c r="DM726" s="103"/>
      <c r="DN726" s="103"/>
      <c r="DO726" s="103"/>
      <c r="DP726" s="103"/>
      <c r="DQ726" s="103"/>
      <c r="DR726" s="103"/>
      <c r="DS726" s="103"/>
      <c r="DT726" s="103"/>
      <c r="DU726" s="103"/>
      <c r="DV726" s="103"/>
      <c r="DW726" s="103"/>
      <c r="DX726" s="103"/>
      <c r="DY726" s="103"/>
      <c r="DZ726" s="103"/>
      <c r="EA726" s="103"/>
      <c r="EB726" s="103"/>
      <c r="EC726" s="103"/>
      <c r="ED726" s="103"/>
      <c r="EE726" s="103"/>
      <c r="EF726" s="103"/>
      <c r="EG726" s="103"/>
      <c r="EH726" s="103"/>
      <c r="EI726" s="103"/>
      <c r="EJ726" s="103"/>
      <c r="EK726" s="103"/>
      <c r="EL726" s="103"/>
      <c r="EM726" s="103"/>
      <c r="EN726" s="103"/>
      <c r="EO726" s="103"/>
      <c r="EP726" s="103"/>
      <c r="EQ726" s="103"/>
      <c r="ER726" s="103"/>
      <c r="ES726" s="103"/>
      <c r="ET726" s="103"/>
      <c r="EU726" s="103"/>
      <c r="EV726" s="103"/>
      <c r="EW726" s="103"/>
      <c r="EX726" s="103"/>
      <c r="EY726" s="103"/>
      <c r="EZ726" s="103"/>
      <c r="FA726" s="103"/>
      <c r="FB726" s="103"/>
      <c r="FC726" s="103"/>
      <c r="FD726" s="103"/>
      <c r="FE726" s="103"/>
      <c r="FF726" s="103"/>
      <c r="FG726" s="103"/>
      <c r="FH726" s="103"/>
      <c r="FI726" s="103"/>
      <c r="FJ726" s="103"/>
      <c r="FK726" s="103"/>
      <c r="FL726" s="103"/>
      <c r="FM726" s="103"/>
      <c r="FN726" s="103"/>
      <c r="FO726" s="103"/>
      <c r="FP726" s="103"/>
      <c r="FQ726" s="103"/>
      <c r="FR726" s="103"/>
      <c r="FS726" s="103"/>
      <c r="FT726" s="103"/>
      <c r="FU726" s="103"/>
      <c r="FV726" s="103"/>
      <c r="FW726" s="103"/>
      <c r="FX726" s="103"/>
      <c r="FY726" s="103"/>
      <c r="FZ726" s="103"/>
      <c r="GA726" s="103"/>
      <c r="GB726" s="103"/>
      <c r="GC726" s="103"/>
      <c r="GD726" s="103"/>
      <c r="GE726" s="103"/>
      <c r="GF726" s="103"/>
      <c r="GG726" s="103"/>
      <c r="GH726" s="103"/>
      <c r="GI726" s="103"/>
      <c r="GJ726" s="103"/>
      <c r="GK726" s="103"/>
      <c r="GL726" s="103"/>
      <c r="GM726" s="103"/>
      <c r="GN726" s="103"/>
      <c r="GO726" s="103"/>
      <c r="GP726" s="103"/>
      <c r="GQ726" s="103"/>
      <c r="GR726" s="103"/>
      <c r="GS726" s="103"/>
      <c r="GT726" s="103"/>
      <c r="GU726" s="103"/>
      <c r="GV726" s="103"/>
      <c r="GW726" s="103"/>
      <c r="GX726" s="103"/>
      <c r="GY726" s="103"/>
      <c r="GZ726" s="103"/>
      <c r="HA726" s="103"/>
      <c r="HB726" s="103"/>
      <c r="HC726" s="103"/>
      <c r="HD726" s="103"/>
      <c r="HE726" s="103"/>
      <c r="HF726" s="103"/>
      <c r="HG726" s="103"/>
      <c r="HH726" s="103"/>
      <c r="HI726" s="103"/>
      <c r="HJ726" s="103"/>
      <c r="HK726" s="103"/>
      <c r="HL726" s="103"/>
      <c r="HM726" s="103"/>
      <c r="HN726" s="103"/>
      <c r="HO726" s="103"/>
      <c r="HP726" s="103"/>
      <c r="HQ726" s="103"/>
      <c r="HR726" s="103"/>
      <c r="HS726" s="103"/>
      <c r="HT726" s="103"/>
      <c r="HU726" s="103"/>
      <c r="HV726" s="103"/>
      <c r="HW726" s="103"/>
      <c r="HX726" s="103"/>
      <c r="HY726" s="103"/>
      <c r="HZ726" s="103"/>
      <c r="IA726" s="103"/>
      <c r="IB726" s="103"/>
      <c r="IC726" s="103"/>
      <c r="ID726" s="103"/>
      <c r="IE726" s="103"/>
      <c r="IF726" s="103"/>
      <c r="IG726" s="103"/>
      <c r="IH726" s="103"/>
      <c r="II726" s="103"/>
      <c r="IJ726" s="103"/>
      <c r="IK726" s="103"/>
      <c r="IL726" s="103"/>
      <c r="IM726" s="103"/>
      <c r="IN726" s="103"/>
      <c r="IO726" s="103"/>
      <c r="IP726" s="103"/>
      <c r="IQ726" s="103"/>
      <c r="IR726" s="103"/>
      <c r="IS726" s="103"/>
      <c r="IT726" s="103"/>
      <c r="IU726" s="103"/>
      <c r="IV726" s="103"/>
    </row>
    <row r="727" spans="1:256" s="12" customFormat="1">
      <c r="A727" s="104">
        <f t="shared" si="6"/>
        <v>141</v>
      </c>
      <c r="B727" s="105">
        <v>43717</v>
      </c>
      <c r="C727" s="106" t="s">
        <v>5182</v>
      </c>
      <c r="D727" s="107" t="s">
        <v>4868</v>
      </c>
      <c r="E727" s="108">
        <v>8</v>
      </c>
      <c r="F727" s="109" t="s">
        <v>4859</v>
      </c>
      <c r="G727" s="110" t="s">
        <v>4860</v>
      </c>
      <c r="H727" s="110" t="s">
        <v>4861</v>
      </c>
      <c r="I727" s="110" t="s">
        <v>5183</v>
      </c>
      <c r="J727" s="105">
        <v>43725</v>
      </c>
      <c r="K727" s="105">
        <v>43726</v>
      </c>
      <c r="L727" s="108">
        <v>8</v>
      </c>
      <c r="M727" s="111">
        <v>550</v>
      </c>
      <c r="N727" s="105">
        <v>43847</v>
      </c>
      <c r="O727" s="105">
        <v>43735</v>
      </c>
      <c r="P727" s="105">
        <v>43781</v>
      </c>
      <c r="Q727" s="110">
        <v>8</v>
      </c>
      <c r="R727" s="105">
        <v>43739</v>
      </c>
      <c r="S727" s="105">
        <v>43770</v>
      </c>
      <c r="T727" s="100"/>
      <c r="U727" s="101"/>
      <c r="V727" s="102"/>
      <c r="W727" s="102"/>
      <c r="X727" s="102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  <c r="BD727" s="103"/>
      <c r="BE727" s="103"/>
      <c r="BF727" s="103"/>
      <c r="BG727" s="103"/>
      <c r="BH727" s="103"/>
      <c r="BI727" s="103"/>
      <c r="BJ727" s="103"/>
      <c r="BK727" s="103"/>
      <c r="BL727" s="103"/>
      <c r="BM727" s="103"/>
      <c r="BN727" s="103"/>
      <c r="BO727" s="103"/>
      <c r="BP727" s="103"/>
      <c r="BQ727" s="103"/>
      <c r="BR727" s="103"/>
      <c r="BS727" s="103"/>
      <c r="BT727" s="103"/>
      <c r="BU727" s="103"/>
      <c r="BV727" s="103"/>
      <c r="BW727" s="103"/>
      <c r="BX727" s="103"/>
      <c r="BY727" s="103"/>
      <c r="BZ727" s="103"/>
      <c r="CA727" s="103"/>
      <c r="CB727" s="103"/>
      <c r="CC727" s="103"/>
      <c r="CD727" s="103"/>
      <c r="CE727" s="103"/>
      <c r="CF727" s="103"/>
      <c r="CG727" s="103"/>
      <c r="CH727" s="103"/>
      <c r="CI727" s="103"/>
      <c r="CJ727" s="103"/>
      <c r="CK727" s="103"/>
      <c r="CL727" s="103"/>
      <c r="CM727" s="103"/>
      <c r="CN727" s="103"/>
      <c r="CO727" s="103"/>
      <c r="CP727" s="103"/>
      <c r="CQ727" s="103"/>
      <c r="CR727" s="103"/>
      <c r="CS727" s="103"/>
      <c r="CT727" s="103"/>
      <c r="CU727" s="103"/>
      <c r="CV727" s="103"/>
      <c r="CW727" s="103"/>
      <c r="CX727" s="103"/>
      <c r="CY727" s="103"/>
      <c r="CZ727" s="103"/>
      <c r="DA727" s="103"/>
      <c r="DB727" s="103"/>
      <c r="DC727" s="103"/>
      <c r="DD727" s="103"/>
      <c r="DE727" s="103"/>
      <c r="DF727" s="103"/>
      <c r="DG727" s="103"/>
      <c r="DH727" s="103"/>
      <c r="DI727" s="103"/>
      <c r="DJ727" s="103"/>
      <c r="DK727" s="103"/>
      <c r="DL727" s="103"/>
      <c r="DM727" s="103"/>
      <c r="DN727" s="103"/>
      <c r="DO727" s="103"/>
      <c r="DP727" s="103"/>
      <c r="DQ727" s="103"/>
      <c r="DR727" s="103"/>
      <c r="DS727" s="103"/>
      <c r="DT727" s="103"/>
      <c r="DU727" s="103"/>
      <c r="DV727" s="103"/>
      <c r="DW727" s="103"/>
      <c r="DX727" s="103"/>
      <c r="DY727" s="103"/>
      <c r="DZ727" s="103"/>
      <c r="EA727" s="103"/>
      <c r="EB727" s="103"/>
      <c r="EC727" s="103"/>
      <c r="ED727" s="103"/>
      <c r="EE727" s="103"/>
      <c r="EF727" s="103"/>
      <c r="EG727" s="103"/>
      <c r="EH727" s="103"/>
      <c r="EI727" s="103"/>
      <c r="EJ727" s="103"/>
      <c r="EK727" s="103"/>
      <c r="EL727" s="103"/>
      <c r="EM727" s="103"/>
      <c r="EN727" s="103"/>
      <c r="EO727" s="103"/>
      <c r="EP727" s="103"/>
      <c r="EQ727" s="103"/>
      <c r="ER727" s="103"/>
      <c r="ES727" s="103"/>
      <c r="ET727" s="103"/>
      <c r="EU727" s="103"/>
      <c r="EV727" s="103"/>
      <c r="EW727" s="103"/>
      <c r="EX727" s="103"/>
      <c r="EY727" s="103"/>
      <c r="EZ727" s="103"/>
      <c r="FA727" s="103"/>
      <c r="FB727" s="103"/>
      <c r="FC727" s="103"/>
      <c r="FD727" s="103"/>
      <c r="FE727" s="103"/>
      <c r="FF727" s="103"/>
      <c r="FG727" s="103"/>
      <c r="FH727" s="103"/>
      <c r="FI727" s="103"/>
      <c r="FJ727" s="103"/>
      <c r="FK727" s="103"/>
      <c r="FL727" s="103"/>
      <c r="FM727" s="103"/>
      <c r="FN727" s="103"/>
      <c r="FO727" s="103"/>
      <c r="FP727" s="103"/>
      <c r="FQ727" s="103"/>
      <c r="FR727" s="103"/>
      <c r="FS727" s="103"/>
      <c r="FT727" s="103"/>
      <c r="FU727" s="103"/>
      <c r="FV727" s="103"/>
      <c r="FW727" s="103"/>
      <c r="FX727" s="103"/>
      <c r="FY727" s="103"/>
      <c r="FZ727" s="103"/>
      <c r="GA727" s="103"/>
      <c r="GB727" s="103"/>
      <c r="GC727" s="103"/>
      <c r="GD727" s="103"/>
      <c r="GE727" s="103"/>
      <c r="GF727" s="103"/>
      <c r="GG727" s="103"/>
      <c r="GH727" s="103"/>
      <c r="GI727" s="103"/>
      <c r="GJ727" s="103"/>
      <c r="GK727" s="103"/>
      <c r="GL727" s="103"/>
      <c r="GM727" s="103"/>
      <c r="GN727" s="103"/>
      <c r="GO727" s="103"/>
      <c r="GP727" s="103"/>
      <c r="GQ727" s="103"/>
      <c r="GR727" s="103"/>
      <c r="GS727" s="103"/>
      <c r="GT727" s="103"/>
      <c r="GU727" s="103"/>
      <c r="GV727" s="103"/>
      <c r="GW727" s="103"/>
      <c r="GX727" s="103"/>
      <c r="GY727" s="103"/>
      <c r="GZ727" s="103"/>
      <c r="HA727" s="103"/>
      <c r="HB727" s="103"/>
      <c r="HC727" s="103"/>
      <c r="HD727" s="103"/>
      <c r="HE727" s="103"/>
      <c r="HF727" s="103"/>
      <c r="HG727" s="103"/>
      <c r="HH727" s="103"/>
      <c r="HI727" s="103"/>
      <c r="HJ727" s="103"/>
      <c r="HK727" s="103"/>
      <c r="HL727" s="103"/>
      <c r="HM727" s="103"/>
      <c r="HN727" s="103"/>
      <c r="HO727" s="103"/>
      <c r="HP727" s="103"/>
      <c r="HQ727" s="103"/>
      <c r="HR727" s="103"/>
      <c r="HS727" s="103"/>
      <c r="HT727" s="103"/>
      <c r="HU727" s="103"/>
      <c r="HV727" s="103"/>
      <c r="HW727" s="103"/>
      <c r="HX727" s="103"/>
      <c r="HY727" s="103"/>
      <c r="HZ727" s="103"/>
      <c r="IA727" s="103"/>
      <c r="IB727" s="103"/>
      <c r="IC727" s="103"/>
      <c r="ID727" s="103"/>
      <c r="IE727" s="103"/>
      <c r="IF727" s="103"/>
      <c r="IG727" s="103"/>
      <c r="IH727" s="103"/>
      <c r="II727" s="103"/>
      <c r="IJ727" s="103"/>
      <c r="IK727" s="103"/>
      <c r="IL727" s="103"/>
      <c r="IM727" s="103"/>
      <c r="IN727" s="103"/>
      <c r="IO727" s="103"/>
      <c r="IP727" s="103"/>
      <c r="IQ727" s="103"/>
      <c r="IR727" s="103"/>
      <c r="IS727" s="103"/>
      <c r="IT727" s="103"/>
      <c r="IU727" s="103"/>
      <c r="IV727" s="103"/>
    </row>
    <row r="728" spans="1:256" s="12" customFormat="1">
      <c r="A728" s="104">
        <f t="shared" si="6"/>
        <v>142</v>
      </c>
      <c r="B728" s="105">
        <v>43717</v>
      </c>
      <c r="C728" s="106" t="s">
        <v>5184</v>
      </c>
      <c r="D728" s="107" t="s">
        <v>4868</v>
      </c>
      <c r="E728" s="108">
        <v>5</v>
      </c>
      <c r="F728" s="109" t="s">
        <v>4859</v>
      </c>
      <c r="G728" s="110" t="s">
        <v>4860</v>
      </c>
      <c r="H728" s="110" t="s">
        <v>4861</v>
      </c>
      <c r="I728" s="110" t="s">
        <v>5185</v>
      </c>
      <c r="J728" s="105">
        <v>43725</v>
      </c>
      <c r="K728" s="105">
        <v>43731</v>
      </c>
      <c r="L728" s="108">
        <v>5</v>
      </c>
      <c r="M728" s="111">
        <v>550</v>
      </c>
      <c r="N728" s="105">
        <v>43852</v>
      </c>
      <c r="O728" s="105">
        <v>43735</v>
      </c>
      <c r="P728" s="105">
        <v>43826</v>
      </c>
      <c r="Q728" s="110">
        <v>5</v>
      </c>
      <c r="R728" s="105">
        <v>43787</v>
      </c>
      <c r="S728" s="105">
        <v>43801</v>
      </c>
      <c r="T728" s="100"/>
      <c r="U728" s="101"/>
      <c r="V728" s="102"/>
      <c r="W728" s="102"/>
      <c r="X728" s="102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  <c r="BD728" s="103"/>
      <c r="BE728" s="103"/>
      <c r="BF728" s="103"/>
      <c r="BG728" s="103"/>
      <c r="BH728" s="103"/>
      <c r="BI728" s="103"/>
      <c r="BJ728" s="103"/>
      <c r="BK728" s="103"/>
      <c r="BL728" s="103"/>
      <c r="BM728" s="103"/>
      <c r="BN728" s="103"/>
      <c r="BO728" s="103"/>
      <c r="BP728" s="103"/>
      <c r="BQ728" s="103"/>
      <c r="BR728" s="103"/>
      <c r="BS728" s="103"/>
      <c r="BT728" s="103"/>
      <c r="BU728" s="103"/>
      <c r="BV728" s="103"/>
      <c r="BW728" s="103"/>
      <c r="BX728" s="103"/>
      <c r="BY728" s="103"/>
      <c r="BZ728" s="103"/>
      <c r="CA728" s="103"/>
      <c r="CB728" s="103"/>
      <c r="CC728" s="103"/>
      <c r="CD728" s="103"/>
      <c r="CE728" s="103"/>
      <c r="CF728" s="103"/>
      <c r="CG728" s="103"/>
      <c r="CH728" s="103"/>
      <c r="CI728" s="103"/>
      <c r="CJ728" s="103"/>
      <c r="CK728" s="103"/>
      <c r="CL728" s="103"/>
      <c r="CM728" s="103"/>
      <c r="CN728" s="103"/>
      <c r="CO728" s="103"/>
      <c r="CP728" s="103"/>
      <c r="CQ728" s="103"/>
      <c r="CR728" s="103"/>
      <c r="CS728" s="103"/>
      <c r="CT728" s="103"/>
      <c r="CU728" s="103"/>
      <c r="CV728" s="103"/>
      <c r="CW728" s="103"/>
      <c r="CX728" s="103"/>
      <c r="CY728" s="103"/>
      <c r="CZ728" s="103"/>
      <c r="DA728" s="103"/>
      <c r="DB728" s="103"/>
      <c r="DC728" s="103"/>
      <c r="DD728" s="103"/>
      <c r="DE728" s="103"/>
      <c r="DF728" s="103"/>
      <c r="DG728" s="103"/>
      <c r="DH728" s="103"/>
      <c r="DI728" s="103"/>
      <c r="DJ728" s="103"/>
      <c r="DK728" s="103"/>
      <c r="DL728" s="103"/>
      <c r="DM728" s="103"/>
      <c r="DN728" s="103"/>
      <c r="DO728" s="103"/>
      <c r="DP728" s="103"/>
      <c r="DQ728" s="103"/>
      <c r="DR728" s="103"/>
      <c r="DS728" s="103"/>
      <c r="DT728" s="103"/>
      <c r="DU728" s="103"/>
      <c r="DV728" s="103"/>
      <c r="DW728" s="103"/>
      <c r="DX728" s="103"/>
      <c r="DY728" s="103"/>
      <c r="DZ728" s="103"/>
      <c r="EA728" s="103"/>
      <c r="EB728" s="103"/>
      <c r="EC728" s="103"/>
      <c r="ED728" s="103"/>
      <c r="EE728" s="103"/>
      <c r="EF728" s="103"/>
      <c r="EG728" s="103"/>
      <c r="EH728" s="103"/>
      <c r="EI728" s="103"/>
      <c r="EJ728" s="103"/>
      <c r="EK728" s="103"/>
      <c r="EL728" s="103"/>
      <c r="EM728" s="103"/>
      <c r="EN728" s="103"/>
      <c r="EO728" s="103"/>
      <c r="EP728" s="103"/>
      <c r="EQ728" s="103"/>
      <c r="ER728" s="103"/>
      <c r="ES728" s="103"/>
      <c r="ET728" s="103"/>
      <c r="EU728" s="103"/>
      <c r="EV728" s="103"/>
      <c r="EW728" s="103"/>
      <c r="EX728" s="103"/>
      <c r="EY728" s="103"/>
      <c r="EZ728" s="103"/>
      <c r="FA728" s="103"/>
      <c r="FB728" s="103"/>
      <c r="FC728" s="103"/>
      <c r="FD728" s="103"/>
      <c r="FE728" s="103"/>
      <c r="FF728" s="103"/>
      <c r="FG728" s="103"/>
      <c r="FH728" s="103"/>
      <c r="FI728" s="103"/>
      <c r="FJ728" s="103"/>
      <c r="FK728" s="103"/>
      <c r="FL728" s="103"/>
      <c r="FM728" s="103"/>
      <c r="FN728" s="103"/>
      <c r="FO728" s="103"/>
      <c r="FP728" s="103"/>
      <c r="FQ728" s="103"/>
      <c r="FR728" s="103"/>
      <c r="FS728" s="103"/>
      <c r="FT728" s="103"/>
      <c r="FU728" s="103"/>
      <c r="FV728" s="103"/>
      <c r="FW728" s="103"/>
      <c r="FX728" s="103"/>
      <c r="FY728" s="103"/>
      <c r="FZ728" s="103"/>
      <c r="GA728" s="103"/>
      <c r="GB728" s="103"/>
      <c r="GC728" s="103"/>
      <c r="GD728" s="103"/>
      <c r="GE728" s="103"/>
      <c r="GF728" s="103"/>
      <c r="GG728" s="103"/>
      <c r="GH728" s="103"/>
      <c r="GI728" s="103"/>
      <c r="GJ728" s="103"/>
      <c r="GK728" s="103"/>
      <c r="GL728" s="103"/>
      <c r="GM728" s="103"/>
      <c r="GN728" s="103"/>
      <c r="GO728" s="103"/>
      <c r="GP728" s="103"/>
      <c r="GQ728" s="103"/>
      <c r="GR728" s="103"/>
      <c r="GS728" s="103"/>
      <c r="GT728" s="103"/>
      <c r="GU728" s="103"/>
      <c r="GV728" s="103"/>
      <c r="GW728" s="103"/>
      <c r="GX728" s="103"/>
      <c r="GY728" s="103"/>
      <c r="GZ728" s="103"/>
      <c r="HA728" s="103"/>
      <c r="HB728" s="103"/>
      <c r="HC728" s="103"/>
      <c r="HD728" s="103"/>
      <c r="HE728" s="103"/>
      <c r="HF728" s="103"/>
      <c r="HG728" s="103"/>
      <c r="HH728" s="103"/>
      <c r="HI728" s="103"/>
      <c r="HJ728" s="103"/>
      <c r="HK728" s="103"/>
      <c r="HL728" s="103"/>
      <c r="HM728" s="103"/>
      <c r="HN728" s="103"/>
      <c r="HO728" s="103"/>
      <c r="HP728" s="103"/>
      <c r="HQ728" s="103"/>
      <c r="HR728" s="103"/>
      <c r="HS728" s="103"/>
      <c r="HT728" s="103"/>
      <c r="HU728" s="103"/>
      <c r="HV728" s="103"/>
      <c r="HW728" s="103"/>
      <c r="HX728" s="103"/>
      <c r="HY728" s="103"/>
      <c r="HZ728" s="103"/>
      <c r="IA728" s="103"/>
      <c r="IB728" s="103"/>
      <c r="IC728" s="103"/>
      <c r="ID728" s="103"/>
      <c r="IE728" s="103"/>
      <c r="IF728" s="103"/>
      <c r="IG728" s="103"/>
      <c r="IH728" s="103"/>
      <c r="II728" s="103"/>
      <c r="IJ728" s="103"/>
      <c r="IK728" s="103"/>
      <c r="IL728" s="103"/>
      <c r="IM728" s="103"/>
      <c r="IN728" s="103"/>
      <c r="IO728" s="103"/>
      <c r="IP728" s="103"/>
      <c r="IQ728" s="103"/>
      <c r="IR728" s="103"/>
      <c r="IS728" s="103"/>
      <c r="IT728" s="103"/>
      <c r="IU728" s="103"/>
      <c r="IV728" s="103"/>
    </row>
    <row r="729" spans="1:256" s="12" customFormat="1">
      <c r="A729" s="104">
        <f t="shared" si="6"/>
        <v>143</v>
      </c>
      <c r="B729" s="105">
        <v>43717</v>
      </c>
      <c r="C729" s="106" t="s">
        <v>5186</v>
      </c>
      <c r="D729" s="107" t="s">
        <v>4868</v>
      </c>
      <c r="E729" s="108">
        <v>5</v>
      </c>
      <c r="F729" s="109" t="s">
        <v>4859</v>
      </c>
      <c r="G729" s="110" t="s">
        <v>4860</v>
      </c>
      <c r="H729" s="110" t="s">
        <v>4861</v>
      </c>
      <c r="I729" s="110" t="s">
        <v>5187</v>
      </c>
      <c r="J729" s="105">
        <v>43725</v>
      </c>
      <c r="K729" s="105">
        <v>43728</v>
      </c>
      <c r="L729" s="108">
        <v>5</v>
      </c>
      <c r="M729" s="111">
        <v>550</v>
      </c>
      <c r="N729" s="105">
        <v>43849</v>
      </c>
      <c r="O729" s="105">
        <v>43735</v>
      </c>
      <c r="P729" s="105">
        <v>43763</v>
      </c>
      <c r="Q729" s="110">
        <v>5</v>
      </c>
      <c r="R729" s="105">
        <v>43755</v>
      </c>
      <c r="S729" s="105">
        <v>43756</v>
      </c>
      <c r="T729" s="100"/>
      <c r="U729" s="101"/>
      <c r="V729" s="102"/>
      <c r="W729" s="102"/>
      <c r="X729" s="102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  <c r="BD729" s="103"/>
      <c r="BE729" s="103"/>
      <c r="BF729" s="103"/>
      <c r="BG729" s="103"/>
      <c r="BH729" s="103"/>
      <c r="BI729" s="103"/>
      <c r="BJ729" s="103"/>
      <c r="BK729" s="103"/>
      <c r="BL729" s="103"/>
      <c r="BM729" s="103"/>
      <c r="BN729" s="103"/>
      <c r="BO729" s="103"/>
      <c r="BP729" s="103"/>
      <c r="BQ729" s="103"/>
      <c r="BR729" s="103"/>
      <c r="BS729" s="103"/>
      <c r="BT729" s="103"/>
      <c r="BU729" s="103"/>
      <c r="BV729" s="103"/>
      <c r="BW729" s="103"/>
      <c r="BX729" s="103"/>
      <c r="BY729" s="103"/>
      <c r="BZ729" s="103"/>
      <c r="CA729" s="103"/>
      <c r="CB729" s="103"/>
      <c r="CC729" s="103"/>
      <c r="CD729" s="103"/>
      <c r="CE729" s="103"/>
      <c r="CF729" s="103"/>
      <c r="CG729" s="103"/>
      <c r="CH729" s="103"/>
      <c r="CI729" s="103"/>
      <c r="CJ729" s="103"/>
      <c r="CK729" s="103"/>
      <c r="CL729" s="103"/>
      <c r="CM729" s="103"/>
      <c r="CN729" s="103"/>
      <c r="CO729" s="103"/>
      <c r="CP729" s="103"/>
      <c r="CQ729" s="103"/>
      <c r="CR729" s="103"/>
      <c r="CS729" s="103"/>
      <c r="CT729" s="103"/>
      <c r="CU729" s="103"/>
      <c r="CV729" s="103"/>
      <c r="CW729" s="103"/>
      <c r="CX729" s="103"/>
      <c r="CY729" s="103"/>
      <c r="CZ729" s="103"/>
      <c r="DA729" s="103"/>
      <c r="DB729" s="103"/>
      <c r="DC729" s="103"/>
      <c r="DD729" s="103"/>
      <c r="DE729" s="103"/>
      <c r="DF729" s="103"/>
      <c r="DG729" s="103"/>
      <c r="DH729" s="103"/>
      <c r="DI729" s="103"/>
      <c r="DJ729" s="103"/>
      <c r="DK729" s="103"/>
      <c r="DL729" s="103"/>
      <c r="DM729" s="103"/>
      <c r="DN729" s="103"/>
      <c r="DO729" s="103"/>
      <c r="DP729" s="103"/>
      <c r="DQ729" s="103"/>
      <c r="DR729" s="103"/>
      <c r="DS729" s="103"/>
      <c r="DT729" s="103"/>
      <c r="DU729" s="103"/>
      <c r="DV729" s="103"/>
      <c r="DW729" s="103"/>
      <c r="DX729" s="103"/>
      <c r="DY729" s="103"/>
      <c r="DZ729" s="103"/>
      <c r="EA729" s="103"/>
      <c r="EB729" s="103"/>
      <c r="EC729" s="103"/>
      <c r="ED729" s="103"/>
      <c r="EE729" s="103"/>
      <c r="EF729" s="103"/>
      <c r="EG729" s="103"/>
      <c r="EH729" s="103"/>
      <c r="EI729" s="103"/>
      <c r="EJ729" s="103"/>
      <c r="EK729" s="103"/>
      <c r="EL729" s="103"/>
      <c r="EM729" s="103"/>
      <c r="EN729" s="103"/>
      <c r="EO729" s="103"/>
      <c r="EP729" s="103"/>
      <c r="EQ729" s="103"/>
      <c r="ER729" s="103"/>
      <c r="ES729" s="103"/>
      <c r="ET729" s="103"/>
      <c r="EU729" s="103"/>
      <c r="EV729" s="103"/>
      <c r="EW729" s="103"/>
      <c r="EX729" s="103"/>
      <c r="EY729" s="103"/>
      <c r="EZ729" s="103"/>
      <c r="FA729" s="103"/>
      <c r="FB729" s="103"/>
      <c r="FC729" s="103"/>
      <c r="FD729" s="103"/>
      <c r="FE729" s="103"/>
      <c r="FF729" s="103"/>
      <c r="FG729" s="103"/>
      <c r="FH729" s="103"/>
      <c r="FI729" s="103"/>
      <c r="FJ729" s="103"/>
      <c r="FK729" s="103"/>
      <c r="FL729" s="103"/>
      <c r="FM729" s="103"/>
      <c r="FN729" s="103"/>
      <c r="FO729" s="103"/>
      <c r="FP729" s="103"/>
      <c r="FQ729" s="103"/>
      <c r="FR729" s="103"/>
      <c r="FS729" s="103"/>
      <c r="FT729" s="103"/>
      <c r="FU729" s="103"/>
      <c r="FV729" s="103"/>
      <c r="FW729" s="103"/>
      <c r="FX729" s="103"/>
      <c r="FY729" s="103"/>
      <c r="FZ729" s="103"/>
      <c r="GA729" s="103"/>
      <c r="GB729" s="103"/>
      <c r="GC729" s="103"/>
      <c r="GD729" s="103"/>
      <c r="GE729" s="103"/>
      <c r="GF729" s="103"/>
      <c r="GG729" s="103"/>
      <c r="GH729" s="103"/>
      <c r="GI729" s="103"/>
      <c r="GJ729" s="103"/>
      <c r="GK729" s="103"/>
      <c r="GL729" s="103"/>
      <c r="GM729" s="103"/>
      <c r="GN729" s="103"/>
      <c r="GO729" s="103"/>
      <c r="GP729" s="103"/>
      <c r="GQ729" s="103"/>
      <c r="GR729" s="103"/>
      <c r="GS729" s="103"/>
      <c r="GT729" s="103"/>
      <c r="GU729" s="103"/>
      <c r="GV729" s="103"/>
      <c r="GW729" s="103"/>
      <c r="GX729" s="103"/>
      <c r="GY729" s="103"/>
      <c r="GZ729" s="103"/>
      <c r="HA729" s="103"/>
      <c r="HB729" s="103"/>
      <c r="HC729" s="103"/>
      <c r="HD729" s="103"/>
      <c r="HE729" s="103"/>
      <c r="HF729" s="103"/>
      <c r="HG729" s="103"/>
      <c r="HH729" s="103"/>
      <c r="HI729" s="103"/>
      <c r="HJ729" s="103"/>
      <c r="HK729" s="103"/>
      <c r="HL729" s="103"/>
      <c r="HM729" s="103"/>
      <c r="HN729" s="103"/>
      <c r="HO729" s="103"/>
      <c r="HP729" s="103"/>
      <c r="HQ729" s="103"/>
      <c r="HR729" s="103"/>
      <c r="HS729" s="103"/>
      <c r="HT729" s="103"/>
      <c r="HU729" s="103"/>
      <c r="HV729" s="103"/>
      <c r="HW729" s="103"/>
      <c r="HX729" s="103"/>
      <c r="HY729" s="103"/>
      <c r="HZ729" s="103"/>
      <c r="IA729" s="103"/>
      <c r="IB729" s="103"/>
      <c r="IC729" s="103"/>
      <c r="ID729" s="103"/>
      <c r="IE729" s="103"/>
      <c r="IF729" s="103"/>
      <c r="IG729" s="103"/>
      <c r="IH729" s="103"/>
      <c r="II729" s="103"/>
      <c r="IJ729" s="103"/>
      <c r="IK729" s="103"/>
      <c r="IL729" s="103"/>
      <c r="IM729" s="103"/>
      <c r="IN729" s="103"/>
      <c r="IO729" s="103"/>
      <c r="IP729" s="103"/>
      <c r="IQ729" s="103"/>
      <c r="IR729" s="103"/>
      <c r="IS729" s="103"/>
      <c r="IT729" s="103"/>
      <c r="IU729" s="103"/>
      <c r="IV729" s="103"/>
    </row>
    <row r="730" spans="1:256" s="12" customFormat="1">
      <c r="A730" s="104">
        <f t="shared" si="6"/>
        <v>144</v>
      </c>
      <c r="B730" s="105">
        <v>43719</v>
      </c>
      <c r="C730" s="106" t="s">
        <v>5188</v>
      </c>
      <c r="D730" s="107" t="s">
        <v>4868</v>
      </c>
      <c r="E730" s="108">
        <v>8</v>
      </c>
      <c r="F730" s="109" t="s">
        <v>4859</v>
      </c>
      <c r="G730" s="110" t="s">
        <v>4860</v>
      </c>
      <c r="H730" s="110" t="s">
        <v>4861</v>
      </c>
      <c r="I730" s="110" t="s">
        <v>5189</v>
      </c>
      <c r="J730" s="105">
        <v>43725</v>
      </c>
      <c r="K730" s="105">
        <v>43731</v>
      </c>
      <c r="L730" s="108">
        <v>8</v>
      </c>
      <c r="M730" s="111">
        <v>550</v>
      </c>
      <c r="N730" s="105">
        <v>43852</v>
      </c>
      <c r="O730" s="105">
        <v>43735</v>
      </c>
      <c r="P730" s="105">
        <v>43763</v>
      </c>
      <c r="Q730" s="110">
        <v>8</v>
      </c>
      <c r="R730" s="105">
        <v>43739</v>
      </c>
      <c r="S730" s="105">
        <v>43742</v>
      </c>
      <c r="T730" s="100"/>
      <c r="U730" s="101"/>
      <c r="V730" s="102"/>
      <c r="W730" s="102"/>
      <c r="X730" s="102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  <c r="BD730" s="103"/>
      <c r="BE730" s="103"/>
      <c r="BF730" s="103"/>
      <c r="BG730" s="103"/>
      <c r="BH730" s="103"/>
      <c r="BI730" s="103"/>
      <c r="BJ730" s="103"/>
      <c r="BK730" s="103"/>
      <c r="BL730" s="103"/>
      <c r="BM730" s="103"/>
      <c r="BN730" s="103"/>
      <c r="BO730" s="103"/>
      <c r="BP730" s="103"/>
      <c r="BQ730" s="103"/>
      <c r="BR730" s="103"/>
      <c r="BS730" s="103"/>
      <c r="BT730" s="103"/>
      <c r="BU730" s="103"/>
      <c r="BV730" s="103"/>
      <c r="BW730" s="103"/>
      <c r="BX730" s="103"/>
      <c r="BY730" s="103"/>
      <c r="BZ730" s="103"/>
      <c r="CA730" s="103"/>
      <c r="CB730" s="103"/>
      <c r="CC730" s="103"/>
      <c r="CD730" s="103"/>
      <c r="CE730" s="103"/>
      <c r="CF730" s="103"/>
      <c r="CG730" s="103"/>
      <c r="CH730" s="103"/>
      <c r="CI730" s="103"/>
      <c r="CJ730" s="103"/>
      <c r="CK730" s="103"/>
      <c r="CL730" s="103"/>
      <c r="CM730" s="103"/>
      <c r="CN730" s="103"/>
      <c r="CO730" s="103"/>
      <c r="CP730" s="103"/>
      <c r="CQ730" s="103"/>
      <c r="CR730" s="103"/>
      <c r="CS730" s="103"/>
      <c r="CT730" s="103"/>
      <c r="CU730" s="103"/>
      <c r="CV730" s="103"/>
      <c r="CW730" s="103"/>
      <c r="CX730" s="103"/>
      <c r="CY730" s="103"/>
      <c r="CZ730" s="103"/>
      <c r="DA730" s="103"/>
      <c r="DB730" s="103"/>
      <c r="DC730" s="103"/>
      <c r="DD730" s="103"/>
      <c r="DE730" s="103"/>
      <c r="DF730" s="103"/>
      <c r="DG730" s="103"/>
      <c r="DH730" s="103"/>
      <c r="DI730" s="103"/>
      <c r="DJ730" s="103"/>
      <c r="DK730" s="103"/>
      <c r="DL730" s="103"/>
      <c r="DM730" s="103"/>
      <c r="DN730" s="103"/>
      <c r="DO730" s="103"/>
      <c r="DP730" s="103"/>
      <c r="DQ730" s="103"/>
      <c r="DR730" s="103"/>
      <c r="DS730" s="103"/>
      <c r="DT730" s="103"/>
      <c r="DU730" s="103"/>
      <c r="DV730" s="103"/>
      <c r="DW730" s="103"/>
      <c r="DX730" s="103"/>
      <c r="DY730" s="103"/>
      <c r="DZ730" s="103"/>
      <c r="EA730" s="103"/>
      <c r="EB730" s="103"/>
      <c r="EC730" s="103"/>
      <c r="ED730" s="103"/>
      <c r="EE730" s="103"/>
      <c r="EF730" s="103"/>
      <c r="EG730" s="103"/>
      <c r="EH730" s="103"/>
      <c r="EI730" s="103"/>
      <c r="EJ730" s="103"/>
      <c r="EK730" s="103"/>
      <c r="EL730" s="103"/>
      <c r="EM730" s="103"/>
      <c r="EN730" s="103"/>
      <c r="EO730" s="103"/>
      <c r="EP730" s="103"/>
      <c r="EQ730" s="103"/>
      <c r="ER730" s="103"/>
      <c r="ES730" s="103"/>
      <c r="ET730" s="103"/>
      <c r="EU730" s="103"/>
      <c r="EV730" s="103"/>
      <c r="EW730" s="103"/>
      <c r="EX730" s="103"/>
      <c r="EY730" s="103"/>
      <c r="EZ730" s="103"/>
      <c r="FA730" s="103"/>
      <c r="FB730" s="103"/>
      <c r="FC730" s="103"/>
      <c r="FD730" s="103"/>
      <c r="FE730" s="103"/>
      <c r="FF730" s="103"/>
      <c r="FG730" s="103"/>
      <c r="FH730" s="103"/>
      <c r="FI730" s="103"/>
      <c r="FJ730" s="103"/>
      <c r="FK730" s="103"/>
      <c r="FL730" s="103"/>
      <c r="FM730" s="103"/>
      <c r="FN730" s="103"/>
      <c r="FO730" s="103"/>
      <c r="FP730" s="103"/>
      <c r="FQ730" s="103"/>
      <c r="FR730" s="103"/>
      <c r="FS730" s="103"/>
      <c r="FT730" s="103"/>
      <c r="FU730" s="103"/>
      <c r="FV730" s="103"/>
      <c r="FW730" s="103"/>
      <c r="FX730" s="103"/>
      <c r="FY730" s="103"/>
      <c r="FZ730" s="103"/>
      <c r="GA730" s="103"/>
      <c r="GB730" s="103"/>
      <c r="GC730" s="103"/>
      <c r="GD730" s="103"/>
      <c r="GE730" s="103"/>
      <c r="GF730" s="103"/>
      <c r="GG730" s="103"/>
      <c r="GH730" s="103"/>
      <c r="GI730" s="103"/>
      <c r="GJ730" s="103"/>
      <c r="GK730" s="103"/>
      <c r="GL730" s="103"/>
      <c r="GM730" s="103"/>
      <c r="GN730" s="103"/>
      <c r="GO730" s="103"/>
      <c r="GP730" s="103"/>
      <c r="GQ730" s="103"/>
      <c r="GR730" s="103"/>
      <c r="GS730" s="103"/>
      <c r="GT730" s="103"/>
      <c r="GU730" s="103"/>
      <c r="GV730" s="103"/>
      <c r="GW730" s="103"/>
      <c r="GX730" s="103"/>
      <c r="GY730" s="103"/>
      <c r="GZ730" s="103"/>
      <c r="HA730" s="103"/>
      <c r="HB730" s="103"/>
      <c r="HC730" s="103"/>
      <c r="HD730" s="103"/>
      <c r="HE730" s="103"/>
      <c r="HF730" s="103"/>
      <c r="HG730" s="103"/>
      <c r="HH730" s="103"/>
      <c r="HI730" s="103"/>
      <c r="HJ730" s="103"/>
      <c r="HK730" s="103"/>
      <c r="HL730" s="103"/>
      <c r="HM730" s="103"/>
      <c r="HN730" s="103"/>
      <c r="HO730" s="103"/>
      <c r="HP730" s="103"/>
      <c r="HQ730" s="103"/>
      <c r="HR730" s="103"/>
      <c r="HS730" s="103"/>
      <c r="HT730" s="103"/>
      <c r="HU730" s="103"/>
      <c r="HV730" s="103"/>
      <c r="HW730" s="103"/>
      <c r="HX730" s="103"/>
      <c r="HY730" s="103"/>
      <c r="HZ730" s="103"/>
      <c r="IA730" s="103"/>
      <c r="IB730" s="103"/>
      <c r="IC730" s="103"/>
      <c r="ID730" s="103"/>
      <c r="IE730" s="103"/>
      <c r="IF730" s="103"/>
      <c r="IG730" s="103"/>
      <c r="IH730" s="103"/>
      <c r="II730" s="103"/>
      <c r="IJ730" s="103"/>
      <c r="IK730" s="103"/>
      <c r="IL730" s="103"/>
      <c r="IM730" s="103"/>
      <c r="IN730" s="103"/>
      <c r="IO730" s="103"/>
      <c r="IP730" s="103"/>
      <c r="IQ730" s="103"/>
      <c r="IR730" s="103"/>
      <c r="IS730" s="103"/>
      <c r="IT730" s="103"/>
      <c r="IU730" s="103"/>
      <c r="IV730" s="103"/>
    </row>
    <row r="731" spans="1:256" s="12" customFormat="1">
      <c r="A731" s="104">
        <f t="shared" si="6"/>
        <v>145</v>
      </c>
      <c r="B731" s="105">
        <v>43720</v>
      </c>
      <c r="C731" s="106" t="s">
        <v>5190</v>
      </c>
      <c r="D731" s="107" t="s">
        <v>4889</v>
      </c>
      <c r="E731" s="108">
        <v>5</v>
      </c>
      <c r="F731" s="109" t="s">
        <v>4859</v>
      </c>
      <c r="G731" s="110" t="s">
        <v>4860</v>
      </c>
      <c r="H731" s="110" t="s">
        <v>4861</v>
      </c>
      <c r="I731" s="110" t="s">
        <v>5191</v>
      </c>
      <c r="J731" s="105">
        <v>43725</v>
      </c>
      <c r="K731" s="105">
        <v>43739</v>
      </c>
      <c r="L731" s="108">
        <v>5</v>
      </c>
      <c r="M731" s="111">
        <v>550</v>
      </c>
      <c r="N731" s="105">
        <v>43861</v>
      </c>
      <c r="O731" s="105">
        <v>43741</v>
      </c>
      <c r="P731" s="105">
        <v>43800</v>
      </c>
      <c r="Q731" s="110">
        <v>5</v>
      </c>
      <c r="R731" s="105">
        <v>43752</v>
      </c>
      <c r="S731" s="105">
        <v>43791</v>
      </c>
      <c r="T731" s="100"/>
      <c r="U731" s="101"/>
      <c r="V731" s="102"/>
      <c r="W731" s="102"/>
      <c r="X731" s="102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  <c r="BD731" s="103"/>
      <c r="BE731" s="103"/>
      <c r="BF731" s="103"/>
      <c r="BG731" s="103"/>
      <c r="BH731" s="103"/>
      <c r="BI731" s="103"/>
      <c r="BJ731" s="103"/>
      <c r="BK731" s="103"/>
      <c r="BL731" s="103"/>
      <c r="BM731" s="103"/>
      <c r="BN731" s="103"/>
      <c r="BO731" s="103"/>
      <c r="BP731" s="103"/>
      <c r="BQ731" s="103"/>
      <c r="BR731" s="103"/>
      <c r="BS731" s="103"/>
      <c r="BT731" s="103"/>
      <c r="BU731" s="103"/>
      <c r="BV731" s="103"/>
      <c r="BW731" s="103"/>
      <c r="BX731" s="103"/>
      <c r="BY731" s="103"/>
      <c r="BZ731" s="103"/>
      <c r="CA731" s="103"/>
      <c r="CB731" s="103"/>
      <c r="CC731" s="103"/>
      <c r="CD731" s="103"/>
      <c r="CE731" s="103"/>
      <c r="CF731" s="103"/>
      <c r="CG731" s="103"/>
      <c r="CH731" s="103"/>
      <c r="CI731" s="103"/>
      <c r="CJ731" s="103"/>
      <c r="CK731" s="103"/>
      <c r="CL731" s="103"/>
      <c r="CM731" s="103"/>
      <c r="CN731" s="103"/>
      <c r="CO731" s="103"/>
      <c r="CP731" s="103"/>
      <c r="CQ731" s="103"/>
      <c r="CR731" s="103"/>
      <c r="CS731" s="103"/>
      <c r="CT731" s="103"/>
      <c r="CU731" s="103"/>
      <c r="CV731" s="103"/>
      <c r="CW731" s="103"/>
      <c r="CX731" s="103"/>
      <c r="CY731" s="103"/>
      <c r="CZ731" s="103"/>
      <c r="DA731" s="103"/>
      <c r="DB731" s="103"/>
      <c r="DC731" s="103"/>
      <c r="DD731" s="103"/>
      <c r="DE731" s="103"/>
      <c r="DF731" s="103"/>
      <c r="DG731" s="103"/>
      <c r="DH731" s="103"/>
      <c r="DI731" s="103"/>
      <c r="DJ731" s="103"/>
      <c r="DK731" s="103"/>
      <c r="DL731" s="103"/>
      <c r="DM731" s="103"/>
      <c r="DN731" s="103"/>
      <c r="DO731" s="103"/>
      <c r="DP731" s="103"/>
      <c r="DQ731" s="103"/>
      <c r="DR731" s="103"/>
      <c r="DS731" s="103"/>
      <c r="DT731" s="103"/>
      <c r="DU731" s="103"/>
      <c r="DV731" s="103"/>
      <c r="DW731" s="103"/>
      <c r="DX731" s="103"/>
      <c r="DY731" s="103"/>
      <c r="DZ731" s="103"/>
      <c r="EA731" s="103"/>
      <c r="EB731" s="103"/>
      <c r="EC731" s="103"/>
      <c r="ED731" s="103"/>
      <c r="EE731" s="103"/>
      <c r="EF731" s="103"/>
      <c r="EG731" s="103"/>
      <c r="EH731" s="103"/>
      <c r="EI731" s="103"/>
      <c r="EJ731" s="103"/>
      <c r="EK731" s="103"/>
      <c r="EL731" s="103"/>
      <c r="EM731" s="103"/>
      <c r="EN731" s="103"/>
      <c r="EO731" s="103"/>
      <c r="EP731" s="103"/>
      <c r="EQ731" s="103"/>
      <c r="ER731" s="103"/>
      <c r="ES731" s="103"/>
      <c r="ET731" s="103"/>
      <c r="EU731" s="103"/>
      <c r="EV731" s="103"/>
      <c r="EW731" s="103"/>
      <c r="EX731" s="103"/>
      <c r="EY731" s="103"/>
      <c r="EZ731" s="103"/>
      <c r="FA731" s="103"/>
      <c r="FB731" s="103"/>
      <c r="FC731" s="103"/>
      <c r="FD731" s="103"/>
      <c r="FE731" s="103"/>
      <c r="FF731" s="103"/>
      <c r="FG731" s="103"/>
      <c r="FH731" s="103"/>
      <c r="FI731" s="103"/>
      <c r="FJ731" s="103"/>
      <c r="FK731" s="103"/>
      <c r="FL731" s="103"/>
      <c r="FM731" s="103"/>
      <c r="FN731" s="103"/>
      <c r="FO731" s="103"/>
      <c r="FP731" s="103"/>
      <c r="FQ731" s="103"/>
      <c r="FR731" s="103"/>
      <c r="FS731" s="103"/>
      <c r="FT731" s="103"/>
      <c r="FU731" s="103"/>
      <c r="FV731" s="103"/>
      <c r="FW731" s="103"/>
      <c r="FX731" s="103"/>
      <c r="FY731" s="103"/>
      <c r="FZ731" s="103"/>
      <c r="GA731" s="103"/>
      <c r="GB731" s="103"/>
      <c r="GC731" s="103"/>
      <c r="GD731" s="103"/>
      <c r="GE731" s="103"/>
      <c r="GF731" s="103"/>
      <c r="GG731" s="103"/>
      <c r="GH731" s="103"/>
      <c r="GI731" s="103"/>
      <c r="GJ731" s="103"/>
      <c r="GK731" s="103"/>
      <c r="GL731" s="103"/>
      <c r="GM731" s="103"/>
      <c r="GN731" s="103"/>
      <c r="GO731" s="103"/>
      <c r="GP731" s="103"/>
      <c r="GQ731" s="103"/>
      <c r="GR731" s="103"/>
      <c r="GS731" s="103"/>
      <c r="GT731" s="103"/>
      <c r="GU731" s="103"/>
      <c r="GV731" s="103"/>
      <c r="GW731" s="103"/>
      <c r="GX731" s="103"/>
      <c r="GY731" s="103"/>
      <c r="GZ731" s="103"/>
      <c r="HA731" s="103"/>
      <c r="HB731" s="103"/>
      <c r="HC731" s="103"/>
      <c r="HD731" s="103"/>
      <c r="HE731" s="103"/>
      <c r="HF731" s="103"/>
      <c r="HG731" s="103"/>
      <c r="HH731" s="103"/>
      <c r="HI731" s="103"/>
      <c r="HJ731" s="103"/>
      <c r="HK731" s="103"/>
      <c r="HL731" s="103"/>
      <c r="HM731" s="103"/>
      <c r="HN731" s="103"/>
      <c r="HO731" s="103"/>
      <c r="HP731" s="103"/>
      <c r="HQ731" s="103"/>
      <c r="HR731" s="103"/>
      <c r="HS731" s="103"/>
      <c r="HT731" s="103"/>
      <c r="HU731" s="103"/>
      <c r="HV731" s="103"/>
      <c r="HW731" s="103"/>
      <c r="HX731" s="103"/>
      <c r="HY731" s="103"/>
      <c r="HZ731" s="103"/>
      <c r="IA731" s="103"/>
      <c r="IB731" s="103"/>
      <c r="IC731" s="103"/>
      <c r="ID731" s="103"/>
      <c r="IE731" s="103"/>
      <c r="IF731" s="103"/>
      <c r="IG731" s="103"/>
      <c r="IH731" s="103"/>
      <c r="II731" s="103"/>
      <c r="IJ731" s="103"/>
      <c r="IK731" s="103"/>
      <c r="IL731" s="103"/>
      <c r="IM731" s="103"/>
      <c r="IN731" s="103"/>
      <c r="IO731" s="103"/>
      <c r="IP731" s="103"/>
      <c r="IQ731" s="103"/>
      <c r="IR731" s="103"/>
      <c r="IS731" s="103"/>
      <c r="IT731" s="103"/>
      <c r="IU731" s="103"/>
      <c r="IV731" s="103"/>
    </row>
    <row r="732" spans="1:256" s="12" customFormat="1">
      <c r="A732" s="104">
        <f t="shared" si="6"/>
        <v>146</v>
      </c>
      <c r="B732" s="105">
        <v>43720</v>
      </c>
      <c r="C732" s="106" t="s">
        <v>5192</v>
      </c>
      <c r="D732" s="107" t="s">
        <v>4868</v>
      </c>
      <c r="E732" s="108">
        <v>8</v>
      </c>
      <c r="F732" s="109" t="s">
        <v>4859</v>
      </c>
      <c r="G732" s="110" t="s">
        <v>4860</v>
      </c>
      <c r="H732" s="110" t="s">
        <v>4861</v>
      </c>
      <c r="I732" s="110" t="s">
        <v>5193</v>
      </c>
      <c r="J732" s="105">
        <v>43725</v>
      </c>
      <c r="K732" s="105">
        <v>43732</v>
      </c>
      <c r="L732" s="108">
        <v>8</v>
      </c>
      <c r="M732" s="111">
        <v>550</v>
      </c>
      <c r="N732" s="105">
        <v>43853</v>
      </c>
      <c r="O732" s="105">
        <v>43735</v>
      </c>
      <c r="P732" s="105">
        <v>43763</v>
      </c>
      <c r="Q732" s="110">
        <v>8</v>
      </c>
      <c r="R732" s="105">
        <v>43746</v>
      </c>
      <c r="S732" s="105">
        <v>43748</v>
      </c>
      <c r="T732" s="100"/>
      <c r="U732" s="101"/>
      <c r="V732" s="102"/>
      <c r="W732" s="102"/>
      <c r="X732" s="102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  <c r="BD732" s="103"/>
      <c r="BE732" s="103"/>
      <c r="BF732" s="103"/>
      <c r="BG732" s="103"/>
      <c r="BH732" s="103"/>
      <c r="BI732" s="103"/>
      <c r="BJ732" s="103"/>
      <c r="BK732" s="103"/>
      <c r="BL732" s="103"/>
      <c r="BM732" s="103"/>
      <c r="BN732" s="103"/>
      <c r="BO732" s="103"/>
      <c r="BP732" s="103"/>
      <c r="BQ732" s="103"/>
      <c r="BR732" s="103"/>
      <c r="BS732" s="103"/>
      <c r="BT732" s="103"/>
      <c r="BU732" s="103"/>
      <c r="BV732" s="103"/>
      <c r="BW732" s="103"/>
      <c r="BX732" s="103"/>
      <c r="BY732" s="103"/>
      <c r="BZ732" s="103"/>
      <c r="CA732" s="103"/>
      <c r="CB732" s="103"/>
      <c r="CC732" s="103"/>
      <c r="CD732" s="103"/>
      <c r="CE732" s="103"/>
      <c r="CF732" s="103"/>
      <c r="CG732" s="103"/>
      <c r="CH732" s="103"/>
      <c r="CI732" s="103"/>
      <c r="CJ732" s="103"/>
      <c r="CK732" s="103"/>
      <c r="CL732" s="103"/>
      <c r="CM732" s="103"/>
      <c r="CN732" s="103"/>
      <c r="CO732" s="103"/>
      <c r="CP732" s="103"/>
      <c r="CQ732" s="103"/>
      <c r="CR732" s="103"/>
      <c r="CS732" s="103"/>
      <c r="CT732" s="103"/>
      <c r="CU732" s="103"/>
      <c r="CV732" s="103"/>
      <c r="CW732" s="103"/>
      <c r="CX732" s="103"/>
      <c r="CY732" s="103"/>
      <c r="CZ732" s="103"/>
      <c r="DA732" s="103"/>
      <c r="DB732" s="103"/>
      <c r="DC732" s="103"/>
      <c r="DD732" s="103"/>
      <c r="DE732" s="103"/>
      <c r="DF732" s="103"/>
      <c r="DG732" s="103"/>
      <c r="DH732" s="103"/>
      <c r="DI732" s="103"/>
      <c r="DJ732" s="103"/>
      <c r="DK732" s="103"/>
      <c r="DL732" s="103"/>
      <c r="DM732" s="103"/>
      <c r="DN732" s="103"/>
      <c r="DO732" s="103"/>
      <c r="DP732" s="103"/>
      <c r="DQ732" s="103"/>
      <c r="DR732" s="103"/>
      <c r="DS732" s="103"/>
      <c r="DT732" s="103"/>
      <c r="DU732" s="103"/>
      <c r="DV732" s="103"/>
      <c r="DW732" s="103"/>
      <c r="DX732" s="103"/>
      <c r="DY732" s="103"/>
      <c r="DZ732" s="103"/>
      <c r="EA732" s="103"/>
      <c r="EB732" s="103"/>
      <c r="EC732" s="103"/>
      <c r="ED732" s="103"/>
      <c r="EE732" s="103"/>
      <c r="EF732" s="103"/>
      <c r="EG732" s="103"/>
      <c r="EH732" s="103"/>
      <c r="EI732" s="103"/>
      <c r="EJ732" s="103"/>
      <c r="EK732" s="103"/>
      <c r="EL732" s="103"/>
      <c r="EM732" s="103"/>
      <c r="EN732" s="103"/>
      <c r="EO732" s="103"/>
      <c r="EP732" s="103"/>
      <c r="EQ732" s="103"/>
      <c r="ER732" s="103"/>
      <c r="ES732" s="103"/>
      <c r="ET732" s="103"/>
      <c r="EU732" s="103"/>
      <c r="EV732" s="103"/>
      <c r="EW732" s="103"/>
      <c r="EX732" s="103"/>
      <c r="EY732" s="103"/>
      <c r="EZ732" s="103"/>
      <c r="FA732" s="103"/>
      <c r="FB732" s="103"/>
      <c r="FC732" s="103"/>
      <c r="FD732" s="103"/>
      <c r="FE732" s="103"/>
      <c r="FF732" s="103"/>
      <c r="FG732" s="103"/>
      <c r="FH732" s="103"/>
      <c r="FI732" s="103"/>
      <c r="FJ732" s="103"/>
      <c r="FK732" s="103"/>
      <c r="FL732" s="103"/>
      <c r="FM732" s="103"/>
      <c r="FN732" s="103"/>
      <c r="FO732" s="103"/>
      <c r="FP732" s="103"/>
      <c r="FQ732" s="103"/>
      <c r="FR732" s="103"/>
      <c r="FS732" s="103"/>
      <c r="FT732" s="103"/>
      <c r="FU732" s="103"/>
      <c r="FV732" s="103"/>
      <c r="FW732" s="103"/>
      <c r="FX732" s="103"/>
      <c r="FY732" s="103"/>
      <c r="FZ732" s="103"/>
      <c r="GA732" s="103"/>
      <c r="GB732" s="103"/>
      <c r="GC732" s="103"/>
      <c r="GD732" s="103"/>
      <c r="GE732" s="103"/>
      <c r="GF732" s="103"/>
      <c r="GG732" s="103"/>
      <c r="GH732" s="103"/>
      <c r="GI732" s="103"/>
      <c r="GJ732" s="103"/>
      <c r="GK732" s="103"/>
      <c r="GL732" s="103"/>
      <c r="GM732" s="103"/>
      <c r="GN732" s="103"/>
      <c r="GO732" s="103"/>
      <c r="GP732" s="103"/>
      <c r="GQ732" s="103"/>
      <c r="GR732" s="103"/>
      <c r="GS732" s="103"/>
      <c r="GT732" s="103"/>
      <c r="GU732" s="103"/>
      <c r="GV732" s="103"/>
      <c r="GW732" s="103"/>
      <c r="GX732" s="103"/>
      <c r="GY732" s="103"/>
      <c r="GZ732" s="103"/>
      <c r="HA732" s="103"/>
      <c r="HB732" s="103"/>
      <c r="HC732" s="103"/>
      <c r="HD732" s="103"/>
      <c r="HE732" s="103"/>
      <c r="HF732" s="103"/>
      <c r="HG732" s="103"/>
      <c r="HH732" s="103"/>
      <c r="HI732" s="103"/>
      <c r="HJ732" s="103"/>
      <c r="HK732" s="103"/>
      <c r="HL732" s="103"/>
      <c r="HM732" s="103"/>
      <c r="HN732" s="103"/>
      <c r="HO732" s="103"/>
      <c r="HP732" s="103"/>
      <c r="HQ732" s="103"/>
      <c r="HR732" s="103"/>
      <c r="HS732" s="103"/>
      <c r="HT732" s="103"/>
      <c r="HU732" s="103"/>
      <c r="HV732" s="103"/>
      <c r="HW732" s="103"/>
      <c r="HX732" s="103"/>
      <c r="HY732" s="103"/>
      <c r="HZ732" s="103"/>
      <c r="IA732" s="103"/>
      <c r="IB732" s="103"/>
      <c r="IC732" s="103"/>
      <c r="ID732" s="103"/>
      <c r="IE732" s="103"/>
      <c r="IF732" s="103"/>
      <c r="IG732" s="103"/>
      <c r="IH732" s="103"/>
      <c r="II732" s="103"/>
      <c r="IJ732" s="103"/>
      <c r="IK732" s="103"/>
      <c r="IL732" s="103"/>
      <c r="IM732" s="103"/>
      <c r="IN732" s="103"/>
      <c r="IO732" s="103"/>
      <c r="IP732" s="103"/>
      <c r="IQ732" s="103"/>
      <c r="IR732" s="103"/>
      <c r="IS732" s="103"/>
      <c r="IT732" s="103"/>
      <c r="IU732" s="103"/>
      <c r="IV732" s="103"/>
    </row>
    <row r="733" spans="1:256" s="12" customFormat="1">
      <c r="A733" s="104">
        <f t="shared" si="6"/>
        <v>147</v>
      </c>
      <c r="B733" s="105">
        <v>43720</v>
      </c>
      <c r="C733" s="106" t="s">
        <v>5194</v>
      </c>
      <c r="D733" s="107" t="s">
        <v>4868</v>
      </c>
      <c r="E733" s="108">
        <v>5</v>
      </c>
      <c r="F733" s="109" t="s">
        <v>4859</v>
      </c>
      <c r="G733" s="110" t="s">
        <v>4860</v>
      </c>
      <c r="H733" s="110" t="s">
        <v>4861</v>
      </c>
      <c r="I733" s="110" t="s">
        <v>5195</v>
      </c>
      <c r="J733" s="105">
        <v>43726</v>
      </c>
      <c r="K733" s="105">
        <v>43733</v>
      </c>
      <c r="L733" s="108">
        <v>5</v>
      </c>
      <c r="M733" s="111">
        <v>550</v>
      </c>
      <c r="N733" s="105">
        <v>43854</v>
      </c>
      <c r="O733" s="105">
        <v>43735</v>
      </c>
      <c r="P733" s="105">
        <v>43763</v>
      </c>
      <c r="Q733" s="110">
        <v>5</v>
      </c>
      <c r="R733" s="105">
        <v>43739</v>
      </c>
      <c r="S733" s="105">
        <v>43742</v>
      </c>
      <c r="T733" s="100"/>
      <c r="U733" s="101"/>
      <c r="V733" s="102"/>
      <c r="W733" s="102"/>
      <c r="X733" s="102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  <c r="BD733" s="103"/>
      <c r="BE733" s="103"/>
      <c r="BF733" s="103"/>
      <c r="BG733" s="103"/>
      <c r="BH733" s="103"/>
      <c r="BI733" s="103"/>
      <c r="BJ733" s="103"/>
      <c r="BK733" s="103"/>
      <c r="BL733" s="103"/>
      <c r="BM733" s="103"/>
      <c r="BN733" s="103"/>
      <c r="BO733" s="103"/>
      <c r="BP733" s="103"/>
      <c r="BQ733" s="103"/>
      <c r="BR733" s="103"/>
      <c r="BS733" s="103"/>
      <c r="BT733" s="103"/>
      <c r="BU733" s="103"/>
      <c r="BV733" s="103"/>
      <c r="BW733" s="103"/>
      <c r="BX733" s="103"/>
      <c r="BY733" s="103"/>
      <c r="BZ733" s="103"/>
      <c r="CA733" s="103"/>
      <c r="CB733" s="103"/>
      <c r="CC733" s="103"/>
      <c r="CD733" s="103"/>
      <c r="CE733" s="103"/>
      <c r="CF733" s="103"/>
      <c r="CG733" s="103"/>
      <c r="CH733" s="103"/>
      <c r="CI733" s="103"/>
      <c r="CJ733" s="103"/>
      <c r="CK733" s="103"/>
      <c r="CL733" s="103"/>
      <c r="CM733" s="103"/>
      <c r="CN733" s="103"/>
      <c r="CO733" s="103"/>
      <c r="CP733" s="103"/>
      <c r="CQ733" s="103"/>
      <c r="CR733" s="103"/>
      <c r="CS733" s="103"/>
      <c r="CT733" s="103"/>
      <c r="CU733" s="103"/>
      <c r="CV733" s="103"/>
      <c r="CW733" s="103"/>
      <c r="CX733" s="103"/>
      <c r="CY733" s="103"/>
      <c r="CZ733" s="103"/>
      <c r="DA733" s="103"/>
      <c r="DB733" s="103"/>
      <c r="DC733" s="103"/>
      <c r="DD733" s="103"/>
      <c r="DE733" s="103"/>
      <c r="DF733" s="103"/>
      <c r="DG733" s="103"/>
      <c r="DH733" s="103"/>
      <c r="DI733" s="103"/>
      <c r="DJ733" s="103"/>
      <c r="DK733" s="103"/>
      <c r="DL733" s="103"/>
      <c r="DM733" s="103"/>
      <c r="DN733" s="103"/>
      <c r="DO733" s="103"/>
      <c r="DP733" s="103"/>
      <c r="DQ733" s="103"/>
      <c r="DR733" s="103"/>
      <c r="DS733" s="103"/>
      <c r="DT733" s="103"/>
      <c r="DU733" s="103"/>
      <c r="DV733" s="103"/>
      <c r="DW733" s="103"/>
      <c r="DX733" s="103"/>
      <c r="DY733" s="103"/>
      <c r="DZ733" s="103"/>
      <c r="EA733" s="103"/>
      <c r="EB733" s="103"/>
      <c r="EC733" s="103"/>
      <c r="ED733" s="103"/>
      <c r="EE733" s="103"/>
      <c r="EF733" s="103"/>
      <c r="EG733" s="103"/>
      <c r="EH733" s="103"/>
      <c r="EI733" s="103"/>
      <c r="EJ733" s="103"/>
      <c r="EK733" s="103"/>
      <c r="EL733" s="103"/>
      <c r="EM733" s="103"/>
      <c r="EN733" s="103"/>
      <c r="EO733" s="103"/>
      <c r="EP733" s="103"/>
      <c r="EQ733" s="103"/>
      <c r="ER733" s="103"/>
      <c r="ES733" s="103"/>
      <c r="ET733" s="103"/>
      <c r="EU733" s="103"/>
      <c r="EV733" s="103"/>
      <c r="EW733" s="103"/>
      <c r="EX733" s="103"/>
      <c r="EY733" s="103"/>
      <c r="EZ733" s="103"/>
      <c r="FA733" s="103"/>
      <c r="FB733" s="103"/>
      <c r="FC733" s="103"/>
      <c r="FD733" s="103"/>
      <c r="FE733" s="103"/>
      <c r="FF733" s="103"/>
      <c r="FG733" s="103"/>
      <c r="FH733" s="103"/>
      <c r="FI733" s="103"/>
      <c r="FJ733" s="103"/>
      <c r="FK733" s="103"/>
      <c r="FL733" s="103"/>
      <c r="FM733" s="103"/>
      <c r="FN733" s="103"/>
      <c r="FO733" s="103"/>
      <c r="FP733" s="103"/>
      <c r="FQ733" s="103"/>
      <c r="FR733" s="103"/>
      <c r="FS733" s="103"/>
      <c r="FT733" s="103"/>
      <c r="FU733" s="103"/>
      <c r="FV733" s="103"/>
      <c r="FW733" s="103"/>
      <c r="FX733" s="103"/>
      <c r="FY733" s="103"/>
      <c r="FZ733" s="103"/>
      <c r="GA733" s="103"/>
      <c r="GB733" s="103"/>
      <c r="GC733" s="103"/>
      <c r="GD733" s="103"/>
      <c r="GE733" s="103"/>
      <c r="GF733" s="103"/>
      <c r="GG733" s="103"/>
      <c r="GH733" s="103"/>
      <c r="GI733" s="103"/>
      <c r="GJ733" s="103"/>
      <c r="GK733" s="103"/>
      <c r="GL733" s="103"/>
      <c r="GM733" s="103"/>
      <c r="GN733" s="103"/>
      <c r="GO733" s="103"/>
      <c r="GP733" s="103"/>
      <c r="GQ733" s="103"/>
      <c r="GR733" s="103"/>
      <c r="GS733" s="103"/>
      <c r="GT733" s="103"/>
      <c r="GU733" s="103"/>
      <c r="GV733" s="103"/>
      <c r="GW733" s="103"/>
      <c r="GX733" s="103"/>
      <c r="GY733" s="103"/>
      <c r="GZ733" s="103"/>
      <c r="HA733" s="103"/>
      <c r="HB733" s="103"/>
      <c r="HC733" s="103"/>
      <c r="HD733" s="103"/>
      <c r="HE733" s="103"/>
      <c r="HF733" s="103"/>
      <c r="HG733" s="103"/>
      <c r="HH733" s="103"/>
      <c r="HI733" s="103"/>
      <c r="HJ733" s="103"/>
      <c r="HK733" s="103"/>
      <c r="HL733" s="103"/>
      <c r="HM733" s="103"/>
      <c r="HN733" s="103"/>
      <c r="HO733" s="103"/>
      <c r="HP733" s="103"/>
      <c r="HQ733" s="103"/>
      <c r="HR733" s="103"/>
      <c r="HS733" s="103"/>
      <c r="HT733" s="103"/>
      <c r="HU733" s="103"/>
      <c r="HV733" s="103"/>
      <c r="HW733" s="103"/>
      <c r="HX733" s="103"/>
      <c r="HY733" s="103"/>
      <c r="HZ733" s="103"/>
      <c r="IA733" s="103"/>
      <c r="IB733" s="103"/>
      <c r="IC733" s="103"/>
      <c r="ID733" s="103"/>
      <c r="IE733" s="103"/>
      <c r="IF733" s="103"/>
      <c r="IG733" s="103"/>
      <c r="IH733" s="103"/>
      <c r="II733" s="103"/>
      <c r="IJ733" s="103"/>
      <c r="IK733" s="103"/>
      <c r="IL733" s="103"/>
      <c r="IM733" s="103"/>
      <c r="IN733" s="103"/>
      <c r="IO733" s="103"/>
      <c r="IP733" s="103"/>
      <c r="IQ733" s="103"/>
      <c r="IR733" s="103"/>
      <c r="IS733" s="103"/>
      <c r="IT733" s="103"/>
      <c r="IU733" s="103"/>
      <c r="IV733" s="103"/>
    </row>
    <row r="734" spans="1:256" s="12" customFormat="1">
      <c r="A734" s="104">
        <f t="shared" si="6"/>
        <v>148</v>
      </c>
      <c r="B734" s="105">
        <v>43720</v>
      </c>
      <c r="C734" s="106" t="s">
        <v>5196</v>
      </c>
      <c r="D734" s="107" t="s">
        <v>4868</v>
      </c>
      <c r="E734" s="108">
        <v>8</v>
      </c>
      <c r="F734" s="109" t="s">
        <v>4859</v>
      </c>
      <c r="G734" s="110" t="s">
        <v>4860</v>
      </c>
      <c r="H734" s="110" t="s">
        <v>4861</v>
      </c>
      <c r="I734" s="110" t="s">
        <v>5197</v>
      </c>
      <c r="J734" s="105">
        <v>43726</v>
      </c>
      <c r="K734" s="105">
        <v>43732</v>
      </c>
      <c r="L734" s="108">
        <v>8</v>
      </c>
      <c r="M734" s="111">
        <v>550</v>
      </c>
      <c r="N734" s="105">
        <v>43853</v>
      </c>
      <c r="O734" s="105">
        <v>43735</v>
      </c>
      <c r="P734" s="105">
        <v>43763</v>
      </c>
      <c r="Q734" s="110">
        <v>8</v>
      </c>
      <c r="R734" s="105">
        <v>43739</v>
      </c>
      <c r="S734" s="105">
        <v>43741</v>
      </c>
      <c r="T734" s="100"/>
      <c r="U734" s="101"/>
      <c r="V734" s="102"/>
      <c r="W734" s="102"/>
      <c r="X734" s="102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  <c r="BD734" s="103"/>
      <c r="BE734" s="103"/>
      <c r="BF734" s="103"/>
      <c r="BG734" s="103"/>
      <c r="BH734" s="103"/>
      <c r="BI734" s="103"/>
      <c r="BJ734" s="103"/>
      <c r="BK734" s="103"/>
      <c r="BL734" s="103"/>
      <c r="BM734" s="103"/>
      <c r="BN734" s="103"/>
      <c r="BO734" s="103"/>
      <c r="BP734" s="103"/>
      <c r="BQ734" s="103"/>
      <c r="BR734" s="103"/>
      <c r="BS734" s="103"/>
      <c r="BT734" s="103"/>
      <c r="BU734" s="103"/>
      <c r="BV734" s="103"/>
      <c r="BW734" s="103"/>
      <c r="BX734" s="103"/>
      <c r="BY734" s="103"/>
      <c r="BZ734" s="103"/>
      <c r="CA734" s="103"/>
      <c r="CB734" s="103"/>
      <c r="CC734" s="103"/>
      <c r="CD734" s="103"/>
      <c r="CE734" s="103"/>
      <c r="CF734" s="103"/>
      <c r="CG734" s="103"/>
      <c r="CH734" s="103"/>
      <c r="CI734" s="103"/>
      <c r="CJ734" s="103"/>
      <c r="CK734" s="103"/>
      <c r="CL734" s="103"/>
      <c r="CM734" s="103"/>
      <c r="CN734" s="103"/>
      <c r="CO734" s="103"/>
      <c r="CP734" s="103"/>
      <c r="CQ734" s="103"/>
      <c r="CR734" s="103"/>
      <c r="CS734" s="103"/>
      <c r="CT734" s="103"/>
      <c r="CU734" s="103"/>
      <c r="CV734" s="103"/>
      <c r="CW734" s="103"/>
      <c r="CX734" s="103"/>
      <c r="CY734" s="103"/>
      <c r="CZ734" s="103"/>
      <c r="DA734" s="103"/>
      <c r="DB734" s="103"/>
      <c r="DC734" s="103"/>
      <c r="DD734" s="103"/>
      <c r="DE734" s="103"/>
      <c r="DF734" s="103"/>
      <c r="DG734" s="103"/>
      <c r="DH734" s="103"/>
      <c r="DI734" s="103"/>
      <c r="DJ734" s="103"/>
      <c r="DK734" s="103"/>
      <c r="DL734" s="103"/>
      <c r="DM734" s="103"/>
      <c r="DN734" s="103"/>
      <c r="DO734" s="103"/>
      <c r="DP734" s="103"/>
      <c r="DQ734" s="103"/>
      <c r="DR734" s="103"/>
      <c r="DS734" s="103"/>
      <c r="DT734" s="103"/>
      <c r="DU734" s="103"/>
      <c r="DV734" s="103"/>
      <c r="DW734" s="103"/>
      <c r="DX734" s="103"/>
      <c r="DY734" s="103"/>
      <c r="DZ734" s="103"/>
      <c r="EA734" s="103"/>
      <c r="EB734" s="103"/>
      <c r="EC734" s="103"/>
      <c r="ED734" s="103"/>
      <c r="EE734" s="103"/>
      <c r="EF734" s="103"/>
      <c r="EG734" s="103"/>
      <c r="EH734" s="103"/>
      <c r="EI734" s="103"/>
      <c r="EJ734" s="103"/>
      <c r="EK734" s="103"/>
      <c r="EL734" s="103"/>
      <c r="EM734" s="103"/>
      <c r="EN734" s="103"/>
      <c r="EO734" s="103"/>
      <c r="EP734" s="103"/>
      <c r="EQ734" s="103"/>
      <c r="ER734" s="103"/>
      <c r="ES734" s="103"/>
      <c r="ET734" s="103"/>
      <c r="EU734" s="103"/>
      <c r="EV734" s="103"/>
      <c r="EW734" s="103"/>
      <c r="EX734" s="103"/>
      <c r="EY734" s="103"/>
      <c r="EZ734" s="103"/>
      <c r="FA734" s="103"/>
      <c r="FB734" s="103"/>
      <c r="FC734" s="103"/>
      <c r="FD734" s="103"/>
      <c r="FE734" s="103"/>
      <c r="FF734" s="103"/>
      <c r="FG734" s="103"/>
      <c r="FH734" s="103"/>
      <c r="FI734" s="103"/>
      <c r="FJ734" s="103"/>
      <c r="FK734" s="103"/>
      <c r="FL734" s="103"/>
      <c r="FM734" s="103"/>
      <c r="FN734" s="103"/>
      <c r="FO734" s="103"/>
      <c r="FP734" s="103"/>
      <c r="FQ734" s="103"/>
      <c r="FR734" s="103"/>
      <c r="FS734" s="103"/>
      <c r="FT734" s="103"/>
      <c r="FU734" s="103"/>
      <c r="FV734" s="103"/>
      <c r="FW734" s="103"/>
      <c r="FX734" s="103"/>
      <c r="FY734" s="103"/>
      <c r="FZ734" s="103"/>
      <c r="GA734" s="103"/>
      <c r="GB734" s="103"/>
      <c r="GC734" s="103"/>
      <c r="GD734" s="103"/>
      <c r="GE734" s="103"/>
      <c r="GF734" s="103"/>
      <c r="GG734" s="103"/>
      <c r="GH734" s="103"/>
      <c r="GI734" s="103"/>
      <c r="GJ734" s="103"/>
      <c r="GK734" s="103"/>
      <c r="GL734" s="103"/>
      <c r="GM734" s="103"/>
      <c r="GN734" s="103"/>
      <c r="GO734" s="103"/>
      <c r="GP734" s="103"/>
      <c r="GQ734" s="103"/>
      <c r="GR734" s="103"/>
      <c r="GS734" s="103"/>
      <c r="GT734" s="103"/>
      <c r="GU734" s="103"/>
      <c r="GV734" s="103"/>
      <c r="GW734" s="103"/>
      <c r="GX734" s="103"/>
      <c r="GY734" s="103"/>
      <c r="GZ734" s="103"/>
      <c r="HA734" s="103"/>
      <c r="HB734" s="103"/>
      <c r="HC734" s="103"/>
      <c r="HD734" s="103"/>
      <c r="HE734" s="103"/>
      <c r="HF734" s="103"/>
      <c r="HG734" s="103"/>
      <c r="HH734" s="103"/>
      <c r="HI734" s="103"/>
      <c r="HJ734" s="103"/>
      <c r="HK734" s="103"/>
      <c r="HL734" s="103"/>
      <c r="HM734" s="103"/>
      <c r="HN734" s="103"/>
      <c r="HO734" s="103"/>
      <c r="HP734" s="103"/>
      <c r="HQ734" s="103"/>
      <c r="HR734" s="103"/>
      <c r="HS734" s="103"/>
      <c r="HT734" s="103"/>
      <c r="HU734" s="103"/>
      <c r="HV734" s="103"/>
      <c r="HW734" s="103"/>
      <c r="HX734" s="103"/>
      <c r="HY734" s="103"/>
      <c r="HZ734" s="103"/>
      <c r="IA734" s="103"/>
      <c r="IB734" s="103"/>
      <c r="IC734" s="103"/>
      <c r="ID734" s="103"/>
      <c r="IE734" s="103"/>
      <c r="IF734" s="103"/>
      <c r="IG734" s="103"/>
      <c r="IH734" s="103"/>
      <c r="II734" s="103"/>
      <c r="IJ734" s="103"/>
      <c r="IK734" s="103"/>
      <c r="IL734" s="103"/>
      <c r="IM734" s="103"/>
      <c r="IN734" s="103"/>
      <c r="IO734" s="103"/>
      <c r="IP734" s="103"/>
      <c r="IQ734" s="103"/>
      <c r="IR734" s="103"/>
      <c r="IS734" s="103"/>
      <c r="IT734" s="103"/>
      <c r="IU734" s="103"/>
      <c r="IV734" s="103"/>
    </row>
    <row r="735" spans="1:256" s="12" customFormat="1">
      <c r="A735" s="104">
        <f t="shared" si="6"/>
        <v>149</v>
      </c>
      <c r="B735" s="105">
        <v>43721</v>
      </c>
      <c r="C735" s="106" t="s">
        <v>5198</v>
      </c>
      <c r="D735" s="107" t="s">
        <v>4930</v>
      </c>
      <c r="E735" s="108">
        <v>5</v>
      </c>
      <c r="F735" s="109" t="s">
        <v>4859</v>
      </c>
      <c r="G735" s="110" t="s">
        <v>4860</v>
      </c>
      <c r="H735" s="110" t="s">
        <v>4861</v>
      </c>
      <c r="I735" s="110" t="s">
        <v>5199</v>
      </c>
      <c r="J735" s="105">
        <v>43727</v>
      </c>
      <c r="K735" s="105">
        <v>43739</v>
      </c>
      <c r="L735" s="108">
        <v>5</v>
      </c>
      <c r="M735" s="111">
        <v>550</v>
      </c>
      <c r="N735" s="105">
        <v>43861</v>
      </c>
      <c r="O735" s="105">
        <v>43741</v>
      </c>
      <c r="P735" s="105">
        <v>44018</v>
      </c>
      <c r="Q735" s="110">
        <v>5</v>
      </c>
      <c r="R735" s="105">
        <v>43852</v>
      </c>
      <c r="S735" s="105"/>
      <c r="T735" s="100"/>
      <c r="U735" s="101"/>
      <c r="V735" s="102"/>
      <c r="W735" s="102"/>
      <c r="X735" s="102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  <c r="BD735" s="103"/>
      <c r="BE735" s="103"/>
      <c r="BF735" s="103"/>
      <c r="BG735" s="103"/>
      <c r="BH735" s="103"/>
      <c r="BI735" s="103"/>
      <c r="BJ735" s="103"/>
      <c r="BK735" s="103"/>
      <c r="BL735" s="103"/>
      <c r="BM735" s="103"/>
      <c r="BN735" s="103"/>
      <c r="BO735" s="103"/>
      <c r="BP735" s="103"/>
      <c r="BQ735" s="103"/>
      <c r="BR735" s="103"/>
      <c r="BS735" s="103"/>
      <c r="BT735" s="103"/>
      <c r="BU735" s="103"/>
      <c r="BV735" s="103"/>
      <c r="BW735" s="103"/>
      <c r="BX735" s="103"/>
      <c r="BY735" s="103"/>
      <c r="BZ735" s="103"/>
      <c r="CA735" s="103"/>
      <c r="CB735" s="103"/>
      <c r="CC735" s="103"/>
      <c r="CD735" s="103"/>
      <c r="CE735" s="103"/>
      <c r="CF735" s="103"/>
      <c r="CG735" s="103"/>
      <c r="CH735" s="103"/>
      <c r="CI735" s="103"/>
      <c r="CJ735" s="103"/>
      <c r="CK735" s="103"/>
      <c r="CL735" s="103"/>
      <c r="CM735" s="103"/>
      <c r="CN735" s="103"/>
      <c r="CO735" s="103"/>
      <c r="CP735" s="103"/>
      <c r="CQ735" s="103"/>
      <c r="CR735" s="103"/>
      <c r="CS735" s="103"/>
      <c r="CT735" s="103"/>
      <c r="CU735" s="103"/>
      <c r="CV735" s="103"/>
      <c r="CW735" s="103"/>
      <c r="CX735" s="103"/>
      <c r="CY735" s="103"/>
      <c r="CZ735" s="103"/>
      <c r="DA735" s="103"/>
      <c r="DB735" s="103"/>
      <c r="DC735" s="103"/>
      <c r="DD735" s="103"/>
      <c r="DE735" s="103"/>
      <c r="DF735" s="103"/>
      <c r="DG735" s="103"/>
      <c r="DH735" s="103"/>
      <c r="DI735" s="103"/>
      <c r="DJ735" s="103"/>
      <c r="DK735" s="103"/>
      <c r="DL735" s="103"/>
      <c r="DM735" s="103"/>
      <c r="DN735" s="103"/>
      <c r="DO735" s="103"/>
      <c r="DP735" s="103"/>
      <c r="DQ735" s="103"/>
      <c r="DR735" s="103"/>
      <c r="DS735" s="103"/>
      <c r="DT735" s="103"/>
      <c r="DU735" s="103"/>
      <c r="DV735" s="103"/>
      <c r="DW735" s="103"/>
      <c r="DX735" s="103"/>
      <c r="DY735" s="103"/>
      <c r="DZ735" s="103"/>
      <c r="EA735" s="103"/>
      <c r="EB735" s="103"/>
      <c r="EC735" s="103"/>
      <c r="ED735" s="103"/>
      <c r="EE735" s="103"/>
      <c r="EF735" s="103"/>
      <c r="EG735" s="103"/>
      <c r="EH735" s="103"/>
      <c r="EI735" s="103"/>
      <c r="EJ735" s="103"/>
      <c r="EK735" s="103"/>
      <c r="EL735" s="103"/>
      <c r="EM735" s="103"/>
      <c r="EN735" s="103"/>
      <c r="EO735" s="103"/>
      <c r="EP735" s="103"/>
      <c r="EQ735" s="103"/>
      <c r="ER735" s="103"/>
      <c r="ES735" s="103"/>
      <c r="ET735" s="103"/>
      <c r="EU735" s="103"/>
      <c r="EV735" s="103"/>
      <c r="EW735" s="103"/>
      <c r="EX735" s="103"/>
      <c r="EY735" s="103"/>
      <c r="EZ735" s="103"/>
      <c r="FA735" s="103"/>
      <c r="FB735" s="103"/>
      <c r="FC735" s="103"/>
      <c r="FD735" s="103"/>
      <c r="FE735" s="103"/>
      <c r="FF735" s="103"/>
      <c r="FG735" s="103"/>
      <c r="FH735" s="103"/>
      <c r="FI735" s="103"/>
      <c r="FJ735" s="103"/>
      <c r="FK735" s="103"/>
      <c r="FL735" s="103"/>
      <c r="FM735" s="103"/>
      <c r="FN735" s="103"/>
      <c r="FO735" s="103"/>
      <c r="FP735" s="103"/>
      <c r="FQ735" s="103"/>
      <c r="FR735" s="103"/>
      <c r="FS735" s="103"/>
      <c r="FT735" s="103"/>
      <c r="FU735" s="103"/>
      <c r="FV735" s="103"/>
      <c r="FW735" s="103"/>
      <c r="FX735" s="103"/>
      <c r="FY735" s="103"/>
      <c r="FZ735" s="103"/>
      <c r="GA735" s="103"/>
      <c r="GB735" s="103"/>
      <c r="GC735" s="103"/>
      <c r="GD735" s="103"/>
      <c r="GE735" s="103"/>
      <c r="GF735" s="103"/>
      <c r="GG735" s="103"/>
      <c r="GH735" s="103"/>
      <c r="GI735" s="103"/>
      <c r="GJ735" s="103"/>
      <c r="GK735" s="103"/>
      <c r="GL735" s="103"/>
      <c r="GM735" s="103"/>
      <c r="GN735" s="103"/>
      <c r="GO735" s="103"/>
      <c r="GP735" s="103"/>
      <c r="GQ735" s="103"/>
      <c r="GR735" s="103"/>
      <c r="GS735" s="103"/>
      <c r="GT735" s="103"/>
      <c r="GU735" s="103"/>
      <c r="GV735" s="103"/>
      <c r="GW735" s="103"/>
      <c r="GX735" s="103"/>
      <c r="GY735" s="103"/>
      <c r="GZ735" s="103"/>
      <c r="HA735" s="103"/>
      <c r="HB735" s="103"/>
      <c r="HC735" s="103"/>
      <c r="HD735" s="103"/>
      <c r="HE735" s="103"/>
      <c r="HF735" s="103"/>
      <c r="HG735" s="103"/>
      <c r="HH735" s="103"/>
      <c r="HI735" s="103"/>
      <c r="HJ735" s="103"/>
      <c r="HK735" s="103"/>
      <c r="HL735" s="103"/>
      <c r="HM735" s="103"/>
      <c r="HN735" s="103"/>
      <c r="HO735" s="103"/>
      <c r="HP735" s="103"/>
      <c r="HQ735" s="103"/>
      <c r="HR735" s="103"/>
      <c r="HS735" s="103"/>
      <c r="HT735" s="103"/>
      <c r="HU735" s="103"/>
      <c r="HV735" s="103"/>
      <c r="HW735" s="103"/>
      <c r="HX735" s="103"/>
      <c r="HY735" s="103"/>
      <c r="HZ735" s="103"/>
      <c r="IA735" s="103"/>
      <c r="IB735" s="103"/>
      <c r="IC735" s="103"/>
      <c r="ID735" s="103"/>
      <c r="IE735" s="103"/>
      <c r="IF735" s="103"/>
      <c r="IG735" s="103"/>
      <c r="IH735" s="103"/>
      <c r="II735" s="103"/>
      <c r="IJ735" s="103"/>
      <c r="IK735" s="103"/>
      <c r="IL735" s="103"/>
      <c r="IM735" s="103"/>
      <c r="IN735" s="103"/>
      <c r="IO735" s="103"/>
      <c r="IP735" s="103"/>
      <c r="IQ735" s="103"/>
      <c r="IR735" s="103"/>
      <c r="IS735" s="103"/>
      <c r="IT735" s="103"/>
      <c r="IU735" s="103"/>
      <c r="IV735" s="103"/>
    </row>
    <row r="736" spans="1:256" s="12" customFormat="1">
      <c r="A736" s="104">
        <f t="shared" si="6"/>
        <v>150</v>
      </c>
      <c r="B736" s="105">
        <v>43721</v>
      </c>
      <c r="C736" s="106" t="s">
        <v>5200</v>
      </c>
      <c r="D736" s="107" t="s">
        <v>4930</v>
      </c>
      <c r="E736" s="108">
        <v>5</v>
      </c>
      <c r="F736" s="109" t="s">
        <v>4859</v>
      </c>
      <c r="G736" s="110" t="s">
        <v>4860</v>
      </c>
      <c r="H736" s="110" t="s">
        <v>4861</v>
      </c>
      <c r="I736" s="110" t="s">
        <v>5201</v>
      </c>
      <c r="J736" s="105">
        <v>43727</v>
      </c>
      <c r="K736" s="105">
        <v>43732</v>
      </c>
      <c r="L736" s="108">
        <v>5</v>
      </c>
      <c r="M736" s="111">
        <v>550</v>
      </c>
      <c r="N736" s="105">
        <v>43853</v>
      </c>
      <c r="O736" s="105">
        <v>43735</v>
      </c>
      <c r="P736" s="105">
        <v>43767</v>
      </c>
      <c r="Q736" s="110">
        <v>5</v>
      </c>
      <c r="R736" s="105">
        <v>43739</v>
      </c>
      <c r="S736" s="105">
        <v>43742</v>
      </c>
      <c r="T736" s="100"/>
      <c r="U736" s="101"/>
      <c r="V736" s="102"/>
      <c r="W736" s="102"/>
      <c r="X736" s="102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  <c r="BD736" s="103"/>
      <c r="BE736" s="103"/>
      <c r="BF736" s="103"/>
      <c r="BG736" s="103"/>
      <c r="BH736" s="103"/>
      <c r="BI736" s="103"/>
      <c r="BJ736" s="103"/>
      <c r="BK736" s="103"/>
      <c r="BL736" s="103"/>
      <c r="BM736" s="103"/>
      <c r="BN736" s="103"/>
      <c r="BO736" s="103"/>
      <c r="BP736" s="103"/>
      <c r="BQ736" s="103"/>
      <c r="BR736" s="103"/>
      <c r="BS736" s="103"/>
      <c r="BT736" s="103"/>
      <c r="BU736" s="103"/>
      <c r="BV736" s="103"/>
      <c r="BW736" s="103"/>
      <c r="BX736" s="103"/>
      <c r="BY736" s="103"/>
      <c r="BZ736" s="103"/>
      <c r="CA736" s="103"/>
      <c r="CB736" s="103"/>
      <c r="CC736" s="103"/>
      <c r="CD736" s="103"/>
      <c r="CE736" s="103"/>
      <c r="CF736" s="103"/>
      <c r="CG736" s="103"/>
      <c r="CH736" s="103"/>
      <c r="CI736" s="103"/>
      <c r="CJ736" s="103"/>
      <c r="CK736" s="103"/>
      <c r="CL736" s="103"/>
      <c r="CM736" s="103"/>
      <c r="CN736" s="103"/>
      <c r="CO736" s="103"/>
      <c r="CP736" s="103"/>
      <c r="CQ736" s="103"/>
      <c r="CR736" s="103"/>
      <c r="CS736" s="103"/>
      <c r="CT736" s="103"/>
      <c r="CU736" s="103"/>
      <c r="CV736" s="103"/>
      <c r="CW736" s="103"/>
      <c r="CX736" s="103"/>
      <c r="CY736" s="103"/>
      <c r="CZ736" s="103"/>
      <c r="DA736" s="103"/>
      <c r="DB736" s="103"/>
      <c r="DC736" s="103"/>
      <c r="DD736" s="103"/>
      <c r="DE736" s="103"/>
      <c r="DF736" s="103"/>
      <c r="DG736" s="103"/>
      <c r="DH736" s="103"/>
      <c r="DI736" s="103"/>
      <c r="DJ736" s="103"/>
      <c r="DK736" s="103"/>
      <c r="DL736" s="103"/>
      <c r="DM736" s="103"/>
      <c r="DN736" s="103"/>
      <c r="DO736" s="103"/>
      <c r="DP736" s="103"/>
      <c r="DQ736" s="103"/>
      <c r="DR736" s="103"/>
      <c r="DS736" s="103"/>
      <c r="DT736" s="103"/>
      <c r="DU736" s="103"/>
      <c r="DV736" s="103"/>
      <c r="DW736" s="103"/>
      <c r="DX736" s="103"/>
      <c r="DY736" s="103"/>
      <c r="DZ736" s="103"/>
      <c r="EA736" s="103"/>
      <c r="EB736" s="103"/>
      <c r="EC736" s="103"/>
      <c r="ED736" s="103"/>
      <c r="EE736" s="103"/>
      <c r="EF736" s="103"/>
      <c r="EG736" s="103"/>
      <c r="EH736" s="103"/>
      <c r="EI736" s="103"/>
      <c r="EJ736" s="103"/>
      <c r="EK736" s="103"/>
      <c r="EL736" s="103"/>
      <c r="EM736" s="103"/>
      <c r="EN736" s="103"/>
      <c r="EO736" s="103"/>
      <c r="EP736" s="103"/>
      <c r="EQ736" s="103"/>
      <c r="ER736" s="103"/>
      <c r="ES736" s="103"/>
      <c r="ET736" s="103"/>
      <c r="EU736" s="103"/>
      <c r="EV736" s="103"/>
      <c r="EW736" s="103"/>
      <c r="EX736" s="103"/>
      <c r="EY736" s="103"/>
      <c r="EZ736" s="103"/>
      <c r="FA736" s="103"/>
      <c r="FB736" s="103"/>
      <c r="FC736" s="103"/>
      <c r="FD736" s="103"/>
      <c r="FE736" s="103"/>
      <c r="FF736" s="103"/>
      <c r="FG736" s="103"/>
      <c r="FH736" s="103"/>
      <c r="FI736" s="103"/>
      <c r="FJ736" s="103"/>
      <c r="FK736" s="103"/>
      <c r="FL736" s="103"/>
      <c r="FM736" s="103"/>
      <c r="FN736" s="103"/>
      <c r="FO736" s="103"/>
      <c r="FP736" s="103"/>
      <c r="FQ736" s="103"/>
      <c r="FR736" s="103"/>
      <c r="FS736" s="103"/>
      <c r="FT736" s="103"/>
      <c r="FU736" s="103"/>
      <c r="FV736" s="103"/>
      <c r="FW736" s="103"/>
      <c r="FX736" s="103"/>
      <c r="FY736" s="103"/>
      <c r="FZ736" s="103"/>
      <c r="GA736" s="103"/>
      <c r="GB736" s="103"/>
      <c r="GC736" s="103"/>
      <c r="GD736" s="103"/>
      <c r="GE736" s="103"/>
      <c r="GF736" s="103"/>
      <c r="GG736" s="103"/>
      <c r="GH736" s="103"/>
      <c r="GI736" s="103"/>
      <c r="GJ736" s="103"/>
      <c r="GK736" s="103"/>
      <c r="GL736" s="103"/>
      <c r="GM736" s="103"/>
      <c r="GN736" s="103"/>
      <c r="GO736" s="103"/>
      <c r="GP736" s="103"/>
      <c r="GQ736" s="103"/>
      <c r="GR736" s="103"/>
      <c r="GS736" s="103"/>
      <c r="GT736" s="103"/>
      <c r="GU736" s="103"/>
      <c r="GV736" s="103"/>
      <c r="GW736" s="103"/>
      <c r="GX736" s="103"/>
      <c r="GY736" s="103"/>
      <c r="GZ736" s="103"/>
      <c r="HA736" s="103"/>
      <c r="HB736" s="103"/>
      <c r="HC736" s="103"/>
      <c r="HD736" s="103"/>
      <c r="HE736" s="103"/>
      <c r="HF736" s="103"/>
      <c r="HG736" s="103"/>
      <c r="HH736" s="103"/>
      <c r="HI736" s="103"/>
      <c r="HJ736" s="103"/>
      <c r="HK736" s="103"/>
      <c r="HL736" s="103"/>
      <c r="HM736" s="103"/>
      <c r="HN736" s="103"/>
      <c r="HO736" s="103"/>
      <c r="HP736" s="103"/>
      <c r="HQ736" s="103"/>
      <c r="HR736" s="103"/>
      <c r="HS736" s="103"/>
      <c r="HT736" s="103"/>
      <c r="HU736" s="103"/>
      <c r="HV736" s="103"/>
      <c r="HW736" s="103"/>
      <c r="HX736" s="103"/>
      <c r="HY736" s="103"/>
      <c r="HZ736" s="103"/>
      <c r="IA736" s="103"/>
      <c r="IB736" s="103"/>
      <c r="IC736" s="103"/>
      <c r="ID736" s="103"/>
      <c r="IE736" s="103"/>
      <c r="IF736" s="103"/>
      <c r="IG736" s="103"/>
      <c r="IH736" s="103"/>
      <c r="II736" s="103"/>
      <c r="IJ736" s="103"/>
      <c r="IK736" s="103"/>
      <c r="IL736" s="103"/>
      <c r="IM736" s="103"/>
      <c r="IN736" s="103"/>
      <c r="IO736" s="103"/>
      <c r="IP736" s="103"/>
      <c r="IQ736" s="103"/>
      <c r="IR736" s="103"/>
      <c r="IS736" s="103"/>
      <c r="IT736" s="103"/>
      <c r="IU736" s="103"/>
      <c r="IV736" s="103"/>
    </row>
    <row r="737" spans="1:256" s="12" customFormat="1">
      <c r="A737" s="104">
        <f t="shared" si="6"/>
        <v>151</v>
      </c>
      <c r="B737" s="105">
        <v>43725</v>
      </c>
      <c r="C737" s="106" t="s">
        <v>5202</v>
      </c>
      <c r="D737" s="107" t="s">
        <v>4868</v>
      </c>
      <c r="E737" s="108">
        <v>6</v>
      </c>
      <c r="F737" s="109" t="s">
        <v>4859</v>
      </c>
      <c r="G737" s="110" t="s">
        <v>4860</v>
      </c>
      <c r="H737" s="110" t="s">
        <v>4861</v>
      </c>
      <c r="I737" s="110" t="s">
        <v>5203</v>
      </c>
      <c r="J737" s="105">
        <v>43728</v>
      </c>
      <c r="K737" s="105">
        <v>43738</v>
      </c>
      <c r="L737" s="108">
        <v>6</v>
      </c>
      <c r="M737" s="111">
        <v>550</v>
      </c>
      <c r="N737" s="105">
        <v>43859</v>
      </c>
      <c r="O737" s="105">
        <v>43740</v>
      </c>
      <c r="P737" s="105">
        <v>43763</v>
      </c>
      <c r="Q737" s="110">
        <v>6</v>
      </c>
      <c r="R737" s="105">
        <v>43742</v>
      </c>
      <c r="S737" s="105">
        <v>43745</v>
      </c>
      <c r="T737" s="100"/>
      <c r="U737" s="101"/>
      <c r="V737" s="102"/>
      <c r="W737" s="102"/>
      <c r="X737" s="102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  <c r="BD737" s="103"/>
      <c r="BE737" s="103"/>
      <c r="BF737" s="103"/>
      <c r="BG737" s="103"/>
      <c r="BH737" s="103"/>
      <c r="BI737" s="103"/>
      <c r="BJ737" s="103"/>
      <c r="BK737" s="103"/>
      <c r="BL737" s="103"/>
      <c r="BM737" s="103"/>
      <c r="BN737" s="103"/>
      <c r="BO737" s="103"/>
      <c r="BP737" s="103"/>
      <c r="BQ737" s="103"/>
      <c r="BR737" s="103"/>
      <c r="BS737" s="103"/>
      <c r="BT737" s="103"/>
      <c r="BU737" s="103"/>
      <c r="BV737" s="103"/>
      <c r="BW737" s="103"/>
      <c r="BX737" s="103"/>
      <c r="BY737" s="103"/>
      <c r="BZ737" s="103"/>
      <c r="CA737" s="103"/>
      <c r="CB737" s="103"/>
      <c r="CC737" s="103"/>
      <c r="CD737" s="103"/>
      <c r="CE737" s="103"/>
      <c r="CF737" s="103"/>
      <c r="CG737" s="103"/>
      <c r="CH737" s="103"/>
      <c r="CI737" s="103"/>
      <c r="CJ737" s="103"/>
      <c r="CK737" s="103"/>
      <c r="CL737" s="103"/>
      <c r="CM737" s="103"/>
      <c r="CN737" s="103"/>
      <c r="CO737" s="103"/>
      <c r="CP737" s="103"/>
      <c r="CQ737" s="103"/>
      <c r="CR737" s="103"/>
      <c r="CS737" s="103"/>
      <c r="CT737" s="103"/>
      <c r="CU737" s="103"/>
      <c r="CV737" s="103"/>
      <c r="CW737" s="103"/>
      <c r="CX737" s="103"/>
      <c r="CY737" s="103"/>
      <c r="CZ737" s="103"/>
      <c r="DA737" s="103"/>
      <c r="DB737" s="103"/>
      <c r="DC737" s="103"/>
      <c r="DD737" s="103"/>
      <c r="DE737" s="103"/>
      <c r="DF737" s="103"/>
      <c r="DG737" s="103"/>
      <c r="DH737" s="103"/>
      <c r="DI737" s="103"/>
      <c r="DJ737" s="103"/>
      <c r="DK737" s="103"/>
      <c r="DL737" s="103"/>
      <c r="DM737" s="103"/>
      <c r="DN737" s="103"/>
      <c r="DO737" s="103"/>
      <c r="DP737" s="103"/>
      <c r="DQ737" s="103"/>
      <c r="DR737" s="103"/>
      <c r="DS737" s="103"/>
      <c r="DT737" s="103"/>
      <c r="DU737" s="103"/>
      <c r="DV737" s="103"/>
      <c r="DW737" s="103"/>
      <c r="DX737" s="103"/>
      <c r="DY737" s="103"/>
      <c r="DZ737" s="103"/>
      <c r="EA737" s="103"/>
      <c r="EB737" s="103"/>
      <c r="EC737" s="103"/>
      <c r="ED737" s="103"/>
      <c r="EE737" s="103"/>
      <c r="EF737" s="103"/>
      <c r="EG737" s="103"/>
      <c r="EH737" s="103"/>
      <c r="EI737" s="103"/>
      <c r="EJ737" s="103"/>
      <c r="EK737" s="103"/>
      <c r="EL737" s="103"/>
      <c r="EM737" s="103"/>
      <c r="EN737" s="103"/>
      <c r="EO737" s="103"/>
      <c r="EP737" s="103"/>
      <c r="EQ737" s="103"/>
      <c r="ER737" s="103"/>
      <c r="ES737" s="103"/>
      <c r="ET737" s="103"/>
      <c r="EU737" s="103"/>
      <c r="EV737" s="103"/>
      <c r="EW737" s="103"/>
      <c r="EX737" s="103"/>
      <c r="EY737" s="103"/>
      <c r="EZ737" s="103"/>
      <c r="FA737" s="103"/>
      <c r="FB737" s="103"/>
      <c r="FC737" s="103"/>
      <c r="FD737" s="103"/>
      <c r="FE737" s="103"/>
      <c r="FF737" s="103"/>
      <c r="FG737" s="103"/>
      <c r="FH737" s="103"/>
      <c r="FI737" s="103"/>
      <c r="FJ737" s="103"/>
      <c r="FK737" s="103"/>
      <c r="FL737" s="103"/>
      <c r="FM737" s="103"/>
      <c r="FN737" s="103"/>
      <c r="FO737" s="103"/>
      <c r="FP737" s="103"/>
      <c r="FQ737" s="103"/>
      <c r="FR737" s="103"/>
      <c r="FS737" s="103"/>
      <c r="FT737" s="103"/>
      <c r="FU737" s="103"/>
      <c r="FV737" s="103"/>
      <c r="FW737" s="103"/>
      <c r="FX737" s="103"/>
      <c r="FY737" s="103"/>
      <c r="FZ737" s="103"/>
      <c r="GA737" s="103"/>
      <c r="GB737" s="103"/>
      <c r="GC737" s="103"/>
      <c r="GD737" s="103"/>
      <c r="GE737" s="103"/>
      <c r="GF737" s="103"/>
      <c r="GG737" s="103"/>
      <c r="GH737" s="103"/>
      <c r="GI737" s="103"/>
      <c r="GJ737" s="103"/>
      <c r="GK737" s="103"/>
      <c r="GL737" s="103"/>
      <c r="GM737" s="103"/>
      <c r="GN737" s="103"/>
      <c r="GO737" s="103"/>
      <c r="GP737" s="103"/>
      <c r="GQ737" s="103"/>
      <c r="GR737" s="103"/>
      <c r="GS737" s="103"/>
      <c r="GT737" s="103"/>
      <c r="GU737" s="103"/>
      <c r="GV737" s="103"/>
      <c r="GW737" s="103"/>
      <c r="GX737" s="103"/>
      <c r="GY737" s="103"/>
      <c r="GZ737" s="103"/>
      <c r="HA737" s="103"/>
      <c r="HB737" s="103"/>
      <c r="HC737" s="103"/>
      <c r="HD737" s="103"/>
      <c r="HE737" s="103"/>
      <c r="HF737" s="103"/>
      <c r="HG737" s="103"/>
      <c r="HH737" s="103"/>
      <c r="HI737" s="103"/>
      <c r="HJ737" s="103"/>
      <c r="HK737" s="103"/>
      <c r="HL737" s="103"/>
      <c r="HM737" s="103"/>
      <c r="HN737" s="103"/>
      <c r="HO737" s="103"/>
      <c r="HP737" s="103"/>
      <c r="HQ737" s="103"/>
      <c r="HR737" s="103"/>
      <c r="HS737" s="103"/>
      <c r="HT737" s="103"/>
      <c r="HU737" s="103"/>
      <c r="HV737" s="103"/>
      <c r="HW737" s="103"/>
      <c r="HX737" s="103"/>
      <c r="HY737" s="103"/>
      <c r="HZ737" s="103"/>
      <c r="IA737" s="103"/>
      <c r="IB737" s="103"/>
      <c r="IC737" s="103"/>
      <c r="ID737" s="103"/>
      <c r="IE737" s="103"/>
      <c r="IF737" s="103"/>
      <c r="IG737" s="103"/>
      <c r="IH737" s="103"/>
      <c r="II737" s="103"/>
      <c r="IJ737" s="103"/>
      <c r="IK737" s="103"/>
      <c r="IL737" s="103"/>
      <c r="IM737" s="103"/>
      <c r="IN737" s="103"/>
      <c r="IO737" s="103"/>
      <c r="IP737" s="103"/>
      <c r="IQ737" s="103"/>
      <c r="IR737" s="103"/>
      <c r="IS737" s="103"/>
      <c r="IT737" s="103"/>
      <c r="IU737" s="103"/>
      <c r="IV737" s="103"/>
    </row>
    <row r="738" spans="1:256" s="12" customFormat="1">
      <c r="A738" s="104">
        <f t="shared" si="6"/>
        <v>152</v>
      </c>
      <c r="B738" s="105">
        <v>43725</v>
      </c>
      <c r="C738" s="106" t="s">
        <v>5204</v>
      </c>
      <c r="D738" s="107" t="s">
        <v>4868</v>
      </c>
      <c r="E738" s="108">
        <v>8</v>
      </c>
      <c r="F738" s="109" t="s">
        <v>4859</v>
      </c>
      <c r="G738" s="110" t="s">
        <v>4860</v>
      </c>
      <c r="H738" s="110" t="s">
        <v>4861</v>
      </c>
      <c r="I738" s="110" t="s">
        <v>5205</v>
      </c>
      <c r="J738" s="105">
        <v>43728</v>
      </c>
      <c r="K738" s="105">
        <v>43738</v>
      </c>
      <c r="L738" s="108">
        <v>8</v>
      </c>
      <c r="M738" s="111">
        <v>550</v>
      </c>
      <c r="N738" s="105">
        <v>43859</v>
      </c>
      <c r="O738" s="105">
        <v>43740</v>
      </c>
      <c r="P738" s="105">
        <v>43763</v>
      </c>
      <c r="Q738" s="110">
        <v>8</v>
      </c>
      <c r="R738" s="105">
        <v>43741</v>
      </c>
      <c r="S738" s="105">
        <v>43745</v>
      </c>
      <c r="T738" s="100"/>
      <c r="U738" s="101"/>
      <c r="V738" s="102"/>
      <c r="W738" s="102"/>
      <c r="X738" s="102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  <c r="BD738" s="103"/>
      <c r="BE738" s="103"/>
      <c r="BF738" s="103"/>
      <c r="BG738" s="103"/>
      <c r="BH738" s="103"/>
      <c r="BI738" s="103"/>
      <c r="BJ738" s="103"/>
      <c r="BK738" s="103"/>
      <c r="BL738" s="103"/>
      <c r="BM738" s="103"/>
      <c r="BN738" s="103"/>
      <c r="BO738" s="103"/>
      <c r="BP738" s="103"/>
      <c r="BQ738" s="103"/>
      <c r="BR738" s="103"/>
      <c r="BS738" s="103"/>
      <c r="BT738" s="103"/>
      <c r="BU738" s="103"/>
      <c r="BV738" s="103"/>
      <c r="BW738" s="103"/>
      <c r="BX738" s="103"/>
      <c r="BY738" s="103"/>
      <c r="BZ738" s="103"/>
      <c r="CA738" s="103"/>
      <c r="CB738" s="103"/>
      <c r="CC738" s="103"/>
      <c r="CD738" s="103"/>
      <c r="CE738" s="103"/>
      <c r="CF738" s="103"/>
      <c r="CG738" s="103"/>
      <c r="CH738" s="103"/>
      <c r="CI738" s="103"/>
      <c r="CJ738" s="103"/>
      <c r="CK738" s="103"/>
      <c r="CL738" s="103"/>
      <c r="CM738" s="103"/>
      <c r="CN738" s="103"/>
      <c r="CO738" s="103"/>
      <c r="CP738" s="103"/>
      <c r="CQ738" s="103"/>
      <c r="CR738" s="103"/>
      <c r="CS738" s="103"/>
      <c r="CT738" s="103"/>
      <c r="CU738" s="103"/>
      <c r="CV738" s="103"/>
      <c r="CW738" s="103"/>
      <c r="CX738" s="103"/>
      <c r="CY738" s="103"/>
      <c r="CZ738" s="103"/>
      <c r="DA738" s="103"/>
      <c r="DB738" s="103"/>
      <c r="DC738" s="103"/>
      <c r="DD738" s="103"/>
      <c r="DE738" s="103"/>
      <c r="DF738" s="103"/>
      <c r="DG738" s="103"/>
      <c r="DH738" s="103"/>
      <c r="DI738" s="103"/>
      <c r="DJ738" s="103"/>
      <c r="DK738" s="103"/>
      <c r="DL738" s="103"/>
      <c r="DM738" s="103"/>
      <c r="DN738" s="103"/>
      <c r="DO738" s="103"/>
      <c r="DP738" s="103"/>
      <c r="DQ738" s="103"/>
      <c r="DR738" s="103"/>
      <c r="DS738" s="103"/>
      <c r="DT738" s="103"/>
      <c r="DU738" s="103"/>
      <c r="DV738" s="103"/>
      <c r="DW738" s="103"/>
      <c r="DX738" s="103"/>
      <c r="DY738" s="103"/>
      <c r="DZ738" s="103"/>
      <c r="EA738" s="103"/>
      <c r="EB738" s="103"/>
      <c r="EC738" s="103"/>
      <c r="ED738" s="103"/>
      <c r="EE738" s="103"/>
      <c r="EF738" s="103"/>
      <c r="EG738" s="103"/>
      <c r="EH738" s="103"/>
      <c r="EI738" s="103"/>
      <c r="EJ738" s="103"/>
      <c r="EK738" s="103"/>
      <c r="EL738" s="103"/>
      <c r="EM738" s="103"/>
      <c r="EN738" s="103"/>
      <c r="EO738" s="103"/>
      <c r="EP738" s="103"/>
      <c r="EQ738" s="103"/>
      <c r="ER738" s="103"/>
      <c r="ES738" s="103"/>
      <c r="ET738" s="103"/>
      <c r="EU738" s="103"/>
      <c r="EV738" s="103"/>
      <c r="EW738" s="103"/>
      <c r="EX738" s="103"/>
      <c r="EY738" s="103"/>
      <c r="EZ738" s="103"/>
      <c r="FA738" s="103"/>
      <c r="FB738" s="103"/>
      <c r="FC738" s="103"/>
      <c r="FD738" s="103"/>
      <c r="FE738" s="103"/>
      <c r="FF738" s="103"/>
      <c r="FG738" s="103"/>
      <c r="FH738" s="103"/>
      <c r="FI738" s="103"/>
      <c r="FJ738" s="103"/>
      <c r="FK738" s="103"/>
      <c r="FL738" s="103"/>
      <c r="FM738" s="103"/>
      <c r="FN738" s="103"/>
      <c r="FO738" s="103"/>
      <c r="FP738" s="103"/>
      <c r="FQ738" s="103"/>
      <c r="FR738" s="103"/>
      <c r="FS738" s="103"/>
      <c r="FT738" s="103"/>
      <c r="FU738" s="103"/>
      <c r="FV738" s="103"/>
      <c r="FW738" s="103"/>
      <c r="FX738" s="103"/>
      <c r="FY738" s="103"/>
      <c r="FZ738" s="103"/>
      <c r="GA738" s="103"/>
      <c r="GB738" s="103"/>
      <c r="GC738" s="103"/>
      <c r="GD738" s="103"/>
      <c r="GE738" s="103"/>
      <c r="GF738" s="103"/>
      <c r="GG738" s="103"/>
      <c r="GH738" s="103"/>
      <c r="GI738" s="103"/>
      <c r="GJ738" s="103"/>
      <c r="GK738" s="103"/>
      <c r="GL738" s="103"/>
      <c r="GM738" s="103"/>
      <c r="GN738" s="103"/>
      <c r="GO738" s="103"/>
      <c r="GP738" s="103"/>
      <c r="GQ738" s="103"/>
      <c r="GR738" s="103"/>
      <c r="GS738" s="103"/>
      <c r="GT738" s="103"/>
      <c r="GU738" s="103"/>
      <c r="GV738" s="103"/>
      <c r="GW738" s="103"/>
      <c r="GX738" s="103"/>
      <c r="GY738" s="103"/>
      <c r="GZ738" s="103"/>
      <c r="HA738" s="103"/>
      <c r="HB738" s="103"/>
      <c r="HC738" s="103"/>
      <c r="HD738" s="103"/>
      <c r="HE738" s="103"/>
      <c r="HF738" s="103"/>
      <c r="HG738" s="103"/>
      <c r="HH738" s="103"/>
      <c r="HI738" s="103"/>
      <c r="HJ738" s="103"/>
      <c r="HK738" s="103"/>
      <c r="HL738" s="103"/>
      <c r="HM738" s="103"/>
      <c r="HN738" s="103"/>
      <c r="HO738" s="103"/>
      <c r="HP738" s="103"/>
      <c r="HQ738" s="103"/>
      <c r="HR738" s="103"/>
      <c r="HS738" s="103"/>
      <c r="HT738" s="103"/>
      <c r="HU738" s="103"/>
      <c r="HV738" s="103"/>
      <c r="HW738" s="103"/>
      <c r="HX738" s="103"/>
      <c r="HY738" s="103"/>
      <c r="HZ738" s="103"/>
      <c r="IA738" s="103"/>
      <c r="IB738" s="103"/>
      <c r="IC738" s="103"/>
      <c r="ID738" s="103"/>
      <c r="IE738" s="103"/>
      <c r="IF738" s="103"/>
      <c r="IG738" s="103"/>
      <c r="IH738" s="103"/>
      <c r="II738" s="103"/>
      <c r="IJ738" s="103"/>
      <c r="IK738" s="103"/>
      <c r="IL738" s="103"/>
      <c r="IM738" s="103"/>
      <c r="IN738" s="103"/>
      <c r="IO738" s="103"/>
      <c r="IP738" s="103"/>
      <c r="IQ738" s="103"/>
      <c r="IR738" s="103"/>
      <c r="IS738" s="103"/>
      <c r="IT738" s="103"/>
      <c r="IU738" s="103"/>
      <c r="IV738" s="103"/>
    </row>
    <row r="739" spans="1:256" s="12" customFormat="1">
      <c r="A739" s="104">
        <f t="shared" si="6"/>
        <v>153</v>
      </c>
      <c r="B739" s="105">
        <v>43727</v>
      </c>
      <c r="C739" s="106" t="s">
        <v>5206</v>
      </c>
      <c r="D739" s="107" t="s">
        <v>4868</v>
      </c>
      <c r="E739" s="108">
        <v>8</v>
      </c>
      <c r="F739" s="109" t="s">
        <v>4859</v>
      </c>
      <c r="G739" s="110" t="s">
        <v>4860</v>
      </c>
      <c r="H739" s="110" t="s">
        <v>4861</v>
      </c>
      <c r="I739" s="110" t="s">
        <v>5207</v>
      </c>
      <c r="J739" s="105">
        <v>43733</v>
      </c>
      <c r="K739" s="105">
        <v>43738</v>
      </c>
      <c r="L739" s="108">
        <v>8</v>
      </c>
      <c r="M739" s="111">
        <v>633.6</v>
      </c>
      <c r="N739" s="105">
        <v>43859</v>
      </c>
      <c r="O739" s="105">
        <v>43740</v>
      </c>
      <c r="P739" s="105">
        <v>43810</v>
      </c>
      <c r="Q739" s="110">
        <v>8</v>
      </c>
      <c r="R739" s="105">
        <v>43748</v>
      </c>
      <c r="S739" s="105">
        <v>43769</v>
      </c>
      <c r="T739" s="100"/>
      <c r="U739" s="101"/>
      <c r="V739" s="102"/>
      <c r="W739" s="102"/>
      <c r="X739" s="102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  <c r="BD739" s="103"/>
      <c r="BE739" s="103"/>
      <c r="BF739" s="103"/>
      <c r="BG739" s="103"/>
      <c r="BH739" s="103"/>
      <c r="BI739" s="103"/>
      <c r="BJ739" s="103"/>
      <c r="BK739" s="103"/>
      <c r="BL739" s="103"/>
      <c r="BM739" s="103"/>
      <c r="BN739" s="103"/>
      <c r="BO739" s="103"/>
      <c r="BP739" s="103"/>
      <c r="BQ739" s="103"/>
      <c r="BR739" s="103"/>
      <c r="BS739" s="103"/>
      <c r="BT739" s="103"/>
      <c r="BU739" s="103"/>
      <c r="BV739" s="103"/>
      <c r="BW739" s="103"/>
      <c r="BX739" s="103"/>
      <c r="BY739" s="103"/>
      <c r="BZ739" s="103"/>
      <c r="CA739" s="103"/>
      <c r="CB739" s="103"/>
      <c r="CC739" s="103"/>
      <c r="CD739" s="103"/>
      <c r="CE739" s="103"/>
      <c r="CF739" s="103"/>
      <c r="CG739" s="103"/>
      <c r="CH739" s="103"/>
      <c r="CI739" s="103"/>
      <c r="CJ739" s="103"/>
      <c r="CK739" s="103"/>
      <c r="CL739" s="103"/>
      <c r="CM739" s="103"/>
      <c r="CN739" s="103"/>
      <c r="CO739" s="103"/>
      <c r="CP739" s="103"/>
      <c r="CQ739" s="103"/>
      <c r="CR739" s="103"/>
      <c r="CS739" s="103"/>
      <c r="CT739" s="103"/>
      <c r="CU739" s="103"/>
      <c r="CV739" s="103"/>
      <c r="CW739" s="103"/>
      <c r="CX739" s="103"/>
      <c r="CY739" s="103"/>
      <c r="CZ739" s="103"/>
      <c r="DA739" s="103"/>
      <c r="DB739" s="103"/>
      <c r="DC739" s="103"/>
      <c r="DD739" s="103"/>
      <c r="DE739" s="103"/>
      <c r="DF739" s="103"/>
      <c r="DG739" s="103"/>
      <c r="DH739" s="103"/>
      <c r="DI739" s="103"/>
      <c r="DJ739" s="103"/>
      <c r="DK739" s="103"/>
      <c r="DL739" s="103"/>
      <c r="DM739" s="103"/>
      <c r="DN739" s="103"/>
      <c r="DO739" s="103"/>
      <c r="DP739" s="103"/>
      <c r="DQ739" s="103"/>
      <c r="DR739" s="103"/>
      <c r="DS739" s="103"/>
      <c r="DT739" s="103"/>
      <c r="DU739" s="103"/>
      <c r="DV739" s="103"/>
      <c r="DW739" s="103"/>
      <c r="DX739" s="103"/>
      <c r="DY739" s="103"/>
      <c r="DZ739" s="103"/>
      <c r="EA739" s="103"/>
      <c r="EB739" s="103"/>
      <c r="EC739" s="103"/>
      <c r="ED739" s="103"/>
      <c r="EE739" s="103"/>
      <c r="EF739" s="103"/>
      <c r="EG739" s="103"/>
      <c r="EH739" s="103"/>
      <c r="EI739" s="103"/>
      <c r="EJ739" s="103"/>
      <c r="EK739" s="103"/>
      <c r="EL739" s="103"/>
      <c r="EM739" s="103"/>
      <c r="EN739" s="103"/>
      <c r="EO739" s="103"/>
      <c r="EP739" s="103"/>
      <c r="EQ739" s="103"/>
      <c r="ER739" s="103"/>
      <c r="ES739" s="103"/>
      <c r="ET739" s="103"/>
      <c r="EU739" s="103"/>
      <c r="EV739" s="103"/>
      <c r="EW739" s="103"/>
      <c r="EX739" s="103"/>
      <c r="EY739" s="103"/>
      <c r="EZ739" s="103"/>
      <c r="FA739" s="103"/>
      <c r="FB739" s="103"/>
      <c r="FC739" s="103"/>
      <c r="FD739" s="103"/>
      <c r="FE739" s="103"/>
      <c r="FF739" s="103"/>
      <c r="FG739" s="103"/>
      <c r="FH739" s="103"/>
      <c r="FI739" s="103"/>
      <c r="FJ739" s="103"/>
      <c r="FK739" s="103"/>
      <c r="FL739" s="103"/>
      <c r="FM739" s="103"/>
      <c r="FN739" s="103"/>
      <c r="FO739" s="103"/>
      <c r="FP739" s="103"/>
      <c r="FQ739" s="103"/>
      <c r="FR739" s="103"/>
      <c r="FS739" s="103"/>
      <c r="FT739" s="103"/>
      <c r="FU739" s="103"/>
      <c r="FV739" s="103"/>
      <c r="FW739" s="103"/>
      <c r="FX739" s="103"/>
      <c r="FY739" s="103"/>
      <c r="FZ739" s="103"/>
      <c r="GA739" s="103"/>
      <c r="GB739" s="103"/>
      <c r="GC739" s="103"/>
      <c r="GD739" s="103"/>
      <c r="GE739" s="103"/>
      <c r="GF739" s="103"/>
      <c r="GG739" s="103"/>
      <c r="GH739" s="103"/>
      <c r="GI739" s="103"/>
      <c r="GJ739" s="103"/>
      <c r="GK739" s="103"/>
      <c r="GL739" s="103"/>
      <c r="GM739" s="103"/>
      <c r="GN739" s="103"/>
      <c r="GO739" s="103"/>
      <c r="GP739" s="103"/>
      <c r="GQ739" s="103"/>
      <c r="GR739" s="103"/>
      <c r="GS739" s="103"/>
      <c r="GT739" s="103"/>
      <c r="GU739" s="103"/>
      <c r="GV739" s="103"/>
      <c r="GW739" s="103"/>
      <c r="GX739" s="103"/>
      <c r="GY739" s="103"/>
      <c r="GZ739" s="103"/>
      <c r="HA739" s="103"/>
      <c r="HB739" s="103"/>
      <c r="HC739" s="103"/>
      <c r="HD739" s="103"/>
      <c r="HE739" s="103"/>
      <c r="HF739" s="103"/>
      <c r="HG739" s="103"/>
      <c r="HH739" s="103"/>
      <c r="HI739" s="103"/>
      <c r="HJ739" s="103"/>
      <c r="HK739" s="103"/>
      <c r="HL739" s="103"/>
      <c r="HM739" s="103"/>
      <c r="HN739" s="103"/>
      <c r="HO739" s="103"/>
      <c r="HP739" s="103"/>
      <c r="HQ739" s="103"/>
      <c r="HR739" s="103"/>
      <c r="HS739" s="103"/>
      <c r="HT739" s="103"/>
      <c r="HU739" s="103"/>
      <c r="HV739" s="103"/>
      <c r="HW739" s="103"/>
      <c r="HX739" s="103"/>
      <c r="HY739" s="103"/>
      <c r="HZ739" s="103"/>
      <c r="IA739" s="103"/>
      <c r="IB739" s="103"/>
      <c r="IC739" s="103"/>
      <c r="ID739" s="103"/>
      <c r="IE739" s="103"/>
      <c r="IF739" s="103"/>
      <c r="IG739" s="103"/>
      <c r="IH739" s="103"/>
      <c r="II739" s="103"/>
      <c r="IJ739" s="103"/>
      <c r="IK739" s="103"/>
      <c r="IL739" s="103"/>
      <c r="IM739" s="103"/>
      <c r="IN739" s="103"/>
      <c r="IO739" s="103"/>
      <c r="IP739" s="103"/>
      <c r="IQ739" s="103"/>
      <c r="IR739" s="103"/>
      <c r="IS739" s="103"/>
      <c r="IT739" s="103"/>
      <c r="IU739" s="103"/>
      <c r="IV739" s="103"/>
    </row>
    <row r="740" spans="1:256" s="12" customFormat="1">
      <c r="A740" s="104">
        <f t="shared" si="6"/>
        <v>154</v>
      </c>
      <c r="B740" s="105">
        <v>43727</v>
      </c>
      <c r="C740" s="106" t="s">
        <v>5208</v>
      </c>
      <c r="D740" s="107" t="s">
        <v>4868</v>
      </c>
      <c r="E740" s="108">
        <v>8</v>
      </c>
      <c r="F740" s="109" t="s">
        <v>4859</v>
      </c>
      <c r="G740" s="110" t="s">
        <v>4860</v>
      </c>
      <c r="H740" s="110" t="s">
        <v>4861</v>
      </c>
      <c r="I740" s="110" t="s">
        <v>5209</v>
      </c>
      <c r="J740" s="105">
        <v>43733</v>
      </c>
      <c r="K740" s="105">
        <v>43735</v>
      </c>
      <c r="L740" s="108">
        <v>8</v>
      </c>
      <c r="M740" s="111">
        <v>550</v>
      </c>
      <c r="N740" s="105">
        <v>43856</v>
      </c>
      <c r="O740" s="105">
        <v>43738</v>
      </c>
      <c r="P740" s="105">
        <v>43763</v>
      </c>
      <c r="Q740" s="110">
        <v>8</v>
      </c>
      <c r="R740" s="105">
        <v>43739</v>
      </c>
      <c r="S740" s="105">
        <v>43741</v>
      </c>
      <c r="T740" s="100"/>
      <c r="U740" s="101"/>
      <c r="V740" s="102"/>
      <c r="W740" s="102"/>
      <c r="X740" s="102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  <c r="BD740" s="103"/>
      <c r="BE740" s="103"/>
      <c r="BF740" s="103"/>
      <c r="BG740" s="103"/>
      <c r="BH740" s="103"/>
      <c r="BI740" s="103"/>
      <c r="BJ740" s="103"/>
      <c r="BK740" s="103"/>
      <c r="BL740" s="103"/>
      <c r="BM740" s="103"/>
      <c r="BN740" s="103"/>
      <c r="BO740" s="103"/>
      <c r="BP740" s="103"/>
      <c r="BQ740" s="103"/>
      <c r="BR740" s="103"/>
      <c r="BS740" s="103"/>
      <c r="BT740" s="103"/>
      <c r="BU740" s="103"/>
      <c r="BV740" s="103"/>
      <c r="BW740" s="103"/>
      <c r="BX740" s="103"/>
      <c r="BY740" s="103"/>
      <c r="BZ740" s="103"/>
      <c r="CA740" s="103"/>
      <c r="CB740" s="103"/>
      <c r="CC740" s="103"/>
      <c r="CD740" s="103"/>
      <c r="CE740" s="103"/>
      <c r="CF740" s="103"/>
      <c r="CG740" s="103"/>
      <c r="CH740" s="103"/>
      <c r="CI740" s="103"/>
      <c r="CJ740" s="103"/>
      <c r="CK740" s="103"/>
      <c r="CL740" s="103"/>
      <c r="CM740" s="103"/>
      <c r="CN740" s="103"/>
      <c r="CO740" s="103"/>
      <c r="CP740" s="103"/>
      <c r="CQ740" s="103"/>
      <c r="CR740" s="103"/>
      <c r="CS740" s="103"/>
      <c r="CT740" s="103"/>
      <c r="CU740" s="103"/>
      <c r="CV740" s="103"/>
      <c r="CW740" s="103"/>
      <c r="CX740" s="103"/>
      <c r="CY740" s="103"/>
      <c r="CZ740" s="103"/>
      <c r="DA740" s="103"/>
      <c r="DB740" s="103"/>
      <c r="DC740" s="103"/>
      <c r="DD740" s="103"/>
      <c r="DE740" s="103"/>
      <c r="DF740" s="103"/>
      <c r="DG740" s="103"/>
      <c r="DH740" s="103"/>
      <c r="DI740" s="103"/>
      <c r="DJ740" s="103"/>
      <c r="DK740" s="103"/>
      <c r="DL740" s="103"/>
      <c r="DM740" s="103"/>
      <c r="DN740" s="103"/>
      <c r="DO740" s="103"/>
      <c r="DP740" s="103"/>
      <c r="DQ740" s="103"/>
      <c r="DR740" s="103"/>
      <c r="DS740" s="103"/>
      <c r="DT740" s="103"/>
      <c r="DU740" s="103"/>
      <c r="DV740" s="103"/>
      <c r="DW740" s="103"/>
      <c r="DX740" s="103"/>
      <c r="DY740" s="103"/>
      <c r="DZ740" s="103"/>
      <c r="EA740" s="103"/>
      <c r="EB740" s="103"/>
      <c r="EC740" s="103"/>
      <c r="ED740" s="103"/>
      <c r="EE740" s="103"/>
      <c r="EF740" s="103"/>
      <c r="EG740" s="103"/>
      <c r="EH740" s="103"/>
      <c r="EI740" s="103"/>
      <c r="EJ740" s="103"/>
      <c r="EK740" s="103"/>
      <c r="EL740" s="103"/>
      <c r="EM740" s="103"/>
      <c r="EN740" s="103"/>
      <c r="EO740" s="103"/>
      <c r="EP740" s="103"/>
      <c r="EQ740" s="103"/>
      <c r="ER740" s="103"/>
      <c r="ES740" s="103"/>
      <c r="ET740" s="103"/>
      <c r="EU740" s="103"/>
      <c r="EV740" s="103"/>
      <c r="EW740" s="103"/>
      <c r="EX740" s="103"/>
      <c r="EY740" s="103"/>
      <c r="EZ740" s="103"/>
      <c r="FA740" s="103"/>
      <c r="FB740" s="103"/>
      <c r="FC740" s="103"/>
      <c r="FD740" s="103"/>
      <c r="FE740" s="103"/>
      <c r="FF740" s="103"/>
      <c r="FG740" s="103"/>
      <c r="FH740" s="103"/>
      <c r="FI740" s="103"/>
      <c r="FJ740" s="103"/>
      <c r="FK740" s="103"/>
      <c r="FL740" s="103"/>
      <c r="FM740" s="103"/>
      <c r="FN740" s="103"/>
      <c r="FO740" s="103"/>
      <c r="FP740" s="103"/>
      <c r="FQ740" s="103"/>
      <c r="FR740" s="103"/>
      <c r="FS740" s="103"/>
      <c r="FT740" s="103"/>
      <c r="FU740" s="103"/>
      <c r="FV740" s="103"/>
      <c r="FW740" s="103"/>
      <c r="FX740" s="103"/>
      <c r="FY740" s="103"/>
      <c r="FZ740" s="103"/>
      <c r="GA740" s="103"/>
      <c r="GB740" s="103"/>
      <c r="GC740" s="103"/>
      <c r="GD740" s="103"/>
      <c r="GE740" s="103"/>
      <c r="GF740" s="103"/>
      <c r="GG740" s="103"/>
      <c r="GH740" s="103"/>
      <c r="GI740" s="103"/>
      <c r="GJ740" s="103"/>
      <c r="GK740" s="103"/>
      <c r="GL740" s="103"/>
      <c r="GM740" s="103"/>
      <c r="GN740" s="103"/>
      <c r="GO740" s="103"/>
      <c r="GP740" s="103"/>
      <c r="GQ740" s="103"/>
      <c r="GR740" s="103"/>
      <c r="GS740" s="103"/>
      <c r="GT740" s="103"/>
      <c r="GU740" s="103"/>
      <c r="GV740" s="103"/>
      <c r="GW740" s="103"/>
      <c r="GX740" s="103"/>
      <c r="GY740" s="103"/>
      <c r="GZ740" s="103"/>
      <c r="HA740" s="103"/>
      <c r="HB740" s="103"/>
      <c r="HC740" s="103"/>
      <c r="HD740" s="103"/>
      <c r="HE740" s="103"/>
      <c r="HF740" s="103"/>
      <c r="HG740" s="103"/>
      <c r="HH740" s="103"/>
      <c r="HI740" s="103"/>
      <c r="HJ740" s="103"/>
      <c r="HK740" s="103"/>
      <c r="HL740" s="103"/>
      <c r="HM740" s="103"/>
      <c r="HN740" s="103"/>
      <c r="HO740" s="103"/>
      <c r="HP740" s="103"/>
      <c r="HQ740" s="103"/>
      <c r="HR740" s="103"/>
      <c r="HS740" s="103"/>
      <c r="HT740" s="103"/>
      <c r="HU740" s="103"/>
      <c r="HV740" s="103"/>
      <c r="HW740" s="103"/>
      <c r="HX740" s="103"/>
      <c r="HY740" s="103"/>
      <c r="HZ740" s="103"/>
      <c r="IA740" s="103"/>
      <c r="IB740" s="103"/>
      <c r="IC740" s="103"/>
      <c r="ID740" s="103"/>
      <c r="IE740" s="103"/>
      <c r="IF740" s="103"/>
      <c r="IG740" s="103"/>
      <c r="IH740" s="103"/>
      <c r="II740" s="103"/>
      <c r="IJ740" s="103"/>
      <c r="IK740" s="103"/>
      <c r="IL740" s="103"/>
      <c r="IM740" s="103"/>
      <c r="IN740" s="103"/>
      <c r="IO740" s="103"/>
      <c r="IP740" s="103"/>
      <c r="IQ740" s="103"/>
      <c r="IR740" s="103"/>
      <c r="IS740" s="103"/>
      <c r="IT740" s="103"/>
      <c r="IU740" s="103"/>
      <c r="IV740" s="103"/>
    </row>
    <row r="741" spans="1:256" s="12" customFormat="1">
      <c r="A741" s="104">
        <f t="shared" si="6"/>
        <v>155</v>
      </c>
      <c r="B741" s="105">
        <v>43727</v>
      </c>
      <c r="C741" s="106" t="s">
        <v>5210</v>
      </c>
      <c r="D741" s="107" t="s">
        <v>4930</v>
      </c>
      <c r="E741" s="108">
        <v>5</v>
      </c>
      <c r="F741" s="109" t="s">
        <v>4859</v>
      </c>
      <c r="G741" s="110" t="s">
        <v>4860</v>
      </c>
      <c r="H741" s="110" t="s">
        <v>4861</v>
      </c>
      <c r="I741" s="110" t="s">
        <v>5211</v>
      </c>
      <c r="J741" s="105">
        <v>43733</v>
      </c>
      <c r="K741" s="105">
        <v>43738</v>
      </c>
      <c r="L741" s="108">
        <v>5</v>
      </c>
      <c r="M741" s="111">
        <v>550</v>
      </c>
      <c r="N741" s="105">
        <v>43859</v>
      </c>
      <c r="O741" s="105">
        <v>43740</v>
      </c>
      <c r="P741" s="105">
        <v>44046</v>
      </c>
      <c r="Q741" s="110">
        <v>5</v>
      </c>
      <c r="R741" s="105">
        <v>44029</v>
      </c>
      <c r="S741" s="105">
        <v>44029</v>
      </c>
      <c r="T741" s="100"/>
      <c r="U741" s="101"/>
      <c r="V741" s="102"/>
      <c r="W741" s="102"/>
      <c r="X741" s="102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  <c r="BD741" s="103"/>
      <c r="BE741" s="103"/>
      <c r="BF741" s="103"/>
      <c r="BG741" s="103"/>
      <c r="BH741" s="103"/>
      <c r="BI741" s="103"/>
      <c r="BJ741" s="103"/>
      <c r="BK741" s="103"/>
      <c r="BL741" s="103"/>
      <c r="BM741" s="103"/>
      <c r="BN741" s="103"/>
      <c r="BO741" s="103"/>
      <c r="BP741" s="103"/>
      <c r="BQ741" s="103"/>
      <c r="BR741" s="103"/>
      <c r="BS741" s="103"/>
      <c r="BT741" s="103"/>
      <c r="BU741" s="103"/>
      <c r="BV741" s="103"/>
      <c r="BW741" s="103"/>
      <c r="BX741" s="103"/>
      <c r="BY741" s="103"/>
      <c r="BZ741" s="103"/>
      <c r="CA741" s="103"/>
      <c r="CB741" s="103"/>
      <c r="CC741" s="103"/>
      <c r="CD741" s="103"/>
      <c r="CE741" s="103"/>
      <c r="CF741" s="103"/>
      <c r="CG741" s="103"/>
      <c r="CH741" s="103"/>
      <c r="CI741" s="103"/>
      <c r="CJ741" s="103"/>
      <c r="CK741" s="103"/>
      <c r="CL741" s="103"/>
      <c r="CM741" s="103"/>
      <c r="CN741" s="103"/>
      <c r="CO741" s="103"/>
      <c r="CP741" s="103"/>
      <c r="CQ741" s="103"/>
      <c r="CR741" s="103"/>
      <c r="CS741" s="103"/>
      <c r="CT741" s="103"/>
      <c r="CU741" s="103"/>
      <c r="CV741" s="103"/>
      <c r="CW741" s="103"/>
      <c r="CX741" s="103"/>
      <c r="CY741" s="103"/>
      <c r="CZ741" s="103"/>
      <c r="DA741" s="103"/>
      <c r="DB741" s="103"/>
      <c r="DC741" s="103"/>
      <c r="DD741" s="103"/>
      <c r="DE741" s="103"/>
      <c r="DF741" s="103"/>
      <c r="DG741" s="103"/>
      <c r="DH741" s="103"/>
      <c r="DI741" s="103"/>
      <c r="DJ741" s="103"/>
      <c r="DK741" s="103"/>
      <c r="DL741" s="103"/>
      <c r="DM741" s="103"/>
      <c r="DN741" s="103"/>
      <c r="DO741" s="103"/>
      <c r="DP741" s="103"/>
      <c r="DQ741" s="103"/>
      <c r="DR741" s="103"/>
      <c r="DS741" s="103"/>
      <c r="DT741" s="103"/>
      <c r="DU741" s="103"/>
      <c r="DV741" s="103"/>
      <c r="DW741" s="103"/>
      <c r="DX741" s="103"/>
      <c r="DY741" s="103"/>
      <c r="DZ741" s="103"/>
      <c r="EA741" s="103"/>
      <c r="EB741" s="103"/>
      <c r="EC741" s="103"/>
      <c r="ED741" s="103"/>
      <c r="EE741" s="103"/>
      <c r="EF741" s="103"/>
      <c r="EG741" s="103"/>
      <c r="EH741" s="103"/>
      <c r="EI741" s="103"/>
      <c r="EJ741" s="103"/>
      <c r="EK741" s="103"/>
      <c r="EL741" s="103"/>
      <c r="EM741" s="103"/>
      <c r="EN741" s="103"/>
      <c r="EO741" s="103"/>
      <c r="EP741" s="103"/>
      <c r="EQ741" s="103"/>
      <c r="ER741" s="103"/>
      <c r="ES741" s="103"/>
      <c r="ET741" s="103"/>
      <c r="EU741" s="103"/>
      <c r="EV741" s="103"/>
      <c r="EW741" s="103"/>
      <c r="EX741" s="103"/>
      <c r="EY741" s="103"/>
      <c r="EZ741" s="103"/>
      <c r="FA741" s="103"/>
      <c r="FB741" s="103"/>
      <c r="FC741" s="103"/>
      <c r="FD741" s="103"/>
      <c r="FE741" s="103"/>
      <c r="FF741" s="103"/>
      <c r="FG741" s="103"/>
      <c r="FH741" s="103"/>
      <c r="FI741" s="103"/>
      <c r="FJ741" s="103"/>
      <c r="FK741" s="103"/>
      <c r="FL741" s="103"/>
      <c r="FM741" s="103"/>
      <c r="FN741" s="103"/>
      <c r="FO741" s="103"/>
      <c r="FP741" s="103"/>
      <c r="FQ741" s="103"/>
      <c r="FR741" s="103"/>
      <c r="FS741" s="103"/>
      <c r="FT741" s="103"/>
      <c r="FU741" s="103"/>
      <c r="FV741" s="103"/>
      <c r="FW741" s="103"/>
      <c r="FX741" s="103"/>
      <c r="FY741" s="103"/>
      <c r="FZ741" s="103"/>
      <c r="GA741" s="103"/>
      <c r="GB741" s="103"/>
      <c r="GC741" s="103"/>
      <c r="GD741" s="103"/>
      <c r="GE741" s="103"/>
      <c r="GF741" s="103"/>
      <c r="GG741" s="103"/>
      <c r="GH741" s="103"/>
      <c r="GI741" s="103"/>
      <c r="GJ741" s="103"/>
      <c r="GK741" s="103"/>
      <c r="GL741" s="103"/>
      <c r="GM741" s="103"/>
      <c r="GN741" s="103"/>
      <c r="GO741" s="103"/>
      <c r="GP741" s="103"/>
      <c r="GQ741" s="103"/>
      <c r="GR741" s="103"/>
      <c r="GS741" s="103"/>
      <c r="GT741" s="103"/>
      <c r="GU741" s="103"/>
      <c r="GV741" s="103"/>
      <c r="GW741" s="103"/>
      <c r="GX741" s="103"/>
      <c r="GY741" s="103"/>
      <c r="GZ741" s="103"/>
      <c r="HA741" s="103"/>
      <c r="HB741" s="103"/>
      <c r="HC741" s="103"/>
      <c r="HD741" s="103"/>
      <c r="HE741" s="103"/>
      <c r="HF741" s="103"/>
      <c r="HG741" s="103"/>
      <c r="HH741" s="103"/>
      <c r="HI741" s="103"/>
      <c r="HJ741" s="103"/>
      <c r="HK741" s="103"/>
      <c r="HL741" s="103"/>
      <c r="HM741" s="103"/>
      <c r="HN741" s="103"/>
      <c r="HO741" s="103"/>
      <c r="HP741" s="103"/>
      <c r="HQ741" s="103"/>
      <c r="HR741" s="103"/>
      <c r="HS741" s="103"/>
      <c r="HT741" s="103"/>
      <c r="HU741" s="103"/>
      <c r="HV741" s="103"/>
      <c r="HW741" s="103"/>
      <c r="HX741" s="103"/>
      <c r="HY741" s="103"/>
      <c r="HZ741" s="103"/>
      <c r="IA741" s="103"/>
      <c r="IB741" s="103"/>
      <c r="IC741" s="103"/>
      <c r="ID741" s="103"/>
      <c r="IE741" s="103"/>
      <c r="IF741" s="103"/>
      <c r="IG741" s="103"/>
      <c r="IH741" s="103"/>
      <c r="II741" s="103"/>
      <c r="IJ741" s="103"/>
      <c r="IK741" s="103"/>
      <c r="IL741" s="103"/>
      <c r="IM741" s="103"/>
      <c r="IN741" s="103"/>
      <c r="IO741" s="103"/>
      <c r="IP741" s="103"/>
      <c r="IQ741" s="103"/>
      <c r="IR741" s="103"/>
      <c r="IS741" s="103"/>
      <c r="IT741" s="103"/>
      <c r="IU741" s="103"/>
      <c r="IV741" s="103"/>
    </row>
    <row r="742" spans="1:256" s="12" customFormat="1">
      <c r="A742" s="104">
        <f t="shared" si="6"/>
        <v>156</v>
      </c>
      <c r="B742" s="105">
        <v>43731</v>
      </c>
      <c r="C742" s="106" t="s">
        <v>5212</v>
      </c>
      <c r="D742" s="107" t="s">
        <v>4868</v>
      </c>
      <c r="E742" s="108">
        <v>5</v>
      </c>
      <c r="F742" s="109" t="s">
        <v>4859</v>
      </c>
      <c r="G742" s="110" t="s">
        <v>4860</v>
      </c>
      <c r="H742" s="110" t="s">
        <v>4861</v>
      </c>
      <c r="I742" s="110" t="s">
        <v>5213</v>
      </c>
      <c r="J742" s="105">
        <v>43733</v>
      </c>
      <c r="K742" s="105">
        <v>43738</v>
      </c>
      <c r="L742" s="108">
        <v>5</v>
      </c>
      <c r="M742" s="111">
        <v>550</v>
      </c>
      <c r="N742" s="105">
        <v>43859</v>
      </c>
      <c r="O742" s="105">
        <v>43740</v>
      </c>
      <c r="P742" s="105">
        <v>43763</v>
      </c>
      <c r="Q742" s="110">
        <v>5</v>
      </c>
      <c r="R742" s="105">
        <v>43746</v>
      </c>
      <c r="S742" s="105">
        <v>43748</v>
      </c>
      <c r="T742" s="100"/>
      <c r="U742" s="101"/>
      <c r="V742" s="102"/>
      <c r="W742" s="102"/>
      <c r="X742" s="102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  <c r="BD742" s="103"/>
      <c r="BE742" s="103"/>
      <c r="BF742" s="103"/>
      <c r="BG742" s="103"/>
      <c r="BH742" s="103"/>
      <c r="BI742" s="103"/>
      <c r="BJ742" s="103"/>
      <c r="BK742" s="103"/>
      <c r="BL742" s="103"/>
      <c r="BM742" s="103"/>
      <c r="BN742" s="103"/>
      <c r="BO742" s="103"/>
      <c r="BP742" s="103"/>
      <c r="BQ742" s="103"/>
      <c r="BR742" s="103"/>
      <c r="BS742" s="103"/>
      <c r="BT742" s="103"/>
      <c r="BU742" s="103"/>
      <c r="BV742" s="103"/>
      <c r="BW742" s="103"/>
      <c r="BX742" s="103"/>
      <c r="BY742" s="103"/>
      <c r="BZ742" s="103"/>
      <c r="CA742" s="103"/>
      <c r="CB742" s="103"/>
      <c r="CC742" s="103"/>
      <c r="CD742" s="103"/>
      <c r="CE742" s="103"/>
      <c r="CF742" s="103"/>
      <c r="CG742" s="103"/>
      <c r="CH742" s="103"/>
      <c r="CI742" s="103"/>
      <c r="CJ742" s="103"/>
      <c r="CK742" s="103"/>
      <c r="CL742" s="103"/>
      <c r="CM742" s="103"/>
      <c r="CN742" s="103"/>
      <c r="CO742" s="103"/>
      <c r="CP742" s="103"/>
      <c r="CQ742" s="103"/>
      <c r="CR742" s="103"/>
      <c r="CS742" s="103"/>
      <c r="CT742" s="103"/>
      <c r="CU742" s="103"/>
      <c r="CV742" s="103"/>
      <c r="CW742" s="103"/>
      <c r="CX742" s="103"/>
      <c r="CY742" s="103"/>
      <c r="CZ742" s="103"/>
      <c r="DA742" s="103"/>
      <c r="DB742" s="103"/>
      <c r="DC742" s="103"/>
      <c r="DD742" s="103"/>
      <c r="DE742" s="103"/>
      <c r="DF742" s="103"/>
      <c r="DG742" s="103"/>
      <c r="DH742" s="103"/>
      <c r="DI742" s="103"/>
      <c r="DJ742" s="103"/>
      <c r="DK742" s="103"/>
      <c r="DL742" s="103"/>
      <c r="DM742" s="103"/>
      <c r="DN742" s="103"/>
      <c r="DO742" s="103"/>
      <c r="DP742" s="103"/>
      <c r="DQ742" s="103"/>
      <c r="DR742" s="103"/>
      <c r="DS742" s="103"/>
      <c r="DT742" s="103"/>
      <c r="DU742" s="103"/>
      <c r="DV742" s="103"/>
      <c r="DW742" s="103"/>
      <c r="DX742" s="103"/>
      <c r="DY742" s="103"/>
      <c r="DZ742" s="103"/>
      <c r="EA742" s="103"/>
      <c r="EB742" s="103"/>
      <c r="EC742" s="103"/>
      <c r="ED742" s="103"/>
      <c r="EE742" s="103"/>
      <c r="EF742" s="103"/>
      <c r="EG742" s="103"/>
      <c r="EH742" s="103"/>
      <c r="EI742" s="103"/>
      <c r="EJ742" s="103"/>
      <c r="EK742" s="103"/>
      <c r="EL742" s="103"/>
      <c r="EM742" s="103"/>
      <c r="EN742" s="103"/>
      <c r="EO742" s="103"/>
      <c r="EP742" s="103"/>
      <c r="EQ742" s="103"/>
      <c r="ER742" s="103"/>
      <c r="ES742" s="103"/>
      <c r="ET742" s="103"/>
      <c r="EU742" s="103"/>
      <c r="EV742" s="103"/>
      <c r="EW742" s="103"/>
      <c r="EX742" s="103"/>
      <c r="EY742" s="103"/>
      <c r="EZ742" s="103"/>
      <c r="FA742" s="103"/>
      <c r="FB742" s="103"/>
      <c r="FC742" s="103"/>
      <c r="FD742" s="103"/>
      <c r="FE742" s="103"/>
      <c r="FF742" s="103"/>
      <c r="FG742" s="103"/>
      <c r="FH742" s="103"/>
      <c r="FI742" s="103"/>
      <c r="FJ742" s="103"/>
      <c r="FK742" s="103"/>
      <c r="FL742" s="103"/>
      <c r="FM742" s="103"/>
      <c r="FN742" s="103"/>
      <c r="FO742" s="103"/>
      <c r="FP742" s="103"/>
      <c r="FQ742" s="103"/>
      <c r="FR742" s="103"/>
      <c r="FS742" s="103"/>
      <c r="FT742" s="103"/>
      <c r="FU742" s="103"/>
      <c r="FV742" s="103"/>
      <c r="FW742" s="103"/>
      <c r="FX742" s="103"/>
      <c r="FY742" s="103"/>
      <c r="FZ742" s="103"/>
      <c r="GA742" s="103"/>
      <c r="GB742" s="103"/>
      <c r="GC742" s="103"/>
      <c r="GD742" s="103"/>
      <c r="GE742" s="103"/>
      <c r="GF742" s="103"/>
      <c r="GG742" s="103"/>
      <c r="GH742" s="103"/>
      <c r="GI742" s="103"/>
      <c r="GJ742" s="103"/>
      <c r="GK742" s="103"/>
      <c r="GL742" s="103"/>
      <c r="GM742" s="103"/>
      <c r="GN742" s="103"/>
      <c r="GO742" s="103"/>
      <c r="GP742" s="103"/>
      <c r="GQ742" s="103"/>
      <c r="GR742" s="103"/>
      <c r="GS742" s="103"/>
      <c r="GT742" s="103"/>
      <c r="GU742" s="103"/>
      <c r="GV742" s="103"/>
      <c r="GW742" s="103"/>
      <c r="GX742" s="103"/>
      <c r="GY742" s="103"/>
      <c r="GZ742" s="103"/>
      <c r="HA742" s="103"/>
      <c r="HB742" s="103"/>
      <c r="HC742" s="103"/>
      <c r="HD742" s="103"/>
      <c r="HE742" s="103"/>
      <c r="HF742" s="103"/>
      <c r="HG742" s="103"/>
      <c r="HH742" s="103"/>
      <c r="HI742" s="103"/>
      <c r="HJ742" s="103"/>
      <c r="HK742" s="103"/>
      <c r="HL742" s="103"/>
      <c r="HM742" s="103"/>
      <c r="HN742" s="103"/>
      <c r="HO742" s="103"/>
      <c r="HP742" s="103"/>
      <c r="HQ742" s="103"/>
      <c r="HR742" s="103"/>
      <c r="HS742" s="103"/>
      <c r="HT742" s="103"/>
      <c r="HU742" s="103"/>
      <c r="HV742" s="103"/>
      <c r="HW742" s="103"/>
      <c r="HX742" s="103"/>
      <c r="HY742" s="103"/>
      <c r="HZ742" s="103"/>
      <c r="IA742" s="103"/>
      <c r="IB742" s="103"/>
      <c r="IC742" s="103"/>
      <c r="ID742" s="103"/>
      <c r="IE742" s="103"/>
      <c r="IF742" s="103"/>
      <c r="IG742" s="103"/>
      <c r="IH742" s="103"/>
      <c r="II742" s="103"/>
      <c r="IJ742" s="103"/>
      <c r="IK742" s="103"/>
      <c r="IL742" s="103"/>
      <c r="IM742" s="103"/>
      <c r="IN742" s="103"/>
      <c r="IO742" s="103"/>
      <c r="IP742" s="103"/>
      <c r="IQ742" s="103"/>
      <c r="IR742" s="103"/>
      <c r="IS742" s="103"/>
      <c r="IT742" s="103"/>
      <c r="IU742" s="103"/>
      <c r="IV742" s="103"/>
    </row>
    <row r="743" spans="1:256" s="12" customFormat="1">
      <c r="A743" s="104">
        <f t="shared" si="6"/>
        <v>157</v>
      </c>
      <c r="B743" s="105">
        <v>43731</v>
      </c>
      <c r="C743" s="106" t="s">
        <v>5214</v>
      </c>
      <c r="D743" s="107" t="s">
        <v>4898</v>
      </c>
      <c r="E743" s="108">
        <v>8</v>
      </c>
      <c r="F743" s="109" t="s">
        <v>4859</v>
      </c>
      <c r="G743" s="110" t="s">
        <v>4860</v>
      </c>
      <c r="H743" s="110" t="s">
        <v>4861</v>
      </c>
      <c r="I743" s="110" t="s">
        <v>5215</v>
      </c>
      <c r="J743" s="105">
        <v>43733</v>
      </c>
      <c r="K743" s="105">
        <v>43748</v>
      </c>
      <c r="L743" s="108">
        <v>8</v>
      </c>
      <c r="M743" s="111">
        <v>550</v>
      </c>
      <c r="N743" s="105">
        <v>43870</v>
      </c>
      <c r="O743" s="105">
        <v>43749</v>
      </c>
      <c r="P743" s="105">
        <v>43767</v>
      </c>
      <c r="Q743" s="110">
        <v>8</v>
      </c>
      <c r="R743" s="105">
        <v>43752</v>
      </c>
      <c r="S743" s="105">
        <v>43763</v>
      </c>
      <c r="T743" s="100"/>
      <c r="U743" s="101"/>
      <c r="V743" s="102"/>
      <c r="W743" s="102"/>
      <c r="X743" s="102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  <c r="BD743" s="103"/>
      <c r="BE743" s="103"/>
      <c r="BF743" s="103"/>
      <c r="BG743" s="103"/>
      <c r="BH743" s="103"/>
      <c r="BI743" s="103"/>
      <c r="BJ743" s="103"/>
      <c r="BK743" s="103"/>
      <c r="BL743" s="103"/>
      <c r="BM743" s="103"/>
      <c r="BN743" s="103"/>
      <c r="BO743" s="103"/>
      <c r="BP743" s="103"/>
      <c r="BQ743" s="103"/>
      <c r="BR743" s="103"/>
      <c r="BS743" s="103"/>
      <c r="BT743" s="103"/>
      <c r="BU743" s="103"/>
      <c r="BV743" s="103"/>
      <c r="BW743" s="103"/>
      <c r="BX743" s="103"/>
      <c r="BY743" s="103"/>
      <c r="BZ743" s="103"/>
      <c r="CA743" s="103"/>
      <c r="CB743" s="103"/>
      <c r="CC743" s="103"/>
      <c r="CD743" s="103"/>
      <c r="CE743" s="103"/>
      <c r="CF743" s="103"/>
      <c r="CG743" s="103"/>
      <c r="CH743" s="103"/>
      <c r="CI743" s="103"/>
      <c r="CJ743" s="103"/>
      <c r="CK743" s="103"/>
      <c r="CL743" s="103"/>
      <c r="CM743" s="103"/>
      <c r="CN743" s="103"/>
      <c r="CO743" s="103"/>
      <c r="CP743" s="103"/>
      <c r="CQ743" s="103"/>
      <c r="CR743" s="103"/>
      <c r="CS743" s="103"/>
      <c r="CT743" s="103"/>
      <c r="CU743" s="103"/>
      <c r="CV743" s="103"/>
      <c r="CW743" s="103"/>
      <c r="CX743" s="103"/>
      <c r="CY743" s="103"/>
      <c r="CZ743" s="103"/>
      <c r="DA743" s="103"/>
      <c r="DB743" s="103"/>
      <c r="DC743" s="103"/>
      <c r="DD743" s="103"/>
      <c r="DE743" s="103"/>
      <c r="DF743" s="103"/>
      <c r="DG743" s="103"/>
      <c r="DH743" s="103"/>
      <c r="DI743" s="103"/>
      <c r="DJ743" s="103"/>
      <c r="DK743" s="103"/>
      <c r="DL743" s="103"/>
      <c r="DM743" s="103"/>
      <c r="DN743" s="103"/>
      <c r="DO743" s="103"/>
      <c r="DP743" s="103"/>
      <c r="DQ743" s="103"/>
      <c r="DR743" s="103"/>
      <c r="DS743" s="103"/>
      <c r="DT743" s="103"/>
      <c r="DU743" s="103"/>
      <c r="DV743" s="103"/>
      <c r="DW743" s="103"/>
      <c r="DX743" s="103"/>
      <c r="DY743" s="103"/>
      <c r="DZ743" s="103"/>
      <c r="EA743" s="103"/>
      <c r="EB743" s="103"/>
      <c r="EC743" s="103"/>
      <c r="ED743" s="103"/>
      <c r="EE743" s="103"/>
      <c r="EF743" s="103"/>
      <c r="EG743" s="103"/>
      <c r="EH743" s="103"/>
      <c r="EI743" s="103"/>
      <c r="EJ743" s="103"/>
      <c r="EK743" s="103"/>
      <c r="EL743" s="103"/>
      <c r="EM743" s="103"/>
      <c r="EN743" s="103"/>
      <c r="EO743" s="103"/>
      <c r="EP743" s="103"/>
      <c r="EQ743" s="103"/>
      <c r="ER743" s="103"/>
      <c r="ES743" s="103"/>
      <c r="ET743" s="103"/>
      <c r="EU743" s="103"/>
      <c r="EV743" s="103"/>
      <c r="EW743" s="103"/>
      <c r="EX743" s="103"/>
      <c r="EY743" s="103"/>
      <c r="EZ743" s="103"/>
      <c r="FA743" s="103"/>
      <c r="FB743" s="103"/>
      <c r="FC743" s="103"/>
      <c r="FD743" s="103"/>
      <c r="FE743" s="103"/>
      <c r="FF743" s="103"/>
      <c r="FG743" s="103"/>
      <c r="FH743" s="103"/>
      <c r="FI743" s="103"/>
      <c r="FJ743" s="103"/>
      <c r="FK743" s="103"/>
      <c r="FL743" s="103"/>
      <c r="FM743" s="103"/>
      <c r="FN743" s="103"/>
      <c r="FO743" s="103"/>
      <c r="FP743" s="103"/>
      <c r="FQ743" s="103"/>
      <c r="FR743" s="103"/>
      <c r="FS743" s="103"/>
      <c r="FT743" s="103"/>
      <c r="FU743" s="103"/>
      <c r="FV743" s="103"/>
      <c r="FW743" s="103"/>
      <c r="FX743" s="103"/>
      <c r="FY743" s="103"/>
      <c r="FZ743" s="103"/>
      <c r="GA743" s="103"/>
      <c r="GB743" s="103"/>
      <c r="GC743" s="103"/>
      <c r="GD743" s="103"/>
      <c r="GE743" s="103"/>
      <c r="GF743" s="103"/>
      <c r="GG743" s="103"/>
      <c r="GH743" s="103"/>
      <c r="GI743" s="103"/>
      <c r="GJ743" s="103"/>
      <c r="GK743" s="103"/>
      <c r="GL743" s="103"/>
      <c r="GM743" s="103"/>
      <c r="GN743" s="103"/>
      <c r="GO743" s="103"/>
      <c r="GP743" s="103"/>
      <c r="GQ743" s="103"/>
      <c r="GR743" s="103"/>
      <c r="GS743" s="103"/>
      <c r="GT743" s="103"/>
      <c r="GU743" s="103"/>
      <c r="GV743" s="103"/>
      <c r="GW743" s="103"/>
      <c r="GX743" s="103"/>
      <c r="GY743" s="103"/>
      <c r="GZ743" s="103"/>
      <c r="HA743" s="103"/>
      <c r="HB743" s="103"/>
      <c r="HC743" s="103"/>
      <c r="HD743" s="103"/>
      <c r="HE743" s="103"/>
      <c r="HF743" s="103"/>
      <c r="HG743" s="103"/>
      <c r="HH743" s="103"/>
      <c r="HI743" s="103"/>
      <c r="HJ743" s="103"/>
      <c r="HK743" s="103"/>
      <c r="HL743" s="103"/>
      <c r="HM743" s="103"/>
      <c r="HN743" s="103"/>
      <c r="HO743" s="103"/>
      <c r="HP743" s="103"/>
      <c r="HQ743" s="103"/>
      <c r="HR743" s="103"/>
      <c r="HS743" s="103"/>
      <c r="HT743" s="103"/>
      <c r="HU743" s="103"/>
      <c r="HV743" s="103"/>
      <c r="HW743" s="103"/>
      <c r="HX743" s="103"/>
      <c r="HY743" s="103"/>
      <c r="HZ743" s="103"/>
      <c r="IA743" s="103"/>
      <c r="IB743" s="103"/>
      <c r="IC743" s="103"/>
      <c r="ID743" s="103"/>
      <c r="IE743" s="103"/>
      <c r="IF743" s="103"/>
      <c r="IG743" s="103"/>
      <c r="IH743" s="103"/>
      <c r="II743" s="103"/>
      <c r="IJ743" s="103"/>
      <c r="IK743" s="103"/>
      <c r="IL743" s="103"/>
      <c r="IM743" s="103"/>
      <c r="IN743" s="103"/>
      <c r="IO743" s="103"/>
      <c r="IP743" s="103"/>
      <c r="IQ743" s="103"/>
      <c r="IR743" s="103"/>
      <c r="IS743" s="103"/>
      <c r="IT743" s="103"/>
      <c r="IU743" s="103"/>
      <c r="IV743" s="103"/>
    </row>
    <row r="744" spans="1:256" s="12" customFormat="1">
      <c r="A744" s="104">
        <f t="shared" si="6"/>
        <v>158</v>
      </c>
      <c r="B744" s="105">
        <v>43727</v>
      </c>
      <c r="C744" s="106" t="s">
        <v>5216</v>
      </c>
      <c r="D744" s="107" t="s">
        <v>4958</v>
      </c>
      <c r="E744" s="108">
        <v>25</v>
      </c>
      <c r="F744" s="109" t="s">
        <v>4859</v>
      </c>
      <c r="G744" s="110" t="s">
        <v>4860</v>
      </c>
      <c r="H744" s="110" t="s">
        <v>4876</v>
      </c>
      <c r="I744" s="110" t="s">
        <v>5217</v>
      </c>
      <c r="J744" s="105">
        <v>43738</v>
      </c>
      <c r="K744" s="105">
        <v>43742</v>
      </c>
      <c r="L744" s="108">
        <v>25</v>
      </c>
      <c r="M744" s="111">
        <v>1980</v>
      </c>
      <c r="N744" s="105">
        <v>43864</v>
      </c>
      <c r="O744" s="105">
        <v>43745</v>
      </c>
      <c r="P744" s="105">
        <v>43754</v>
      </c>
      <c r="Q744" s="110">
        <v>25</v>
      </c>
      <c r="R744" s="105">
        <v>43754</v>
      </c>
      <c r="S744" s="105">
        <v>43755</v>
      </c>
      <c r="T744" s="100"/>
      <c r="U744" s="101"/>
      <c r="V744" s="102"/>
      <c r="W744" s="102"/>
      <c r="X744" s="102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  <c r="BD744" s="103"/>
      <c r="BE744" s="103"/>
      <c r="BF744" s="103"/>
      <c r="BG744" s="103"/>
      <c r="BH744" s="103"/>
      <c r="BI744" s="103"/>
      <c r="BJ744" s="103"/>
      <c r="BK744" s="103"/>
      <c r="BL744" s="103"/>
      <c r="BM744" s="103"/>
      <c r="BN744" s="103"/>
      <c r="BO744" s="103"/>
      <c r="BP744" s="103"/>
      <c r="BQ744" s="103"/>
      <c r="BR744" s="103"/>
      <c r="BS744" s="103"/>
      <c r="BT744" s="103"/>
      <c r="BU744" s="103"/>
      <c r="BV744" s="103"/>
      <c r="BW744" s="103"/>
      <c r="BX744" s="103"/>
      <c r="BY744" s="103"/>
      <c r="BZ744" s="103"/>
      <c r="CA744" s="103"/>
      <c r="CB744" s="103"/>
      <c r="CC744" s="103"/>
      <c r="CD744" s="103"/>
      <c r="CE744" s="103"/>
      <c r="CF744" s="103"/>
      <c r="CG744" s="103"/>
      <c r="CH744" s="103"/>
      <c r="CI744" s="103"/>
      <c r="CJ744" s="103"/>
      <c r="CK744" s="103"/>
      <c r="CL744" s="103"/>
      <c r="CM744" s="103"/>
      <c r="CN744" s="103"/>
      <c r="CO744" s="103"/>
      <c r="CP744" s="103"/>
      <c r="CQ744" s="103"/>
      <c r="CR744" s="103"/>
      <c r="CS744" s="103"/>
      <c r="CT744" s="103"/>
      <c r="CU744" s="103"/>
      <c r="CV744" s="103"/>
      <c r="CW744" s="103"/>
      <c r="CX744" s="103"/>
      <c r="CY744" s="103"/>
      <c r="CZ744" s="103"/>
      <c r="DA744" s="103"/>
      <c r="DB744" s="103"/>
      <c r="DC744" s="103"/>
      <c r="DD744" s="103"/>
      <c r="DE744" s="103"/>
      <c r="DF744" s="103"/>
      <c r="DG744" s="103"/>
      <c r="DH744" s="103"/>
      <c r="DI744" s="103"/>
      <c r="DJ744" s="103"/>
      <c r="DK744" s="103"/>
      <c r="DL744" s="103"/>
      <c r="DM744" s="103"/>
      <c r="DN744" s="103"/>
      <c r="DO744" s="103"/>
      <c r="DP744" s="103"/>
      <c r="DQ744" s="103"/>
      <c r="DR744" s="103"/>
      <c r="DS744" s="103"/>
      <c r="DT744" s="103"/>
      <c r="DU744" s="103"/>
      <c r="DV744" s="103"/>
      <c r="DW744" s="103"/>
      <c r="DX744" s="103"/>
      <c r="DY744" s="103"/>
      <c r="DZ744" s="103"/>
      <c r="EA744" s="103"/>
      <c r="EB744" s="103"/>
      <c r="EC744" s="103"/>
      <c r="ED744" s="103"/>
      <c r="EE744" s="103"/>
      <c r="EF744" s="103"/>
      <c r="EG744" s="103"/>
      <c r="EH744" s="103"/>
      <c r="EI744" s="103"/>
      <c r="EJ744" s="103"/>
      <c r="EK744" s="103"/>
      <c r="EL744" s="103"/>
      <c r="EM744" s="103"/>
      <c r="EN744" s="103"/>
      <c r="EO744" s="103"/>
      <c r="EP744" s="103"/>
      <c r="EQ744" s="103"/>
      <c r="ER744" s="103"/>
      <c r="ES744" s="103"/>
      <c r="ET744" s="103"/>
      <c r="EU744" s="103"/>
      <c r="EV744" s="103"/>
      <c r="EW744" s="103"/>
      <c r="EX744" s="103"/>
      <c r="EY744" s="103"/>
      <c r="EZ744" s="103"/>
      <c r="FA744" s="103"/>
      <c r="FB744" s="103"/>
      <c r="FC744" s="103"/>
      <c r="FD744" s="103"/>
      <c r="FE744" s="103"/>
      <c r="FF744" s="103"/>
      <c r="FG744" s="103"/>
      <c r="FH744" s="103"/>
      <c r="FI744" s="103"/>
      <c r="FJ744" s="103"/>
      <c r="FK744" s="103"/>
      <c r="FL744" s="103"/>
      <c r="FM744" s="103"/>
      <c r="FN744" s="103"/>
      <c r="FO744" s="103"/>
      <c r="FP744" s="103"/>
      <c r="FQ744" s="103"/>
      <c r="FR744" s="103"/>
      <c r="FS744" s="103"/>
      <c r="FT744" s="103"/>
      <c r="FU744" s="103"/>
      <c r="FV744" s="103"/>
      <c r="FW744" s="103"/>
      <c r="FX744" s="103"/>
      <c r="FY744" s="103"/>
      <c r="FZ744" s="103"/>
      <c r="GA744" s="103"/>
      <c r="GB744" s="103"/>
      <c r="GC744" s="103"/>
      <c r="GD744" s="103"/>
      <c r="GE744" s="103"/>
      <c r="GF744" s="103"/>
      <c r="GG744" s="103"/>
      <c r="GH744" s="103"/>
      <c r="GI744" s="103"/>
      <c r="GJ744" s="103"/>
      <c r="GK744" s="103"/>
      <c r="GL744" s="103"/>
      <c r="GM744" s="103"/>
      <c r="GN744" s="103"/>
      <c r="GO744" s="103"/>
      <c r="GP744" s="103"/>
      <c r="GQ744" s="103"/>
      <c r="GR744" s="103"/>
      <c r="GS744" s="103"/>
      <c r="GT744" s="103"/>
      <c r="GU744" s="103"/>
      <c r="GV744" s="103"/>
      <c r="GW744" s="103"/>
      <c r="GX744" s="103"/>
      <c r="GY744" s="103"/>
      <c r="GZ744" s="103"/>
      <c r="HA744" s="103"/>
      <c r="HB744" s="103"/>
      <c r="HC744" s="103"/>
      <c r="HD744" s="103"/>
      <c r="HE744" s="103"/>
      <c r="HF744" s="103"/>
      <c r="HG744" s="103"/>
      <c r="HH744" s="103"/>
      <c r="HI744" s="103"/>
      <c r="HJ744" s="103"/>
      <c r="HK744" s="103"/>
      <c r="HL744" s="103"/>
      <c r="HM744" s="103"/>
      <c r="HN744" s="103"/>
      <c r="HO744" s="103"/>
      <c r="HP744" s="103"/>
      <c r="HQ744" s="103"/>
      <c r="HR744" s="103"/>
      <c r="HS744" s="103"/>
      <c r="HT744" s="103"/>
      <c r="HU744" s="103"/>
      <c r="HV744" s="103"/>
      <c r="HW744" s="103"/>
      <c r="HX744" s="103"/>
      <c r="HY744" s="103"/>
      <c r="HZ744" s="103"/>
      <c r="IA744" s="103"/>
      <c r="IB744" s="103"/>
      <c r="IC744" s="103"/>
      <c r="ID744" s="103"/>
      <c r="IE744" s="103"/>
      <c r="IF744" s="103"/>
      <c r="IG744" s="103"/>
      <c r="IH744" s="103"/>
      <c r="II744" s="103"/>
      <c r="IJ744" s="103"/>
      <c r="IK744" s="103"/>
      <c r="IL744" s="103"/>
      <c r="IM744" s="103"/>
      <c r="IN744" s="103"/>
      <c r="IO744" s="103"/>
      <c r="IP744" s="103"/>
      <c r="IQ744" s="103"/>
      <c r="IR744" s="103"/>
      <c r="IS744" s="103"/>
      <c r="IT744" s="103"/>
      <c r="IU744" s="103"/>
      <c r="IV744" s="103"/>
    </row>
    <row r="745" spans="1:256" s="12" customFormat="1">
      <c r="A745" s="104">
        <f t="shared" si="6"/>
        <v>159</v>
      </c>
      <c r="B745" s="105">
        <v>43733</v>
      </c>
      <c r="C745" s="106" t="s">
        <v>5218</v>
      </c>
      <c r="D745" s="107" t="s">
        <v>4879</v>
      </c>
      <c r="E745" s="108">
        <v>5</v>
      </c>
      <c r="F745" s="109" t="s">
        <v>4859</v>
      </c>
      <c r="G745" s="110" t="s">
        <v>4860</v>
      </c>
      <c r="H745" s="110" t="s">
        <v>4861</v>
      </c>
      <c r="I745" s="110" t="s">
        <v>5219</v>
      </c>
      <c r="J745" s="105">
        <v>43738</v>
      </c>
      <c r="K745" s="105">
        <v>43739</v>
      </c>
      <c r="L745" s="108">
        <v>5</v>
      </c>
      <c r="M745" s="111">
        <v>550</v>
      </c>
      <c r="N745" s="105">
        <v>43921</v>
      </c>
      <c r="O745" s="105"/>
      <c r="P745" s="105">
        <v>44354</v>
      </c>
      <c r="Q745" s="110">
        <v>5</v>
      </c>
      <c r="R745" s="105">
        <v>44344</v>
      </c>
      <c r="S745" s="105">
        <v>44351</v>
      </c>
      <c r="T745" s="100"/>
      <c r="U745" s="101"/>
      <c r="V745" s="102"/>
      <c r="W745" s="102"/>
      <c r="X745" s="102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  <c r="BD745" s="103"/>
      <c r="BE745" s="103"/>
      <c r="BF745" s="103"/>
      <c r="BG745" s="103"/>
      <c r="BH745" s="103"/>
      <c r="BI745" s="103"/>
      <c r="BJ745" s="103"/>
      <c r="BK745" s="103"/>
      <c r="BL745" s="103"/>
      <c r="BM745" s="103"/>
      <c r="BN745" s="103"/>
      <c r="BO745" s="103"/>
      <c r="BP745" s="103"/>
      <c r="BQ745" s="103"/>
      <c r="BR745" s="103"/>
      <c r="BS745" s="103"/>
      <c r="BT745" s="103"/>
      <c r="BU745" s="103"/>
      <c r="BV745" s="103"/>
      <c r="BW745" s="103"/>
      <c r="BX745" s="103"/>
      <c r="BY745" s="103"/>
      <c r="BZ745" s="103"/>
      <c r="CA745" s="103"/>
      <c r="CB745" s="103"/>
      <c r="CC745" s="103"/>
      <c r="CD745" s="103"/>
      <c r="CE745" s="103"/>
      <c r="CF745" s="103"/>
      <c r="CG745" s="103"/>
      <c r="CH745" s="103"/>
      <c r="CI745" s="103"/>
      <c r="CJ745" s="103"/>
      <c r="CK745" s="103"/>
      <c r="CL745" s="103"/>
      <c r="CM745" s="103"/>
      <c r="CN745" s="103"/>
      <c r="CO745" s="103"/>
      <c r="CP745" s="103"/>
      <c r="CQ745" s="103"/>
      <c r="CR745" s="103"/>
      <c r="CS745" s="103"/>
      <c r="CT745" s="103"/>
      <c r="CU745" s="103"/>
      <c r="CV745" s="103"/>
      <c r="CW745" s="103"/>
      <c r="CX745" s="103"/>
      <c r="CY745" s="103"/>
      <c r="CZ745" s="103"/>
      <c r="DA745" s="103"/>
      <c r="DB745" s="103"/>
      <c r="DC745" s="103"/>
      <c r="DD745" s="103"/>
      <c r="DE745" s="103"/>
      <c r="DF745" s="103"/>
      <c r="DG745" s="103"/>
      <c r="DH745" s="103"/>
      <c r="DI745" s="103"/>
      <c r="DJ745" s="103"/>
      <c r="DK745" s="103"/>
      <c r="DL745" s="103"/>
      <c r="DM745" s="103"/>
      <c r="DN745" s="103"/>
      <c r="DO745" s="103"/>
      <c r="DP745" s="103"/>
      <c r="DQ745" s="103"/>
      <c r="DR745" s="103"/>
      <c r="DS745" s="103"/>
      <c r="DT745" s="103"/>
      <c r="DU745" s="103"/>
      <c r="DV745" s="103"/>
      <c r="DW745" s="103"/>
      <c r="DX745" s="103"/>
      <c r="DY745" s="103"/>
      <c r="DZ745" s="103"/>
      <c r="EA745" s="103"/>
      <c r="EB745" s="103"/>
      <c r="EC745" s="103"/>
      <c r="ED745" s="103"/>
      <c r="EE745" s="103"/>
      <c r="EF745" s="103"/>
      <c r="EG745" s="103"/>
      <c r="EH745" s="103"/>
      <c r="EI745" s="103"/>
      <c r="EJ745" s="103"/>
      <c r="EK745" s="103"/>
      <c r="EL745" s="103"/>
      <c r="EM745" s="103"/>
      <c r="EN745" s="103"/>
      <c r="EO745" s="103"/>
      <c r="EP745" s="103"/>
      <c r="EQ745" s="103"/>
      <c r="ER745" s="103"/>
      <c r="ES745" s="103"/>
      <c r="ET745" s="103"/>
      <c r="EU745" s="103"/>
      <c r="EV745" s="103"/>
      <c r="EW745" s="103"/>
      <c r="EX745" s="103"/>
      <c r="EY745" s="103"/>
      <c r="EZ745" s="103"/>
      <c r="FA745" s="103"/>
      <c r="FB745" s="103"/>
      <c r="FC745" s="103"/>
      <c r="FD745" s="103"/>
      <c r="FE745" s="103"/>
      <c r="FF745" s="103"/>
      <c r="FG745" s="103"/>
      <c r="FH745" s="103"/>
      <c r="FI745" s="103"/>
      <c r="FJ745" s="103"/>
      <c r="FK745" s="103"/>
      <c r="FL745" s="103"/>
      <c r="FM745" s="103"/>
      <c r="FN745" s="103"/>
      <c r="FO745" s="103"/>
      <c r="FP745" s="103"/>
      <c r="FQ745" s="103"/>
      <c r="FR745" s="103"/>
      <c r="FS745" s="103"/>
      <c r="FT745" s="103"/>
      <c r="FU745" s="103"/>
      <c r="FV745" s="103"/>
      <c r="FW745" s="103"/>
      <c r="FX745" s="103"/>
      <c r="FY745" s="103"/>
      <c r="FZ745" s="103"/>
      <c r="GA745" s="103"/>
      <c r="GB745" s="103"/>
      <c r="GC745" s="103"/>
      <c r="GD745" s="103"/>
      <c r="GE745" s="103"/>
      <c r="GF745" s="103"/>
      <c r="GG745" s="103"/>
      <c r="GH745" s="103"/>
      <c r="GI745" s="103"/>
      <c r="GJ745" s="103"/>
      <c r="GK745" s="103"/>
      <c r="GL745" s="103"/>
      <c r="GM745" s="103"/>
      <c r="GN745" s="103"/>
      <c r="GO745" s="103"/>
      <c r="GP745" s="103"/>
      <c r="GQ745" s="103"/>
      <c r="GR745" s="103"/>
      <c r="GS745" s="103"/>
      <c r="GT745" s="103"/>
      <c r="GU745" s="103"/>
      <c r="GV745" s="103"/>
      <c r="GW745" s="103"/>
      <c r="GX745" s="103"/>
      <c r="GY745" s="103"/>
      <c r="GZ745" s="103"/>
      <c r="HA745" s="103"/>
      <c r="HB745" s="103"/>
      <c r="HC745" s="103"/>
      <c r="HD745" s="103"/>
      <c r="HE745" s="103"/>
      <c r="HF745" s="103"/>
      <c r="HG745" s="103"/>
      <c r="HH745" s="103"/>
      <c r="HI745" s="103"/>
      <c r="HJ745" s="103"/>
      <c r="HK745" s="103"/>
      <c r="HL745" s="103"/>
      <c r="HM745" s="103"/>
      <c r="HN745" s="103"/>
      <c r="HO745" s="103"/>
      <c r="HP745" s="103"/>
      <c r="HQ745" s="103"/>
      <c r="HR745" s="103"/>
      <c r="HS745" s="103"/>
      <c r="HT745" s="103"/>
      <c r="HU745" s="103"/>
      <c r="HV745" s="103"/>
      <c r="HW745" s="103"/>
      <c r="HX745" s="103"/>
      <c r="HY745" s="103"/>
      <c r="HZ745" s="103"/>
      <c r="IA745" s="103"/>
      <c r="IB745" s="103"/>
      <c r="IC745" s="103"/>
      <c r="ID745" s="103"/>
      <c r="IE745" s="103"/>
      <c r="IF745" s="103"/>
      <c r="IG745" s="103"/>
      <c r="IH745" s="103"/>
      <c r="II745" s="103"/>
      <c r="IJ745" s="103"/>
      <c r="IK745" s="103"/>
      <c r="IL745" s="103"/>
      <c r="IM745" s="103"/>
      <c r="IN745" s="103"/>
      <c r="IO745" s="103"/>
      <c r="IP745" s="103"/>
      <c r="IQ745" s="103"/>
      <c r="IR745" s="103"/>
      <c r="IS745" s="103"/>
      <c r="IT745" s="103"/>
      <c r="IU745" s="103"/>
      <c r="IV745" s="103"/>
    </row>
    <row r="746" spans="1:256" s="12" customFormat="1">
      <c r="A746" s="104">
        <f>1+A745</f>
        <v>160</v>
      </c>
      <c r="B746" s="105">
        <v>43734</v>
      </c>
      <c r="C746" s="106" t="s">
        <v>5220</v>
      </c>
      <c r="D746" s="107" t="s">
        <v>4930</v>
      </c>
      <c r="E746" s="108">
        <v>5</v>
      </c>
      <c r="F746" s="109" t="s">
        <v>4859</v>
      </c>
      <c r="G746" s="110" t="s">
        <v>4860</v>
      </c>
      <c r="H746" s="110" t="s">
        <v>4861</v>
      </c>
      <c r="I746" s="110" t="s">
        <v>5221</v>
      </c>
      <c r="J746" s="105">
        <v>43740</v>
      </c>
      <c r="K746" s="105">
        <v>43740</v>
      </c>
      <c r="L746" s="108">
        <v>5</v>
      </c>
      <c r="M746" s="111">
        <v>550</v>
      </c>
      <c r="N746" s="105">
        <v>43831</v>
      </c>
      <c r="O746" s="105">
        <v>43741</v>
      </c>
      <c r="P746" s="105">
        <v>43805</v>
      </c>
      <c r="Q746" s="110">
        <v>5</v>
      </c>
      <c r="R746" s="105">
        <v>43769</v>
      </c>
      <c r="S746" s="105">
        <v>43796</v>
      </c>
      <c r="T746" s="100"/>
      <c r="U746" s="101"/>
      <c r="V746" s="102"/>
      <c r="W746" s="102"/>
      <c r="X746" s="102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  <c r="BD746" s="103"/>
      <c r="BE746" s="103"/>
      <c r="BF746" s="103"/>
      <c r="BG746" s="103"/>
      <c r="BH746" s="103"/>
      <c r="BI746" s="103"/>
      <c r="BJ746" s="103"/>
      <c r="BK746" s="103"/>
      <c r="BL746" s="103"/>
      <c r="BM746" s="103"/>
      <c r="BN746" s="103"/>
      <c r="BO746" s="103"/>
      <c r="BP746" s="103"/>
      <c r="BQ746" s="103"/>
      <c r="BR746" s="103"/>
      <c r="BS746" s="103"/>
      <c r="BT746" s="103"/>
      <c r="BU746" s="103"/>
      <c r="BV746" s="103"/>
      <c r="BW746" s="103"/>
      <c r="BX746" s="103"/>
      <c r="BY746" s="103"/>
      <c r="BZ746" s="103"/>
      <c r="CA746" s="103"/>
      <c r="CB746" s="103"/>
      <c r="CC746" s="103"/>
      <c r="CD746" s="103"/>
      <c r="CE746" s="103"/>
      <c r="CF746" s="103"/>
      <c r="CG746" s="103"/>
      <c r="CH746" s="103"/>
      <c r="CI746" s="103"/>
      <c r="CJ746" s="103"/>
      <c r="CK746" s="103"/>
      <c r="CL746" s="103"/>
      <c r="CM746" s="103"/>
      <c r="CN746" s="103"/>
      <c r="CO746" s="103"/>
      <c r="CP746" s="103"/>
      <c r="CQ746" s="103"/>
      <c r="CR746" s="103"/>
      <c r="CS746" s="103"/>
      <c r="CT746" s="103"/>
      <c r="CU746" s="103"/>
      <c r="CV746" s="103"/>
      <c r="CW746" s="103"/>
      <c r="CX746" s="103"/>
      <c r="CY746" s="103"/>
      <c r="CZ746" s="103"/>
      <c r="DA746" s="103"/>
      <c r="DB746" s="103"/>
      <c r="DC746" s="103"/>
      <c r="DD746" s="103"/>
      <c r="DE746" s="103"/>
      <c r="DF746" s="103"/>
      <c r="DG746" s="103"/>
      <c r="DH746" s="103"/>
      <c r="DI746" s="103"/>
      <c r="DJ746" s="103"/>
      <c r="DK746" s="103"/>
      <c r="DL746" s="103"/>
      <c r="DM746" s="103"/>
      <c r="DN746" s="103"/>
      <c r="DO746" s="103"/>
      <c r="DP746" s="103"/>
      <c r="DQ746" s="103"/>
      <c r="DR746" s="103"/>
      <c r="DS746" s="103"/>
      <c r="DT746" s="103"/>
      <c r="DU746" s="103"/>
      <c r="DV746" s="103"/>
      <c r="DW746" s="103"/>
      <c r="DX746" s="103"/>
      <c r="DY746" s="103"/>
      <c r="DZ746" s="103"/>
      <c r="EA746" s="103"/>
      <c r="EB746" s="103"/>
      <c r="EC746" s="103"/>
      <c r="ED746" s="103"/>
      <c r="EE746" s="103"/>
      <c r="EF746" s="103"/>
      <c r="EG746" s="103"/>
      <c r="EH746" s="103"/>
      <c r="EI746" s="103"/>
      <c r="EJ746" s="103"/>
      <c r="EK746" s="103"/>
      <c r="EL746" s="103"/>
      <c r="EM746" s="103"/>
      <c r="EN746" s="103"/>
      <c r="EO746" s="103"/>
      <c r="EP746" s="103"/>
      <c r="EQ746" s="103"/>
      <c r="ER746" s="103"/>
      <c r="ES746" s="103"/>
      <c r="ET746" s="103"/>
      <c r="EU746" s="103"/>
      <c r="EV746" s="103"/>
      <c r="EW746" s="103"/>
      <c r="EX746" s="103"/>
      <c r="EY746" s="103"/>
      <c r="EZ746" s="103"/>
      <c r="FA746" s="103"/>
      <c r="FB746" s="103"/>
      <c r="FC746" s="103"/>
      <c r="FD746" s="103"/>
      <c r="FE746" s="103"/>
      <c r="FF746" s="103"/>
      <c r="FG746" s="103"/>
      <c r="FH746" s="103"/>
      <c r="FI746" s="103"/>
      <c r="FJ746" s="103"/>
      <c r="FK746" s="103"/>
      <c r="FL746" s="103"/>
      <c r="FM746" s="103"/>
      <c r="FN746" s="103"/>
      <c r="FO746" s="103"/>
      <c r="FP746" s="103"/>
      <c r="FQ746" s="103"/>
      <c r="FR746" s="103"/>
      <c r="FS746" s="103"/>
      <c r="FT746" s="103"/>
      <c r="FU746" s="103"/>
      <c r="FV746" s="103"/>
      <c r="FW746" s="103"/>
      <c r="FX746" s="103"/>
      <c r="FY746" s="103"/>
      <c r="FZ746" s="103"/>
      <c r="GA746" s="103"/>
      <c r="GB746" s="103"/>
      <c r="GC746" s="103"/>
      <c r="GD746" s="103"/>
      <c r="GE746" s="103"/>
      <c r="GF746" s="103"/>
      <c r="GG746" s="103"/>
      <c r="GH746" s="103"/>
      <c r="GI746" s="103"/>
      <c r="GJ746" s="103"/>
      <c r="GK746" s="103"/>
      <c r="GL746" s="103"/>
      <c r="GM746" s="103"/>
      <c r="GN746" s="103"/>
      <c r="GO746" s="103"/>
      <c r="GP746" s="103"/>
      <c r="GQ746" s="103"/>
      <c r="GR746" s="103"/>
      <c r="GS746" s="103"/>
      <c r="GT746" s="103"/>
      <c r="GU746" s="103"/>
      <c r="GV746" s="103"/>
      <c r="GW746" s="103"/>
      <c r="GX746" s="103"/>
      <c r="GY746" s="103"/>
      <c r="GZ746" s="103"/>
      <c r="HA746" s="103"/>
      <c r="HB746" s="103"/>
      <c r="HC746" s="103"/>
      <c r="HD746" s="103"/>
      <c r="HE746" s="103"/>
      <c r="HF746" s="103"/>
      <c r="HG746" s="103"/>
      <c r="HH746" s="103"/>
      <c r="HI746" s="103"/>
      <c r="HJ746" s="103"/>
      <c r="HK746" s="103"/>
      <c r="HL746" s="103"/>
      <c r="HM746" s="103"/>
      <c r="HN746" s="103"/>
      <c r="HO746" s="103"/>
      <c r="HP746" s="103"/>
      <c r="HQ746" s="103"/>
      <c r="HR746" s="103"/>
      <c r="HS746" s="103"/>
      <c r="HT746" s="103"/>
      <c r="HU746" s="103"/>
      <c r="HV746" s="103"/>
      <c r="HW746" s="103"/>
      <c r="HX746" s="103"/>
      <c r="HY746" s="103"/>
      <c r="HZ746" s="103"/>
      <c r="IA746" s="103"/>
      <c r="IB746" s="103"/>
      <c r="IC746" s="103"/>
      <c r="ID746" s="103"/>
      <c r="IE746" s="103"/>
      <c r="IF746" s="103"/>
      <c r="IG746" s="103"/>
      <c r="IH746" s="103"/>
      <c r="II746" s="103"/>
      <c r="IJ746" s="103"/>
      <c r="IK746" s="103"/>
      <c r="IL746" s="103"/>
      <c r="IM746" s="103"/>
      <c r="IN746" s="103"/>
      <c r="IO746" s="103"/>
      <c r="IP746" s="103"/>
      <c r="IQ746" s="103"/>
      <c r="IR746" s="103"/>
      <c r="IS746" s="103"/>
      <c r="IT746" s="103"/>
      <c r="IU746" s="103"/>
      <c r="IV746" s="103"/>
    </row>
    <row r="747" spans="1:256" s="12" customFormat="1" ht="18">
      <c r="A747" s="112" t="s">
        <v>5222</v>
      </c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00"/>
      <c r="U747" s="101"/>
      <c r="V747" s="102"/>
      <c r="W747" s="102"/>
      <c r="X747" s="102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  <c r="BD747" s="103"/>
      <c r="BE747" s="103"/>
      <c r="BF747" s="103"/>
      <c r="BG747" s="103"/>
      <c r="BH747" s="103"/>
      <c r="BI747" s="103"/>
      <c r="BJ747" s="103"/>
      <c r="BK747" s="103"/>
      <c r="BL747" s="103"/>
      <c r="BM747" s="103"/>
      <c r="BN747" s="103"/>
      <c r="BO747" s="103"/>
      <c r="BP747" s="103"/>
      <c r="BQ747" s="103"/>
      <c r="BR747" s="103"/>
      <c r="BS747" s="103"/>
      <c r="BT747" s="103"/>
      <c r="BU747" s="103"/>
      <c r="BV747" s="103"/>
      <c r="BW747" s="103"/>
      <c r="BX747" s="103"/>
      <c r="BY747" s="103"/>
      <c r="BZ747" s="103"/>
      <c r="CA747" s="103"/>
      <c r="CB747" s="103"/>
      <c r="CC747" s="103"/>
      <c r="CD747" s="103"/>
      <c r="CE747" s="103"/>
      <c r="CF747" s="103"/>
      <c r="CG747" s="103"/>
      <c r="CH747" s="103"/>
      <c r="CI747" s="103"/>
      <c r="CJ747" s="103"/>
      <c r="CK747" s="103"/>
      <c r="CL747" s="103"/>
      <c r="CM747" s="103"/>
      <c r="CN747" s="103"/>
      <c r="CO747" s="103"/>
      <c r="CP747" s="103"/>
      <c r="CQ747" s="103"/>
      <c r="CR747" s="103"/>
      <c r="CS747" s="103"/>
      <c r="CT747" s="103"/>
      <c r="CU747" s="103"/>
      <c r="CV747" s="103"/>
      <c r="CW747" s="103"/>
      <c r="CX747" s="103"/>
      <c r="CY747" s="103"/>
      <c r="CZ747" s="103"/>
      <c r="DA747" s="103"/>
      <c r="DB747" s="103"/>
      <c r="DC747" s="103"/>
      <c r="DD747" s="103"/>
      <c r="DE747" s="103"/>
      <c r="DF747" s="103"/>
      <c r="DG747" s="103"/>
      <c r="DH747" s="103"/>
      <c r="DI747" s="103"/>
      <c r="DJ747" s="103"/>
      <c r="DK747" s="103"/>
      <c r="DL747" s="103"/>
      <c r="DM747" s="103"/>
      <c r="DN747" s="103"/>
      <c r="DO747" s="103"/>
      <c r="DP747" s="103"/>
      <c r="DQ747" s="103"/>
      <c r="DR747" s="103"/>
      <c r="DS747" s="103"/>
      <c r="DT747" s="103"/>
      <c r="DU747" s="103"/>
      <c r="DV747" s="103"/>
      <c r="DW747" s="103"/>
      <c r="DX747" s="103"/>
      <c r="DY747" s="103"/>
      <c r="DZ747" s="103"/>
      <c r="EA747" s="103"/>
      <c r="EB747" s="103"/>
      <c r="EC747" s="103"/>
      <c r="ED747" s="103"/>
      <c r="EE747" s="103"/>
      <c r="EF747" s="103"/>
      <c r="EG747" s="103"/>
      <c r="EH747" s="103"/>
      <c r="EI747" s="103"/>
      <c r="EJ747" s="103"/>
      <c r="EK747" s="103"/>
      <c r="EL747" s="103"/>
      <c r="EM747" s="103"/>
      <c r="EN747" s="103"/>
      <c r="EO747" s="103"/>
      <c r="EP747" s="103"/>
      <c r="EQ747" s="103"/>
      <c r="ER747" s="103"/>
      <c r="ES747" s="103"/>
      <c r="ET747" s="103"/>
      <c r="EU747" s="103"/>
      <c r="EV747" s="103"/>
      <c r="EW747" s="103"/>
      <c r="EX747" s="103"/>
      <c r="EY747" s="103"/>
      <c r="EZ747" s="103"/>
      <c r="FA747" s="103"/>
      <c r="FB747" s="103"/>
      <c r="FC747" s="103"/>
      <c r="FD747" s="103"/>
      <c r="FE747" s="103"/>
      <c r="FF747" s="103"/>
      <c r="FG747" s="103"/>
      <c r="FH747" s="103"/>
      <c r="FI747" s="103"/>
      <c r="FJ747" s="103"/>
      <c r="FK747" s="103"/>
      <c r="FL747" s="103"/>
      <c r="FM747" s="103"/>
      <c r="FN747" s="103"/>
      <c r="FO747" s="103"/>
      <c r="FP747" s="103"/>
      <c r="FQ747" s="103"/>
      <c r="FR747" s="103"/>
      <c r="FS747" s="103"/>
      <c r="FT747" s="103"/>
      <c r="FU747" s="103"/>
      <c r="FV747" s="103"/>
      <c r="FW747" s="103"/>
      <c r="FX747" s="103"/>
      <c r="FY747" s="103"/>
      <c r="FZ747" s="103"/>
      <c r="GA747" s="103"/>
      <c r="GB747" s="103"/>
      <c r="GC747" s="103"/>
      <c r="GD747" s="103"/>
      <c r="GE747" s="103"/>
      <c r="GF747" s="103"/>
      <c r="GG747" s="103"/>
      <c r="GH747" s="103"/>
      <c r="GI747" s="103"/>
      <c r="GJ747" s="103"/>
      <c r="GK747" s="103"/>
      <c r="GL747" s="103"/>
      <c r="GM747" s="103"/>
      <c r="GN747" s="103"/>
      <c r="GO747" s="103"/>
      <c r="GP747" s="103"/>
      <c r="GQ747" s="103"/>
      <c r="GR747" s="103"/>
      <c r="GS747" s="103"/>
      <c r="GT747" s="103"/>
      <c r="GU747" s="103"/>
      <c r="GV747" s="103"/>
      <c r="GW747" s="103"/>
      <c r="GX747" s="103"/>
      <c r="GY747" s="103"/>
      <c r="GZ747" s="103"/>
      <c r="HA747" s="103"/>
      <c r="HB747" s="103"/>
      <c r="HC747" s="103"/>
      <c r="HD747" s="103"/>
      <c r="HE747" s="103"/>
      <c r="HF747" s="103"/>
      <c r="HG747" s="103"/>
      <c r="HH747" s="103"/>
      <c r="HI747" s="103"/>
      <c r="HJ747" s="103"/>
      <c r="HK747" s="103"/>
      <c r="HL747" s="103"/>
      <c r="HM747" s="103"/>
      <c r="HN747" s="103"/>
      <c r="HO747" s="103"/>
      <c r="HP747" s="103"/>
      <c r="HQ747" s="103"/>
      <c r="HR747" s="103"/>
      <c r="HS747" s="103"/>
      <c r="HT747" s="103"/>
      <c r="HU747" s="103"/>
      <c r="HV747" s="103"/>
      <c r="HW747" s="103"/>
      <c r="HX747" s="103"/>
      <c r="HY747" s="103"/>
      <c r="HZ747" s="103"/>
      <c r="IA747" s="103"/>
      <c r="IB747" s="103"/>
      <c r="IC747" s="103"/>
      <c r="ID747" s="103"/>
      <c r="IE747" s="103"/>
      <c r="IF747" s="103"/>
      <c r="IG747" s="103"/>
      <c r="IH747" s="103"/>
      <c r="II747" s="103"/>
      <c r="IJ747" s="103"/>
      <c r="IK747" s="103"/>
      <c r="IL747" s="103"/>
      <c r="IM747" s="103"/>
      <c r="IN747" s="103"/>
      <c r="IO747" s="103"/>
      <c r="IP747" s="103"/>
      <c r="IQ747" s="103"/>
      <c r="IR747" s="103"/>
      <c r="IS747" s="103"/>
      <c r="IT747" s="103"/>
      <c r="IU747" s="103"/>
      <c r="IV747" s="103"/>
    </row>
    <row r="748" spans="1:256" s="12" customFormat="1">
      <c r="A748" s="104">
        <f>1+A746</f>
        <v>161</v>
      </c>
      <c r="B748" s="105">
        <v>43739</v>
      </c>
      <c r="C748" s="106" t="s">
        <v>5223</v>
      </c>
      <c r="D748" s="107" t="s">
        <v>4868</v>
      </c>
      <c r="E748" s="108">
        <v>5</v>
      </c>
      <c r="F748" s="109" t="s">
        <v>4859</v>
      </c>
      <c r="G748" s="110" t="s">
        <v>4860</v>
      </c>
      <c r="H748" s="110" t="s">
        <v>4861</v>
      </c>
      <c r="I748" s="110" t="s">
        <v>5224</v>
      </c>
      <c r="J748" s="105">
        <v>43745</v>
      </c>
      <c r="K748" s="105">
        <v>43752</v>
      </c>
      <c r="L748" s="108">
        <v>5</v>
      </c>
      <c r="M748" s="111">
        <v>550</v>
      </c>
      <c r="N748" s="105">
        <v>43874</v>
      </c>
      <c r="O748" s="105">
        <v>43755</v>
      </c>
      <c r="P748" s="105">
        <v>43823</v>
      </c>
      <c r="Q748" s="110">
        <v>5</v>
      </c>
      <c r="R748" s="105">
        <v>43795</v>
      </c>
      <c r="S748" s="105">
        <v>43801</v>
      </c>
      <c r="T748" s="100"/>
      <c r="U748" s="101"/>
      <c r="V748" s="102"/>
      <c r="W748" s="102"/>
      <c r="X748" s="102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  <c r="BD748" s="103"/>
      <c r="BE748" s="103"/>
      <c r="BF748" s="103"/>
      <c r="BG748" s="103"/>
      <c r="BH748" s="103"/>
      <c r="BI748" s="103"/>
      <c r="BJ748" s="103"/>
      <c r="BK748" s="103"/>
      <c r="BL748" s="103"/>
      <c r="BM748" s="103"/>
      <c r="BN748" s="103"/>
      <c r="BO748" s="103"/>
      <c r="BP748" s="103"/>
      <c r="BQ748" s="103"/>
      <c r="BR748" s="103"/>
      <c r="BS748" s="103"/>
      <c r="BT748" s="103"/>
      <c r="BU748" s="103"/>
      <c r="BV748" s="103"/>
      <c r="BW748" s="103"/>
      <c r="BX748" s="103"/>
      <c r="BY748" s="103"/>
      <c r="BZ748" s="103"/>
      <c r="CA748" s="103"/>
      <c r="CB748" s="103"/>
      <c r="CC748" s="103"/>
      <c r="CD748" s="103"/>
      <c r="CE748" s="103"/>
      <c r="CF748" s="103"/>
      <c r="CG748" s="103"/>
      <c r="CH748" s="103"/>
      <c r="CI748" s="103"/>
      <c r="CJ748" s="103"/>
      <c r="CK748" s="103"/>
      <c r="CL748" s="103"/>
      <c r="CM748" s="103"/>
      <c r="CN748" s="103"/>
      <c r="CO748" s="103"/>
      <c r="CP748" s="103"/>
      <c r="CQ748" s="103"/>
      <c r="CR748" s="103"/>
      <c r="CS748" s="103"/>
      <c r="CT748" s="103"/>
      <c r="CU748" s="103"/>
      <c r="CV748" s="103"/>
      <c r="CW748" s="103"/>
      <c r="CX748" s="103"/>
      <c r="CY748" s="103"/>
      <c r="CZ748" s="103"/>
      <c r="DA748" s="103"/>
      <c r="DB748" s="103"/>
      <c r="DC748" s="103"/>
      <c r="DD748" s="103"/>
      <c r="DE748" s="103"/>
      <c r="DF748" s="103"/>
      <c r="DG748" s="103"/>
      <c r="DH748" s="103"/>
      <c r="DI748" s="103"/>
      <c r="DJ748" s="103"/>
      <c r="DK748" s="103"/>
      <c r="DL748" s="103"/>
      <c r="DM748" s="103"/>
      <c r="DN748" s="103"/>
      <c r="DO748" s="103"/>
      <c r="DP748" s="103"/>
      <c r="DQ748" s="103"/>
      <c r="DR748" s="103"/>
      <c r="DS748" s="103"/>
      <c r="DT748" s="103"/>
      <c r="DU748" s="103"/>
      <c r="DV748" s="103"/>
      <c r="DW748" s="103"/>
      <c r="DX748" s="103"/>
      <c r="DY748" s="103"/>
      <c r="DZ748" s="103"/>
      <c r="EA748" s="103"/>
      <c r="EB748" s="103"/>
      <c r="EC748" s="103"/>
      <c r="ED748" s="103"/>
      <c r="EE748" s="103"/>
      <c r="EF748" s="103"/>
      <c r="EG748" s="103"/>
      <c r="EH748" s="103"/>
      <c r="EI748" s="103"/>
      <c r="EJ748" s="103"/>
      <c r="EK748" s="103"/>
      <c r="EL748" s="103"/>
      <c r="EM748" s="103"/>
      <c r="EN748" s="103"/>
      <c r="EO748" s="103"/>
      <c r="EP748" s="103"/>
      <c r="EQ748" s="103"/>
      <c r="ER748" s="103"/>
      <c r="ES748" s="103"/>
      <c r="ET748" s="103"/>
      <c r="EU748" s="103"/>
      <c r="EV748" s="103"/>
      <c r="EW748" s="103"/>
      <c r="EX748" s="103"/>
      <c r="EY748" s="103"/>
      <c r="EZ748" s="103"/>
      <c r="FA748" s="103"/>
      <c r="FB748" s="103"/>
      <c r="FC748" s="103"/>
      <c r="FD748" s="103"/>
      <c r="FE748" s="103"/>
      <c r="FF748" s="103"/>
      <c r="FG748" s="103"/>
      <c r="FH748" s="103"/>
      <c r="FI748" s="103"/>
      <c r="FJ748" s="103"/>
      <c r="FK748" s="103"/>
      <c r="FL748" s="103"/>
      <c r="FM748" s="103"/>
      <c r="FN748" s="103"/>
      <c r="FO748" s="103"/>
      <c r="FP748" s="103"/>
      <c r="FQ748" s="103"/>
      <c r="FR748" s="103"/>
      <c r="FS748" s="103"/>
      <c r="FT748" s="103"/>
      <c r="FU748" s="103"/>
      <c r="FV748" s="103"/>
      <c r="FW748" s="103"/>
      <c r="FX748" s="103"/>
      <c r="FY748" s="103"/>
      <c r="FZ748" s="103"/>
      <c r="GA748" s="103"/>
      <c r="GB748" s="103"/>
      <c r="GC748" s="103"/>
      <c r="GD748" s="103"/>
      <c r="GE748" s="103"/>
      <c r="GF748" s="103"/>
      <c r="GG748" s="103"/>
      <c r="GH748" s="103"/>
      <c r="GI748" s="103"/>
      <c r="GJ748" s="103"/>
      <c r="GK748" s="103"/>
      <c r="GL748" s="103"/>
      <c r="GM748" s="103"/>
      <c r="GN748" s="103"/>
      <c r="GO748" s="103"/>
      <c r="GP748" s="103"/>
      <c r="GQ748" s="103"/>
      <c r="GR748" s="103"/>
      <c r="GS748" s="103"/>
      <c r="GT748" s="103"/>
      <c r="GU748" s="103"/>
      <c r="GV748" s="103"/>
      <c r="GW748" s="103"/>
      <c r="GX748" s="103"/>
      <c r="GY748" s="103"/>
      <c r="GZ748" s="103"/>
      <c r="HA748" s="103"/>
      <c r="HB748" s="103"/>
      <c r="HC748" s="103"/>
      <c r="HD748" s="103"/>
      <c r="HE748" s="103"/>
      <c r="HF748" s="103"/>
      <c r="HG748" s="103"/>
      <c r="HH748" s="103"/>
      <c r="HI748" s="103"/>
      <c r="HJ748" s="103"/>
      <c r="HK748" s="103"/>
      <c r="HL748" s="103"/>
      <c r="HM748" s="103"/>
      <c r="HN748" s="103"/>
      <c r="HO748" s="103"/>
      <c r="HP748" s="103"/>
      <c r="HQ748" s="103"/>
      <c r="HR748" s="103"/>
      <c r="HS748" s="103"/>
      <c r="HT748" s="103"/>
      <c r="HU748" s="103"/>
      <c r="HV748" s="103"/>
      <c r="HW748" s="103"/>
      <c r="HX748" s="103"/>
      <c r="HY748" s="103"/>
      <c r="HZ748" s="103"/>
      <c r="IA748" s="103"/>
      <c r="IB748" s="103"/>
      <c r="IC748" s="103"/>
      <c r="ID748" s="103"/>
      <c r="IE748" s="103"/>
      <c r="IF748" s="103"/>
      <c r="IG748" s="103"/>
      <c r="IH748" s="103"/>
      <c r="II748" s="103"/>
      <c r="IJ748" s="103"/>
      <c r="IK748" s="103"/>
      <c r="IL748" s="103"/>
      <c r="IM748" s="103"/>
      <c r="IN748" s="103"/>
      <c r="IO748" s="103"/>
      <c r="IP748" s="103"/>
      <c r="IQ748" s="103"/>
      <c r="IR748" s="103"/>
      <c r="IS748" s="103"/>
      <c r="IT748" s="103"/>
      <c r="IU748" s="103"/>
      <c r="IV748" s="103"/>
    </row>
    <row r="749" spans="1:256" s="12" customFormat="1">
      <c r="A749" s="104">
        <f t="shared" ref="A749:A764" si="7">1+A748</f>
        <v>162</v>
      </c>
      <c r="B749" s="105">
        <v>43739</v>
      </c>
      <c r="C749" s="106" t="s">
        <v>5225</v>
      </c>
      <c r="D749" s="107" t="s">
        <v>4868</v>
      </c>
      <c r="E749" s="108">
        <v>5</v>
      </c>
      <c r="F749" s="109" t="s">
        <v>4859</v>
      </c>
      <c r="G749" s="110" t="s">
        <v>4860</v>
      </c>
      <c r="H749" s="110" t="s">
        <v>4861</v>
      </c>
      <c r="I749" s="110" t="s">
        <v>5226</v>
      </c>
      <c r="J749" s="105">
        <v>43745</v>
      </c>
      <c r="K749" s="105">
        <v>43753</v>
      </c>
      <c r="L749" s="108">
        <v>5</v>
      </c>
      <c r="M749" s="111">
        <v>550</v>
      </c>
      <c r="N749" s="105">
        <v>43875</v>
      </c>
      <c r="O749" s="105">
        <v>43755</v>
      </c>
      <c r="P749" s="105">
        <v>43763</v>
      </c>
      <c r="Q749" s="110">
        <v>5</v>
      </c>
      <c r="R749" s="105">
        <v>43755</v>
      </c>
      <c r="S749" s="105">
        <v>43756</v>
      </c>
      <c r="T749" s="100"/>
      <c r="U749" s="101"/>
      <c r="V749" s="102"/>
      <c r="W749" s="102"/>
      <c r="X749" s="102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  <c r="BD749" s="103"/>
      <c r="BE749" s="103"/>
      <c r="BF749" s="103"/>
      <c r="BG749" s="103"/>
      <c r="BH749" s="103"/>
      <c r="BI749" s="103"/>
      <c r="BJ749" s="103"/>
      <c r="BK749" s="103"/>
      <c r="BL749" s="103"/>
      <c r="BM749" s="103"/>
      <c r="BN749" s="103"/>
      <c r="BO749" s="103"/>
      <c r="BP749" s="103"/>
      <c r="BQ749" s="103"/>
      <c r="BR749" s="103"/>
      <c r="BS749" s="103"/>
      <c r="BT749" s="103"/>
      <c r="BU749" s="103"/>
      <c r="BV749" s="103"/>
      <c r="BW749" s="103"/>
      <c r="BX749" s="103"/>
      <c r="BY749" s="103"/>
      <c r="BZ749" s="103"/>
      <c r="CA749" s="103"/>
      <c r="CB749" s="103"/>
      <c r="CC749" s="103"/>
      <c r="CD749" s="103"/>
      <c r="CE749" s="103"/>
      <c r="CF749" s="103"/>
      <c r="CG749" s="103"/>
      <c r="CH749" s="103"/>
      <c r="CI749" s="103"/>
      <c r="CJ749" s="103"/>
      <c r="CK749" s="103"/>
      <c r="CL749" s="103"/>
      <c r="CM749" s="103"/>
      <c r="CN749" s="103"/>
      <c r="CO749" s="103"/>
      <c r="CP749" s="103"/>
      <c r="CQ749" s="103"/>
      <c r="CR749" s="103"/>
      <c r="CS749" s="103"/>
      <c r="CT749" s="103"/>
      <c r="CU749" s="103"/>
      <c r="CV749" s="103"/>
      <c r="CW749" s="103"/>
      <c r="CX749" s="103"/>
      <c r="CY749" s="103"/>
      <c r="CZ749" s="103"/>
      <c r="DA749" s="103"/>
      <c r="DB749" s="103"/>
      <c r="DC749" s="103"/>
      <c r="DD749" s="103"/>
      <c r="DE749" s="103"/>
      <c r="DF749" s="103"/>
      <c r="DG749" s="103"/>
      <c r="DH749" s="103"/>
      <c r="DI749" s="103"/>
      <c r="DJ749" s="103"/>
      <c r="DK749" s="103"/>
      <c r="DL749" s="103"/>
      <c r="DM749" s="103"/>
      <c r="DN749" s="103"/>
      <c r="DO749" s="103"/>
      <c r="DP749" s="103"/>
      <c r="DQ749" s="103"/>
      <c r="DR749" s="103"/>
      <c r="DS749" s="103"/>
      <c r="DT749" s="103"/>
      <c r="DU749" s="103"/>
      <c r="DV749" s="103"/>
      <c r="DW749" s="103"/>
      <c r="DX749" s="103"/>
      <c r="DY749" s="103"/>
      <c r="DZ749" s="103"/>
      <c r="EA749" s="103"/>
      <c r="EB749" s="103"/>
      <c r="EC749" s="103"/>
      <c r="ED749" s="103"/>
      <c r="EE749" s="103"/>
      <c r="EF749" s="103"/>
      <c r="EG749" s="103"/>
      <c r="EH749" s="103"/>
      <c r="EI749" s="103"/>
      <c r="EJ749" s="103"/>
      <c r="EK749" s="103"/>
      <c r="EL749" s="103"/>
      <c r="EM749" s="103"/>
      <c r="EN749" s="103"/>
      <c r="EO749" s="103"/>
      <c r="EP749" s="103"/>
      <c r="EQ749" s="103"/>
      <c r="ER749" s="103"/>
      <c r="ES749" s="103"/>
      <c r="ET749" s="103"/>
      <c r="EU749" s="103"/>
      <c r="EV749" s="103"/>
      <c r="EW749" s="103"/>
      <c r="EX749" s="103"/>
      <c r="EY749" s="103"/>
      <c r="EZ749" s="103"/>
      <c r="FA749" s="103"/>
      <c r="FB749" s="103"/>
      <c r="FC749" s="103"/>
      <c r="FD749" s="103"/>
      <c r="FE749" s="103"/>
      <c r="FF749" s="103"/>
      <c r="FG749" s="103"/>
      <c r="FH749" s="103"/>
      <c r="FI749" s="103"/>
      <c r="FJ749" s="103"/>
      <c r="FK749" s="103"/>
      <c r="FL749" s="103"/>
      <c r="FM749" s="103"/>
      <c r="FN749" s="103"/>
      <c r="FO749" s="103"/>
      <c r="FP749" s="103"/>
      <c r="FQ749" s="103"/>
      <c r="FR749" s="103"/>
      <c r="FS749" s="103"/>
      <c r="FT749" s="103"/>
      <c r="FU749" s="103"/>
      <c r="FV749" s="103"/>
      <c r="FW749" s="103"/>
      <c r="FX749" s="103"/>
      <c r="FY749" s="103"/>
      <c r="FZ749" s="103"/>
      <c r="GA749" s="103"/>
      <c r="GB749" s="103"/>
      <c r="GC749" s="103"/>
      <c r="GD749" s="103"/>
      <c r="GE749" s="103"/>
      <c r="GF749" s="103"/>
      <c r="GG749" s="103"/>
      <c r="GH749" s="103"/>
      <c r="GI749" s="103"/>
      <c r="GJ749" s="103"/>
      <c r="GK749" s="103"/>
      <c r="GL749" s="103"/>
      <c r="GM749" s="103"/>
      <c r="GN749" s="103"/>
      <c r="GO749" s="103"/>
      <c r="GP749" s="103"/>
      <c r="GQ749" s="103"/>
      <c r="GR749" s="103"/>
      <c r="GS749" s="103"/>
      <c r="GT749" s="103"/>
      <c r="GU749" s="103"/>
      <c r="GV749" s="103"/>
      <c r="GW749" s="103"/>
      <c r="GX749" s="103"/>
      <c r="GY749" s="103"/>
      <c r="GZ749" s="103"/>
      <c r="HA749" s="103"/>
      <c r="HB749" s="103"/>
      <c r="HC749" s="103"/>
      <c r="HD749" s="103"/>
      <c r="HE749" s="103"/>
      <c r="HF749" s="103"/>
      <c r="HG749" s="103"/>
      <c r="HH749" s="103"/>
      <c r="HI749" s="103"/>
      <c r="HJ749" s="103"/>
      <c r="HK749" s="103"/>
      <c r="HL749" s="103"/>
      <c r="HM749" s="103"/>
      <c r="HN749" s="103"/>
      <c r="HO749" s="103"/>
      <c r="HP749" s="103"/>
      <c r="HQ749" s="103"/>
      <c r="HR749" s="103"/>
      <c r="HS749" s="103"/>
      <c r="HT749" s="103"/>
      <c r="HU749" s="103"/>
      <c r="HV749" s="103"/>
      <c r="HW749" s="103"/>
      <c r="HX749" s="103"/>
      <c r="HY749" s="103"/>
      <c r="HZ749" s="103"/>
      <c r="IA749" s="103"/>
      <c r="IB749" s="103"/>
      <c r="IC749" s="103"/>
      <c r="ID749" s="103"/>
      <c r="IE749" s="103"/>
      <c r="IF749" s="103"/>
      <c r="IG749" s="103"/>
      <c r="IH749" s="103"/>
      <c r="II749" s="103"/>
      <c r="IJ749" s="103"/>
      <c r="IK749" s="103"/>
      <c r="IL749" s="103"/>
      <c r="IM749" s="103"/>
      <c r="IN749" s="103"/>
      <c r="IO749" s="103"/>
      <c r="IP749" s="103"/>
      <c r="IQ749" s="103"/>
      <c r="IR749" s="103"/>
      <c r="IS749" s="103"/>
      <c r="IT749" s="103"/>
      <c r="IU749" s="103"/>
      <c r="IV749" s="103"/>
    </row>
    <row r="750" spans="1:256" s="12" customFormat="1">
      <c r="A750" s="104">
        <f t="shared" si="7"/>
        <v>163</v>
      </c>
      <c r="B750" s="105">
        <v>43740</v>
      </c>
      <c r="C750" s="106" t="s">
        <v>5227</v>
      </c>
      <c r="D750" s="107" t="s">
        <v>4868</v>
      </c>
      <c r="E750" s="108">
        <v>6</v>
      </c>
      <c r="F750" s="109" t="s">
        <v>4859</v>
      </c>
      <c r="G750" s="110" t="s">
        <v>4860</v>
      </c>
      <c r="H750" s="110" t="s">
        <v>4861</v>
      </c>
      <c r="I750" s="110" t="s">
        <v>5228</v>
      </c>
      <c r="J750" s="105">
        <v>43746</v>
      </c>
      <c r="K750" s="105">
        <v>43752</v>
      </c>
      <c r="L750" s="108">
        <v>6</v>
      </c>
      <c r="M750" s="111">
        <v>550</v>
      </c>
      <c r="N750" s="105">
        <v>43874</v>
      </c>
      <c r="O750" s="105">
        <v>43755</v>
      </c>
      <c r="P750" s="105">
        <v>43763</v>
      </c>
      <c r="Q750" s="110">
        <v>6</v>
      </c>
      <c r="R750" s="105">
        <v>43754</v>
      </c>
      <c r="S750" s="105">
        <v>43756</v>
      </c>
      <c r="T750" s="100"/>
      <c r="U750" s="101"/>
      <c r="V750" s="102"/>
      <c r="W750" s="102"/>
      <c r="X750" s="102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  <c r="BD750" s="103"/>
      <c r="BE750" s="103"/>
      <c r="BF750" s="103"/>
      <c r="BG750" s="103"/>
      <c r="BH750" s="103"/>
      <c r="BI750" s="103"/>
      <c r="BJ750" s="103"/>
      <c r="BK750" s="103"/>
      <c r="BL750" s="103"/>
      <c r="BM750" s="103"/>
      <c r="BN750" s="103"/>
      <c r="BO750" s="103"/>
      <c r="BP750" s="103"/>
      <c r="BQ750" s="103"/>
      <c r="BR750" s="103"/>
      <c r="BS750" s="103"/>
      <c r="BT750" s="103"/>
      <c r="BU750" s="103"/>
      <c r="BV750" s="103"/>
      <c r="BW750" s="103"/>
      <c r="BX750" s="103"/>
      <c r="BY750" s="103"/>
      <c r="BZ750" s="103"/>
      <c r="CA750" s="103"/>
      <c r="CB750" s="103"/>
      <c r="CC750" s="103"/>
      <c r="CD750" s="103"/>
      <c r="CE750" s="103"/>
      <c r="CF750" s="103"/>
      <c r="CG750" s="103"/>
      <c r="CH750" s="103"/>
      <c r="CI750" s="103"/>
      <c r="CJ750" s="103"/>
      <c r="CK750" s="103"/>
      <c r="CL750" s="103"/>
      <c r="CM750" s="103"/>
      <c r="CN750" s="103"/>
      <c r="CO750" s="103"/>
      <c r="CP750" s="103"/>
      <c r="CQ750" s="103"/>
      <c r="CR750" s="103"/>
      <c r="CS750" s="103"/>
      <c r="CT750" s="103"/>
      <c r="CU750" s="103"/>
      <c r="CV750" s="103"/>
      <c r="CW750" s="103"/>
      <c r="CX750" s="103"/>
      <c r="CY750" s="103"/>
      <c r="CZ750" s="103"/>
      <c r="DA750" s="103"/>
      <c r="DB750" s="103"/>
      <c r="DC750" s="103"/>
      <c r="DD750" s="103"/>
      <c r="DE750" s="103"/>
      <c r="DF750" s="103"/>
      <c r="DG750" s="103"/>
      <c r="DH750" s="103"/>
      <c r="DI750" s="103"/>
      <c r="DJ750" s="103"/>
      <c r="DK750" s="103"/>
      <c r="DL750" s="103"/>
      <c r="DM750" s="103"/>
      <c r="DN750" s="103"/>
      <c r="DO750" s="103"/>
      <c r="DP750" s="103"/>
      <c r="DQ750" s="103"/>
      <c r="DR750" s="103"/>
      <c r="DS750" s="103"/>
      <c r="DT750" s="103"/>
      <c r="DU750" s="103"/>
      <c r="DV750" s="103"/>
      <c r="DW750" s="103"/>
      <c r="DX750" s="103"/>
      <c r="DY750" s="103"/>
      <c r="DZ750" s="103"/>
      <c r="EA750" s="103"/>
      <c r="EB750" s="103"/>
      <c r="EC750" s="103"/>
      <c r="ED750" s="103"/>
      <c r="EE750" s="103"/>
      <c r="EF750" s="103"/>
      <c r="EG750" s="103"/>
      <c r="EH750" s="103"/>
      <c r="EI750" s="103"/>
      <c r="EJ750" s="103"/>
      <c r="EK750" s="103"/>
      <c r="EL750" s="103"/>
      <c r="EM750" s="103"/>
      <c r="EN750" s="103"/>
      <c r="EO750" s="103"/>
      <c r="EP750" s="103"/>
      <c r="EQ750" s="103"/>
      <c r="ER750" s="103"/>
      <c r="ES750" s="103"/>
      <c r="ET750" s="103"/>
      <c r="EU750" s="103"/>
      <c r="EV750" s="103"/>
      <c r="EW750" s="103"/>
      <c r="EX750" s="103"/>
      <c r="EY750" s="103"/>
      <c r="EZ750" s="103"/>
      <c r="FA750" s="103"/>
      <c r="FB750" s="103"/>
      <c r="FC750" s="103"/>
      <c r="FD750" s="103"/>
      <c r="FE750" s="103"/>
      <c r="FF750" s="103"/>
      <c r="FG750" s="103"/>
      <c r="FH750" s="103"/>
      <c r="FI750" s="103"/>
      <c r="FJ750" s="103"/>
      <c r="FK750" s="103"/>
      <c r="FL750" s="103"/>
      <c r="FM750" s="103"/>
      <c r="FN750" s="103"/>
      <c r="FO750" s="103"/>
      <c r="FP750" s="103"/>
      <c r="FQ750" s="103"/>
      <c r="FR750" s="103"/>
      <c r="FS750" s="103"/>
      <c r="FT750" s="103"/>
      <c r="FU750" s="103"/>
      <c r="FV750" s="103"/>
      <c r="FW750" s="103"/>
      <c r="FX750" s="103"/>
      <c r="FY750" s="103"/>
      <c r="FZ750" s="103"/>
      <c r="GA750" s="103"/>
      <c r="GB750" s="103"/>
      <c r="GC750" s="103"/>
      <c r="GD750" s="103"/>
      <c r="GE750" s="103"/>
      <c r="GF750" s="103"/>
      <c r="GG750" s="103"/>
      <c r="GH750" s="103"/>
      <c r="GI750" s="103"/>
      <c r="GJ750" s="103"/>
      <c r="GK750" s="103"/>
      <c r="GL750" s="103"/>
      <c r="GM750" s="103"/>
      <c r="GN750" s="103"/>
      <c r="GO750" s="103"/>
      <c r="GP750" s="103"/>
      <c r="GQ750" s="103"/>
      <c r="GR750" s="103"/>
      <c r="GS750" s="103"/>
      <c r="GT750" s="103"/>
      <c r="GU750" s="103"/>
      <c r="GV750" s="103"/>
      <c r="GW750" s="103"/>
      <c r="GX750" s="103"/>
      <c r="GY750" s="103"/>
      <c r="GZ750" s="103"/>
      <c r="HA750" s="103"/>
      <c r="HB750" s="103"/>
      <c r="HC750" s="103"/>
      <c r="HD750" s="103"/>
      <c r="HE750" s="103"/>
      <c r="HF750" s="103"/>
      <c r="HG750" s="103"/>
      <c r="HH750" s="103"/>
      <c r="HI750" s="103"/>
      <c r="HJ750" s="103"/>
      <c r="HK750" s="103"/>
      <c r="HL750" s="103"/>
      <c r="HM750" s="103"/>
      <c r="HN750" s="103"/>
      <c r="HO750" s="103"/>
      <c r="HP750" s="103"/>
      <c r="HQ750" s="103"/>
      <c r="HR750" s="103"/>
      <c r="HS750" s="103"/>
      <c r="HT750" s="103"/>
      <c r="HU750" s="103"/>
      <c r="HV750" s="103"/>
      <c r="HW750" s="103"/>
      <c r="HX750" s="103"/>
      <c r="HY750" s="103"/>
      <c r="HZ750" s="103"/>
      <c r="IA750" s="103"/>
      <c r="IB750" s="103"/>
      <c r="IC750" s="103"/>
      <c r="ID750" s="103"/>
      <c r="IE750" s="103"/>
      <c r="IF750" s="103"/>
      <c r="IG750" s="103"/>
      <c r="IH750" s="103"/>
      <c r="II750" s="103"/>
      <c r="IJ750" s="103"/>
      <c r="IK750" s="103"/>
      <c r="IL750" s="103"/>
      <c r="IM750" s="103"/>
      <c r="IN750" s="103"/>
      <c r="IO750" s="103"/>
      <c r="IP750" s="103"/>
      <c r="IQ750" s="103"/>
      <c r="IR750" s="103"/>
      <c r="IS750" s="103"/>
      <c r="IT750" s="103"/>
      <c r="IU750" s="103"/>
      <c r="IV750" s="103"/>
    </row>
    <row r="751" spans="1:256" s="12" customFormat="1" ht="38.25">
      <c r="A751" s="104">
        <f t="shared" si="7"/>
        <v>164</v>
      </c>
      <c r="B751" s="105">
        <v>43741</v>
      </c>
      <c r="C751" s="106" t="s">
        <v>5229</v>
      </c>
      <c r="D751" s="107" t="s">
        <v>5230</v>
      </c>
      <c r="E751" s="108">
        <v>1.2</v>
      </c>
      <c r="F751" s="109" t="s">
        <v>4859</v>
      </c>
      <c r="G751" s="105">
        <v>43777</v>
      </c>
      <c r="H751" s="110" t="s">
        <v>4876</v>
      </c>
      <c r="I751" s="110" t="s">
        <v>5231</v>
      </c>
      <c r="J751" s="105">
        <v>43747</v>
      </c>
      <c r="K751" s="129" t="s">
        <v>4860</v>
      </c>
      <c r="L751" s="129" t="s">
        <v>4860</v>
      </c>
      <c r="M751" s="129" t="s">
        <v>4860</v>
      </c>
      <c r="N751" s="129" t="s">
        <v>4860</v>
      </c>
      <c r="O751" s="129" t="s">
        <v>4860</v>
      </c>
      <c r="P751" s="129" t="s">
        <v>4860</v>
      </c>
      <c r="Q751" s="129" t="s">
        <v>4860</v>
      </c>
      <c r="R751" s="129" t="s">
        <v>4860</v>
      </c>
      <c r="S751" s="129" t="s">
        <v>4860</v>
      </c>
      <c r="T751" s="114" t="s">
        <v>5232</v>
      </c>
      <c r="U751" s="101"/>
      <c r="V751" s="102"/>
      <c r="W751" s="102"/>
      <c r="X751" s="102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  <c r="BD751" s="103"/>
      <c r="BE751" s="103"/>
      <c r="BF751" s="103"/>
      <c r="BG751" s="103"/>
      <c r="BH751" s="103"/>
      <c r="BI751" s="103"/>
      <c r="BJ751" s="103"/>
      <c r="BK751" s="103"/>
      <c r="BL751" s="103"/>
      <c r="BM751" s="103"/>
      <c r="BN751" s="103"/>
      <c r="BO751" s="103"/>
      <c r="BP751" s="103"/>
      <c r="BQ751" s="103"/>
      <c r="BR751" s="103"/>
      <c r="BS751" s="103"/>
      <c r="BT751" s="103"/>
      <c r="BU751" s="103"/>
      <c r="BV751" s="103"/>
      <c r="BW751" s="103"/>
      <c r="BX751" s="103"/>
      <c r="BY751" s="103"/>
      <c r="BZ751" s="103"/>
      <c r="CA751" s="103"/>
      <c r="CB751" s="103"/>
      <c r="CC751" s="103"/>
      <c r="CD751" s="103"/>
      <c r="CE751" s="103"/>
      <c r="CF751" s="103"/>
      <c r="CG751" s="103"/>
      <c r="CH751" s="103"/>
      <c r="CI751" s="103"/>
      <c r="CJ751" s="103"/>
      <c r="CK751" s="103"/>
      <c r="CL751" s="103"/>
      <c r="CM751" s="103"/>
      <c r="CN751" s="103"/>
      <c r="CO751" s="103"/>
      <c r="CP751" s="103"/>
      <c r="CQ751" s="103"/>
      <c r="CR751" s="103"/>
      <c r="CS751" s="103"/>
      <c r="CT751" s="103"/>
      <c r="CU751" s="103"/>
      <c r="CV751" s="103"/>
      <c r="CW751" s="103"/>
      <c r="CX751" s="103"/>
      <c r="CY751" s="103"/>
      <c r="CZ751" s="103"/>
      <c r="DA751" s="103"/>
      <c r="DB751" s="103"/>
      <c r="DC751" s="103"/>
      <c r="DD751" s="103"/>
      <c r="DE751" s="103"/>
      <c r="DF751" s="103"/>
      <c r="DG751" s="103"/>
      <c r="DH751" s="103"/>
      <c r="DI751" s="103"/>
      <c r="DJ751" s="103"/>
      <c r="DK751" s="103"/>
      <c r="DL751" s="103"/>
      <c r="DM751" s="103"/>
      <c r="DN751" s="103"/>
      <c r="DO751" s="103"/>
      <c r="DP751" s="103"/>
      <c r="DQ751" s="103"/>
      <c r="DR751" s="103"/>
      <c r="DS751" s="103"/>
      <c r="DT751" s="103"/>
      <c r="DU751" s="103"/>
      <c r="DV751" s="103"/>
      <c r="DW751" s="103"/>
      <c r="DX751" s="103"/>
      <c r="DY751" s="103"/>
      <c r="DZ751" s="103"/>
      <c r="EA751" s="103"/>
      <c r="EB751" s="103"/>
      <c r="EC751" s="103"/>
      <c r="ED751" s="103"/>
      <c r="EE751" s="103"/>
      <c r="EF751" s="103"/>
      <c r="EG751" s="103"/>
      <c r="EH751" s="103"/>
      <c r="EI751" s="103"/>
      <c r="EJ751" s="103"/>
      <c r="EK751" s="103"/>
      <c r="EL751" s="103"/>
      <c r="EM751" s="103"/>
      <c r="EN751" s="103"/>
      <c r="EO751" s="103"/>
      <c r="EP751" s="103"/>
      <c r="EQ751" s="103"/>
      <c r="ER751" s="103"/>
      <c r="ES751" s="103"/>
      <c r="ET751" s="103"/>
      <c r="EU751" s="103"/>
      <c r="EV751" s="103"/>
      <c r="EW751" s="103"/>
      <c r="EX751" s="103"/>
      <c r="EY751" s="103"/>
      <c r="EZ751" s="103"/>
      <c r="FA751" s="103"/>
      <c r="FB751" s="103"/>
      <c r="FC751" s="103"/>
      <c r="FD751" s="103"/>
      <c r="FE751" s="103"/>
      <c r="FF751" s="103"/>
      <c r="FG751" s="103"/>
      <c r="FH751" s="103"/>
      <c r="FI751" s="103"/>
      <c r="FJ751" s="103"/>
      <c r="FK751" s="103"/>
      <c r="FL751" s="103"/>
      <c r="FM751" s="103"/>
      <c r="FN751" s="103"/>
      <c r="FO751" s="103"/>
      <c r="FP751" s="103"/>
      <c r="FQ751" s="103"/>
      <c r="FR751" s="103"/>
      <c r="FS751" s="103"/>
      <c r="FT751" s="103"/>
      <c r="FU751" s="103"/>
      <c r="FV751" s="103"/>
      <c r="FW751" s="103"/>
      <c r="FX751" s="103"/>
      <c r="FY751" s="103"/>
      <c r="FZ751" s="103"/>
      <c r="GA751" s="103"/>
      <c r="GB751" s="103"/>
      <c r="GC751" s="103"/>
      <c r="GD751" s="103"/>
      <c r="GE751" s="103"/>
      <c r="GF751" s="103"/>
      <c r="GG751" s="103"/>
      <c r="GH751" s="103"/>
      <c r="GI751" s="103"/>
      <c r="GJ751" s="103"/>
      <c r="GK751" s="103"/>
      <c r="GL751" s="103"/>
      <c r="GM751" s="103"/>
      <c r="GN751" s="103"/>
      <c r="GO751" s="103"/>
      <c r="GP751" s="103"/>
      <c r="GQ751" s="103"/>
      <c r="GR751" s="103"/>
      <c r="GS751" s="103"/>
      <c r="GT751" s="103"/>
      <c r="GU751" s="103"/>
      <c r="GV751" s="103"/>
      <c r="GW751" s="103"/>
      <c r="GX751" s="103"/>
      <c r="GY751" s="103"/>
      <c r="GZ751" s="103"/>
      <c r="HA751" s="103"/>
      <c r="HB751" s="103"/>
      <c r="HC751" s="103"/>
      <c r="HD751" s="103"/>
      <c r="HE751" s="103"/>
      <c r="HF751" s="103"/>
      <c r="HG751" s="103"/>
      <c r="HH751" s="103"/>
      <c r="HI751" s="103"/>
      <c r="HJ751" s="103"/>
      <c r="HK751" s="103"/>
      <c r="HL751" s="103"/>
      <c r="HM751" s="103"/>
      <c r="HN751" s="103"/>
      <c r="HO751" s="103"/>
      <c r="HP751" s="103"/>
      <c r="HQ751" s="103"/>
      <c r="HR751" s="103"/>
      <c r="HS751" s="103"/>
      <c r="HT751" s="103"/>
      <c r="HU751" s="103"/>
      <c r="HV751" s="103"/>
      <c r="HW751" s="103"/>
      <c r="HX751" s="103"/>
      <c r="HY751" s="103"/>
      <c r="HZ751" s="103"/>
      <c r="IA751" s="103"/>
      <c r="IB751" s="103"/>
      <c r="IC751" s="103"/>
      <c r="ID751" s="103"/>
      <c r="IE751" s="103"/>
      <c r="IF751" s="103"/>
      <c r="IG751" s="103"/>
      <c r="IH751" s="103"/>
      <c r="II751" s="103"/>
      <c r="IJ751" s="103"/>
      <c r="IK751" s="103"/>
      <c r="IL751" s="103"/>
      <c r="IM751" s="103"/>
      <c r="IN751" s="103"/>
      <c r="IO751" s="103"/>
      <c r="IP751" s="103"/>
      <c r="IQ751" s="103"/>
      <c r="IR751" s="103"/>
      <c r="IS751" s="103"/>
      <c r="IT751" s="103"/>
      <c r="IU751" s="103"/>
      <c r="IV751" s="103"/>
    </row>
    <row r="752" spans="1:256" s="12" customFormat="1">
      <c r="A752" s="104">
        <f t="shared" si="7"/>
        <v>165</v>
      </c>
      <c r="B752" s="105">
        <v>43742</v>
      </c>
      <c r="C752" s="106" t="s">
        <v>5233</v>
      </c>
      <c r="D752" s="107" t="s">
        <v>5234</v>
      </c>
      <c r="E752" s="108">
        <v>7.08</v>
      </c>
      <c r="F752" s="109" t="s">
        <v>4859</v>
      </c>
      <c r="G752" s="110" t="s">
        <v>4860</v>
      </c>
      <c r="H752" s="110" t="s">
        <v>4876</v>
      </c>
      <c r="I752" s="110" t="s">
        <v>5235</v>
      </c>
      <c r="J752" s="105">
        <v>43747</v>
      </c>
      <c r="K752" s="105">
        <v>43767</v>
      </c>
      <c r="L752" s="108">
        <v>7.08</v>
      </c>
      <c r="M752" s="111">
        <v>560.74</v>
      </c>
      <c r="N752" s="105">
        <v>43889</v>
      </c>
      <c r="O752" s="105">
        <v>43770</v>
      </c>
      <c r="P752" s="105">
        <v>43843</v>
      </c>
      <c r="Q752" s="110">
        <v>5</v>
      </c>
      <c r="R752" s="105">
        <v>43817</v>
      </c>
      <c r="S752" s="105">
        <v>43817</v>
      </c>
      <c r="T752" s="100"/>
      <c r="U752" s="101"/>
      <c r="V752" s="102"/>
      <c r="W752" s="102"/>
      <c r="X752" s="102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  <c r="BD752" s="103"/>
      <c r="BE752" s="103"/>
      <c r="BF752" s="103"/>
      <c r="BG752" s="103"/>
      <c r="BH752" s="103"/>
      <c r="BI752" s="103"/>
      <c r="BJ752" s="103"/>
      <c r="BK752" s="103"/>
      <c r="BL752" s="103"/>
      <c r="BM752" s="103"/>
      <c r="BN752" s="103"/>
      <c r="BO752" s="103"/>
      <c r="BP752" s="103"/>
      <c r="BQ752" s="103"/>
      <c r="BR752" s="103"/>
      <c r="BS752" s="103"/>
      <c r="BT752" s="103"/>
      <c r="BU752" s="103"/>
      <c r="BV752" s="103"/>
      <c r="BW752" s="103"/>
      <c r="BX752" s="103"/>
      <c r="BY752" s="103"/>
      <c r="BZ752" s="103"/>
      <c r="CA752" s="103"/>
      <c r="CB752" s="103"/>
      <c r="CC752" s="103"/>
      <c r="CD752" s="103"/>
      <c r="CE752" s="103"/>
      <c r="CF752" s="103"/>
      <c r="CG752" s="103"/>
      <c r="CH752" s="103"/>
      <c r="CI752" s="103"/>
      <c r="CJ752" s="103"/>
      <c r="CK752" s="103"/>
      <c r="CL752" s="103"/>
      <c r="CM752" s="103"/>
      <c r="CN752" s="103"/>
      <c r="CO752" s="103"/>
      <c r="CP752" s="103"/>
      <c r="CQ752" s="103"/>
      <c r="CR752" s="103"/>
      <c r="CS752" s="103"/>
      <c r="CT752" s="103"/>
      <c r="CU752" s="103"/>
      <c r="CV752" s="103"/>
      <c r="CW752" s="103"/>
      <c r="CX752" s="103"/>
      <c r="CY752" s="103"/>
      <c r="CZ752" s="103"/>
      <c r="DA752" s="103"/>
      <c r="DB752" s="103"/>
      <c r="DC752" s="103"/>
      <c r="DD752" s="103"/>
      <c r="DE752" s="103"/>
      <c r="DF752" s="103"/>
      <c r="DG752" s="103"/>
      <c r="DH752" s="103"/>
      <c r="DI752" s="103"/>
      <c r="DJ752" s="103"/>
      <c r="DK752" s="103"/>
      <c r="DL752" s="103"/>
      <c r="DM752" s="103"/>
      <c r="DN752" s="103"/>
      <c r="DO752" s="103"/>
      <c r="DP752" s="103"/>
      <c r="DQ752" s="103"/>
      <c r="DR752" s="103"/>
      <c r="DS752" s="103"/>
      <c r="DT752" s="103"/>
      <c r="DU752" s="103"/>
      <c r="DV752" s="103"/>
      <c r="DW752" s="103"/>
      <c r="DX752" s="103"/>
      <c r="DY752" s="103"/>
      <c r="DZ752" s="103"/>
      <c r="EA752" s="103"/>
      <c r="EB752" s="103"/>
      <c r="EC752" s="103"/>
      <c r="ED752" s="103"/>
      <c r="EE752" s="103"/>
      <c r="EF752" s="103"/>
      <c r="EG752" s="103"/>
      <c r="EH752" s="103"/>
      <c r="EI752" s="103"/>
      <c r="EJ752" s="103"/>
      <c r="EK752" s="103"/>
      <c r="EL752" s="103"/>
      <c r="EM752" s="103"/>
      <c r="EN752" s="103"/>
      <c r="EO752" s="103"/>
      <c r="EP752" s="103"/>
      <c r="EQ752" s="103"/>
      <c r="ER752" s="103"/>
      <c r="ES752" s="103"/>
      <c r="ET752" s="103"/>
      <c r="EU752" s="103"/>
      <c r="EV752" s="103"/>
      <c r="EW752" s="103"/>
      <c r="EX752" s="103"/>
      <c r="EY752" s="103"/>
      <c r="EZ752" s="103"/>
      <c r="FA752" s="103"/>
      <c r="FB752" s="103"/>
      <c r="FC752" s="103"/>
      <c r="FD752" s="103"/>
      <c r="FE752" s="103"/>
      <c r="FF752" s="103"/>
      <c r="FG752" s="103"/>
      <c r="FH752" s="103"/>
      <c r="FI752" s="103"/>
      <c r="FJ752" s="103"/>
      <c r="FK752" s="103"/>
      <c r="FL752" s="103"/>
      <c r="FM752" s="103"/>
      <c r="FN752" s="103"/>
      <c r="FO752" s="103"/>
      <c r="FP752" s="103"/>
      <c r="FQ752" s="103"/>
      <c r="FR752" s="103"/>
      <c r="FS752" s="103"/>
      <c r="FT752" s="103"/>
      <c r="FU752" s="103"/>
      <c r="FV752" s="103"/>
      <c r="FW752" s="103"/>
      <c r="FX752" s="103"/>
      <c r="FY752" s="103"/>
      <c r="FZ752" s="103"/>
      <c r="GA752" s="103"/>
      <c r="GB752" s="103"/>
      <c r="GC752" s="103"/>
      <c r="GD752" s="103"/>
      <c r="GE752" s="103"/>
      <c r="GF752" s="103"/>
      <c r="GG752" s="103"/>
      <c r="GH752" s="103"/>
      <c r="GI752" s="103"/>
      <c r="GJ752" s="103"/>
      <c r="GK752" s="103"/>
      <c r="GL752" s="103"/>
      <c r="GM752" s="103"/>
      <c r="GN752" s="103"/>
      <c r="GO752" s="103"/>
      <c r="GP752" s="103"/>
      <c r="GQ752" s="103"/>
      <c r="GR752" s="103"/>
      <c r="GS752" s="103"/>
      <c r="GT752" s="103"/>
      <c r="GU752" s="103"/>
      <c r="GV752" s="103"/>
      <c r="GW752" s="103"/>
      <c r="GX752" s="103"/>
      <c r="GY752" s="103"/>
      <c r="GZ752" s="103"/>
      <c r="HA752" s="103"/>
      <c r="HB752" s="103"/>
      <c r="HC752" s="103"/>
      <c r="HD752" s="103"/>
      <c r="HE752" s="103"/>
      <c r="HF752" s="103"/>
      <c r="HG752" s="103"/>
      <c r="HH752" s="103"/>
      <c r="HI752" s="103"/>
      <c r="HJ752" s="103"/>
      <c r="HK752" s="103"/>
      <c r="HL752" s="103"/>
      <c r="HM752" s="103"/>
      <c r="HN752" s="103"/>
      <c r="HO752" s="103"/>
      <c r="HP752" s="103"/>
      <c r="HQ752" s="103"/>
      <c r="HR752" s="103"/>
      <c r="HS752" s="103"/>
      <c r="HT752" s="103"/>
      <c r="HU752" s="103"/>
      <c r="HV752" s="103"/>
      <c r="HW752" s="103"/>
      <c r="HX752" s="103"/>
      <c r="HY752" s="103"/>
      <c r="HZ752" s="103"/>
      <c r="IA752" s="103"/>
      <c r="IB752" s="103"/>
      <c r="IC752" s="103"/>
      <c r="ID752" s="103"/>
      <c r="IE752" s="103"/>
      <c r="IF752" s="103"/>
      <c r="IG752" s="103"/>
      <c r="IH752" s="103"/>
      <c r="II752" s="103"/>
      <c r="IJ752" s="103"/>
      <c r="IK752" s="103"/>
      <c r="IL752" s="103"/>
      <c r="IM752" s="103"/>
      <c r="IN752" s="103"/>
      <c r="IO752" s="103"/>
      <c r="IP752" s="103"/>
      <c r="IQ752" s="103"/>
      <c r="IR752" s="103"/>
      <c r="IS752" s="103"/>
      <c r="IT752" s="103"/>
      <c r="IU752" s="103"/>
      <c r="IV752" s="103"/>
    </row>
    <row r="753" spans="1:256" s="12" customFormat="1">
      <c r="A753" s="104">
        <f t="shared" si="7"/>
        <v>166</v>
      </c>
      <c r="B753" s="105">
        <v>43741</v>
      </c>
      <c r="C753" s="106" t="s">
        <v>5236</v>
      </c>
      <c r="D753" s="107" t="s">
        <v>4930</v>
      </c>
      <c r="E753" s="108">
        <v>10</v>
      </c>
      <c r="F753" s="109" t="s">
        <v>4859</v>
      </c>
      <c r="G753" s="110" t="s">
        <v>4860</v>
      </c>
      <c r="H753" s="110" t="s">
        <v>4861</v>
      </c>
      <c r="I753" s="110" t="s">
        <v>5237</v>
      </c>
      <c r="J753" s="105">
        <v>43748</v>
      </c>
      <c r="K753" s="105">
        <v>43754</v>
      </c>
      <c r="L753" s="108">
        <v>10</v>
      </c>
      <c r="M753" s="111">
        <v>550</v>
      </c>
      <c r="N753" s="105">
        <v>43876</v>
      </c>
      <c r="O753" s="105">
        <v>43755</v>
      </c>
      <c r="P753" s="105">
        <v>43796</v>
      </c>
      <c r="Q753" s="110">
        <v>10</v>
      </c>
      <c r="R753" s="105">
        <v>43756</v>
      </c>
      <c r="S753" s="105">
        <v>43796</v>
      </c>
      <c r="T753" s="100"/>
      <c r="U753" s="101"/>
      <c r="V753" s="102"/>
      <c r="W753" s="102"/>
      <c r="X753" s="102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  <c r="BD753" s="103"/>
      <c r="BE753" s="103"/>
      <c r="BF753" s="103"/>
      <c r="BG753" s="103"/>
      <c r="BH753" s="103"/>
      <c r="BI753" s="103"/>
      <c r="BJ753" s="103"/>
      <c r="BK753" s="103"/>
      <c r="BL753" s="103"/>
      <c r="BM753" s="103"/>
      <c r="BN753" s="103"/>
      <c r="BO753" s="103"/>
      <c r="BP753" s="103"/>
      <c r="BQ753" s="103"/>
      <c r="BR753" s="103"/>
      <c r="BS753" s="103"/>
      <c r="BT753" s="103"/>
      <c r="BU753" s="103"/>
      <c r="BV753" s="103"/>
      <c r="BW753" s="103"/>
      <c r="BX753" s="103"/>
      <c r="BY753" s="103"/>
      <c r="BZ753" s="103"/>
      <c r="CA753" s="103"/>
      <c r="CB753" s="103"/>
      <c r="CC753" s="103"/>
      <c r="CD753" s="103"/>
      <c r="CE753" s="103"/>
      <c r="CF753" s="103"/>
      <c r="CG753" s="103"/>
      <c r="CH753" s="103"/>
      <c r="CI753" s="103"/>
      <c r="CJ753" s="103"/>
      <c r="CK753" s="103"/>
      <c r="CL753" s="103"/>
      <c r="CM753" s="103"/>
      <c r="CN753" s="103"/>
      <c r="CO753" s="103"/>
      <c r="CP753" s="103"/>
      <c r="CQ753" s="103"/>
      <c r="CR753" s="103"/>
      <c r="CS753" s="103"/>
      <c r="CT753" s="103"/>
      <c r="CU753" s="103"/>
      <c r="CV753" s="103"/>
      <c r="CW753" s="103"/>
      <c r="CX753" s="103"/>
      <c r="CY753" s="103"/>
      <c r="CZ753" s="103"/>
      <c r="DA753" s="103"/>
      <c r="DB753" s="103"/>
      <c r="DC753" s="103"/>
      <c r="DD753" s="103"/>
      <c r="DE753" s="103"/>
      <c r="DF753" s="103"/>
      <c r="DG753" s="103"/>
      <c r="DH753" s="103"/>
      <c r="DI753" s="103"/>
      <c r="DJ753" s="103"/>
      <c r="DK753" s="103"/>
      <c r="DL753" s="103"/>
      <c r="DM753" s="103"/>
      <c r="DN753" s="103"/>
      <c r="DO753" s="103"/>
      <c r="DP753" s="103"/>
      <c r="DQ753" s="103"/>
      <c r="DR753" s="103"/>
      <c r="DS753" s="103"/>
      <c r="DT753" s="103"/>
      <c r="DU753" s="103"/>
      <c r="DV753" s="103"/>
      <c r="DW753" s="103"/>
      <c r="DX753" s="103"/>
      <c r="DY753" s="103"/>
      <c r="DZ753" s="103"/>
      <c r="EA753" s="103"/>
      <c r="EB753" s="103"/>
      <c r="EC753" s="103"/>
      <c r="ED753" s="103"/>
      <c r="EE753" s="103"/>
      <c r="EF753" s="103"/>
      <c r="EG753" s="103"/>
      <c r="EH753" s="103"/>
      <c r="EI753" s="103"/>
      <c r="EJ753" s="103"/>
      <c r="EK753" s="103"/>
      <c r="EL753" s="103"/>
      <c r="EM753" s="103"/>
      <c r="EN753" s="103"/>
      <c r="EO753" s="103"/>
      <c r="EP753" s="103"/>
      <c r="EQ753" s="103"/>
      <c r="ER753" s="103"/>
      <c r="ES753" s="103"/>
      <c r="ET753" s="103"/>
      <c r="EU753" s="103"/>
      <c r="EV753" s="103"/>
      <c r="EW753" s="103"/>
      <c r="EX753" s="103"/>
      <c r="EY753" s="103"/>
      <c r="EZ753" s="103"/>
      <c r="FA753" s="103"/>
      <c r="FB753" s="103"/>
      <c r="FC753" s="103"/>
      <c r="FD753" s="103"/>
      <c r="FE753" s="103"/>
      <c r="FF753" s="103"/>
      <c r="FG753" s="103"/>
      <c r="FH753" s="103"/>
      <c r="FI753" s="103"/>
      <c r="FJ753" s="103"/>
      <c r="FK753" s="103"/>
      <c r="FL753" s="103"/>
      <c r="FM753" s="103"/>
      <c r="FN753" s="103"/>
      <c r="FO753" s="103"/>
      <c r="FP753" s="103"/>
      <c r="FQ753" s="103"/>
      <c r="FR753" s="103"/>
      <c r="FS753" s="103"/>
      <c r="FT753" s="103"/>
      <c r="FU753" s="103"/>
      <c r="FV753" s="103"/>
      <c r="FW753" s="103"/>
      <c r="FX753" s="103"/>
      <c r="FY753" s="103"/>
      <c r="FZ753" s="103"/>
      <c r="GA753" s="103"/>
      <c r="GB753" s="103"/>
      <c r="GC753" s="103"/>
      <c r="GD753" s="103"/>
      <c r="GE753" s="103"/>
      <c r="GF753" s="103"/>
      <c r="GG753" s="103"/>
      <c r="GH753" s="103"/>
      <c r="GI753" s="103"/>
      <c r="GJ753" s="103"/>
      <c r="GK753" s="103"/>
      <c r="GL753" s="103"/>
      <c r="GM753" s="103"/>
      <c r="GN753" s="103"/>
      <c r="GO753" s="103"/>
      <c r="GP753" s="103"/>
      <c r="GQ753" s="103"/>
      <c r="GR753" s="103"/>
      <c r="GS753" s="103"/>
      <c r="GT753" s="103"/>
      <c r="GU753" s="103"/>
      <c r="GV753" s="103"/>
      <c r="GW753" s="103"/>
      <c r="GX753" s="103"/>
      <c r="GY753" s="103"/>
      <c r="GZ753" s="103"/>
      <c r="HA753" s="103"/>
      <c r="HB753" s="103"/>
      <c r="HC753" s="103"/>
      <c r="HD753" s="103"/>
      <c r="HE753" s="103"/>
      <c r="HF753" s="103"/>
      <c r="HG753" s="103"/>
      <c r="HH753" s="103"/>
      <c r="HI753" s="103"/>
      <c r="HJ753" s="103"/>
      <c r="HK753" s="103"/>
      <c r="HL753" s="103"/>
      <c r="HM753" s="103"/>
      <c r="HN753" s="103"/>
      <c r="HO753" s="103"/>
      <c r="HP753" s="103"/>
      <c r="HQ753" s="103"/>
      <c r="HR753" s="103"/>
      <c r="HS753" s="103"/>
      <c r="HT753" s="103"/>
      <c r="HU753" s="103"/>
      <c r="HV753" s="103"/>
      <c r="HW753" s="103"/>
      <c r="HX753" s="103"/>
      <c r="HY753" s="103"/>
      <c r="HZ753" s="103"/>
      <c r="IA753" s="103"/>
      <c r="IB753" s="103"/>
      <c r="IC753" s="103"/>
      <c r="ID753" s="103"/>
      <c r="IE753" s="103"/>
      <c r="IF753" s="103"/>
      <c r="IG753" s="103"/>
      <c r="IH753" s="103"/>
      <c r="II753" s="103"/>
      <c r="IJ753" s="103"/>
      <c r="IK753" s="103"/>
      <c r="IL753" s="103"/>
      <c r="IM753" s="103"/>
      <c r="IN753" s="103"/>
      <c r="IO753" s="103"/>
      <c r="IP753" s="103"/>
      <c r="IQ753" s="103"/>
      <c r="IR753" s="103"/>
      <c r="IS753" s="103"/>
      <c r="IT753" s="103"/>
      <c r="IU753" s="103"/>
      <c r="IV753" s="103"/>
    </row>
    <row r="754" spans="1:256" s="12" customFormat="1">
      <c r="A754" s="104">
        <f t="shared" si="7"/>
        <v>167</v>
      </c>
      <c r="B754" s="105">
        <v>43741</v>
      </c>
      <c r="C754" s="106" t="s">
        <v>5238</v>
      </c>
      <c r="D754" s="107" t="s">
        <v>4930</v>
      </c>
      <c r="E754" s="108">
        <v>10</v>
      </c>
      <c r="F754" s="109" t="s">
        <v>4859</v>
      </c>
      <c r="G754" s="110" t="s">
        <v>4860</v>
      </c>
      <c r="H754" s="110" t="s">
        <v>4861</v>
      </c>
      <c r="I754" s="110" t="s">
        <v>5239</v>
      </c>
      <c r="J754" s="105">
        <v>43748</v>
      </c>
      <c r="K754" s="105">
        <v>43754</v>
      </c>
      <c r="L754" s="108">
        <v>10</v>
      </c>
      <c r="M754" s="111">
        <v>550</v>
      </c>
      <c r="N754" s="105">
        <v>43876</v>
      </c>
      <c r="O754" s="105">
        <v>43755</v>
      </c>
      <c r="P754" s="105">
        <v>43796</v>
      </c>
      <c r="Q754" s="110">
        <v>10</v>
      </c>
      <c r="R754" s="105">
        <v>43756</v>
      </c>
      <c r="S754" s="105">
        <v>43796</v>
      </c>
      <c r="T754" s="100"/>
      <c r="U754" s="101"/>
      <c r="V754" s="102"/>
      <c r="W754" s="102"/>
      <c r="X754" s="102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  <c r="BD754" s="103"/>
      <c r="BE754" s="103"/>
      <c r="BF754" s="103"/>
      <c r="BG754" s="103"/>
      <c r="BH754" s="103"/>
      <c r="BI754" s="103"/>
      <c r="BJ754" s="103"/>
      <c r="BK754" s="103"/>
      <c r="BL754" s="103"/>
      <c r="BM754" s="103"/>
      <c r="BN754" s="103"/>
      <c r="BO754" s="103"/>
      <c r="BP754" s="103"/>
      <c r="BQ754" s="103"/>
      <c r="BR754" s="103"/>
      <c r="BS754" s="103"/>
      <c r="BT754" s="103"/>
      <c r="BU754" s="103"/>
      <c r="BV754" s="103"/>
      <c r="BW754" s="103"/>
      <c r="BX754" s="103"/>
      <c r="BY754" s="103"/>
      <c r="BZ754" s="103"/>
      <c r="CA754" s="103"/>
      <c r="CB754" s="103"/>
      <c r="CC754" s="103"/>
      <c r="CD754" s="103"/>
      <c r="CE754" s="103"/>
      <c r="CF754" s="103"/>
      <c r="CG754" s="103"/>
      <c r="CH754" s="103"/>
      <c r="CI754" s="103"/>
      <c r="CJ754" s="103"/>
      <c r="CK754" s="103"/>
      <c r="CL754" s="103"/>
      <c r="CM754" s="103"/>
      <c r="CN754" s="103"/>
      <c r="CO754" s="103"/>
      <c r="CP754" s="103"/>
      <c r="CQ754" s="103"/>
      <c r="CR754" s="103"/>
      <c r="CS754" s="103"/>
      <c r="CT754" s="103"/>
      <c r="CU754" s="103"/>
      <c r="CV754" s="103"/>
      <c r="CW754" s="103"/>
      <c r="CX754" s="103"/>
      <c r="CY754" s="103"/>
      <c r="CZ754" s="103"/>
      <c r="DA754" s="103"/>
      <c r="DB754" s="103"/>
      <c r="DC754" s="103"/>
      <c r="DD754" s="103"/>
      <c r="DE754" s="103"/>
      <c r="DF754" s="103"/>
      <c r="DG754" s="103"/>
      <c r="DH754" s="103"/>
      <c r="DI754" s="103"/>
      <c r="DJ754" s="103"/>
      <c r="DK754" s="103"/>
      <c r="DL754" s="103"/>
      <c r="DM754" s="103"/>
      <c r="DN754" s="103"/>
      <c r="DO754" s="103"/>
      <c r="DP754" s="103"/>
      <c r="DQ754" s="103"/>
      <c r="DR754" s="103"/>
      <c r="DS754" s="103"/>
      <c r="DT754" s="103"/>
      <c r="DU754" s="103"/>
      <c r="DV754" s="103"/>
      <c r="DW754" s="103"/>
      <c r="DX754" s="103"/>
      <c r="DY754" s="103"/>
      <c r="DZ754" s="103"/>
      <c r="EA754" s="103"/>
      <c r="EB754" s="103"/>
      <c r="EC754" s="103"/>
      <c r="ED754" s="103"/>
      <c r="EE754" s="103"/>
      <c r="EF754" s="103"/>
      <c r="EG754" s="103"/>
      <c r="EH754" s="103"/>
      <c r="EI754" s="103"/>
      <c r="EJ754" s="103"/>
      <c r="EK754" s="103"/>
      <c r="EL754" s="103"/>
      <c r="EM754" s="103"/>
      <c r="EN754" s="103"/>
      <c r="EO754" s="103"/>
      <c r="EP754" s="103"/>
      <c r="EQ754" s="103"/>
      <c r="ER754" s="103"/>
      <c r="ES754" s="103"/>
      <c r="ET754" s="103"/>
      <c r="EU754" s="103"/>
      <c r="EV754" s="103"/>
      <c r="EW754" s="103"/>
      <c r="EX754" s="103"/>
      <c r="EY754" s="103"/>
      <c r="EZ754" s="103"/>
      <c r="FA754" s="103"/>
      <c r="FB754" s="103"/>
      <c r="FC754" s="103"/>
      <c r="FD754" s="103"/>
      <c r="FE754" s="103"/>
      <c r="FF754" s="103"/>
      <c r="FG754" s="103"/>
      <c r="FH754" s="103"/>
      <c r="FI754" s="103"/>
      <c r="FJ754" s="103"/>
      <c r="FK754" s="103"/>
      <c r="FL754" s="103"/>
      <c r="FM754" s="103"/>
      <c r="FN754" s="103"/>
      <c r="FO754" s="103"/>
      <c r="FP754" s="103"/>
      <c r="FQ754" s="103"/>
      <c r="FR754" s="103"/>
      <c r="FS754" s="103"/>
      <c r="FT754" s="103"/>
      <c r="FU754" s="103"/>
      <c r="FV754" s="103"/>
      <c r="FW754" s="103"/>
      <c r="FX754" s="103"/>
      <c r="FY754" s="103"/>
      <c r="FZ754" s="103"/>
      <c r="GA754" s="103"/>
      <c r="GB754" s="103"/>
      <c r="GC754" s="103"/>
      <c r="GD754" s="103"/>
      <c r="GE754" s="103"/>
      <c r="GF754" s="103"/>
      <c r="GG754" s="103"/>
      <c r="GH754" s="103"/>
      <c r="GI754" s="103"/>
      <c r="GJ754" s="103"/>
      <c r="GK754" s="103"/>
      <c r="GL754" s="103"/>
      <c r="GM754" s="103"/>
      <c r="GN754" s="103"/>
      <c r="GO754" s="103"/>
      <c r="GP754" s="103"/>
      <c r="GQ754" s="103"/>
      <c r="GR754" s="103"/>
      <c r="GS754" s="103"/>
      <c r="GT754" s="103"/>
      <c r="GU754" s="103"/>
      <c r="GV754" s="103"/>
      <c r="GW754" s="103"/>
      <c r="GX754" s="103"/>
      <c r="GY754" s="103"/>
      <c r="GZ754" s="103"/>
      <c r="HA754" s="103"/>
      <c r="HB754" s="103"/>
      <c r="HC754" s="103"/>
      <c r="HD754" s="103"/>
      <c r="HE754" s="103"/>
      <c r="HF754" s="103"/>
      <c r="HG754" s="103"/>
      <c r="HH754" s="103"/>
      <c r="HI754" s="103"/>
      <c r="HJ754" s="103"/>
      <c r="HK754" s="103"/>
      <c r="HL754" s="103"/>
      <c r="HM754" s="103"/>
      <c r="HN754" s="103"/>
      <c r="HO754" s="103"/>
      <c r="HP754" s="103"/>
      <c r="HQ754" s="103"/>
      <c r="HR754" s="103"/>
      <c r="HS754" s="103"/>
      <c r="HT754" s="103"/>
      <c r="HU754" s="103"/>
      <c r="HV754" s="103"/>
      <c r="HW754" s="103"/>
      <c r="HX754" s="103"/>
      <c r="HY754" s="103"/>
      <c r="HZ754" s="103"/>
      <c r="IA754" s="103"/>
      <c r="IB754" s="103"/>
      <c r="IC754" s="103"/>
      <c r="ID754" s="103"/>
      <c r="IE754" s="103"/>
      <c r="IF754" s="103"/>
      <c r="IG754" s="103"/>
      <c r="IH754" s="103"/>
      <c r="II754" s="103"/>
      <c r="IJ754" s="103"/>
      <c r="IK754" s="103"/>
      <c r="IL754" s="103"/>
      <c r="IM754" s="103"/>
      <c r="IN754" s="103"/>
      <c r="IO754" s="103"/>
      <c r="IP754" s="103"/>
      <c r="IQ754" s="103"/>
      <c r="IR754" s="103"/>
      <c r="IS754" s="103"/>
      <c r="IT754" s="103"/>
      <c r="IU754" s="103"/>
      <c r="IV754" s="103"/>
    </row>
    <row r="755" spans="1:256" s="12" customFormat="1">
      <c r="A755" s="104">
        <f t="shared" si="7"/>
        <v>168</v>
      </c>
      <c r="B755" s="105">
        <v>43742</v>
      </c>
      <c r="C755" s="106" t="s">
        <v>5240</v>
      </c>
      <c r="D755" s="107" t="s">
        <v>4930</v>
      </c>
      <c r="E755" s="108">
        <v>5</v>
      </c>
      <c r="F755" s="109" t="s">
        <v>4859</v>
      </c>
      <c r="G755" s="110" t="s">
        <v>4860</v>
      </c>
      <c r="H755" s="110" t="s">
        <v>4861</v>
      </c>
      <c r="I755" s="110" t="s">
        <v>5241</v>
      </c>
      <c r="J755" s="105">
        <v>43748</v>
      </c>
      <c r="K755" s="105">
        <v>43754</v>
      </c>
      <c r="L755" s="108">
        <v>5</v>
      </c>
      <c r="M755" s="111">
        <v>550</v>
      </c>
      <c r="N755" s="105">
        <v>43876</v>
      </c>
      <c r="O755" s="105">
        <v>43755</v>
      </c>
      <c r="P755" s="105">
        <v>43843</v>
      </c>
      <c r="Q755" s="110">
        <v>5</v>
      </c>
      <c r="R755" s="105">
        <v>43803</v>
      </c>
      <c r="S755" s="105">
        <v>43804</v>
      </c>
      <c r="T755" s="100"/>
      <c r="U755" s="101"/>
      <c r="V755" s="102"/>
      <c r="W755" s="102"/>
      <c r="X755" s="102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  <c r="BD755" s="103"/>
      <c r="BE755" s="103"/>
      <c r="BF755" s="103"/>
      <c r="BG755" s="103"/>
      <c r="BH755" s="103"/>
      <c r="BI755" s="103"/>
      <c r="BJ755" s="103"/>
      <c r="BK755" s="103"/>
      <c r="BL755" s="103"/>
      <c r="BM755" s="103"/>
      <c r="BN755" s="103"/>
      <c r="BO755" s="103"/>
      <c r="BP755" s="103"/>
      <c r="BQ755" s="103"/>
      <c r="BR755" s="103"/>
      <c r="BS755" s="103"/>
      <c r="BT755" s="103"/>
      <c r="BU755" s="103"/>
      <c r="BV755" s="103"/>
      <c r="BW755" s="103"/>
      <c r="BX755" s="103"/>
      <c r="BY755" s="103"/>
      <c r="BZ755" s="103"/>
      <c r="CA755" s="103"/>
      <c r="CB755" s="103"/>
      <c r="CC755" s="103"/>
      <c r="CD755" s="103"/>
      <c r="CE755" s="103"/>
      <c r="CF755" s="103"/>
      <c r="CG755" s="103"/>
      <c r="CH755" s="103"/>
      <c r="CI755" s="103"/>
      <c r="CJ755" s="103"/>
      <c r="CK755" s="103"/>
      <c r="CL755" s="103"/>
      <c r="CM755" s="103"/>
      <c r="CN755" s="103"/>
      <c r="CO755" s="103"/>
      <c r="CP755" s="103"/>
      <c r="CQ755" s="103"/>
      <c r="CR755" s="103"/>
      <c r="CS755" s="103"/>
      <c r="CT755" s="103"/>
      <c r="CU755" s="103"/>
      <c r="CV755" s="103"/>
      <c r="CW755" s="103"/>
      <c r="CX755" s="103"/>
      <c r="CY755" s="103"/>
      <c r="CZ755" s="103"/>
      <c r="DA755" s="103"/>
      <c r="DB755" s="103"/>
      <c r="DC755" s="103"/>
      <c r="DD755" s="103"/>
      <c r="DE755" s="103"/>
      <c r="DF755" s="103"/>
      <c r="DG755" s="103"/>
      <c r="DH755" s="103"/>
      <c r="DI755" s="103"/>
      <c r="DJ755" s="103"/>
      <c r="DK755" s="103"/>
      <c r="DL755" s="103"/>
      <c r="DM755" s="103"/>
      <c r="DN755" s="103"/>
      <c r="DO755" s="103"/>
      <c r="DP755" s="103"/>
      <c r="DQ755" s="103"/>
      <c r="DR755" s="103"/>
      <c r="DS755" s="103"/>
      <c r="DT755" s="103"/>
      <c r="DU755" s="103"/>
      <c r="DV755" s="103"/>
      <c r="DW755" s="103"/>
      <c r="DX755" s="103"/>
      <c r="DY755" s="103"/>
      <c r="DZ755" s="103"/>
      <c r="EA755" s="103"/>
      <c r="EB755" s="103"/>
      <c r="EC755" s="103"/>
      <c r="ED755" s="103"/>
      <c r="EE755" s="103"/>
      <c r="EF755" s="103"/>
      <c r="EG755" s="103"/>
      <c r="EH755" s="103"/>
      <c r="EI755" s="103"/>
      <c r="EJ755" s="103"/>
      <c r="EK755" s="103"/>
      <c r="EL755" s="103"/>
      <c r="EM755" s="103"/>
      <c r="EN755" s="103"/>
      <c r="EO755" s="103"/>
      <c r="EP755" s="103"/>
      <c r="EQ755" s="103"/>
      <c r="ER755" s="103"/>
      <c r="ES755" s="103"/>
      <c r="ET755" s="103"/>
      <c r="EU755" s="103"/>
      <c r="EV755" s="103"/>
      <c r="EW755" s="103"/>
      <c r="EX755" s="103"/>
      <c r="EY755" s="103"/>
      <c r="EZ755" s="103"/>
      <c r="FA755" s="103"/>
      <c r="FB755" s="103"/>
      <c r="FC755" s="103"/>
      <c r="FD755" s="103"/>
      <c r="FE755" s="103"/>
      <c r="FF755" s="103"/>
      <c r="FG755" s="103"/>
      <c r="FH755" s="103"/>
      <c r="FI755" s="103"/>
      <c r="FJ755" s="103"/>
      <c r="FK755" s="103"/>
      <c r="FL755" s="103"/>
      <c r="FM755" s="103"/>
      <c r="FN755" s="103"/>
      <c r="FO755" s="103"/>
      <c r="FP755" s="103"/>
      <c r="FQ755" s="103"/>
      <c r="FR755" s="103"/>
      <c r="FS755" s="103"/>
      <c r="FT755" s="103"/>
      <c r="FU755" s="103"/>
      <c r="FV755" s="103"/>
      <c r="FW755" s="103"/>
      <c r="FX755" s="103"/>
      <c r="FY755" s="103"/>
      <c r="FZ755" s="103"/>
      <c r="GA755" s="103"/>
      <c r="GB755" s="103"/>
      <c r="GC755" s="103"/>
      <c r="GD755" s="103"/>
      <c r="GE755" s="103"/>
      <c r="GF755" s="103"/>
      <c r="GG755" s="103"/>
      <c r="GH755" s="103"/>
      <c r="GI755" s="103"/>
      <c r="GJ755" s="103"/>
      <c r="GK755" s="103"/>
      <c r="GL755" s="103"/>
      <c r="GM755" s="103"/>
      <c r="GN755" s="103"/>
      <c r="GO755" s="103"/>
      <c r="GP755" s="103"/>
      <c r="GQ755" s="103"/>
      <c r="GR755" s="103"/>
      <c r="GS755" s="103"/>
      <c r="GT755" s="103"/>
      <c r="GU755" s="103"/>
      <c r="GV755" s="103"/>
      <c r="GW755" s="103"/>
      <c r="GX755" s="103"/>
      <c r="GY755" s="103"/>
      <c r="GZ755" s="103"/>
      <c r="HA755" s="103"/>
      <c r="HB755" s="103"/>
      <c r="HC755" s="103"/>
      <c r="HD755" s="103"/>
      <c r="HE755" s="103"/>
      <c r="HF755" s="103"/>
      <c r="HG755" s="103"/>
      <c r="HH755" s="103"/>
      <c r="HI755" s="103"/>
      <c r="HJ755" s="103"/>
      <c r="HK755" s="103"/>
      <c r="HL755" s="103"/>
      <c r="HM755" s="103"/>
      <c r="HN755" s="103"/>
      <c r="HO755" s="103"/>
      <c r="HP755" s="103"/>
      <c r="HQ755" s="103"/>
      <c r="HR755" s="103"/>
      <c r="HS755" s="103"/>
      <c r="HT755" s="103"/>
      <c r="HU755" s="103"/>
      <c r="HV755" s="103"/>
      <c r="HW755" s="103"/>
      <c r="HX755" s="103"/>
      <c r="HY755" s="103"/>
      <c r="HZ755" s="103"/>
      <c r="IA755" s="103"/>
      <c r="IB755" s="103"/>
      <c r="IC755" s="103"/>
      <c r="ID755" s="103"/>
      <c r="IE755" s="103"/>
      <c r="IF755" s="103"/>
      <c r="IG755" s="103"/>
      <c r="IH755" s="103"/>
      <c r="II755" s="103"/>
      <c r="IJ755" s="103"/>
      <c r="IK755" s="103"/>
      <c r="IL755" s="103"/>
      <c r="IM755" s="103"/>
      <c r="IN755" s="103"/>
      <c r="IO755" s="103"/>
      <c r="IP755" s="103"/>
      <c r="IQ755" s="103"/>
      <c r="IR755" s="103"/>
      <c r="IS755" s="103"/>
      <c r="IT755" s="103"/>
      <c r="IU755" s="103"/>
      <c r="IV755" s="103"/>
    </row>
    <row r="756" spans="1:256" s="12" customFormat="1">
      <c r="A756" s="104">
        <f t="shared" si="7"/>
        <v>169</v>
      </c>
      <c r="B756" s="105">
        <v>43742</v>
      </c>
      <c r="C756" s="106" t="s">
        <v>5242</v>
      </c>
      <c r="D756" s="107" t="s">
        <v>4930</v>
      </c>
      <c r="E756" s="108">
        <v>5</v>
      </c>
      <c r="F756" s="109" t="s">
        <v>4859</v>
      </c>
      <c r="G756" s="110" t="s">
        <v>4860</v>
      </c>
      <c r="H756" s="110" t="s">
        <v>4861</v>
      </c>
      <c r="I756" s="110" t="s">
        <v>5243</v>
      </c>
      <c r="J756" s="105">
        <v>43748</v>
      </c>
      <c r="K756" s="105">
        <v>43754</v>
      </c>
      <c r="L756" s="108">
        <v>5</v>
      </c>
      <c r="M756" s="111">
        <v>550</v>
      </c>
      <c r="N756" s="105">
        <v>43876</v>
      </c>
      <c r="O756" s="105">
        <v>43755</v>
      </c>
      <c r="P756" s="105">
        <v>43767</v>
      </c>
      <c r="Q756" s="110">
        <v>5</v>
      </c>
      <c r="R756" s="105">
        <v>43755</v>
      </c>
      <c r="S756" s="105">
        <v>43763</v>
      </c>
      <c r="T756" s="100"/>
      <c r="U756" s="101"/>
      <c r="V756" s="102"/>
      <c r="W756" s="102"/>
      <c r="X756" s="102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  <c r="BD756" s="103"/>
      <c r="BE756" s="103"/>
      <c r="BF756" s="103"/>
      <c r="BG756" s="103"/>
      <c r="BH756" s="103"/>
      <c r="BI756" s="103"/>
      <c r="BJ756" s="103"/>
      <c r="BK756" s="103"/>
      <c r="BL756" s="103"/>
      <c r="BM756" s="103"/>
      <c r="BN756" s="103"/>
      <c r="BO756" s="103"/>
      <c r="BP756" s="103"/>
      <c r="BQ756" s="103"/>
      <c r="BR756" s="103"/>
      <c r="BS756" s="103"/>
      <c r="BT756" s="103"/>
      <c r="BU756" s="103"/>
      <c r="BV756" s="103"/>
      <c r="BW756" s="103"/>
      <c r="BX756" s="103"/>
      <c r="BY756" s="103"/>
      <c r="BZ756" s="103"/>
      <c r="CA756" s="103"/>
      <c r="CB756" s="103"/>
      <c r="CC756" s="103"/>
      <c r="CD756" s="103"/>
      <c r="CE756" s="103"/>
      <c r="CF756" s="103"/>
      <c r="CG756" s="103"/>
      <c r="CH756" s="103"/>
      <c r="CI756" s="103"/>
      <c r="CJ756" s="103"/>
      <c r="CK756" s="103"/>
      <c r="CL756" s="103"/>
      <c r="CM756" s="103"/>
      <c r="CN756" s="103"/>
      <c r="CO756" s="103"/>
      <c r="CP756" s="103"/>
      <c r="CQ756" s="103"/>
      <c r="CR756" s="103"/>
      <c r="CS756" s="103"/>
      <c r="CT756" s="103"/>
      <c r="CU756" s="103"/>
      <c r="CV756" s="103"/>
      <c r="CW756" s="103"/>
      <c r="CX756" s="103"/>
      <c r="CY756" s="103"/>
      <c r="CZ756" s="103"/>
      <c r="DA756" s="103"/>
      <c r="DB756" s="103"/>
      <c r="DC756" s="103"/>
      <c r="DD756" s="103"/>
      <c r="DE756" s="103"/>
      <c r="DF756" s="103"/>
      <c r="DG756" s="103"/>
      <c r="DH756" s="103"/>
      <c r="DI756" s="103"/>
      <c r="DJ756" s="103"/>
      <c r="DK756" s="103"/>
      <c r="DL756" s="103"/>
      <c r="DM756" s="103"/>
      <c r="DN756" s="103"/>
      <c r="DO756" s="103"/>
      <c r="DP756" s="103"/>
      <c r="DQ756" s="103"/>
      <c r="DR756" s="103"/>
      <c r="DS756" s="103"/>
      <c r="DT756" s="103"/>
      <c r="DU756" s="103"/>
      <c r="DV756" s="103"/>
      <c r="DW756" s="103"/>
      <c r="DX756" s="103"/>
      <c r="DY756" s="103"/>
      <c r="DZ756" s="103"/>
      <c r="EA756" s="103"/>
      <c r="EB756" s="103"/>
      <c r="EC756" s="103"/>
      <c r="ED756" s="103"/>
      <c r="EE756" s="103"/>
      <c r="EF756" s="103"/>
      <c r="EG756" s="103"/>
      <c r="EH756" s="103"/>
      <c r="EI756" s="103"/>
      <c r="EJ756" s="103"/>
      <c r="EK756" s="103"/>
      <c r="EL756" s="103"/>
      <c r="EM756" s="103"/>
      <c r="EN756" s="103"/>
      <c r="EO756" s="103"/>
      <c r="EP756" s="103"/>
      <c r="EQ756" s="103"/>
      <c r="ER756" s="103"/>
      <c r="ES756" s="103"/>
      <c r="ET756" s="103"/>
      <c r="EU756" s="103"/>
      <c r="EV756" s="103"/>
      <c r="EW756" s="103"/>
      <c r="EX756" s="103"/>
      <c r="EY756" s="103"/>
      <c r="EZ756" s="103"/>
      <c r="FA756" s="103"/>
      <c r="FB756" s="103"/>
      <c r="FC756" s="103"/>
      <c r="FD756" s="103"/>
      <c r="FE756" s="103"/>
      <c r="FF756" s="103"/>
      <c r="FG756" s="103"/>
      <c r="FH756" s="103"/>
      <c r="FI756" s="103"/>
      <c r="FJ756" s="103"/>
      <c r="FK756" s="103"/>
      <c r="FL756" s="103"/>
      <c r="FM756" s="103"/>
      <c r="FN756" s="103"/>
      <c r="FO756" s="103"/>
      <c r="FP756" s="103"/>
      <c r="FQ756" s="103"/>
      <c r="FR756" s="103"/>
      <c r="FS756" s="103"/>
      <c r="FT756" s="103"/>
      <c r="FU756" s="103"/>
      <c r="FV756" s="103"/>
      <c r="FW756" s="103"/>
      <c r="FX756" s="103"/>
      <c r="FY756" s="103"/>
      <c r="FZ756" s="103"/>
      <c r="GA756" s="103"/>
      <c r="GB756" s="103"/>
      <c r="GC756" s="103"/>
      <c r="GD756" s="103"/>
      <c r="GE756" s="103"/>
      <c r="GF756" s="103"/>
      <c r="GG756" s="103"/>
      <c r="GH756" s="103"/>
      <c r="GI756" s="103"/>
      <c r="GJ756" s="103"/>
      <c r="GK756" s="103"/>
      <c r="GL756" s="103"/>
      <c r="GM756" s="103"/>
      <c r="GN756" s="103"/>
      <c r="GO756" s="103"/>
      <c r="GP756" s="103"/>
      <c r="GQ756" s="103"/>
      <c r="GR756" s="103"/>
      <c r="GS756" s="103"/>
      <c r="GT756" s="103"/>
      <c r="GU756" s="103"/>
      <c r="GV756" s="103"/>
      <c r="GW756" s="103"/>
      <c r="GX756" s="103"/>
      <c r="GY756" s="103"/>
      <c r="GZ756" s="103"/>
      <c r="HA756" s="103"/>
      <c r="HB756" s="103"/>
      <c r="HC756" s="103"/>
      <c r="HD756" s="103"/>
      <c r="HE756" s="103"/>
      <c r="HF756" s="103"/>
      <c r="HG756" s="103"/>
      <c r="HH756" s="103"/>
      <c r="HI756" s="103"/>
      <c r="HJ756" s="103"/>
      <c r="HK756" s="103"/>
      <c r="HL756" s="103"/>
      <c r="HM756" s="103"/>
      <c r="HN756" s="103"/>
      <c r="HO756" s="103"/>
      <c r="HP756" s="103"/>
      <c r="HQ756" s="103"/>
      <c r="HR756" s="103"/>
      <c r="HS756" s="103"/>
      <c r="HT756" s="103"/>
      <c r="HU756" s="103"/>
      <c r="HV756" s="103"/>
      <c r="HW756" s="103"/>
      <c r="HX756" s="103"/>
      <c r="HY756" s="103"/>
      <c r="HZ756" s="103"/>
      <c r="IA756" s="103"/>
      <c r="IB756" s="103"/>
      <c r="IC756" s="103"/>
      <c r="ID756" s="103"/>
      <c r="IE756" s="103"/>
      <c r="IF756" s="103"/>
      <c r="IG756" s="103"/>
      <c r="IH756" s="103"/>
      <c r="II756" s="103"/>
      <c r="IJ756" s="103"/>
      <c r="IK756" s="103"/>
      <c r="IL756" s="103"/>
      <c r="IM756" s="103"/>
      <c r="IN756" s="103"/>
      <c r="IO756" s="103"/>
      <c r="IP756" s="103"/>
      <c r="IQ756" s="103"/>
      <c r="IR756" s="103"/>
      <c r="IS756" s="103"/>
      <c r="IT756" s="103"/>
      <c r="IU756" s="103"/>
      <c r="IV756" s="103"/>
    </row>
    <row r="757" spans="1:256" s="12" customFormat="1">
      <c r="A757" s="104">
        <f t="shared" si="7"/>
        <v>170</v>
      </c>
      <c r="B757" s="105">
        <v>43742</v>
      </c>
      <c r="C757" s="106" t="s">
        <v>5244</v>
      </c>
      <c r="D757" s="107" t="s">
        <v>4930</v>
      </c>
      <c r="E757" s="108">
        <v>5</v>
      </c>
      <c r="F757" s="109" t="s">
        <v>4859</v>
      </c>
      <c r="G757" s="110" t="s">
        <v>4860</v>
      </c>
      <c r="H757" s="110" t="s">
        <v>4861</v>
      </c>
      <c r="I757" s="110" t="s">
        <v>5245</v>
      </c>
      <c r="J757" s="105">
        <v>43749</v>
      </c>
      <c r="K757" s="105">
        <v>43754</v>
      </c>
      <c r="L757" s="108">
        <v>5</v>
      </c>
      <c r="M757" s="111">
        <v>550</v>
      </c>
      <c r="N757" s="105">
        <v>43876</v>
      </c>
      <c r="O757" s="105">
        <v>43755</v>
      </c>
      <c r="P757" s="105">
        <v>43767</v>
      </c>
      <c r="Q757" s="110">
        <v>5</v>
      </c>
      <c r="R757" s="105">
        <v>43755</v>
      </c>
      <c r="S757" s="105">
        <v>43763</v>
      </c>
      <c r="T757" s="100"/>
      <c r="U757" s="101"/>
      <c r="V757" s="102"/>
      <c r="W757" s="102"/>
      <c r="X757" s="102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  <c r="BD757" s="103"/>
      <c r="BE757" s="103"/>
      <c r="BF757" s="103"/>
      <c r="BG757" s="103"/>
      <c r="BH757" s="103"/>
      <c r="BI757" s="103"/>
      <c r="BJ757" s="103"/>
      <c r="BK757" s="103"/>
      <c r="BL757" s="103"/>
      <c r="BM757" s="103"/>
      <c r="BN757" s="103"/>
      <c r="BO757" s="103"/>
      <c r="BP757" s="103"/>
      <c r="BQ757" s="103"/>
      <c r="BR757" s="103"/>
      <c r="BS757" s="103"/>
      <c r="BT757" s="103"/>
      <c r="BU757" s="103"/>
      <c r="BV757" s="103"/>
      <c r="BW757" s="103"/>
      <c r="BX757" s="103"/>
      <c r="BY757" s="103"/>
      <c r="BZ757" s="103"/>
      <c r="CA757" s="103"/>
      <c r="CB757" s="103"/>
      <c r="CC757" s="103"/>
      <c r="CD757" s="103"/>
      <c r="CE757" s="103"/>
      <c r="CF757" s="103"/>
      <c r="CG757" s="103"/>
      <c r="CH757" s="103"/>
      <c r="CI757" s="103"/>
      <c r="CJ757" s="103"/>
      <c r="CK757" s="103"/>
      <c r="CL757" s="103"/>
      <c r="CM757" s="103"/>
      <c r="CN757" s="103"/>
      <c r="CO757" s="103"/>
      <c r="CP757" s="103"/>
      <c r="CQ757" s="103"/>
      <c r="CR757" s="103"/>
      <c r="CS757" s="103"/>
      <c r="CT757" s="103"/>
      <c r="CU757" s="103"/>
      <c r="CV757" s="103"/>
      <c r="CW757" s="103"/>
      <c r="CX757" s="103"/>
      <c r="CY757" s="103"/>
      <c r="CZ757" s="103"/>
      <c r="DA757" s="103"/>
      <c r="DB757" s="103"/>
      <c r="DC757" s="103"/>
      <c r="DD757" s="103"/>
      <c r="DE757" s="103"/>
      <c r="DF757" s="103"/>
      <c r="DG757" s="103"/>
      <c r="DH757" s="103"/>
      <c r="DI757" s="103"/>
      <c r="DJ757" s="103"/>
      <c r="DK757" s="103"/>
      <c r="DL757" s="103"/>
      <c r="DM757" s="103"/>
      <c r="DN757" s="103"/>
      <c r="DO757" s="103"/>
      <c r="DP757" s="103"/>
      <c r="DQ757" s="103"/>
      <c r="DR757" s="103"/>
      <c r="DS757" s="103"/>
      <c r="DT757" s="103"/>
      <c r="DU757" s="103"/>
      <c r="DV757" s="103"/>
      <c r="DW757" s="103"/>
      <c r="DX757" s="103"/>
      <c r="DY757" s="103"/>
      <c r="DZ757" s="103"/>
      <c r="EA757" s="103"/>
      <c r="EB757" s="103"/>
      <c r="EC757" s="103"/>
      <c r="ED757" s="103"/>
      <c r="EE757" s="103"/>
      <c r="EF757" s="103"/>
      <c r="EG757" s="103"/>
      <c r="EH757" s="103"/>
      <c r="EI757" s="103"/>
      <c r="EJ757" s="103"/>
      <c r="EK757" s="103"/>
      <c r="EL757" s="103"/>
      <c r="EM757" s="103"/>
      <c r="EN757" s="103"/>
      <c r="EO757" s="103"/>
      <c r="EP757" s="103"/>
      <c r="EQ757" s="103"/>
      <c r="ER757" s="103"/>
      <c r="ES757" s="103"/>
      <c r="ET757" s="103"/>
      <c r="EU757" s="103"/>
      <c r="EV757" s="103"/>
      <c r="EW757" s="103"/>
      <c r="EX757" s="103"/>
      <c r="EY757" s="103"/>
      <c r="EZ757" s="103"/>
      <c r="FA757" s="103"/>
      <c r="FB757" s="103"/>
      <c r="FC757" s="103"/>
      <c r="FD757" s="103"/>
      <c r="FE757" s="103"/>
      <c r="FF757" s="103"/>
      <c r="FG757" s="103"/>
      <c r="FH757" s="103"/>
      <c r="FI757" s="103"/>
      <c r="FJ757" s="103"/>
      <c r="FK757" s="103"/>
      <c r="FL757" s="103"/>
      <c r="FM757" s="103"/>
      <c r="FN757" s="103"/>
      <c r="FO757" s="103"/>
      <c r="FP757" s="103"/>
      <c r="FQ757" s="103"/>
      <c r="FR757" s="103"/>
      <c r="FS757" s="103"/>
      <c r="FT757" s="103"/>
      <c r="FU757" s="103"/>
      <c r="FV757" s="103"/>
      <c r="FW757" s="103"/>
      <c r="FX757" s="103"/>
      <c r="FY757" s="103"/>
      <c r="FZ757" s="103"/>
      <c r="GA757" s="103"/>
      <c r="GB757" s="103"/>
      <c r="GC757" s="103"/>
      <c r="GD757" s="103"/>
      <c r="GE757" s="103"/>
      <c r="GF757" s="103"/>
      <c r="GG757" s="103"/>
      <c r="GH757" s="103"/>
      <c r="GI757" s="103"/>
      <c r="GJ757" s="103"/>
      <c r="GK757" s="103"/>
      <c r="GL757" s="103"/>
      <c r="GM757" s="103"/>
      <c r="GN757" s="103"/>
      <c r="GO757" s="103"/>
      <c r="GP757" s="103"/>
      <c r="GQ757" s="103"/>
      <c r="GR757" s="103"/>
      <c r="GS757" s="103"/>
      <c r="GT757" s="103"/>
      <c r="GU757" s="103"/>
      <c r="GV757" s="103"/>
      <c r="GW757" s="103"/>
      <c r="GX757" s="103"/>
      <c r="GY757" s="103"/>
      <c r="GZ757" s="103"/>
      <c r="HA757" s="103"/>
      <c r="HB757" s="103"/>
      <c r="HC757" s="103"/>
      <c r="HD757" s="103"/>
      <c r="HE757" s="103"/>
      <c r="HF757" s="103"/>
      <c r="HG757" s="103"/>
      <c r="HH757" s="103"/>
      <c r="HI757" s="103"/>
      <c r="HJ757" s="103"/>
      <c r="HK757" s="103"/>
      <c r="HL757" s="103"/>
      <c r="HM757" s="103"/>
      <c r="HN757" s="103"/>
      <c r="HO757" s="103"/>
      <c r="HP757" s="103"/>
      <c r="HQ757" s="103"/>
      <c r="HR757" s="103"/>
      <c r="HS757" s="103"/>
      <c r="HT757" s="103"/>
      <c r="HU757" s="103"/>
      <c r="HV757" s="103"/>
      <c r="HW757" s="103"/>
      <c r="HX757" s="103"/>
      <c r="HY757" s="103"/>
      <c r="HZ757" s="103"/>
      <c r="IA757" s="103"/>
      <c r="IB757" s="103"/>
      <c r="IC757" s="103"/>
      <c r="ID757" s="103"/>
      <c r="IE757" s="103"/>
      <c r="IF757" s="103"/>
      <c r="IG757" s="103"/>
      <c r="IH757" s="103"/>
      <c r="II757" s="103"/>
      <c r="IJ757" s="103"/>
      <c r="IK757" s="103"/>
      <c r="IL757" s="103"/>
      <c r="IM757" s="103"/>
      <c r="IN757" s="103"/>
      <c r="IO757" s="103"/>
      <c r="IP757" s="103"/>
      <c r="IQ757" s="103"/>
      <c r="IR757" s="103"/>
      <c r="IS757" s="103"/>
      <c r="IT757" s="103"/>
      <c r="IU757" s="103"/>
      <c r="IV757" s="103"/>
    </row>
    <row r="758" spans="1:256" s="12" customFormat="1">
      <c r="A758" s="104">
        <f t="shared" si="7"/>
        <v>171</v>
      </c>
      <c r="B758" s="105">
        <v>43745</v>
      </c>
      <c r="C758" s="106" t="s">
        <v>5246</v>
      </c>
      <c r="D758" s="107" t="s">
        <v>4930</v>
      </c>
      <c r="E758" s="108">
        <v>5</v>
      </c>
      <c r="F758" s="109" t="s">
        <v>4859</v>
      </c>
      <c r="G758" s="110" t="s">
        <v>4860</v>
      </c>
      <c r="H758" s="110" t="s">
        <v>4861</v>
      </c>
      <c r="I758" s="110" t="s">
        <v>5247</v>
      </c>
      <c r="J758" s="105">
        <v>43749</v>
      </c>
      <c r="K758" s="105">
        <v>43754</v>
      </c>
      <c r="L758" s="108">
        <v>5</v>
      </c>
      <c r="M758" s="111">
        <v>550</v>
      </c>
      <c r="N758" s="105">
        <v>43876</v>
      </c>
      <c r="O758" s="105">
        <v>43755</v>
      </c>
      <c r="P758" s="105">
        <v>43796</v>
      </c>
      <c r="Q758" s="110">
        <v>5</v>
      </c>
      <c r="R758" s="105">
        <v>43755</v>
      </c>
      <c r="S758" s="105">
        <v>43796</v>
      </c>
      <c r="T758" s="100"/>
      <c r="U758" s="101"/>
      <c r="V758" s="102"/>
      <c r="W758" s="102"/>
      <c r="X758" s="102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  <c r="BD758" s="103"/>
      <c r="BE758" s="103"/>
      <c r="BF758" s="103"/>
      <c r="BG758" s="103"/>
      <c r="BH758" s="103"/>
      <c r="BI758" s="103"/>
      <c r="BJ758" s="103"/>
      <c r="BK758" s="103"/>
      <c r="BL758" s="103"/>
      <c r="BM758" s="103"/>
      <c r="BN758" s="103"/>
      <c r="BO758" s="103"/>
      <c r="BP758" s="103"/>
      <c r="BQ758" s="103"/>
      <c r="BR758" s="103"/>
      <c r="BS758" s="103"/>
      <c r="BT758" s="103"/>
      <c r="BU758" s="103"/>
      <c r="BV758" s="103"/>
      <c r="BW758" s="103"/>
      <c r="BX758" s="103"/>
      <c r="BY758" s="103"/>
      <c r="BZ758" s="103"/>
      <c r="CA758" s="103"/>
      <c r="CB758" s="103"/>
      <c r="CC758" s="103"/>
      <c r="CD758" s="103"/>
      <c r="CE758" s="103"/>
      <c r="CF758" s="103"/>
      <c r="CG758" s="103"/>
      <c r="CH758" s="103"/>
      <c r="CI758" s="103"/>
      <c r="CJ758" s="103"/>
      <c r="CK758" s="103"/>
      <c r="CL758" s="103"/>
      <c r="CM758" s="103"/>
      <c r="CN758" s="103"/>
      <c r="CO758" s="103"/>
      <c r="CP758" s="103"/>
      <c r="CQ758" s="103"/>
      <c r="CR758" s="103"/>
      <c r="CS758" s="103"/>
      <c r="CT758" s="103"/>
      <c r="CU758" s="103"/>
      <c r="CV758" s="103"/>
      <c r="CW758" s="103"/>
      <c r="CX758" s="103"/>
      <c r="CY758" s="103"/>
      <c r="CZ758" s="103"/>
      <c r="DA758" s="103"/>
      <c r="DB758" s="103"/>
      <c r="DC758" s="103"/>
      <c r="DD758" s="103"/>
      <c r="DE758" s="103"/>
      <c r="DF758" s="103"/>
      <c r="DG758" s="103"/>
      <c r="DH758" s="103"/>
      <c r="DI758" s="103"/>
      <c r="DJ758" s="103"/>
      <c r="DK758" s="103"/>
      <c r="DL758" s="103"/>
      <c r="DM758" s="103"/>
      <c r="DN758" s="103"/>
      <c r="DO758" s="103"/>
      <c r="DP758" s="103"/>
      <c r="DQ758" s="103"/>
      <c r="DR758" s="103"/>
      <c r="DS758" s="103"/>
      <c r="DT758" s="103"/>
      <c r="DU758" s="103"/>
      <c r="DV758" s="103"/>
      <c r="DW758" s="103"/>
      <c r="DX758" s="103"/>
      <c r="DY758" s="103"/>
      <c r="DZ758" s="103"/>
      <c r="EA758" s="103"/>
      <c r="EB758" s="103"/>
      <c r="EC758" s="103"/>
      <c r="ED758" s="103"/>
      <c r="EE758" s="103"/>
      <c r="EF758" s="103"/>
      <c r="EG758" s="103"/>
      <c r="EH758" s="103"/>
      <c r="EI758" s="103"/>
      <c r="EJ758" s="103"/>
      <c r="EK758" s="103"/>
      <c r="EL758" s="103"/>
      <c r="EM758" s="103"/>
      <c r="EN758" s="103"/>
      <c r="EO758" s="103"/>
      <c r="EP758" s="103"/>
      <c r="EQ758" s="103"/>
      <c r="ER758" s="103"/>
      <c r="ES758" s="103"/>
      <c r="ET758" s="103"/>
      <c r="EU758" s="103"/>
      <c r="EV758" s="103"/>
      <c r="EW758" s="103"/>
      <c r="EX758" s="103"/>
      <c r="EY758" s="103"/>
      <c r="EZ758" s="103"/>
      <c r="FA758" s="103"/>
      <c r="FB758" s="103"/>
      <c r="FC758" s="103"/>
      <c r="FD758" s="103"/>
      <c r="FE758" s="103"/>
      <c r="FF758" s="103"/>
      <c r="FG758" s="103"/>
      <c r="FH758" s="103"/>
      <c r="FI758" s="103"/>
      <c r="FJ758" s="103"/>
      <c r="FK758" s="103"/>
      <c r="FL758" s="103"/>
      <c r="FM758" s="103"/>
      <c r="FN758" s="103"/>
      <c r="FO758" s="103"/>
      <c r="FP758" s="103"/>
      <c r="FQ758" s="103"/>
      <c r="FR758" s="103"/>
      <c r="FS758" s="103"/>
      <c r="FT758" s="103"/>
      <c r="FU758" s="103"/>
      <c r="FV758" s="103"/>
      <c r="FW758" s="103"/>
      <c r="FX758" s="103"/>
      <c r="FY758" s="103"/>
      <c r="FZ758" s="103"/>
      <c r="GA758" s="103"/>
      <c r="GB758" s="103"/>
      <c r="GC758" s="103"/>
      <c r="GD758" s="103"/>
      <c r="GE758" s="103"/>
      <c r="GF758" s="103"/>
      <c r="GG758" s="103"/>
      <c r="GH758" s="103"/>
      <c r="GI758" s="103"/>
      <c r="GJ758" s="103"/>
      <c r="GK758" s="103"/>
      <c r="GL758" s="103"/>
      <c r="GM758" s="103"/>
      <c r="GN758" s="103"/>
      <c r="GO758" s="103"/>
      <c r="GP758" s="103"/>
      <c r="GQ758" s="103"/>
      <c r="GR758" s="103"/>
      <c r="GS758" s="103"/>
      <c r="GT758" s="103"/>
      <c r="GU758" s="103"/>
      <c r="GV758" s="103"/>
      <c r="GW758" s="103"/>
      <c r="GX758" s="103"/>
      <c r="GY758" s="103"/>
      <c r="GZ758" s="103"/>
      <c r="HA758" s="103"/>
      <c r="HB758" s="103"/>
      <c r="HC758" s="103"/>
      <c r="HD758" s="103"/>
      <c r="HE758" s="103"/>
      <c r="HF758" s="103"/>
      <c r="HG758" s="103"/>
      <c r="HH758" s="103"/>
      <c r="HI758" s="103"/>
      <c r="HJ758" s="103"/>
      <c r="HK758" s="103"/>
      <c r="HL758" s="103"/>
      <c r="HM758" s="103"/>
      <c r="HN758" s="103"/>
      <c r="HO758" s="103"/>
      <c r="HP758" s="103"/>
      <c r="HQ758" s="103"/>
      <c r="HR758" s="103"/>
      <c r="HS758" s="103"/>
      <c r="HT758" s="103"/>
      <c r="HU758" s="103"/>
      <c r="HV758" s="103"/>
      <c r="HW758" s="103"/>
      <c r="HX758" s="103"/>
      <c r="HY758" s="103"/>
      <c r="HZ758" s="103"/>
      <c r="IA758" s="103"/>
      <c r="IB758" s="103"/>
      <c r="IC758" s="103"/>
      <c r="ID758" s="103"/>
      <c r="IE758" s="103"/>
      <c r="IF758" s="103"/>
      <c r="IG758" s="103"/>
      <c r="IH758" s="103"/>
      <c r="II758" s="103"/>
      <c r="IJ758" s="103"/>
      <c r="IK758" s="103"/>
      <c r="IL758" s="103"/>
      <c r="IM758" s="103"/>
      <c r="IN758" s="103"/>
      <c r="IO758" s="103"/>
      <c r="IP758" s="103"/>
      <c r="IQ758" s="103"/>
      <c r="IR758" s="103"/>
      <c r="IS758" s="103"/>
      <c r="IT758" s="103"/>
      <c r="IU758" s="103"/>
      <c r="IV758" s="103"/>
    </row>
    <row r="759" spans="1:256" s="12" customFormat="1">
      <c r="A759" s="104">
        <f t="shared" si="7"/>
        <v>172</v>
      </c>
      <c r="B759" s="105">
        <v>43746</v>
      </c>
      <c r="C759" s="106" t="s">
        <v>5248</v>
      </c>
      <c r="D759" s="107" t="s">
        <v>4930</v>
      </c>
      <c r="E759" s="108">
        <v>5</v>
      </c>
      <c r="F759" s="109" t="s">
        <v>4859</v>
      </c>
      <c r="G759" s="110" t="s">
        <v>4860</v>
      </c>
      <c r="H759" s="110" t="s">
        <v>4861</v>
      </c>
      <c r="I759" s="110" t="s">
        <v>5249</v>
      </c>
      <c r="J759" s="105">
        <v>43749</v>
      </c>
      <c r="K759" s="105">
        <v>43754</v>
      </c>
      <c r="L759" s="108">
        <v>5</v>
      </c>
      <c r="M759" s="111">
        <v>550</v>
      </c>
      <c r="N759" s="105">
        <v>43876</v>
      </c>
      <c r="O759" s="105">
        <v>43755</v>
      </c>
      <c r="P759" s="105">
        <v>43798</v>
      </c>
      <c r="Q759" s="110">
        <v>5</v>
      </c>
      <c r="R759" s="105">
        <v>43755</v>
      </c>
      <c r="S759" s="105">
        <v>43796</v>
      </c>
      <c r="T759" s="100"/>
      <c r="U759" s="101"/>
      <c r="V759" s="102"/>
      <c r="W759" s="102"/>
      <c r="X759" s="102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  <c r="BD759" s="103"/>
      <c r="BE759" s="103"/>
      <c r="BF759" s="103"/>
      <c r="BG759" s="103"/>
      <c r="BH759" s="103"/>
      <c r="BI759" s="103"/>
      <c r="BJ759" s="103"/>
      <c r="BK759" s="103"/>
      <c r="BL759" s="103"/>
      <c r="BM759" s="103"/>
      <c r="BN759" s="103"/>
      <c r="BO759" s="103"/>
      <c r="BP759" s="103"/>
      <c r="BQ759" s="103"/>
      <c r="BR759" s="103"/>
      <c r="BS759" s="103"/>
      <c r="BT759" s="103"/>
      <c r="BU759" s="103"/>
      <c r="BV759" s="103"/>
      <c r="BW759" s="103"/>
      <c r="BX759" s="103"/>
      <c r="BY759" s="103"/>
      <c r="BZ759" s="103"/>
      <c r="CA759" s="103"/>
      <c r="CB759" s="103"/>
      <c r="CC759" s="103"/>
      <c r="CD759" s="103"/>
      <c r="CE759" s="103"/>
      <c r="CF759" s="103"/>
      <c r="CG759" s="103"/>
      <c r="CH759" s="103"/>
      <c r="CI759" s="103"/>
      <c r="CJ759" s="103"/>
      <c r="CK759" s="103"/>
      <c r="CL759" s="103"/>
      <c r="CM759" s="103"/>
      <c r="CN759" s="103"/>
      <c r="CO759" s="103"/>
      <c r="CP759" s="103"/>
      <c r="CQ759" s="103"/>
      <c r="CR759" s="103"/>
      <c r="CS759" s="103"/>
      <c r="CT759" s="103"/>
      <c r="CU759" s="103"/>
      <c r="CV759" s="103"/>
      <c r="CW759" s="103"/>
      <c r="CX759" s="103"/>
      <c r="CY759" s="103"/>
      <c r="CZ759" s="103"/>
      <c r="DA759" s="103"/>
      <c r="DB759" s="103"/>
      <c r="DC759" s="103"/>
      <c r="DD759" s="103"/>
      <c r="DE759" s="103"/>
      <c r="DF759" s="103"/>
      <c r="DG759" s="103"/>
      <c r="DH759" s="103"/>
      <c r="DI759" s="103"/>
      <c r="DJ759" s="103"/>
      <c r="DK759" s="103"/>
      <c r="DL759" s="103"/>
      <c r="DM759" s="103"/>
      <c r="DN759" s="103"/>
      <c r="DO759" s="103"/>
      <c r="DP759" s="103"/>
      <c r="DQ759" s="103"/>
      <c r="DR759" s="103"/>
      <c r="DS759" s="103"/>
      <c r="DT759" s="103"/>
      <c r="DU759" s="103"/>
      <c r="DV759" s="103"/>
      <c r="DW759" s="103"/>
      <c r="DX759" s="103"/>
      <c r="DY759" s="103"/>
      <c r="DZ759" s="103"/>
      <c r="EA759" s="103"/>
      <c r="EB759" s="103"/>
      <c r="EC759" s="103"/>
      <c r="ED759" s="103"/>
      <c r="EE759" s="103"/>
      <c r="EF759" s="103"/>
      <c r="EG759" s="103"/>
      <c r="EH759" s="103"/>
      <c r="EI759" s="103"/>
      <c r="EJ759" s="103"/>
      <c r="EK759" s="103"/>
      <c r="EL759" s="103"/>
      <c r="EM759" s="103"/>
      <c r="EN759" s="103"/>
      <c r="EO759" s="103"/>
      <c r="EP759" s="103"/>
      <c r="EQ759" s="103"/>
      <c r="ER759" s="103"/>
      <c r="ES759" s="103"/>
      <c r="ET759" s="103"/>
      <c r="EU759" s="103"/>
      <c r="EV759" s="103"/>
      <c r="EW759" s="103"/>
      <c r="EX759" s="103"/>
      <c r="EY759" s="103"/>
      <c r="EZ759" s="103"/>
      <c r="FA759" s="103"/>
      <c r="FB759" s="103"/>
      <c r="FC759" s="103"/>
      <c r="FD759" s="103"/>
      <c r="FE759" s="103"/>
      <c r="FF759" s="103"/>
      <c r="FG759" s="103"/>
      <c r="FH759" s="103"/>
      <c r="FI759" s="103"/>
      <c r="FJ759" s="103"/>
      <c r="FK759" s="103"/>
      <c r="FL759" s="103"/>
      <c r="FM759" s="103"/>
      <c r="FN759" s="103"/>
      <c r="FO759" s="103"/>
      <c r="FP759" s="103"/>
      <c r="FQ759" s="103"/>
      <c r="FR759" s="103"/>
      <c r="FS759" s="103"/>
      <c r="FT759" s="103"/>
      <c r="FU759" s="103"/>
      <c r="FV759" s="103"/>
      <c r="FW759" s="103"/>
      <c r="FX759" s="103"/>
      <c r="FY759" s="103"/>
      <c r="FZ759" s="103"/>
      <c r="GA759" s="103"/>
      <c r="GB759" s="103"/>
      <c r="GC759" s="103"/>
      <c r="GD759" s="103"/>
      <c r="GE759" s="103"/>
      <c r="GF759" s="103"/>
      <c r="GG759" s="103"/>
      <c r="GH759" s="103"/>
      <c r="GI759" s="103"/>
      <c r="GJ759" s="103"/>
      <c r="GK759" s="103"/>
      <c r="GL759" s="103"/>
      <c r="GM759" s="103"/>
      <c r="GN759" s="103"/>
      <c r="GO759" s="103"/>
      <c r="GP759" s="103"/>
      <c r="GQ759" s="103"/>
      <c r="GR759" s="103"/>
      <c r="GS759" s="103"/>
      <c r="GT759" s="103"/>
      <c r="GU759" s="103"/>
      <c r="GV759" s="103"/>
      <c r="GW759" s="103"/>
      <c r="GX759" s="103"/>
      <c r="GY759" s="103"/>
      <c r="GZ759" s="103"/>
      <c r="HA759" s="103"/>
      <c r="HB759" s="103"/>
      <c r="HC759" s="103"/>
      <c r="HD759" s="103"/>
      <c r="HE759" s="103"/>
      <c r="HF759" s="103"/>
      <c r="HG759" s="103"/>
      <c r="HH759" s="103"/>
      <c r="HI759" s="103"/>
      <c r="HJ759" s="103"/>
      <c r="HK759" s="103"/>
      <c r="HL759" s="103"/>
      <c r="HM759" s="103"/>
      <c r="HN759" s="103"/>
      <c r="HO759" s="103"/>
      <c r="HP759" s="103"/>
      <c r="HQ759" s="103"/>
      <c r="HR759" s="103"/>
      <c r="HS759" s="103"/>
      <c r="HT759" s="103"/>
      <c r="HU759" s="103"/>
      <c r="HV759" s="103"/>
      <c r="HW759" s="103"/>
      <c r="HX759" s="103"/>
      <c r="HY759" s="103"/>
      <c r="HZ759" s="103"/>
      <c r="IA759" s="103"/>
      <c r="IB759" s="103"/>
      <c r="IC759" s="103"/>
      <c r="ID759" s="103"/>
      <c r="IE759" s="103"/>
      <c r="IF759" s="103"/>
      <c r="IG759" s="103"/>
      <c r="IH759" s="103"/>
      <c r="II759" s="103"/>
      <c r="IJ759" s="103"/>
      <c r="IK759" s="103"/>
      <c r="IL759" s="103"/>
      <c r="IM759" s="103"/>
      <c r="IN759" s="103"/>
      <c r="IO759" s="103"/>
      <c r="IP759" s="103"/>
      <c r="IQ759" s="103"/>
      <c r="IR759" s="103"/>
      <c r="IS759" s="103"/>
      <c r="IT759" s="103"/>
      <c r="IU759" s="103"/>
      <c r="IV759" s="103"/>
    </row>
    <row r="760" spans="1:256" s="12" customFormat="1">
      <c r="A760" s="104">
        <f t="shared" si="7"/>
        <v>173</v>
      </c>
      <c r="B760" s="105">
        <v>43753</v>
      </c>
      <c r="C760" s="106" t="s">
        <v>5250</v>
      </c>
      <c r="D760" s="107" t="s">
        <v>4930</v>
      </c>
      <c r="E760" s="108">
        <v>5</v>
      </c>
      <c r="F760" s="109" t="s">
        <v>4859</v>
      </c>
      <c r="G760" s="110" t="s">
        <v>4860</v>
      </c>
      <c r="H760" s="110" t="s">
        <v>4861</v>
      </c>
      <c r="I760" s="110" t="s">
        <v>5251</v>
      </c>
      <c r="J760" s="105">
        <v>43759</v>
      </c>
      <c r="K760" s="105">
        <v>43767</v>
      </c>
      <c r="L760" s="108">
        <v>5</v>
      </c>
      <c r="M760" s="111">
        <v>550</v>
      </c>
      <c r="N760" s="105">
        <v>43889</v>
      </c>
      <c r="O760" s="105">
        <v>43768</v>
      </c>
      <c r="P760" s="105">
        <v>44025</v>
      </c>
      <c r="Q760" s="110">
        <v>5</v>
      </c>
      <c r="R760" s="105">
        <v>44021</v>
      </c>
      <c r="S760" s="105">
        <v>44022</v>
      </c>
      <c r="T760" s="100"/>
      <c r="U760" s="101"/>
      <c r="V760" s="102"/>
      <c r="W760" s="102"/>
      <c r="X760" s="102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  <c r="BD760" s="103"/>
      <c r="BE760" s="103"/>
      <c r="BF760" s="103"/>
      <c r="BG760" s="103"/>
      <c r="BH760" s="103"/>
      <c r="BI760" s="103"/>
      <c r="BJ760" s="103"/>
      <c r="BK760" s="103"/>
      <c r="BL760" s="103"/>
      <c r="BM760" s="103"/>
      <c r="BN760" s="103"/>
      <c r="BO760" s="103"/>
      <c r="BP760" s="103"/>
      <c r="BQ760" s="103"/>
      <c r="BR760" s="103"/>
      <c r="BS760" s="103"/>
      <c r="BT760" s="103"/>
      <c r="BU760" s="103"/>
      <c r="BV760" s="103"/>
      <c r="BW760" s="103"/>
      <c r="BX760" s="103"/>
      <c r="BY760" s="103"/>
      <c r="BZ760" s="103"/>
      <c r="CA760" s="103"/>
      <c r="CB760" s="103"/>
      <c r="CC760" s="103"/>
      <c r="CD760" s="103"/>
      <c r="CE760" s="103"/>
      <c r="CF760" s="103"/>
      <c r="CG760" s="103"/>
      <c r="CH760" s="103"/>
      <c r="CI760" s="103"/>
      <c r="CJ760" s="103"/>
      <c r="CK760" s="103"/>
      <c r="CL760" s="103"/>
      <c r="CM760" s="103"/>
      <c r="CN760" s="103"/>
      <c r="CO760" s="103"/>
      <c r="CP760" s="103"/>
      <c r="CQ760" s="103"/>
      <c r="CR760" s="103"/>
      <c r="CS760" s="103"/>
      <c r="CT760" s="103"/>
      <c r="CU760" s="103"/>
      <c r="CV760" s="103"/>
      <c r="CW760" s="103"/>
      <c r="CX760" s="103"/>
      <c r="CY760" s="103"/>
      <c r="CZ760" s="103"/>
      <c r="DA760" s="103"/>
      <c r="DB760" s="103"/>
      <c r="DC760" s="103"/>
      <c r="DD760" s="103"/>
      <c r="DE760" s="103"/>
      <c r="DF760" s="103"/>
      <c r="DG760" s="103"/>
      <c r="DH760" s="103"/>
      <c r="DI760" s="103"/>
      <c r="DJ760" s="103"/>
      <c r="DK760" s="103"/>
      <c r="DL760" s="103"/>
      <c r="DM760" s="103"/>
      <c r="DN760" s="103"/>
      <c r="DO760" s="103"/>
      <c r="DP760" s="103"/>
      <c r="DQ760" s="103"/>
      <c r="DR760" s="103"/>
      <c r="DS760" s="103"/>
      <c r="DT760" s="103"/>
      <c r="DU760" s="103"/>
      <c r="DV760" s="103"/>
      <c r="DW760" s="103"/>
      <c r="DX760" s="103"/>
      <c r="DY760" s="103"/>
      <c r="DZ760" s="103"/>
      <c r="EA760" s="103"/>
      <c r="EB760" s="103"/>
      <c r="EC760" s="103"/>
      <c r="ED760" s="103"/>
      <c r="EE760" s="103"/>
      <c r="EF760" s="103"/>
      <c r="EG760" s="103"/>
      <c r="EH760" s="103"/>
      <c r="EI760" s="103"/>
      <c r="EJ760" s="103"/>
      <c r="EK760" s="103"/>
      <c r="EL760" s="103"/>
      <c r="EM760" s="103"/>
      <c r="EN760" s="103"/>
      <c r="EO760" s="103"/>
      <c r="EP760" s="103"/>
      <c r="EQ760" s="103"/>
      <c r="ER760" s="103"/>
      <c r="ES760" s="103"/>
      <c r="ET760" s="103"/>
      <c r="EU760" s="103"/>
      <c r="EV760" s="103"/>
      <c r="EW760" s="103"/>
      <c r="EX760" s="103"/>
      <c r="EY760" s="103"/>
      <c r="EZ760" s="103"/>
      <c r="FA760" s="103"/>
      <c r="FB760" s="103"/>
      <c r="FC760" s="103"/>
      <c r="FD760" s="103"/>
      <c r="FE760" s="103"/>
      <c r="FF760" s="103"/>
      <c r="FG760" s="103"/>
      <c r="FH760" s="103"/>
      <c r="FI760" s="103"/>
      <c r="FJ760" s="103"/>
      <c r="FK760" s="103"/>
      <c r="FL760" s="103"/>
      <c r="FM760" s="103"/>
      <c r="FN760" s="103"/>
      <c r="FO760" s="103"/>
      <c r="FP760" s="103"/>
      <c r="FQ760" s="103"/>
      <c r="FR760" s="103"/>
      <c r="FS760" s="103"/>
      <c r="FT760" s="103"/>
      <c r="FU760" s="103"/>
      <c r="FV760" s="103"/>
      <c r="FW760" s="103"/>
      <c r="FX760" s="103"/>
      <c r="FY760" s="103"/>
      <c r="FZ760" s="103"/>
      <c r="GA760" s="103"/>
      <c r="GB760" s="103"/>
      <c r="GC760" s="103"/>
      <c r="GD760" s="103"/>
      <c r="GE760" s="103"/>
      <c r="GF760" s="103"/>
      <c r="GG760" s="103"/>
      <c r="GH760" s="103"/>
      <c r="GI760" s="103"/>
      <c r="GJ760" s="103"/>
      <c r="GK760" s="103"/>
      <c r="GL760" s="103"/>
      <c r="GM760" s="103"/>
      <c r="GN760" s="103"/>
      <c r="GO760" s="103"/>
      <c r="GP760" s="103"/>
      <c r="GQ760" s="103"/>
      <c r="GR760" s="103"/>
      <c r="GS760" s="103"/>
      <c r="GT760" s="103"/>
      <c r="GU760" s="103"/>
      <c r="GV760" s="103"/>
      <c r="GW760" s="103"/>
      <c r="GX760" s="103"/>
      <c r="GY760" s="103"/>
      <c r="GZ760" s="103"/>
      <c r="HA760" s="103"/>
      <c r="HB760" s="103"/>
      <c r="HC760" s="103"/>
      <c r="HD760" s="103"/>
      <c r="HE760" s="103"/>
      <c r="HF760" s="103"/>
      <c r="HG760" s="103"/>
      <c r="HH760" s="103"/>
      <c r="HI760" s="103"/>
      <c r="HJ760" s="103"/>
      <c r="HK760" s="103"/>
      <c r="HL760" s="103"/>
      <c r="HM760" s="103"/>
      <c r="HN760" s="103"/>
      <c r="HO760" s="103"/>
      <c r="HP760" s="103"/>
      <c r="HQ760" s="103"/>
      <c r="HR760" s="103"/>
      <c r="HS760" s="103"/>
      <c r="HT760" s="103"/>
      <c r="HU760" s="103"/>
      <c r="HV760" s="103"/>
      <c r="HW760" s="103"/>
      <c r="HX760" s="103"/>
      <c r="HY760" s="103"/>
      <c r="HZ760" s="103"/>
      <c r="IA760" s="103"/>
      <c r="IB760" s="103"/>
      <c r="IC760" s="103"/>
      <c r="ID760" s="103"/>
      <c r="IE760" s="103"/>
      <c r="IF760" s="103"/>
      <c r="IG760" s="103"/>
      <c r="IH760" s="103"/>
      <c r="II760" s="103"/>
      <c r="IJ760" s="103"/>
      <c r="IK760" s="103"/>
      <c r="IL760" s="103"/>
      <c r="IM760" s="103"/>
      <c r="IN760" s="103"/>
      <c r="IO760" s="103"/>
      <c r="IP760" s="103"/>
      <c r="IQ760" s="103"/>
      <c r="IR760" s="103"/>
      <c r="IS760" s="103"/>
      <c r="IT760" s="103"/>
      <c r="IU760" s="103"/>
      <c r="IV760" s="103"/>
    </row>
    <row r="761" spans="1:256" s="12" customFormat="1">
      <c r="A761" s="104">
        <f t="shared" si="7"/>
        <v>174</v>
      </c>
      <c r="B761" s="105">
        <v>43761</v>
      </c>
      <c r="C761" s="106" t="s">
        <v>5252</v>
      </c>
      <c r="D761" s="107" t="s">
        <v>5253</v>
      </c>
      <c r="E761" s="108">
        <v>40</v>
      </c>
      <c r="F761" s="109" t="s">
        <v>4859</v>
      </c>
      <c r="G761" s="110" t="s">
        <v>4860</v>
      </c>
      <c r="H761" s="110" t="s">
        <v>4876</v>
      </c>
      <c r="I761" s="110" t="s">
        <v>5254</v>
      </c>
      <c r="J761" s="105">
        <v>43767</v>
      </c>
      <c r="K761" s="105">
        <v>43777</v>
      </c>
      <c r="L761" s="108">
        <v>40</v>
      </c>
      <c r="M761" s="111">
        <v>3168</v>
      </c>
      <c r="N761" s="105">
        <v>43899</v>
      </c>
      <c r="O761" s="105">
        <v>43781</v>
      </c>
      <c r="P761" s="105">
        <v>43801</v>
      </c>
      <c r="Q761" s="110">
        <v>40</v>
      </c>
      <c r="R761" s="105">
        <v>43801</v>
      </c>
      <c r="S761" s="105">
        <v>43801</v>
      </c>
      <c r="T761" s="100"/>
      <c r="U761" s="101"/>
      <c r="V761" s="102"/>
      <c r="W761" s="102"/>
      <c r="X761" s="102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  <c r="BD761" s="103"/>
      <c r="BE761" s="103"/>
      <c r="BF761" s="103"/>
      <c r="BG761" s="103"/>
      <c r="BH761" s="103"/>
      <c r="BI761" s="103"/>
      <c r="BJ761" s="103"/>
      <c r="BK761" s="103"/>
      <c r="BL761" s="103"/>
      <c r="BM761" s="103"/>
      <c r="BN761" s="103"/>
      <c r="BO761" s="103"/>
      <c r="BP761" s="103"/>
      <c r="BQ761" s="103"/>
      <c r="BR761" s="103"/>
      <c r="BS761" s="103"/>
      <c r="BT761" s="103"/>
      <c r="BU761" s="103"/>
      <c r="BV761" s="103"/>
      <c r="BW761" s="103"/>
      <c r="BX761" s="103"/>
      <c r="BY761" s="103"/>
      <c r="BZ761" s="103"/>
      <c r="CA761" s="103"/>
      <c r="CB761" s="103"/>
      <c r="CC761" s="103"/>
      <c r="CD761" s="103"/>
      <c r="CE761" s="103"/>
      <c r="CF761" s="103"/>
      <c r="CG761" s="103"/>
      <c r="CH761" s="103"/>
      <c r="CI761" s="103"/>
      <c r="CJ761" s="103"/>
      <c r="CK761" s="103"/>
      <c r="CL761" s="103"/>
      <c r="CM761" s="103"/>
      <c r="CN761" s="103"/>
      <c r="CO761" s="103"/>
      <c r="CP761" s="103"/>
      <c r="CQ761" s="103"/>
      <c r="CR761" s="103"/>
      <c r="CS761" s="103"/>
      <c r="CT761" s="103"/>
      <c r="CU761" s="103"/>
      <c r="CV761" s="103"/>
      <c r="CW761" s="103"/>
      <c r="CX761" s="103"/>
      <c r="CY761" s="103"/>
      <c r="CZ761" s="103"/>
      <c r="DA761" s="103"/>
      <c r="DB761" s="103"/>
      <c r="DC761" s="103"/>
      <c r="DD761" s="103"/>
      <c r="DE761" s="103"/>
      <c r="DF761" s="103"/>
      <c r="DG761" s="103"/>
      <c r="DH761" s="103"/>
      <c r="DI761" s="103"/>
      <c r="DJ761" s="103"/>
      <c r="DK761" s="103"/>
      <c r="DL761" s="103"/>
      <c r="DM761" s="103"/>
      <c r="DN761" s="103"/>
      <c r="DO761" s="103"/>
      <c r="DP761" s="103"/>
      <c r="DQ761" s="103"/>
      <c r="DR761" s="103"/>
      <c r="DS761" s="103"/>
      <c r="DT761" s="103"/>
      <c r="DU761" s="103"/>
      <c r="DV761" s="103"/>
      <c r="DW761" s="103"/>
      <c r="DX761" s="103"/>
      <c r="DY761" s="103"/>
      <c r="DZ761" s="103"/>
      <c r="EA761" s="103"/>
      <c r="EB761" s="103"/>
      <c r="EC761" s="103"/>
      <c r="ED761" s="103"/>
      <c r="EE761" s="103"/>
      <c r="EF761" s="103"/>
      <c r="EG761" s="103"/>
      <c r="EH761" s="103"/>
      <c r="EI761" s="103"/>
      <c r="EJ761" s="103"/>
      <c r="EK761" s="103"/>
      <c r="EL761" s="103"/>
      <c r="EM761" s="103"/>
      <c r="EN761" s="103"/>
      <c r="EO761" s="103"/>
      <c r="EP761" s="103"/>
      <c r="EQ761" s="103"/>
      <c r="ER761" s="103"/>
      <c r="ES761" s="103"/>
      <c r="ET761" s="103"/>
      <c r="EU761" s="103"/>
      <c r="EV761" s="103"/>
      <c r="EW761" s="103"/>
      <c r="EX761" s="103"/>
      <c r="EY761" s="103"/>
      <c r="EZ761" s="103"/>
      <c r="FA761" s="103"/>
      <c r="FB761" s="103"/>
      <c r="FC761" s="103"/>
      <c r="FD761" s="103"/>
      <c r="FE761" s="103"/>
      <c r="FF761" s="103"/>
      <c r="FG761" s="103"/>
      <c r="FH761" s="103"/>
      <c r="FI761" s="103"/>
      <c r="FJ761" s="103"/>
      <c r="FK761" s="103"/>
      <c r="FL761" s="103"/>
      <c r="FM761" s="103"/>
      <c r="FN761" s="103"/>
      <c r="FO761" s="103"/>
      <c r="FP761" s="103"/>
      <c r="FQ761" s="103"/>
      <c r="FR761" s="103"/>
      <c r="FS761" s="103"/>
      <c r="FT761" s="103"/>
      <c r="FU761" s="103"/>
      <c r="FV761" s="103"/>
      <c r="FW761" s="103"/>
      <c r="FX761" s="103"/>
      <c r="FY761" s="103"/>
      <c r="FZ761" s="103"/>
      <c r="GA761" s="103"/>
      <c r="GB761" s="103"/>
      <c r="GC761" s="103"/>
      <c r="GD761" s="103"/>
      <c r="GE761" s="103"/>
      <c r="GF761" s="103"/>
      <c r="GG761" s="103"/>
      <c r="GH761" s="103"/>
      <c r="GI761" s="103"/>
      <c r="GJ761" s="103"/>
      <c r="GK761" s="103"/>
      <c r="GL761" s="103"/>
      <c r="GM761" s="103"/>
      <c r="GN761" s="103"/>
      <c r="GO761" s="103"/>
      <c r="GP761" s="103"/>
      <c r="GQ761" s="103"/>
      <c r="GR761" s="103"/>
      <c r="GS761" s="103"/>
      <c r="GT761" s="103"/>
      <c r="GU761" s="103"/>
      <c r="GV761" s="103"/>
      <c r="GW761" s="103"/>
      <c r="GX761" s="103"/>
      <c r="GY761" s="103"/>
      <c r="GZ761" s="103"/>
      <c r="HA761" s="103"/>
      <c r="HB761" s="103"/>
      <c r="HC761" s="103"/>
      <c r="HD761" s="103"/>
      <c r="HE761" s="103"/>
      <c r="HF761" s="103"/>
      <c r="HG761" s="103"/>
      <c r="HH761" s="103"/>
      <c r="HI761" s="103"/>
      <c r="HJ761" s="103"/>
      <c r="HK761" s="103"/>
      <c r="HL761" s="103"/>
      <c r="HM761" s="103"/>
      <c r="HN761" s="103"/>
      <c r="HO761" s="103"/>
      <c r="HP761" s="103"/>
      <c r="HQ761" s="103"/>
      <c r="HR761" s="103"/>
      <c r="HS761" s="103"/>
      <c r="HT761" s="103"/>
      <c r="HU761" s="103"/>
      <c r="HV761" s="103"/>
      <c r="HW761" s="103"/>
      <c r="HX761" s="103"/>
      <c r="HY761" s="103"/>
      <c r="HZ761" s="103"/>
      <c r="IA761" s="103"/>
      <c r="IB761" s="103"/>
      <c r="IC761" s="103"/>
      <c r="ID761" s="103"/>
      <c r="IE761" s="103"/>
      <c r="IF761" s="103"/>
      <c r="IG761" s="103"/>
      <c r="IH761" s="103"/>
      <c r="II761" s="103"/>
      <c r="IJ761" s="103"/>
      <c r="IK761" s="103"/>
      <c r="IL761" s="103"/>
      <c r="IM761" s="103"/>
      <c r="IN761" s="103"/>
      <c r="IO761" s="103"/>
      <c r="IP761" s="103"/>
      <c r="IQ761" s="103"/>
      <c r="IR761" s="103"/>
      <c r="IS761" s="103"/>
      <c r="IT761" s="103"/>
      <c r="IU761" s="103"/>
      <c r="IV761" s="103"/>
    </row>
    <row r="762" spans="1:256" s="12" customFormat="1">
      <c r="A762" s="104">
        <f t="shared" si="7"/>
        <v>175</v>
      </c>
      <c r="B762" s="105">
        <v>43762</v>
      </c>
      <c r="C762" s="106" t="s">
        <v>5255</v>
      </c>
      <c r="D762" s="107" t="s">
        <v>4889</v>
      </c>
      <c r="E762" s="108">
        <v>5</v>
      </c>
      <c r="F762" s="109" t="s">
        <v>4859</v>
      </c>
      <c r="G762" s="110" t="s">
        <v>4860</v>
      </c>
      <c r="H762" s="110" t="s">
        <v>4861</v>
      </c>
      <c r="I762" s="110" t="s">
        <v>5256</v>
      </c>
      <c r="J762" s="105">
        <v>43767</v>
      </c>
      <c r="K762" s="105">
        <v>43775</v>
      </c>
      <c r="L762" s="108">
        <v>5</v>
      </c>
      <c r="M762" s="111">
        <v>396</v>
      </c>
      <c r="N762" s="105">
        <v>43895</v>
      </c>
      <c r="O762" s="105">
        <v>43776</v>
      </c>
      <c r="P762" s="105">
        <v>43796</v>
      </c>
      <c r="Q762" s="110">
        <v>5</v>
      </c>
      <c r="R762" s="105">
        <v>43796</v>
      </c>
      <c r="S762" s="105">
        <v>43840</v>
      </c>
      <c r="T762" s="100"/>
      <c r="U762" s="101"/>
      <c r="V762" s="102"/>
      <c r="W762" s="102"/>
      <c r="X762" s="102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  <c r="BD762" s="103"/>
      <c r="BE762" s="103"/>
      <c r="BF762" s="103"/>
      <c r="BG762" s="103"/>
      <c r="BH762" s="103"/>
      <c r="BI762" s="103"/>
      <c r="BJ762" s="103"/>
      <c r="BK762" s="103"/>
      <c r="BL762" s="103"/>
      <c r="BM762" s="103"/>
      <c r="BN762" s="103"/>
      <c r="BO762" s="103"/>
      <c r="BP762" s="103"/>
      <c r="BQ762" s="103"/>
      <c r="BR762" s="103"/>
      <c r="BS762" s="103"/>
      <c r="BT762" s="103"/>
      <c r="BU762" s="103"/>
      <c r="BV762" s="103"/>
      <c r="BW762" s="103"/>
      <c r="BX762" s="103"/>
      <c r="BY762" s="103"/>
      <c r="BZ762" s="103"/>
      <c r="CA762" s="103"/>
      <c r="CB762" s="103"/>
      <c r="CC762" s="103"/>
      <c r="CD762" s="103"/>
      <c r="CE762" s="103"/>
      <c r="CF762" s="103"/>
      <c r="CG762" s="103"/>
      <c r="CH762" s="103"/>
      <c r="CI762" s="103"/>
      <c r="CJ762" s="103"/>
      <c r="CK762" s="103"/>
      <c r="CL762" s="103"/>
      <c r="CM762" s="103"/>
      <c r="CN762" s="103"/>
      <c r="CO762" s="103"/>
      <c r="CP762" s="103"/>
      <c r="CQ762" s="103"/>
      <c r="CR762" s="103"/>
      <c r="CS762" s="103"/>
      <c r="CT762" s="103"/>
      <c r="CU762" s="103"/>
      <c r="CV762" s="103"/>
      <c r="CW762" s="103"/>
      <c r="CX762" s="103"/>
      <c r="CY762" s="103"/>
      <c r="CZ762" s="103"/>
      <c r="DA762" s="103"/>
      <c r="DB762" s="103"/>
      <c r="DC762" s="103"/>
      <c r="DD762" s="103"/>
      <c r="DE762" s="103"/>
      <c r="DF762" s="103"/>
      <c r="DG762" s="103"/>
      <c r="DH762" s="103"/>
      <c r="DI762" s="103"/>
      <c r="DJ762" s="103"/>
      <c r="DK762" s="103"/>
      <c r="DL762" s="103"/>
      <c r="DM762" s="103"/>
      <c r="DN762" s="103"/>
      <c r="DO762" s="103"/>
      <c r="DP762" s="103"/>
      <c r="DQ762" s="103"/>
      <c r="DR762" s="103"/>
      <c r="DS762" s="103"/>
      <c r="DT762" s="103"/>
      <c r="DU762" s="103"/>
      <c r="DV762" s="103"/>
      <c r="DW762" s="103"/>
      <c r="DX762" s="103"/>
      <c r="DY762" s="103"/>
      <c r="DZ762" s="103"/>
      <c r="EA762" s="103"/>
      <c r="EB762" s="103"/>
      <c r="EC762" s="103"/>
      <c r="ED762" s="103"/>
      <c r="EE762" s="103"/>
      <c r="EF762" s="103"/>
      <c r="EG762" s="103"/>
      <c r="EH762" s="103"/>
      <c r="EI762" s="103"/>
      <c r="EJ762" s="103"/>
      <c r="EK762" s="103"/>
      <c r="EL762" s="103"/>
      <c r="EM762" s="103"/>
      <c r="EN762" s="103"/>
      <c r="EO762" s="103"/>
      <c r="EP762" s="103"/>
      <c r="EQ762" s="103"/>
      <c r="ER762" s="103"/>
      <c r="ES762" s="103"/>
      <c r="ET762" s="103"/>
      <c r="EU762" s="103"/>
      <c r="EV762" s="103"/>
      <c r="EW762" s="103"/>
      <c r="EX762" s="103"/>
      <c r="EY762" s="103"/>
      <c r="EZ762" s="103"/>
      <c r="FA762" s="103"/>
      <c r="FB762" s="103"/>
      <c r="FC762" s="103"/>
      <c r="FD762" s="103"/>
      <c r="FE762" s="103"/>
      <c r="FF762" s="103"/>
      <c r="FG762" s="103"/>
      <c r="FH762" s="103"/>
      <c r="FI762" s="103"/>
      <c r="FJ762" s="103"/>
      <c r="FK762" s="103"/>
      <c r="FL762" s="103"/>
      <c r="FM762" s="103"/>
      <c r="FN762" s="103"/>
      <c r="FO762" s="103"/>
      <c r="FP762" s="103"/>
      <c r="FQ762" s="103"/>
      <c r="FR762" s="103"/>
      <c r="FS762" s="103"/>
      <c r="FT762" s="103"/>
      <c r="FU762" s="103"/>
      <c r="FV762" s="103"/>
      <c r="FW762" s="103"/>
      <c r="FX762" s="103"/>
      <c r="FY762" s="103"/>
      <c r="FZ762" s="103"/>
      <c r="GA762" s="103"/>
      <c r="GB762" s="103"/>
      <c r="GC762" s="103"/>
      <c r="GD762" s="103"/>
      <c r="GE762" s="103"/>
      <c r="GF762" s="103"/>
      <c r="GG762" s="103"/>
      <c r="GH762" s="103"/>
      <c r="GI762" s="103"/>
      <c r="GJ762" s="103"/>
      <c r="GK762" s="103"/>
      <c r="GL762" s="103"/>
      <c r="GM762" s="103"/>
      <c r="GN762" s="103"/>
      <c r="GO762" s="103"/>
      <c r="GP762" s="103"/>
      <c r="GQ762" s="103"/>
      <c r="GR762" s="103"/>
      <c r="GS762" s="103"/>
      <c r="GT762" s="103"/>
      <c r="GU762" s="103"/>
      <c r="GV762" s="103"/>
      <c r="GW762" s="103"/>
      <c r="GX762" s="103"/>
      <c r="GY762" s="103"/>
      <c r="GZ762" s="103"/>
      <c r="HA762" s="103"/>
      <c r="HB762" s="103"/>
      <c r="HC762" s="103"/>
      <c r="HD762" s="103"/>
      <c r="HE762" s="103"/>
      <c r="HF762" s="103"/>
      <c r="HG762" s="103"/>
      <c r="HH762" s="103"/>
      <c r="HI762" s="103"/>
      <c r="HJ762" s="103"/>
      <c r="HK762" s="103"/>
      <c r="HL762" s="103"/>
      <c r="HM762" s="103"/>
      <c r="HN762" s="103"/>
      <c r="HO762" s="103"/>
      <c r="HP762" s="103"/>
      <c r="HQ762" s="103"/>
      <c r="HR762" s="103"/>
      <c r="HS762" s="103"/>
      <c r="HT762" s="103"/>
      <c r="HU762" s="103"/>
      <c r="HV762" s="103"/>
      <c r="HW762" s="103"/>
      <c r="HX762" s="103"/>
      <c r="HY762" s="103"/>
      <c r="HZ762" s="103"/>
      <c r="IA762" s="103"/>
      <c r="IB762" s="103"/>
      <c r="IC762" s="103"/>
      <c r="ID762" s="103"/>
      <c r="IE762" s="103"/>
      <c r="IF762" s="103"/>
      <c r="IG762" s="103"/>
      <c r="IH762" s="103"/>
      <c r="II762" s="103"/>
      <c r="IJ762" s="103"/>
      <c r="IK762" s="103"/>
      <c r="IL762" s="103"/>
      <c r="IM762" s="103"/>
      <c r="IN762" s="103"/>
      <c r="IO762" s="103"/>
      <c r="IP762" s="103"/>
      <c r="IQ762" s="103"/>
      <c r="IR762" s="103"/>
      <c r="IS762" s="103"/>
      <c r="IT762" s="103"/>
      <c r="IU762" s="103"/>
      <c r="IV762" s="103"/>
    </row>
    <row r="763" spans="1:256" s="12" customFormat="1">
      <c r="A763" s="104">
        <f t="shared" si="7"/>
        <v>176</v>
      </c>
      <c r="B763" s="105">
        <v>43762</v>
      </c>
      <c r="C763" s="106" t="s">
        <v>5257</v>
      </c>
      <c r="D763" s="107" t="s">
        <v>5172</v>
      </c>
      <c r="E763" s="108">
        <v>10</v>
      </c>
      <c r="F763" s="109" t="s">
        <v>4859</v>
      </c>
      <c r="G763" s="110" t="s">
        <v>4860</v>
      </c>
      <c r="H763" s="110" t="s">
        <v>4861</v>
      </c>
      <c r="I763" s="110" t="s">
        <v>5258</v>
      </c>
      <c r="J763" s="105">
        <v>43767</v>
      </c>
      <c r="K763" s="105">
        <v>43770</v>
      </c>
      <c r="L763" s="108">
        <v>10</v>
      </c>
      <c r="M763" s="111">
        <v>550</v>
      </c>
      <c r="N763" s="105">
        <v>43891</v>
      </c>
      <c r="O763" s="105">
        <v>43774</v>
      </c>
      <c r="P763" s="105">
        <v>44280</v>
      </c>
      <c r="Q763" s="110">
        <v>10</v>
      </c>
      <c r="R763" s="105">
        <v>44266</v>
      </c>
      <c r="S763" s="105">
        <v>44274</v>
      </c>
      <c r="T763" s="100"/>
      <c r="U763" s="101"/>
      <c r="V763" s="102"/>
      <c r="W763" s="102"/>
      <c r="X763" s="102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  <c r="BD763" s="103"/>
      <c r="BE763" s="103"/>
      <c r="BF763" s="103"/>
      <c r="BG763" s="103"/>
      <c r="BH763" s="103"/>
      <c r="BI763" s="103"/>
      <c r="BJ763" s="103"/>
      <c r="BK763" s="103"/>
      <c r="BL763" s="103"/>
      <c r="BM763" s="103"/>
      <c r="BN763" s="103"/>
      <c r="BO763" s="103"/>
      <c r="BP763" s="103"/>
      <c r="BQ763" s="103"/>
      <c r="BR763" s="103"/>
      <c r="BS763" s="103"/>
      <c r="BT763" s="103"/>
      <c r="BU763" s="103"/>
      <c r="BV763" s="103"/>
      <c r="BW763" s="103"/>
      <c r="BX763" s="103"/>
      <c r="BY763" s="103"/>
      <c r="BZ763" s="103"/>
      <c r="CA763" s="103"/>
      <c r="CB763" s="103"/>
      <c r="CC763" s="103"/>
      <c r="CD763" s="103"/>
      <c r="CE763" s="103"/>
      <c r="CF763" s="103"/>
      <c r="CG763" s="103"/>
      <c r="CH763" s="103"/>
      <c r="CI763" s="103"/>
      <c r="CJ763" s="103"/>
      <c r="CK763" s="103"/>
      <c r="CL763" s="103"/>
      <c r="CM763" s="103"/>
      <c r="CN763" s="103"/>
      <c r="CO763" s="103"/>
      <c r="CP763" s="103"/>
      <c r="CQ763" s="103"/>
      <c r="CR763" s="103"/>
      <c r="CS763" s="103"/>
      <c r="CT763" s="103"/>
      <c r="CU763" s="103"/>
      <c r="CV763" s="103"/>
      <c r="CW763" s="103"/>
      <c r="CX763" s="103"/>
      <c r="CY763" s="103"/>
      <c r="CZ763" s="103"/>
      <c r="DA763" s="103"/>
      <c r="DB763" s="103"/>
      <c r="DC763" s="103"/>
      <c r="DD763" s="103"/>
      <c r="DE763" s="103"/>
      <c r="DF763" s="103"/>
      <c r="DG763" s="103"/>
      <c r="DH763" s="103"/>
      <c r="DI763" s="103"/>
      <c r="DJ763" s="103"/>
      <c r="DK763" s="103"/>
      <c r="DL763" s="103"/>
      <c r="DM763" s="103"/>
      <c r="DN763" s="103"/>
      <c r="DO763" s="103"/>
      <c r="DP763" s="103"/>
      <c r="DQ763" s="103"/>
      <c r="DR763" s="103"/>
      <c r="DS763" s="103"/>
      <c r="DT763" s="103"/>
      <c r="DU763" s="103"/>
      <c r="DV763" s="103"/>
      <c r="DW763" s="103"/>
      <c r="DX763" s="103"/>
      <c r="DY763" s="103"/>
      <c r="DZ763" s="103"/>
      <c r="EA763" s="103"/>
      <c r="EB763" s="103"/>
      <c r="EC763" s="103"/>
      <c r="ED763" s="103"/>
      <c r="EE763" s="103"/>
      <c r="EF763" s="103"/>
      <c r="EG763" s="103"/>
      <c r="EH763" s="103"/>
      <c r="EI763" s="103"/>
      <c r="EJ763" s="103"/>
      <c r="EK763" s="103"/>
      <c r="EL763" s="103"/>
      <c r="EM763" s="103"/>
      <c r="EN763" s="103"/>
      <c r="EO763" s="103"/>
      <c r="EP763" s="103"/>
      <c r="EQ763" s="103"/>
      <c r="ER763" s="103"/>
      <c r="ES763" s="103"/>
      <c r="ET763" s="103"/>
      <c r="EU763" s="103"/>
      <c r="EV763" s="103"/>
      <c r="EW763" s="103"/>
      <c r="EX763" s="103"/>
      <c r="EY763" s="103"/>
      <c r="EZ763" s="103"/>
      <c r="FA763" s="103"/>
      <c r="FB763" s="103"/>
      <c r="FC763" s="103"/>
      <c r="FD763" s="103"/>
      <c r="FE763" s="103"/>
      <c r="FF763" s="103"/>
      <c r="FG763" s="103"/>
      <c r="FH763" s="103"/>
      <c r="FI763" s="103"/>
      <c r="FJ763" s="103"/>
      <c r="FK763" s="103"/>
      <c r="FL763" s="103"/>
      <c r="FM763" s="103"/>
      <c r="FN763" s="103"/>
      <c r="FO763" s="103"/>
      <c r="FP763" s="103"/>
      <c r="FQ763" s="103"/>
      <c r="FR763" s="103"/>
      <c r="FS763" s="103"/>
      <c r="FT763" s="103"/>
      <c r="FU763" s="103"/>
      <c r="FV763" s="103"/>
      <c r="FW763" s="103"/>
      <c r="FX763" s="103"/>
      <c r="FY763" s="103"/>
      <c r="FZ763" s="103"/>
      <c r="GA763" s="103"/>
      <c r="GB763" s="103"/>
      <c r="GC763" s="103"/>
      <c r="GD763" s="103"/>
      <c r="GE763" s="103"/>
      <c r="GF763" s="103"/>
      <c r="GG763" s="103"/>
      <c r="GH763" s="103"/>
      <c r="GI763" s="103"/>
      <c r="GJ763" s="103"/>
      <c r="GK763" s="103"/>
      <c r="GL763" s="103"/>
      <c r="GM763" s="103"/>
      <c r="GN763" s="103"/>
      <c r="GO763" s="103"/>
      <c r="GP763" s="103"/>
      <c r="GQ763" s="103"/>
      <c r="GR763" s="103"/>
      <c r="GS763" s="103"/>
      <c r="GT763" s="103"/>
      <c r="GU763" s="103"/>
      <c r="GV763" s="103"/>
      <c r="GW763" s="103"/>
      <c r="GX763" s="103"/>
      <c r="GY763" s="103"/>
      <c r="GZ763" s="103"/>
      <c r="HA763" s="103"/>
      <c r="HB763" s="103"/>
      <c r="HC763" s="103"/>
      <c r="HD763" s="103"/>
      <c r="HE763" s="103"/>
      <c r="HF763" s="103"/>
      <c r="HG763" s="103"/>
      <c r="HH763" s="103"/>
      <c r="HI763" s="103"/>
      <c r="HJ763" s="103"/>
      <c r="HK763" s="103"/>
      <c r="HL763" s="103"/>
      <c r="HM763" s="103"/>
      <c r="HN763" s="103"/>
      <c r="HO763" s="103"/>
      <c r="HP763" s="103"/>
      <c r="HQ763" s="103"/>
      <c r="HR763" s="103"/>
      <c r="HS763" s="103"/>
      <c r="HT763" s="103"/>
      <c r="HU763" s="103"/>
      <c r="HV763" s="103"/>
      <c r="HW763" s="103"/>
      <c r="HX763" s="103"/>
      <c r="HY763" s="103"/>
      <c r="HZ763" s="103"/>
      <c r="IA763" s="103"/>
      <c r="IB763" s="103"/>
      <c r="IC763" s="103"/>
      <c r="ID763" s="103"/>
      <c r="IE763" s="103"/>
      <c r="IF763" s="103"/>
      <c r="IG763" s="103"/>
      <c r="IH763" s="103"/>
      <c r="II763" s="103"/>
      <c r="IJ763" s="103"/>
      <c r="IK763" s="103"/>
      <c r="IL763" s="103"/>
      <c r="IM763" s="103"/>
      <c r="IN763" s="103"/>
      <c r="IO763" s="103"/>
      <c r="IP763" s="103"/>
      <c r="IQ763" s="103"/>
      <c r="IR763" s="103"/>
      <c r="IS763" s="103"/>
      <c r="IT763" s="103"/>
      <c r="IU763" s="103"/>
      <c r="IV763" s="103"/>
    </row>
    <row r="764" spans="1:256" s="12" customFormat="1">
      <c r="A764" s="104">
        <f t="shared" si="7"/>
        <v>177</v>
      </c>
      <c r="B764" s="105">
        <v>43763</v>
      </c>
      <c r="C764" s="106" t="s">
        <v>5259</v>
      </c>
      <c r="D764" s="107" t="s">
        <v>4868</v>
      </c>
      <c r="E764" s="108">
        <v>6</v>
      </c>
      <c r="F764" s="109" t="s">
        <v>4859</v>
      </c>
      <c r="G764" s="110" t="s">
        <v>4860</v>
      </c>
      <c r="H764" s="110" t="s">
        <v>4861</v>
      </c>
      <c r="I764" s="110" t="s">
        <v>5260</v>
      </c>
      <c r="J764" s="105">
        <v>43767</v>
      </c>
      <c r="K764" s="105">
        <v>43776</v>
      </c>
      <c r="L764" s="108">
        <v>6</v>
      </c>
      <c r="M764" s="111">
        <v>550</v>
      </c>
      <c r="N764" s="105">
        <v>43899</v>
      </c>
      <c r="O764" s="105">
        <v>43780</v>
      </c>
      <c r="P764" s="105">
        <v>43796</v>
      </c>
      <c r="Q764" s="110">
        <v>6</v>
      </c>
      <c r="R764" s="105">
        <v>43780</v>
      </c>
      <c r="S764" s="105">
        <v>43796</v>
      </c>
      <c r="T764" s="100"/>
      <c r="U764" s="101"/>
      <c r="V764" s="102"/>
      <c r="W764" s="102"/>
      <c r="X764" s="102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  <c r="BD764" s="103"/>
      <c r="BE764" s="103"/>
      <c r="BF764" s="103"/>
      <c r="BG764" s="103"/>
      <c r="BH764" s="103"/>
      <c r="BI764" s="103"/>
      <c r="BJ764" s="103"/>
      <c r="BK764" s="103"/>
      <c r="BL764" s="103"/>
      <c r="BM764" s="103"/>
      <c r="BN764" s="103"/>
      <c r="BO764" s="103"/>
      <c r="BP764" s="103"/>
      <c r="BQ764" s="103"/>
      <c r="BR764" s="103"/>
      <c r="BS764" s="103"/>
      <c r="BT764" s="103"/>
      <c r="BU764" s="103"/>
      <c r="BV764" s="103"/>
      <c r="BW764" s="103"/>
      <c r="BX764" s="103"/>
      <c r="BY764" s="103"/>
      <c r="BZ764" s="103"/>
      <c r="CA764" s="103"/>
      <c r="CB764" s="103"/>
      <c r="CC764" s="103"/>
      <c r="CD764" s="103"/>
      <c r="CE764" s="103"/>
      <c r="CF764" s="103"/>
      <c r="CG764" s="103"/>
      <c r="CH764" s="103"/>
      <c r="CI764" s="103"/>
      <c r="CJ764" s="103"/>
      <c r="CK764" s="103"/>
      <c r="CL764" s="103"/>
      <c r="CM764" s="103"/>
      <c r="CN764" s="103"/>
      <c r="CO764" s="103"/>
      <c r="CP764" s="103"/>
      <c r="CQ764" s="103"/>
      <c r="CR764" s="103"/>
      <c r="CS764" s="103"/>
      <c r="CT764" s="103"/>
      <c r="CU764" s="103"/>
      <c r="CV764" s="103"/>
      <c r="CW764" s="103"/>
      <c r="CX764" s="103"/>
      <c r="CY764" s="103"/>
      <c r="CZ764" s="103"/>
      <c r="DA764" s="103"/>
      <c r="DB764" s="103"/>
      <c r="DC764" s="103"/>
      <c r="DD764" s="103"/>
      <c r="DE764" s="103"/>
      <c r="DF764" s="103"/>
      <c r="DG764" s="103"/>
      <c r="DH764" s="103"/>
      <c r="DI764" s="103"/>
      <c r="DJ764" s="103"/>
      <c r="DK764" s="103"/>
      <c r="DL764" s="103"/>
      <c r="DM764" s="103"/>
      <c r="DN764" s="103"/>
      <c r="DO764" s="103"/>
      <c r="DP764" s="103"/>
      <c r="DQ764" s="103"/>
      <c r="DR764" s="103"/>
      <c r="DS764" s="103"/>
      <c r="DT764" s="103"/>
      <c r="DU764" s="103"/>
      <c r="DV764" s="103"/>
      <c r="DW764" s="103"/>
      <c r="DX764" s="103"/>
      <c r="DY764" s="103"/>
      <c r="DZ764" s="103"/>
      <c r="EA764" s="103"/>
      <c r="EB764" s="103"/>
      <c r="EC764" s="103"/>
      <c r="ED764" s="103"/>
      <c r="EE764" s="103"/>
      <c r="EF764" s="103"/>
      <c r="EG764" s="103"/>
      <c r="EH764" s="103"/>
      <c r="EI764" s="103"/>
      <c r="EJ764" s="103"/>
      <c r="EK764" s="103"/>
      <c r="EL764" s="103"/>
      <c r="EM764" s="103"/>
      <c r="EN764" s="103"/>
      <c r="EO764" s="103"/>
      <c r="EP764" s="103"/>
      <c r="EQ764" s="103"/>
      <c r="ER764" s="103"/>
      <c r="ES764" s="103"/>
      <c r="ET764" s="103"/>
      <c r="EU764" s="103"/>
      <c r="EV764" s="103"/>
      <c r="EW764" s="103"/>
      <c r="EX764" s="103"/>
      <c r="EY764" s="103"/>
      <c r="EZ764" s="103"/>
      <c r="FA764" s="103"/>
      <c r="FB764" s="103"/>
      <c r="FC764" s="103"/>
      <c r="FD764" s="103"/>
      <c r="FE764" s="103"/>
      <c r="FF764" s="103"/>
      <c r="FG764" s="103"/>
      <c r="FH764" s="103"/>
      <c r="FI764" s="103"/>
      <c r="FJ764" s="103"/>
      <c r="FK764" s="103"/>
      <c r="FL764" s="103"/>
      <c r="FM764" s="103"/>
      <c r="FN764" s="103"/>
      <c r="FO764" s="103"/>
      <c r="FP764" s="103"/>
      <c r="FQ764" s="103"/>
      <c r="FR764" s="103"/>
      <c r="FS764" s="103"/>
      <c r="FT764" s="103"/>
      <c r="FU764" s="103"/>
      <c r="FV764" s="103"/>
      <c r="FW764" s="103"/>
      <c r="FX764" s="103"/>
      <c r="FY764" s="103"/>
      <c r="FZ764" s="103"/>
      <c r="GA764" s="103"/>
      <c r="GB764" s="103"/>
      <c r="GC764" s="103"/>
      <c r="GD764" s="103"/>
      <c r="GE764" s="103"/>
      <c r="GF764" s="103"/>
      <c r="GG764" s="103"/>
      <c r="GH764" s="103"/>
      <c r="GI764" s="103"/>
      <c r="GJ764" s="103"/>
      <c r="GK764" s="103"/>
      <c r="GL764" s="103"/>
      <c r="GM764" s="103"/>
      <c r="GN764" s="103"/>
      <c r="GO764" s="103"/>
      <c r="GP764" s="103"/>
      <c r="GQ764" s="103"/>
      <c r="GR764" s="103"/>
      <c r="GS764" s="103"/>
      <c r="GT764" s="103"/>
      <c r="GU764" s="103"/>
      <c r="GV764" s="103"/>
      <c r="GW764" s="103"/>
      <c r="GX764" s="103"/>
      <c r="GY764" s="103"/>
      <c r="GZ764" s="103"/>
      <c r="HA764" s="103"/>
      <c r="HB764" s="103"/>
      <c r="HC764" s="103"/>
      <c r="HD764" s="103"/>
      <c r="HE764" s="103"/>
      <c r="HF764" s="103"/>
      <c r="HG764" s="103"/>
      <c r="HH764" s="103"/>
      <c r="HI764" s="103"/>
      <c r="HJ764" s="103"/>
      <c r="HK764" s="103"/>
      <c r="HL764" s="103"/>
      <c r="HM764" s="103"/>
      <c r="HN764" s="103"/>
      <c r="HO764" s="103"/>
      <c r="HP764" s="103"/>
      <c r="HQ764" s="103"/>
      <c r="HR764" s="103"/>
      <c r="HS764" s="103"/>
      <c r="HT764" s="103"/>
      <c r="HU764" s="103"/>
      <c r="HV764" s="103"/>
      <c r="HW764" s="103"/>
      <c r="HX764" s="103"/>
      <c r="HY764" s="103"/>
      <c r="HZ764" s="103"/>
      <c r="IA764" s="103"/>
      <c r="IB764" s="103"/>
      <c r="IC764" s="103"/>
      <c r="ID764" s="103"/>
      <c r="IE764" s="103"/>
      <c r="IF764" s="103"/>
      <c r="IG764" s="103"/>
      <c r="IH764" s="103"/>
      <c r="II764" s="103"/>
      <c r="IJ764" s="103"/>
      <c r="IK764" s="103"/>
      <c r="IL764" s="103"/>
      <c r="IM764" s="103"/>
      <c r="IN764" s="103"/>
      <c r="IO764" s="103"/>
      <c r="IP764" s="103"/>
      <c r="IQ764" s="103"/>
      <c r="IR764" s="103"/>
      <c r="IS764" s="103"/>
      <c r="IT764" s="103"/>
      <c r="IU764" s="103"/>
      <c r="IV764" s="103"/>
    </row>
    <row r="765" spans="1:256" s="12" customFormat="1" ht="18">
      <c r="A765" s="112" t="s">
        <v>5261</v>
      </c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00"/>
      <c r="U765" s="101"/>
      <c r="V765" s="102"/>
      <c r="W765" s="102"/>
      <c r="X765" s="102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  <c r="BD765" s="103"/>
      <c r="BE765" s="103"/>
      <c r="BF765" s="103"/>
      <c r="BG765" s="103"/>
      <c r="BH765" s="103"/>
      <c r="BI765" s="103"/>
      <c r="BJ765" s="103"/>
      <c r="BK765" s="103"/>
      <c r="BL765" s="103"/>
      <c r="BM765" s="103"/>
      <c r="BN765" s="103"/>
      <c r="BO765" s="103"/>
      <c r="BP765" s="103"/>
      <c r="BQ765" s="103"/>
      <c r="BR765" s="103"/>
      <c r="BS765" s="103"/>
      <c r="BT765" s="103"/>
      <c r="BU765" s="103"/>
      <c r="BV765" s="103"/>
      <c r="BW765" s="103"/>
      <c r="BX765" s="103"/>
      <c r="BY765" s="103"/>
      <c r="BZ765" s="103"/>
      <c r="CA765" s="103"/>
      <c r="CB765" s="103"/>
      <c r="CC765" s="103"/>
      <c r="CD765" s="103"/>
      <c r="CE765" s="103"/>
      <c r="CF765" s="103"/>
      <c r="CG765" s="103"/>
      <c r="CH765" s="103"/>
      <c r="CI765" s="103"/>
      <c r="CJ765" s="103"/>
      <c r="CK765" s="103"/>
      <c r="CL765" s="103"/>
      <c r="CM765" s="103"/>
      <c r="CN765" s="103"/>
      <c r="CO765" s="103"/>
      <c r="CP765" s="103"/>
      <c r="CQ765" s="103"/>
      <c r="CR765" s="103"/>
      <c r="CS765" s="103"/>
      <c r="CT765" s="103"/>
      <c r="CU765" s="103"/>
      <c r="CV765" s="103"/>
      <c r="CW765" s="103"/>
      <c r="CX765" s="103"/>
      <c r="CY765" s="103"/>
      <c r="CZ765" s="103"/>
      <c r="DA765" s="103"/>
      <c r="DB765" s="103"/>
      <c r="DC765" s="103"/>
      <c r="DD765" s="103"/>
      <c r="DE765" s="103"/>
      <c r="DF765" s="103"/>
      <c r="DG765" s="103"/>
      <c r="DH765" s="103"/>
      <c r="DI765" s="103"/>
      <c r="DJ765" s="103"/>
      <c r="DK765" s="103"/>
      <c r="DL765" s="103"/>
      <c r="DM765" s="103"/>
      <c r="DN765" s="103"/>
      <c r="DO765" s="103"/>
      <c r="DP765" s="103"/>
      <c r="DQ765" s="103"/>
      <c r="DR765" s="103"/>
      <c r="DS765" s="103"/>
      <c r="DT765" s="103"/>
      <c r="DU765" s="103"/>
      <c r="DV765" s="103"/>
      <c r="DW765" s="103"/>
      <c r="DX765" s="103"/>
      <c r="DY765" s="103"/>
      <c r="DZ765" s="103"/>
      <c r="EA765" s="103"/>
      <c r="EB765" s="103"/>
      <c r="EC765" s="103"/>
      <c r="ED765" s="103"/>
      <c r="EE765" s="103"/>
      <c r="EF765" s="103"/>
      <c r="EG765" s="103"/>
      <c r="EH765" s="103"/>
      <c r="EI765" s="103"/>
      <c r="EJ765" s="103"/>
      <c r="EK765" s="103"/>
      <c r="EL765" s="103"/>
      <c r="EM765" s="103"/>
      <c r="EN765" s="103"/>
      <c r="EO765" s="103"/>
      <c r="EP765" s="103"/>
      <c r="EQ765" s="103"/>
      <c r="ER765" s="103"/>
      <c r="ES765" s="103"/>
      <c r="ET765" s="103"/>
      <c r="EU765" s="103"/>
      <c r="EV765" s="103"/>
      <c r="EW765" s="103"/>
      <c r="EX765" s="103"/>
      <c r="EY765" s="103"/>
      <c r="EZ765" s="103"/>
      <c r="FA765" s="103"/>
      <c r="FB765" s="103"/>
      <c r="FC765" s="103"/>
      <c r="FD765" s="103"/>
      <c r="FE765" s="103"/>
      <c r="FF765" s="103"/>
      <c r="FG765" s="103"/>
      <c r="FH765" s="103"/>
      <c r="FI765" s="103"/>
      <c r="FJ765" s="103"/>
      <c r="FK765" s="103"/>
      <c r="FL765" s="103"/>
      <c r="FM765" s="103"/>
      <c r="FN765" s="103"/>
      <c r="FO765" s="103"/>
      <c r="FP765" s="103"/>
      <c r="FQ765" s="103"/>
      <c r="FR765" s="103"/>
      <c r="FS765" s="103"/>
      <c r="FT765" s="103"/>
      <c r="FU765" s="103"/>
      <c r="FV765" s="103"/>
      <c r="FW765" s="103"/>
      <c r="FX765" s="103"/>
      <c r="FY765" s="103"/>
      <c r="FZ765" s="103"/>
      <c r="GA765" s="103"/>
      <c r="GB765" s="103"/>
      <c r="GC765" s="103"/>
      <c r="GD765" s="103"/>
      <c r="GE765" s="103"/>
      <c r="GF765" s="103"/>
      <c r="GG765" s="103"/>
      <c r="GH765" s="103"/>
      <c r="GI765" s="103"/>
      <c r="GJ765" s="103"/>
      <c r="GK765" s="103"/>
      <c r="GL765" s="103"/>
      <c r="GM765" s="103"/>
      <c r="GN765" s="103"/>
      <c r="GO765" s="103"/>
      <c r="GP765" s="103"/>
      <c r="GQ765" s="103"/>
      <c r="GR765" s="103"/>
      <c r="GS765" s="103"/>
      <c r="GT765" s="103"/>
      <c r="GU765" s="103"/>
      <c r="GV765" s="103"/>
      <c r="GW765" s="103"/>
      <c r="GX765" s="103"/>
      <c r="GY765" s="103"/>
      <c r="GZ765" s="103"/>
      <c r="HA765" s="103"/>
      <c r="HB765" s="103"/>
      <c r="HC765" s="103"/>
      <c r="HD765" s="103"/>
      <c r="HE765" s="103"/>
      <c r="HF765" s="103"/>
      <c r="HG765" s="103"/>
      <c r="HH765" s="103"/>
      <c r="HI765" s="103"/>
      <c r="HJ765" s="103"/>
      <c r="HK765" s="103"/>
      <c r="HL765" s="103"/>
      <c r="HM765" s="103"/>
      <c r="HN765" s="103"/>
      <c r="HO765" s="103"/>
      <c r="HP765" s="103"/>
      <c r="HQ765" s="103"/>
      <c r="HR765" s="103"/>
      <c r="HS765" s="103"/>
      <c r="HT765" s="103"/>
      <c r="HU765" s="103"/>
      <c r="HV765" s="103"/>
      <c r="HW765" s="103"/>
      <c r="HX765" s="103"/>
      <c r="HY765" s="103"/>
      <c r="HZ765" s="103"/>
      <c r="IA765" s="103"/>
      <c r="IB765" s="103"/>
      <c r="IC765" s="103"/>
      <c r="ID765" s="103"/>
      <c r="IE765" s="103"/>
      <c r="IF765" s="103"/>
      <c r="IG765" s="103"/>
      <c r="IH765" s="103"/>
      <c r="II765" s="103"/>
      <c r="IJ765" s="103"/>
      <c r="IK765" s="103"/>
      <c r="IL765" s="103"/>
      <c r="IM765" s="103"/>
      <c r="IN765" s="103"/>
      <c r="IO765" s="103"/>
      <c r="IP765" s="103"/>
      <c r="IQ765" s="103"/>
      <c r="IR765" s="103"/>
      <c r="IS765" s="103"/>
      <c r="IT765" s="103"/>
      <c r="IU765" s="103"/>
      <c r="IV765" s="103"/>
    </row>
    <row r="766" spans="1:256" s="12" customFormat="1">
      <c r="A766" s="130">
        <f>1+A764</f>
        <v>178</v>
      </c>
      <c r="B766" s="129">
        <v>43768</v>
      </c>
      <c r="C766" s="131" t="s">
        <v>5262</v>
      </c>
      <c r="D766" s="132" t="s">
        <v>4868</v>
      </c>
      <c r="E766" s="133">
        <v>5</v>
      </c>
      <c r="F766" s="109" t="s">
        <v>4859</v>
      </c>
      <c r="G766" s="110" t="s">
        <v>4860</v>
      </c>
      <c r="H766" s="110" t="s">
        <v>4861</v>
      </c>
      <c r="I766" s="110" t="s">
        <v>5263</v>
      </c>
      <c r="J766" s="129">
        <v>43770</v>
      </c>
      <c r="K766" s="129">
        <v>43784</v>
      </c>
      <c r="L766" s="133">
        <v>5</v>
      </c>
      <c r="M766" s="134">
        <v>550</v>
      </c>
      <c r="N766" s="129">
        <v>43906</v>
      </c>
      <c r="O766" s="129">
        <v>43788</v>
      </c>
      <c r="P766" s="129">
        <v>43823</v>
      </c>
      <c r="Q766" s="135">
        <v>5</v>
      </c>
      <c r="R766" s="129">
        <v>43794</v>
      </c>
      <c r="S766" s="129">
        <v>43801</v>
      </c>
      <c r="T766" s="100"/>
      <c r="U766" s="101"/>
      <c r="V766" s="102"/>
      <c r="W766" s="102"/>
      <c r="X766" s="102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  <c r="BD766" s="103"/>
      <c r="BE766" s="103"/>
      <c r="BF766" s="103"/>
      <c r="BG766" s="103"/>
      <c r="BH766" s="103"/>
      <c r="BI766" s="103"/>
      <c r="BJ766" s="103"/>
      <c r="BK766" s="103"/>
      <c r="BL766" s="103"/>
      <c r="BM766" s="103"/>
      <c r="BN766" s="103"/>
      <c r="BO766" s="103"/>
      <c r="BP766" s="103"/>
      <c r="BQ766" s="103"/>
      <c r="BR766" s="103"/>
      <c r="BS766" s="103"/>
      <c r="BT766" s="103"/>
      <c r="BU766" s="103"/>
      <c r="BV766" s="103"/>
      <c r="BW766" s="103"/>
      <c r="BX766" s="103"/>
      <c r="BY766" s="103"/>
      <c r="BZ766" s="103"/>
      <c r="CA766" s="103"/>
      <c r="CB766" s="103"/>
      <c r="CC766" s="103"/>
      <c r="CD766" s="103"/>
      <c r="CE766" s="103"/>
      <c r="CF766" s="103"/>
      <c r="CG766" s="103"/>
      <c r="CH766" s="103"/>
      <c r="CI766" s="103"/>
      <c r="CJ766" s="103"/>
      <c r="CK766" s="103"/>
      <c r="CL766" s="103"/>
      <c r="CM766" s="103"/>
      <c r="CN766" s="103"/>
      <c r="CO766" s="103"/>
      <c r="CP766" s="103"/>
      <c r="CQ766" s="103"/>
      <c r="CR766" s="103"/>
      <c r="CS766" s="103"/>
      <c r="CT766" s="103"/>
      <c r="CU766" s="103"/>
      <c r="CV766" s="103"/>
      <c r="CW766" s="103"/>
      <c r="CX766" s="103"/>
      <c r="CY766" s="103"/>
      <c r="CZ766" s="103"/>
      <c r="DA766" s="103"/>
      <c r="DB766" s="103"/>
      <c r="DC766" s="103"/>
      <c r="DD766" s="103"/>
      <c r="DE766" s="103"/>
      <c r="DF766" s="103"/>
      <c r="DG766" s="103"/>
      <c r="DH766" s="103"/>
      <c r="DI766" s="103"/>
      <c r="DJ766" s="103"/>
      <c r="DK766" s="103"/>
      <c r="DL766" s="103"/>
      <c r="DM766" s="103"/>
      <c r="DN766" s="103"/>
      <c r="DO766" s="103"/>
      <c r="DP766" s="103"/>
      <c r="DQ766" s="103"/>
      <c r="DR766" s="103"/>
      <c r="DS766" s="103"/>
      <c r="DT766" s="103"/>
      <c r="DU766" s="103"/>
      <c r="DV766" s="103"/>
      <c r="DW766" s="103"/>
      <c r="DX766" s="103"/>
      <c r="DY766" s="103"/>
      <c r="DZ766" s="103"/>
      <c r="EA766" s="103"/>
      <c r="EB766" s="103"/>
      <c r="EC766" s="103"/>
      <c r="ED766" s="103"/>
      <c r="EE766" s="103"/>
      <c r="EF766" s="103"/>
      <c r="EG766" s="103"/>
      <c r="EH766" s="103"/>
      <c r="EI766" s="103"/>
      <c r="EJ766" s="103"/>
      <c r="EK766" s="103"/>
      <c r="EL766" s="103"/>
      <c r="EM766" s="103"/>
      <c r="EN766" s="103"/>
      <c r="EO766" s="103"/>
      <c r="EP766" s="103"/>
      <c r="EQ766" s="103"/>
      <c r="ER766" s="103"/>
      <c r="ES766" s="103"/>
      <c r="ET766" s="103"/>
      <c r="EU766" s="103"/>
      <c r="EV766" s="103"/>
      <c r="EW766" s="103"/>
      <c r="EX766" s="103"/>
      <c r="EY766" s="103"/>
      <c r="EZ766" s="103"/>
      <c r="FA766" s="103"/>
      <c r="FB766" s="103"/>
      <c r="FC766" s="103"/>
      <c r="FD766" s="103"/>
      <c r="FE766" s="103"/>
      <c r="FF766" s="103"/>
      <c r="FG766" s="103"/>
      <c r="FH766" s="103"/>
      <c r="FI766" s="103"/>
      <c r="FJ766" s="103"/>
      <c r="FK766" s="103"/>
      <c r="FL766" s="103"/>
      <c r="FM766" s="103"/>
      <c r="FN766" s="103"/>
      <c r="FO766" s="103"/>
      <c r="FP766" s="103"/>
      <c r="FQ766" s="103"/>
      <c r="FR766" s="103"/>
      <c r="FS766" s="103"/>
      <c r="FT766" s="103"/>
      <c r="FU766" s="103"/>
      <c r="FV766" s="103"/>
      <c r="FW766" s="103"/>
      <c r="FX766" s="103"/>
      <c r="FY766" s="103"/>
      <c r="FZ766" s="103"/>
      <c r="GA766" s="103"/>
      <c r="GB766" s="103"/>
      <c r="GC766" s="103"/>
      <c r="GD766" s="103"/>
      <c r="GE766" s="103"/>
      <c r="GF766" s="103"/>
      <c r="GG766" s="103"/>
      <c r="GH766" s="103"/>
      <c r="GI766" s="103"/>
      <c r="GJ766" s="103"/>
      <c r="GK766" s="103"/>
      <c r="GL766" s="103"/>
      <c r="GM766" s="103"/>
      <c r="GN766" s="103"/>
      <c r="GO766" s="103"/>
      <c r="GP766" s="103"/>
      <c r="GQ766" s="103"/>
      <c r="GR766" s="103"/>
      <c r="GS766" s="103"/>
      <c r="GT766" s="103"/>
      <c r="GU766" s="103"/>
      <c r="GV766" s="103"/>
      <c r="GW766" s="103"/>
      <c r="GX766" s="103"/>
      <c r="GY766" s="103"/>
      <c r="GZ766" s="103"/>
      <c r="HA766" s="103"/>
      <c r="HB766" s="103"/>
      <c r="HC766" s="103"/>
      <c r="HD766" s="103"/>
      <c r="HE766" s="103"/>
      <c r="HF766" s="103"/>
      <c r="HG766" s="103"/>
      <c r="HH766" s="103"/>
      <c r="HI766" s="103"/>
      <c r="HJ766" s="103"/>
      <c r="HK766" s="103"/>
      <c r="HL766" s="103"/>
      <c r="HM766" s="103"/>
      <c r="HN766" s="103"/>
      <c r="HO766" s="103"/>
      <c r="HP766" s="103"/>
      <c r="HQ766" s="103"/>
      <c r="HR766" s="103"/>
      <c r="HS766" s="103"/>
      <c r="HT766" s="103"/>
      <c r="HU766" s="103"/>
      <c r="HV766" s="103"/>
      <c r="HW766" s="103"/>
      <c r="HX766" s="103"/>
      <c r="HY766" s="103"/>
      <c r="HZ766" s="103"/>
      <c r="IA766" s="103"/>
      <c r="IB766" s="103"/>
      <c r="IC766" s="103"/>
      <c r="ID766" s="103"/>
      <c r="IE766" s="103"/>
      <c r="IF766" s="103"/>
      <c r="IG766" s="103"/>
      <c r="IH766" s="103"/>
      <c r="II766" s="103"/>
      <c r="IJ766" s="103"/>
      <c r="IK766" s="103"/>
      <c r="IL766" s="103"/>
      <c r="IM766" s="103"/>
      <c r="IN766" s="103"/>
      <c r="IO766" s="103"/>
      <c r="IP766" s="103"/>
      <c r="IQ766" s="103"/>
      <c r="IR766" s="103"/>
      <c r="IS766" s="103"/>
      <c r="IT766" s="103"/>
      <c r="IU766" s="103"/>
      <c r="IV766" s="103"/>
    </row>
    <row r="767" spans="1:256" s="12" customFormat="1">
      <c r="A767" s="130">
        <f>1+A766</f>
        <v>179</v>
      </c>
      <c r="B767" s="129">
        <v>43769</v>
      </c>
      <c r="C767" s="131" t="s">
        <v>5264</v>
      </c>
      <c r="D767" s="132" t="s">
        <v>5137</v>
      </c>
      <c r="E767" s="133">
        <v>5</v>
      </c>
      <c r="F767" s="109" t="s">
        <v>4859</v>
      </c>
      <c r="G767" s="110" t="s">
        <v>4860</v>
      </c>
      <c r="H767" s="110" t="s">
        <v>4861</v>
      </c>
      <c r="I767" s="110" t="s">
        <v>5265</v>
      </c>
      <c r="J767" s="129">
        <v>43770</v>
      </c>
      <c r="K767" s="129">
        <v>43770</v>
      </c>
      <c r="L767" s="133">
        <v>5</v>
      </c>
      <c r="M767" s="134">
        <v>550</v>
      </c>
      <c r="N767" s="129">
        <v>43951</v>
      </c>
      <c r="O767" s="129">
        <v>43801</v>
      </c>
      <c r="P767" s="129">
        <v>44046</v>
      </c>
      <c r="Q767" s="135">
        <v>5</v>
      </c>
      <c r="R767" s="129">
        <v>44021</v>
      </c>
      <c r="S767" s="129">
        <v>44026</v>
      </c>
      <c r="T767" s="100"/>
      <c r="U767" s="101"/>
      <c r="V767" s="102"/>
      <c r="W767" s="102"/>
      <c r="X767" s="102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  <c r="BD767" s="103"/>
      <c r="BE767" s="103"/>
      <c r="BF767" s="103"/>
      <c r="BG767" s="103"/>
      <c r="BH767" s="103"/>
      <c r="BI767" s="103"/>
      <c r="BJ767" s="103"/>
      <c r="BK767" s="103"/>
      <c r="BL767" s="103"/>
      <c r="BM767" s="103"/>
      <c r="BN767" s="103"/>
      <c r="BO767" s="103"/>
      <c r="BP767" s="103"/>
      <c r="BQ767" s="103"/>
      <c r="BR767" s="103"/>
      <c r="BS767" s="103"/>
      <c r="BT767" s="103"/>
      <c r="BU767" s="103"/>
      <c r="BV767" s="103"/>
      <c r="BW767" s="103"/>
      <c r="BX767" s="103"/>
      <c r="BY767" s="103"/>
      <c r="BZ767" s="103"/>
      <c r="CA767" s="103"/>
      <c r="CB767" s="103"/>
      <c r="CC767" s="103"/>
      <c r="CD767" s="103"/>
      <c r="CE767" s="103"/>
      <c r="CF767" s="103"/>
      <c r="CG767" s="103"/>
      <c r="CH767" s="103"/>
      <c r="CI767" s="103"/>
      <c r="CJ767" s="103"/>
      <c r="CK767" s="103"/>
      <c r="CL767" s="103"/>
      <c r="CM767" s="103"/>
      <c r="CN767" s="103"/>
      <c r="CO767" s="103"/>
      <c r="CP767" s="103"/>
      <c r="CQ767" s="103"/>
      <c r="CR767" s="103"/>
      <c r="CS767" s="103"/>
      <c r="CT767" s="103"/>
      <c r="CU767" s="103"/>
      <c r="CV767" s="103"/>
      <c r="CW767" s="103"/>
      <c r="CX767" s="103"/>
      <c r="CY767" s="103"/>
      <c r="CZ767" s="103"/>
      <c r="DA767" s="103"/>
      <c r="DB767" s="103"/>
      <c r="DC767" s="103"/>
      <c r="DD767" s="103"/>
      <c r="DE767" s="103"/>
      <c r="DF767" s="103"/>
      <c r="DG767" s="103"/>
      <c r="DH767" s="103"/>
      <c r="DI767" s="103"/>
      <c r="DJ767" s="103"/>
      <c r="DK767" s="103"/>
      <c r="DL767" s="103"/>
      <c r="DM767" s="103"/>
      <c r="DN767" s="103"/>
      <c r="DO767" s="103"/>
      <c r="DP767" s="103"/>
      <c r="DQ767" s="103"/>
      <c r="DR767" s="103"/>
      <c r="DS767" s="103"/>
      <c r="DT767" s="103"/>
      <c r="DU767" s="103"/>
      <c r="DV767" s="103"/>
      <c r="DW767" s="103"/>
      <c r="DX767" s="103"/>
      <c r="DY767" s="103"/>
      <c r="DZ767" s="103"/>
      <c r="EA767" s="103"/>
      <c r="EB767" s="103"/>
      <c r="EC767" s="103"/>
      <c r="ED767" s="103"/>
      <c r="EE767" s="103"/>
      <c r="EF767" s="103"/>
      <c r="EG767" s="103"/>
      <c r="EH767" s="103"/>
      <c r="EI767" s="103"/>
      <c r="EJ767" s="103"/>
      <c r="EK767" s="103"/>
      <c r="EL767" s="103"/>
      <c r="EM767" s="103"/>
      <c r="EN767" s="103"/>
      <c r="EO767" s="103"/>
      <c r="EP767" s="103"/>
      <c r="EQ767" s="103"/>
      <c r="ER767" s="103"/>
      <c r="ES767" s="103"/>
      <c r="ET767" s="103"/>
      <c r="EU767" s="103"/>
      <c r="EV767" s="103"/>
      <c r="EW767" s="103"/>
      <c r="EX767" s="103"/>
      <c r="EY767" s="103"/>
      <c r="EZ767" s="103"/>
      <c r="FA767" s="103"/>
      <c r="FB767" s="103"/>
      <c r="FC767" s="103"/>
      <c r="FD767" s="103"/>
      <c r="FE767" s="103"/>
      <c r="FF767" s="103"/>
      <c r="FG767" s="103"/>
      <c r="FH767" s="103"/>
      <c r="FI767" s="103"/>
      <c r="FJ767" s="103"/>
      <c r="FK767" s="103"/>
      <c r="FL767" s="103"/>
      <c r="FM767" s="103"/>
      <c r="FN767" s="103"/>
      <c r="FO767" s="103"/>
      <c r="FP767" s="103"/>
      <c r="FQ767" s="103"/>
      <c r="FR767" s="103"/>
      <c r="FS767" s="103"/>
      <c r="FT767" s="103"/>
      <c r="FU767" s="103"/>
      <c r="FV767" s="103"/>
      <c r="FW767" s="103"/>
      <c r="FX767" s="103"/>
      <c r="FY767" s="103"/>
      <c r="FZ767" s="103"/>
      <c r="GA767" s="103"/>
      <c r="GB767" s="103"/>
      <c r="GC767" s="103"/>
      <c r="GD767" s="103"/>
      <c r="GE767" s="103"/>
      <c r="GF767" s="103"/>
      <c r="GG767" s="103"/>
      <c r="GH767" s="103"/>
      <c r="GI767" s="103"/>
      <c r="GJ767" s="103"/>
      <c r="GK767" s="103"/>
      <c r="GL767" s="103"/>
      <c r="GM767" s="103"/>
      <c r="GN767" s="103"/>
      <c r="GO767" s="103"/>
      <c r="GP767" s="103"/>
      <c r="GQ767" s="103"/>
      <c r="GR767" s="103"/>
      <c r="GS767" s="103"/>
      <c r="GT767" s="103"/>
      <c r="GU767" s="103"/>
      <c r="GV767" s="103"/>
      <c r="GW767" s="103"/>
      <c r="GX767" s="103"/>
      <c r="GY767" s="103"/>
      <c r="GZ767" s="103"/>
      <c r="HA767" s="103"/>
      <c r="HB767" s="103"/>
      <c r="HC767" s="103"/>
      <c r="HD767" s="103"/>
      <c r="HE767" s="103"/>
      <c r="HF767" s="103"/>
      <c r="HG767" s="103"/>
      <c r="HH767" s="103"/>
      <c r="HI767" s="103"/>
      <c r="HJ767" s="103"/>
      <c r="HK767" s="103"/>
      <c r="HL767" s="103"/>
      <c r="HM767" s="103"/>
      <c r="HN767" s="103"/>
      <c r="HO767" s="103"/>
      <c r="HP767" s="103"/>
      <c r="HQ767" s="103"/>
      <c r="HR767" s="103"/>
      <c r="HS767" s="103"/>
      <c r="HT767" s="103"/>
      <c r="HU767" s="103"/>
      <c r="HV767" s="103"/>
      <c r="HW767" s="103"/>
      <c r="HX767" s="103"/>
      <c r="HY767" s="103"/>
      <c r="HZ767" s="103"/>
      <c r="IA767" s="103"/>
      <c r="IB767" s="103"/>
      <c r="IC767" s="103"/>
      <c r="ID767" s="103"/>
      <c r="IE767" s="103"/>
      <c r="IF767" s="103"/>
      <c r="IG767" s="103"/>
      <c r="IH767" s="103"/>
      <c r="II767" s="103"/>
      <c r="IJ767" s="103"/>
      <c r="IK767" s="103"/>
      <c r="IL767" s="103"/>
      <c r="IM767" s="103"/>
      <c r="IN767" s="103"/>
      <c r="IO767" s="103"/>
      <c r="IP767" s="103"/>
      <c r="IQ767" s="103"/>
      <c r="IR767" s="103"/>
      <c r="IS767" s="103"/>
      <c r="IT767" s="103"/>
      <c r="IU767" s="103"/>
      <c r="IV767" s="103"/>
    </row>
    <row r="768" spans="1:256" s="12" customFormat="1">
      <c r="A768" s="130">
        <f>1+A767</f>
        <v>180</v>
      </c>
      <c r="B768" s="129">
        <v>43781</v>
      </c>
      <c r="C768" s="131" t="s">
        <v>5266</v>
      </c>
      <c r="D768" s="132" t="s">
        <v>4930</v>
      </c>
      <c r="E768" s="133">
        <v>10</v>
      </c>
      <c r="F768" s="109" t="s">
        <v>4859</v>
      </c>
      <c r="G768" s="110" t="s">
        <v>4860</v>
      </c>
      <c r="H768" s="110" t="s">
        <v>4861</v>
      </c>
      <c r="I768" s="110" t="s">
        <v>5267</v>
      </c>
      <c r="J768" s="129">
        <v>43784</v>
      </c>
      <c r="K768" s="129">
        <v>43784</v>
      </c>
      <c r="L768" s="133">
        <v>10</v>
      </c>
      <c r="M768" s="134">
        <v>550</v>
      </c>
      <c r="N768" s="129">
        <v>43906</v>
      </c>
      <c r="O768" s="129">
        <v>43788</v>
      </c>
      <c r="P768" s="129">
        <v>43864</v>
      </c>
      <c r="Q768" s="135">
        <v>10</v>
      </c>
      <c r="R768" s="129">
        <v>43859</v>
      </c>
      <c r="S768" s="129">
        <v>43864</v>
      </c>
      <c r="T768" s="100"/>
      <c r="U768" s="101"/>
      <c r="V768" s="102"/>
      <c r="W768" s="102"/>
      <c r="X768" s="102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  <c r="BD768" s="103"/>
      <c r="BE768" s="103"/>
      <c r="BF768" s="103"/>
      <c r="BG768" s="103"/>
      <c r="BH768" s="103"/>
      <c r="BI768" s="103"/>
      <c r="BJ768" s="103"/>
      <c r="BK768" s="103"/>
      <c r="BL768" s="103"/>
      <c r="BM768" s="103"/>
      <c r="BN768" s="103"/>
      <c r="BO768" s="103"/>
      <c r="BP768" s="103"/>
      <c r="BQ768" s="103"/>
      <c r="BR768" s="103"/>
      <c r="BS768" s="103"/>
      <c r="BT768" s="103"/>
      <c r="BU768" s="103"/>
      <c r="BV768" s="103"/>
      <c r="BW768" s="103"/>
      <c r="BX768" s="103"/>
      <c r="BY768" s="103"/>
      <c r="BZ768" s="103"/>
      <c r="CA768" s="103"/>
      <c r="CB768" s="103"/>
      <c r="CC768" s="103"/>
      <c r="CD768" s="103"/>
      <c r="CE768" s="103"/>
      <c r="CF768" s="103"/>
      <c r="CG768" s="103"/>
      <c r="CH768" s="103"/>
      <c r="CI768" s="103"/>
      <c r="CJ768" s="103"/>
      <c r="CK768" s="103"/>
      <c r="CL768" s="103"/>
      <c r="CM768" s="103"/>
      <c r="CN768" s="103"/>
      <c r="CO768" s="103"/>
      <c r="CP768" s="103"/>
      <c r="CQ768" s="103"/>
      <c r="CR768" s="103"/>
      <c r="CS768" s="103"/>
      <c r="CT768" s="103"/>
      <c r="CU768" s="103"/>
      <c r="CV768" s="103"/>
      <c r="CW768" s="103"/>
      <c r="CX768" s="103"/>
      <c r="CY768" s="103"/>
      <c r="CZ768" s="103"/>
      <c r="DA768" s="103"/>
      <c r="DB768" s="103"/>
      <c r="DC768" s="103"/>
      <c r="DD768" s="103"/>
      <c r="DE768" s="103"/>
      <c r="DF768" s="103"/>
      <c r="DG768" s="103"/>
      <c r="DH768" s="103"/>
      <c r="DI768" s="103"/>
      <c r="DJ768" s="103"/>
      <c r="DK768" s="103"/>
      <c r="DL768" s="103"/>
      <c r="DM768" s="103"/>
      <c r="DN768" s="103"/>
      <c r="DO768" s="103"/>
      <c r="DP768" s="103"/>
      <c r="DQ768" s="103"/>
      <c r="DR768" s="103"/>
      <c r="DS768" s="103"/>
      <c r="DT768" s="103"/>
      <c r="DU768" s="103"/>
      <c r="DV768" s="103"/>
      <c r="DW768" s="103"/>
      <c r="DX768" s="103"/>
      <c r="DY768" s="103"/>
      <c r="DZ768" s="103"/>
      <c r="EA768" s="103"/>
      <c r="EB768" s="103"/>
      <c r="EC768" s="103"/>
      <c r="ED768" s="103"/>
      <c r="EE768" s="103"/>
      <c r="EF768" s="103"/>
      <c r="EG768" s="103"/>
      <c r="EH768" s="103"/>
      <c r="EI768" s="103"/>
      <c r="EJ768" s="103"/>
      <c r="EK768" s="103"/>
      <c r="EL768" s="103"/>
      <c r="EM768" s="103"/>
      <c r="EN768" s="103"/>
      <c r="EO768" s="103"/>
      <c r="EP768" s="103"/>
      <c r="EQ768" s="103"/>
      <c r="ER768" s="103"/>
      <c r="ES768" s="103"/>
      <c r="ET768" s="103"/>
      <c r="EU768" s="103"/>
      <c r="EV768" s="103"/>
      <c r="EW768" s="103"/>
      <c r="EX768" s="103"/>
      <c r="EY768" s="103"/>
      <c r="EZ768" s="103"/>
      <c r="FA768" s="103"/>
      <c r="FB768" s="103"/>
      <c r="FC768" s="103"/>
      <c r="FD768" s="103"/>
      <c r="FE768" s="103"/>
      <c r="FF768" s="103"/>
      <c r="FG768" s="103"/>
      <c r="FH768" s="103"/>
      <c r="FI768" s="103"/>
      <c r="FJ768" s="103"/>
      <c r="FK768" s="103"/>
      <c r="FL768" s="103"/>
      <c r="FM768" s="103"/>
      <c r="FN768" s="103"/>
      <c r="FO768" s="103"/>
      <c r="FP768" s="103"/>
      <c r="FQ768" s="103"/>
      <c r="FR768" s="103"/>
      <c r="FS768" s="103"/>
      <c r="FT768" s="103"/>
      <c r="FU768" s="103"/>
      <c r="FV768" s="103"/>
      <c r="FW768" s="103"/>
      <c r="FX768" s="103"/>
      <c r="FY768" s="103"/>
      <c r="FZ768" s="103"/>
      <c r="GA768" s="103"/>
      <c r="GB768" s="103"/>
      <c r="GC768" s="103"/>
      <c r="GD768" s="103"/>
      <c r="GE768" s="103"/>
      <c r="GF768" s="103"/>
      <c r="GG768" s="103"/>
      <c r="GH768" s="103"/>
      <c r="GI768" s="103"/>
      <c r="GJ768" s="103"/>
      <c r="GK768" s="103"/>
      <c r="GL768" s="103"/>
      <c r="GM768" s="103"/>
      <c r="GN768" s="103"/>
      <c r="GO768" s="103"/>
      <c r="GP768" s="103"/>
      <c r="GQ768" s="103"/>
      <c r="GR768" s="103"/>
      <c r="GS768" s="103"/>
      <c r="GT768" s="103"/>
      <c r="GU768" s="103"/>
      <c r="GV768" s="103"/>
      <c r="GW768" s="103"/>
      <c r="GX768" s="103"/>
      <c r="GY768" s="103"/>
      <c r="GZ768" s="103"/>
      <c r="HA768" s="103"/>
      <c r="HB768" s="103"/>
      <c r="HC768" s="103"/>
      <c r="HD768" s="103"/>
      <c r="HE768" s="103"/>
      <c r="HF768" s="103"/>
      <c r="HG768" s="103"/>
      <c r="HH768" s="103"/>
      <c r="HI768" s="103"/>
      <c r="HJ768" s="103"/>
      <c r="HK768" s="103"/>
      <c r="HL768" s="103"/>
      <c r="HM768" s="103"/>
      <c r="HN768" s="103"/>
      <c r="HO768" s="103"/>
      <c r="HP768" s="103"/>
      <c r="HQ768" s="103"/>
      <c r="HR768" s="103"/>
      <c r="HS768" s="103"/>
      <c r="HT768" s="103"/>
      <c r="HU768" s="103"/>
      <c r="HV768" s="103"/>
      <c r="HW768" s="103"/>
      <c r="HX768" s="103"/>
      <c r="HY768" s="103"/>
      <c r="HZ768" s="103"/>
      <c r="IA768" s="103"/>
      <c r="IB768" s="103"/>
      <c r="IC768" s="103"/>
      <c r="ID768" s="103"/>
      <c r="IE768" s="103"/>
      <c r="IF768" s="103"/>
      <c r="IG768" s="103"/>
      <c r="IH768" s="103"/>
      <c r="II768" s="103"/>
      <c r="IJ768" s="103"/>
      <c r="IK768" s="103"/>
      <c r="IL768" s="103"/>
      <c r="IM768" s="103"/>
      <c r="IN768" s="103"/>
      <c r="IO768" s="103"/>
      <c r="IP768" s="103"/>
      <c r="IQ768" s="103"/>
      <c r="IR768" s="103"/>
      <c r="IS768" s="103"/>
      <c r="IT768" s="103"/>
      <c r="IU768" s="103"/>
      <c r="IV768" s="103"/>
    </row>
    <row r="769" spans="1:256" s="12" customFormat="1" ht="18">
      <c r="A769" s="112" t="s">
        <v>5268</v>
      </c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00"/>
      <c r="U769" s="101"/>
      <c r="V769" s="102"/>
      <c r="W769" s="102"/>
      <c r="X769" s="102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  <c r="BD769" s="103"/>
      <c r="BE769" s="103"/>
      <c r="BF769" s="103"/>
      <c r="BG769" s="103"/>
      <c r="BH769" s="103"/>
      <c r="BI769" s="103"/>
      <c r="BJ769" s="103"/>
      <c r="BK769" s="103"/>
      <c r="BL769" s="103"/>
      <c r="BM769" s="103"/>
      <c r="BN769" s="103"/>
      <c r="BO769" s="103"/>
      <c r="BP769" s="103"/>
      <c r="BQ769" s="103"/>
      <c r="BR769" s="103"/>
      <c r="BS769" s="103"/>
      <c r="BT769" s="103"/>
      <c r="BU769" s="103"/>
      <c r="BV769" s="103"/>
      <c r="BW769" s="103"/>
      <c r="BX769" s="103"/>
      <c r="BY769" s="103"/>
      <c r="BZ769" s="103"/>
      <c r="CA769" s="103"/>
      <c r="CB769" s="103"/>
      <c r="CC769" s="103"/>
      <c r="CD769" s="103"/>
      <c r="CE769" s="103"/>
      <c r="CF769" s="103"/>
      <c r="CG769" s="103"/>
      <c r="CH769" s="103"/>
      <c r="CI769" s="103"/>
      <c r="CJ769" s="103"/>
      <c r="CK769" s="103"/>
      <c r="CL769" s="103"/>
      <c r="CM769" s="103"/>
      <c r="CN769" s="103"/>
      <c r="CO769" s="103"/>
      <c r="CP769" s="103"/>
      <c r="CQ769" s="103"/>
      <c r="CR769" s="103"/>
      <c r="CS769" s="103"/>
      <c r="CT769" s="103"/>
      <c r="CU769" s="103"/>
      <c r="CV769" s="103"/>
      <c r="CW769" s="103"/>
      <c r="CX769" s="103"/>
      <c r="CY769" s="103"/>
      <c r="CZ769" s="103"/>
      <c r="DA769" s="103"/>
      <c r="DB769" s="103"/>
      <c r="DC769" s="103"/>
      <c r="DD769" s="103"/>
      <c r="DE769" s="103"/>
      <c r="DF769" s="103"/>
      <c r="DG769" s="103"/>
      <c r="DH769" s="103"/>
      <c r="DI769" s="103"/>
      <c r="DJ769" s="103"/>
      <c r="DK769" s="103"/>
      <c r="DL769" s="103"/>
      <c r="DM769" s="103"/>
      <c r="DN769" s="103"/>
      <c r="DO769" s="103"/>
      <c r="DP769" s="103"/>
      <c r="DQ769" s="103"/>
      <c r="DR769" s="103"/>
      <c r="DS769" s="103"/>
      <c r="DT769" s="103"/>
      <c r="DU769" s="103"/>
      <c r="DV769" s="103"/>
      <c r="DW769" s="103"/>
      <c r="DX769" s="103"/>
      <c r="DY769" s="103"/>
      <c r="DZ769" s="103"/>
      <c r="EA769" s="103"/>
      <c r="EB769" s="103"/>
      <c r="EC769" s="103"/>
      <c r="ED769" s="103"/>
      <c r="EE769" s="103"/>
      <c r="EF769" s="103"/>
      <c r="EG769" s="103"/>
      <c r="EH769" s="103"/>
      <c r="EI769" s="103"/>
      <c r="EJ769" s="103"/>
      <c r="EK769" s="103"/>
      <c r="EL769" s="103"/>
      <c r="EM769" s="103"/>
      <c r="EN769" s="103"/>
      <c r="EO769" s="103"/>
      <c r="EP769" s="103"/>
      <c r="EQ769" s="103"/>
      <c r="ER769" s="103"/>
      <c r="ES769" s="103"/>
      <c r="ET769" s="103"/>
      <c r="EU769" s="103"/>
      <c r="EV769" s="103"/>
      <c r="EW769" s="103"/>
      <c r="EX769" s="103"/>
      <c r="EY769" s="103"/>
      <c r="EZ769" s="103"/>
      <c r="FA769" s="103"/>
      <c r="FB769" s="103"/>
      <c r="FC769" s="103"/>
      <c r="FD769" s="103"/>
      <c r="FE769" s="103"/>
      <c r="FF769" s="103"/>
      <c r="FG769" s="103"/>
      <c r="FH769" s="103"/>
      <c r="FI769" s="103"/>
      <c r="FJ769" s="103"/>
      <c r="FK769" s="103"/>
      <c r="FL769" s="103"/>
      <c r="FM769" s="103"/>
      <c r="FN769" s="103"/>
      <c r="FO769" s="103"/>
      <c r="FP769" s="103"/>
      <c r="FQ769" s="103"/>
      <c r="FR769" s="103"/>
      <c r="FS769" s="103"/>
      <c r="FT769" s="103"/>
      <c r="FU769" s="103"/>
      <c r="FV769" s="103"/>
      <c r="FW769" s="103"/>
      <c r="FX769" s="103"/>
      <c r="FY769" s="103"/>
      <c r="FZ769" s="103"/>
      <c r="GA769" s="103"/>
      <c r="GB769" s="103"/>
      <c r="GC769" s="103"/>
      <c r="GD769" s="103"/>
      <c r="GE769" s="103"/>
      <c r="GF769" s="103"/>
      <c r="GG769" s="103"/>
      <c r="GH769" s="103"/>
      <c r="GI769" s="103"/>
      <c r="GJ769" s="103"/>
      <c r="GK769" s="103"/>
      <c r="GL769" s="103"/>
      <c r="GM769" s="103"/>
      <c r="GN769" s="103"/>
      <c r="GO769" s="103"/>
      <c r="GP769" s="103"/>
      <c r="GQ769" s="103"/>
      <c r="GR769" s="103"/>
      <c r="GS769" s="103"/>
      <c r="GT769" s="103"/>
      <c r="GU769" s="103"/>
      <c r="GV769" s="103"/>
      <c r="GW769" s="103"/>
      <c r="GX769" s="103"/>
      <c r="GY769" s="103"/>
      <c r="GZ769" s="103"/>
      <c r="HA769" s="103"/>
      <c r="HB769" s="103"/>
      <c r="HC769" s="103"/>
      <c r="HD769" s="103"/>
      <c r="HE769" s="103"/>
      <c r="HF769" s="103"/>
      <c r="HG769" s="103"/>
      <c r="HH769" s="103"/>
      <c r="HI769" s="103"/>
      <c r="HJ769" s="103"/>
      <c r="HK769" s="103"/>
      <c r="HL769" s="103"/>
      <c r="HM769" s="103"/>
      <c r="HN769" s="103"/>
      <c r="HO769" s="103"/>
      <c r="HP769" s="103"/>
      <c r="HQ769" s="103"/>
      <c r="HR769" s="103"/>
      <c r="HS769" s="103"/>
      <c r="HT769" s="103"/>
      <c r="HU769" s="103"/>
      <c r="HV769" s="103"/>
      <c r="HW769" s="103"/>
      <c r="HX769" s="103"/>
      <c r="HY769" s="103"/>
      <c r="HZ769" s="103"/>
      <c r="IA769" s="103"/>
      <c r="IB769" s="103"/>
      <c r="IC769" s="103"/>
      <c r="ID769" s="103"/>
      <c r="IE769" s="103"/>
      <c r="IF769" s="103"/>
      <c r="IG769" s="103"/>
      <c r="IH769" s="103"/>
      <c r="II769" s="103"/>
      <c r="IJ769" s="103"/>
      <c r="IK769" s="103"/>
      <c r="IL769" s="103"/>
      <c r="IM769" s="103"/>
      <c r="IN769" s="103"/>
      <c r="IO769" s="103"/>
      <c r="IP769" s="103"/>
      <c r="IQ769" s="103"/>
      <c r="IR769" s="103"/>
      <c r="IS769" s="103"/>
      <c r="IT769" s="103"/>
      <c r="IU769" s="103"/>
      <c r="IV769" s="103"/>
    </row>
    <row r="770" spans="1:256" s="12" customFormat="1">
      <c r="A770" s="130">
        <f>1+A768</f>
        <v>181</v>
      </c>
      <c r="B770" s="129">
        <v>43795</v>
      </c>
      <c r="C770" s="131" t="s">
        <v>5269</v>
      </c>
      <c r="D770" s="132" t="s">
        <v>5270</v>
      </c>
      <c r="E770" s="133">
        <v>40</v>
      </c>
      <c r="F770" s="109" t="s">
        <v>4859</v>
      </c>
      <c r="G770" s="110" t="s">
        <v>4860</v>
      </c>
      <c r="H770" s="110" t="s">
        <v>4876</v>
      </c>
      <c r="I770" s="110" t="s">
        <v>5271</v>
      </c>
      <c r="J770" s="129">
        <v>43798</v>
      </c>
      <c r="K770" s="129">
        <v>43801</v>
      </c>
      <c r="L770" s="133">
        <v>40</v>
      </c>
      <c r="M770" s="134">
        <v>3168</v>
      </c>
      <c r="N770" s="129">
        <v>43922</v>
      </c>
      <c r="O770" s="136">
        <v>43802</v>
      </c>
      <c r="P770" s="129"/>
      <c r="Q770" s="135"/>
      <c r="R770" s="129">
        <v>44145</v>
      </c>
      <c r="S770" s="129">
        <v>44180</v>
      </c>
      <c r="T770" s="100"/>
      <c r="U770" s="101"/>
      <c r="V770" s="102"/>
      <c r="W770" s="102"/>
      <c r="X770" s="102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  <c r="BD770" s="103"/>
      <c r="BE770" s="103"/>
      <c r="BF770" s="103"/>
      <c r="BG770" s="103"/>
      <c r="BH770" s="103"/>
      <c r="BI770" s="103"/>
      <c r="BJ770" s="103"/>
      <c r="BK770" s="103"/>
      <c r="BL770" s="103"/>
      <c r="BM770" s="103"/>
      <c r="BN770" s="103"/>
      <c r="BO770" s="103"/>
      <c r="BP770" s="103"/>
      <c r="BQ770" s="103"/>
      <c r="BR770" s="103"/>
      <c r="BS770" s="103"/>
      <c r="BT770" s="103"/>
      <c r="BU770" s="103"/>
      <c r="BV770" s="103"/>
      <c r="BW770" s="103"/>
      <c r="BX770" s="103"/>
      <c r="BY770" s="103"/>
      <c r="BZ770" s="103"/>
      <c r="CA770" s="103"/>
      <c r="CB770" s="103"/>
      <c r="CC770" s="103"/>
      <c r="CD770" s="103"/>
      <c r="CE770" s="103"/>
      <c r="CF770" s="103"/>
      <c r="CG770" s="103"/>
      <c r="CH770" s="103"/>
      <c r="CI770" s="103"/>
      <c r="CJ770" s="103"/>
      <c r="CK770" s="103"/>
      <c r="CL770" s="103"/>
      <c r="CM770" s="103"/>
      <c r="CN770" s="103"/>
      <c r="CO770" s="103"/>
      <c r="CP770" s="103"/>
      <c r="CQ770" s="103"/>
      <c r="CR770" s="103"/>
      <c r="CS770" s="103"/>
      <c r="CT770" s="103"/>
      <c r="CU770" s="103"/>
      <c r="CV770" s="103"/>
      <c r="CW770" s="103"/>
      <c r="CX770" s="103"/>
      <c r="CY770" s="103"/>
      <c r="CZ770" s="103"/>
      <c r="DA770" s="103"/>
      <c r="DB770" s="103"/>
      <c r="DC770" s="103"/>
      <c r="DD770" s="103"/>
      <c r="DE770" s="103"/>
      <c r="DF770" s="103"/>
      <c r="DG770" s="103"/>
      <c r="DH770" s="103"/>
      <c r="DI770" s="103"/>
      <c r="DJ770" s="103"/>
      <c r="DK770" s="103"/>
      <c r="DL770" s="103"/>
      <c r="DM770" s="103"/>
      <c r="DN770" s="103"/>
      <c r="DO770" s="103"/>
      <c r="DP770" s="103"/>
      <c r="DQ770" s="103"/>
      <c r="DR770" s="103"/>
      <c r="DS770" s="103"/>
      <c r="DT770" s="103"/>
      <c r="DU770" s="103"/>
      <c r="DV770" s="103"/>
      <c r="DW770" s="103"/>
      <c r="DX770" s="103"/>
      <c r="DY770" s="103"/>
      <c r="DZ770" s="103"/>
      <c r="EA770" s="103"/>
      <c r="EB770" s="103"/>
      <c r="EC770" s="103"/>
      <c r="ED770" s="103"/>
      <c r="EE770" s="103"/>
      <c r="EF770" s="103"/>
      <c r="EG770" s="103"/>
      <c r="EH770" s="103"/>
      <c r="EI770" s="103"/>
      <c r="EJ770" s="103"/>
      <c r="EK770" s="103"/>
      <c r="EL770" s="103"/>
      <c r="EM770" s="103"/>
      <c r="EN770" s="103"/>
      <c r="EO770" s="103"/>
      <c r="EP770" s="103"/>
      <c r="EQ770" s="103"/>
      <c r="ER770" s="103"/>
      <c r="ES770" s="103"/>
      <c r="ET770" s="103"/>
      <c r="EU770" s="103"/>
      <c r="EV770" s="103"/>
      <c r="EW770" s="103"/>
      <c r="EX770" s="103"/>
      <c r="EY770" s="103"/>
      <c r="EZ770" s="103"/>
      <c r="FA770" s="103"/>
      <c r="FB770" s="103"/>
      <c r="FC770" s="103"/>
      <c r="FD770" s="103"/>
      <c r="FE770" s="103"/>
      <c r="FF770" s="103"/>
      <c r="FG770" s="103"/>
      <c r="FH770" s="103"/>
      <c r="FI770" s="103"/>
      <c r="FJ770" s="103"/>
      <c r="FK770" s="103"/>
      <c r="FL770" s="103"/>
      <c r="FM770" s="103"/>
      <c r="FN770" s="103"/>
      <c r="FO770" s="103"/>
      <c r="FP770" s="103"/>
      <c r="FQ770" s="103"/>
      <c r="FR770" s="103"/>
      <c r="FS770" s="103"/>
      <c r="FT770" s="103"/>
      <c r="FU770" s="103"/>
      <c r="FV770" s="103"/>
      <c r="FW770" s="103"/>
      <c r="FX770" s="103"/>
      <c r="FY770" s="103"/>
      <c r="FZ770" s="103"/>
      <c r="GA770" s="103"/>
      <c r="GB770" s="103"/>
      <c r="GC770" s="103"/>
      <c r="GD770" s="103"/>
      <c r="GE770" s="103"/>
      <c r="GF770" s="103"/>
      <c r="GG770" s="103"/>
      <c r="GH770" s="103"/>
      <c r="GI770" s="103"/>
      <c r="GJ770" s="103"/>
      <c r="GK770" s="103"/>
      <c r="GL770" s="103"/>
      <c r="GM770" s="103"/>
      <c r="GN770" s="103"/>
      <c r="GO770" s="103"/>
      <c r="GP770" s="103"/>
      <c r="GQ770" s="103"/>
      <c r="GR770" s="103"/>
      <c r="GS770" s="103"/>
      <c r="GT770" s="103"/>
      <c r="GU770" s="103"/>
      <c r="GV770" s="103"/>
      <c r="GW770" s="103"/>
      <c r="GX770" s="103"/>
      <c r="GY770" s="103"/>
      <c r="GZ770" s="103"/>
      <c r="HA770" s="103"/>
      <c r="HB770" s="103"/>
      <c r="HC770" s="103"/>
      <c r="HD770" s="103"/>
      <c r="HE770" s="103"/>
      <c r="HF770" s="103"/>
      <c r="HG770" s="103"/>
      <c r="HH770" s="103"/>
      <c r="HI770" s="103"/>
      <c r="HJ770" s="103"/>
      <c r="HK770" s="103"/>
      <c r="HL770" s="103"/>
      <c r="HM770" s="103"/>
      <c r="HN770" s="103"/>
      <c r="HO770" s="103"/>
      <c r="HP770" s="103"/>
      <c r="HQ770" s="103"/>
      <c r="HR770" s="103"/>
      <c r="HS770" s="103"/>
      <c r="HT770" s="103"/>
      <c r="HU770" s="103"/>
      <c r="HV770" s="103"/>
      <c r="HW770" s="103"/>
      <c r="HX770" s="103"/>
      <c r="HY770" s="103"/>
      <c r="HZ770" s="103"/>
      <c r="IA770" s="103"/>
      <c r="IB770" s="103"/>
      <c r="IC770" s="103"/>
      <c r="ID770" s="103"/>
      <c r="IE770" s="103"/>
      <c r="IF770" s="103"/>
      <c r="IG770" s="103"/>
      <c r="IH770" s="103"/>
      <c r="II770" s="103"/>
      <c r="IJ770" s="103"/>
      <c r="IK770" s="103"/>
      <c r="IL770" s="103"/>
      <c r="IM770" s="103"/>
      <c r="IN770" s="103"/>
      <c r="IO770" s="103"/>
      <c r="IP770" s="103"/>
      <c r="IQ770" s="103"/>
      <c r="IR770" s="103"/>
      <c r="IS770" s="103"/>
      <c r="IT770" s="103"/>
      <c r="IU770" s="103"/>
      <c r="IV770" s="103"/>
    </row>
    <row r="771" spans="1:256" s="12" customFormat="1" ht="38.25">
      <c r="A771" s="130">
        <f>1+A770</f>
        <v>182</v>
      </c>
      <c r="B771" s="129">
        <v>43795</v>
      </c>
      <c r="C771" s="131" t="s">
        <v>5272</v>
      </c>
      <c r="D771" s="132" t="s">
        <v>5108</v>
      </c>
      <c r="E771" s="133">
        <v>5</v>
      </c>
      <c r="F771" s="109" t="s">
        <v>4860</v>
      </c>
      <c r="G771" s="105">
        <v>43817</v>
      </c>
      <c r="H771" s="110" t="s">
        <v>4876</v>
      </c>
      <c r="I771" s="110" t="s">
        <v>5273</v>
      </c>
      <c r="J771" s="129">
        <v>43802</v>
      </c>
      <c r="K771" s="129" t="s">
        <v>4860</v>
      </c>
      <c r="L771" s="129" t="s">
        <v>4860</v>
      </c>
      <c r="M771" s="129" t="s">
        <v>4860</v>
      </c>
      <c r="N771" s="129" t="s">
        <v>4860</v>
      </c>
      <c r="O771" s="129" t="s">
        <v>4860</v>
      </c>
      <c r="P771" s="129" t="s">
        <v>4860</v>
      </c>
      <c r="Q771" s="129" t="s">
        <v>4860</v>
      </c>
      <c r="R771" s="129" t="s">
        <v>4860</v>
      </c>
      <c r="S771" s="129" t="s">
        <v>4860</v>
      </c>
      <c r="T771" s="114" t="s">
        <v>5274</v>
      </c>
      <c r="U771" s="101"/>
      <c r="V771" s="102"/>
      <c r="W771" s="102"/>
      <c r="X771" s="102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  <c r="BD771" s="103"/>
      <c r="BE771" s="103"/>
      <c r="BF771" s="103"/>
      <c r="BG771" s="103"/>
      <c r="BH771" s="103"/>
      <c r="BI771" s="103"/>
      <c r="BJ771" s="103"/>
      <c r="BK771" s="103"/>
      <c r="BL771" s="103"/>
      <c r="BM771" s="103"/>
      <c r="BN771" s="103"/>
      <c r="BO771" s="103"/>
      <c r="BP771" s="103"/>
      <c r="BQ771" s="103"/>
      <c r="BR771" s="103"/>
      <c r="BS771" s="103"/>
      <c r="BT771" s="103"/>
      <c r="BU771" s="103"/>
      <c r="BV771" s="103"/>
      <c r="BW771" s="103"/>
      <c r="BX771" s="103"/>
      <c r="BY771" s="103"/>
      <c r="BZ771" s="103"/>
      <c r="CA771" s="103"/>
      <c r="CB771" s="103"/>
      <c r="CC771" s="103"/>
      <c r="CD771" s="103"/>
      <c r="CE771" s="103"/>
      <c r="CF771" s="103"/>
      <c r="CG771" s="103"/>
      <c r="CH771" s="103"/>
      <c r="CI771" s="103"/>
      <c r="CJ771" s="103"/>
      <c r="CK771" s="103"/>
      <c r="CL771" s="103"/>
      <c r="CM771" s="103"/>
      <c r="CN771" s="103"/>
      <c r="CO771" s="103"/>
      <c r="CP771" s="103"/>
      <c r="CQ771" s="103"/>
      <c r="CR771" s="103"/>
      <c r="CS771" s="103"/>
      <c r="CT771" s="103"/>
      <c r="CU771" s="103"/>
      <c r="CV771" s="103"/>
      <c r="CW771" s="103"/>
      <c r="CX771" s="103"/>
      <c r="CY771" s="103"/>
      <c r="CZ771" s="103"/>
      <c r="DA771" s="103"/>
      <c r="DB771" s="103"/>
      <c r="DC771" s="103"/>
      <c r="DD771" s="103"/>
      <c r="DE771" s="103"/>
      <c r="DF771" s="103"/>
      <c r="DG771" s="103"/>
      <c r="DH771" s="103"/>
      <c r="DI771" s="103"/>
      <c r="DJ771" s="103"/>
      <c r="DK771" s="103"/>
      <c r="DL771" s="103"/>
      <c r="DM771" s="103"/>
      <c r="DN771" s="103"/>
      <c r="DO771" s="103"/>
      <c r="DP771" s="103"/>
      <c r="DQ771" s="103"/>
      <c r="DR771" s="103"/>
      <c r="DS771" s="103"/>
      <c r="DT771" s="103"/>
      <c r="DU771" s="103"/>
      <c r="DV771" s="103"/>
      <c r="DW771" s="103"/>
      <c r="DX771" s="103"/>
      <c r="DY771" s="103"/>
      <c r="DZ771" s="103"/>
      <c r="EA771" s="103"/>
      <c r="EB771" s="103"/>
      <c r="EC771" s="103"/>
      <c r="ED771" s="103"/>
      <c r="EE771" s="103"/>
      <c r="EF771" s="103"/>
      <c r="EG771" s="103"/>
      <c r="EH771" s="103"/>
      <c r="EI771" s="103"/>
      <c r="EJ771" s="103"/>
      <c r="EK771" s="103"/>
      <c r="EL771" s="103"/>
      <c r="EM771" s="103"/>
      <c r="EN771" s="103"/>
      <c r="EO771" s="103"/>
      <c r="EP771" s="103"/>
      <c r="EQ771" s="103"/>
      <c r="ER771" s="103"/>
      <c r="ES771" s="103"/>
      <c r="ET771" s="103"/>
      <c r="EU771" s="103"/>
      <c r="EV771" s="103"/>
      <c r="EW771" s="103"/>
      <c r="EX771" s="103"/>
      <c r="EY771" s="103"/>
      <c r="EZ771" s="103"/>
      <c r="FA771" s="103"/>
      <c r="FB771" s="103"/>
      <c r="FC771" s="103"/>
      <c r="FD771" s="103"/>
      <c r="FE771" s="103"/>
      <c r="FF771" s="103"/>
      <c r="FG771" s="103"/>
      <c r="FH771" s="103"/>
      <c r="FI771" s="103"/>
      <c r="FJ771" s="103"/>
      <c r="FK771" s="103"/>
      <c r="FL771" s="103"/>
      <c r="FM771" s="103"/>
      <c r="FN771" s="103"/>
      <c r="FO771" s="103"/>
      <c r="FP771" s="103"/>
      <c r="FQ771" s="103"/>
      <c r="FR771" s="103"/>
      <c r="FS771" s="103"/>
      <c r="FT771" s="103"/>
      <c r="FU771" s="103"/>
      <c r="FV771" s="103"/>
      <c r="FW771" s="103"/>
      <c r="FX771" s="103"/>
      <c r="FY771" s="103"/>
      <c r="FZ771" s="103"/>
      <c r="GA771" s="103"/>
      <c r="GB771" s="103"/>
      <c r="GC771" s="103"/>
      <c r="GD771" s="103"/>
      <c r="GE771" s="103"/>
      <c r="GF771" s="103"/>
      <c r="GG771" s="103"/>
      <c r="GH771" s="103"/>
      <c r="GI771" s="103"/>
      <c r="GJ771" s="103"/>
      <c r="GK771" s="103"/>
      <c r="GL771" s="103"/>
      <c r="GM771" s="103"/>
      <c r="GN771" s="103"/>
      <c r="GO771" s="103"/>
      <c r="GP771" s="103"/>
      <c r="GQ771" s="103"/>
      <c r="GR771" s="103"/>
      <c r="GS771" s="103"/>
      <c r="GT771" s="103"/>
      <c r="GU771" s="103"/>
      <c r="GV771" s="103"/>
      <c r="GW771" s="103"/>
      <c r="GX771" s="103"/>
      <c r="GY771" s="103"/>
      <c r="GZ771" s="103"/>
      <c r="HA771" s="103"/>
      <c r="HB771" s="103"/>
      <c r="HC771" s="103"/>
      <c r="HD771" s="103"/>
      <c r="HE771" s="103"/>
      <c r="HF771" s="103"/>
      <c r="HG771" s="103"/>
      <c r="HH771" s="103"/>
      <c r="HI771" s="103"/>
      <c r="HJ771" s="103"/>
      <c r="HK771" s="103"/>
      <c r="HL771" s="103"/>
      <c r="HM771" s="103"/>
      <c r="HN771" s="103"/>
      <c r="HO771" s="103"/>
      <c r="HP771" s="103"/>
      <c r="HQ771" s="103"/>
      <c r="HR771" s="103"/>
      <c r="HS771" s="103"/>
      <c r="HT771" s="103"/>
      <c r="HU771" s="103"/>
      <c r="HV771" s="103"/>
      <c r="HW771" s="103"/>
      <c r="HX771" s="103"/>
      <c r="HY771" s="103"/>
      <c r="HZ771" s="103"/>
      <c r="IA771" s="103"/>
      <c r="IB771" s="103"/>
      <c r="IC771" s="103"/>
      <c r="ID771" s="103"/>
      <c r="IE771" s="103"/>
      <c r="IF771" s="103"/>
      <c r="IG771" s="103"/>
      <c r="IH771" s="103"/>
      <c r="II771" s="103"/>
      <c r="IJ771" s="103"/>
      <c r="IK771" s="103"/>
      <c r="IL771" s="103"/>
      <c r="IM771" s="103"/>
      <c r="IN771" s="103"/>
      <c r="IO771" s="103"/>
      <c r="IP771" s="103"/>
      <c r="IQ771" s="103"/>
      <c r="IR771" s="103"/>
      <c r="IS771" s="103"/>
      <c r="IT771" s="103"/>
      <c r="IU771" s="103"/>
      <c r="IV771" s="103"/>
    </row>
    <row r="772" spans="1:256" s="12" customFormat="1">
      <c r="A772" s="130">
        <f>1+A771</f>
        <v>183</v>
      </c>
      <c r="B772" s="129">
        <v>43795</v>
      </c>
      <c r="C772" s="131" t="s">
        <v>5275</v>
      </c>
      <c r="D772" s="132" t="s">
        <v>5276</v>
      </c>
      <c r="E772" s="133">
        <v>0.75</v>
      </c>
      <c r="F772" s="109" t="s">
        <v>4859</v>
      </c>
      <c r="G772" s="110" t="s">
        <v>4860</v>
      </c>
      <c r="H772" s="110" t="s">
        <v>4876</v>
      </c>
      <c r="I772" s="110" t="s">
        <v>5277</v>
      </c>
      <c r="J772" s="129">
        <v>43802</v>
      </c>
      <c r="K772" s="129">
        <v>43811</v>
      </c>
      <c r="L772" s="133">
        <v>0.75</v>
      </c>
      <c r="M772" s="134">
        <v>59.4</v>
      </c>
      <c r="N772" s="129">
        <v>43932</v>
      </c>
      <c r="O772" s="136">
        <v>43812</v>
      </c>
      <c r="P772" s="129">
        <v>43864</v>
      </c>
      <c r="Q772" s="135">
        <v>0.75</v>
      </c>
      <c r="R772" s="129">
        <v>43858</v>
      </c>
      <c r="S772" s="129">
        <v>43864</v>
      </c>
      <c r="T772" s="100"/>
      <c r="U772" s="101"/>
      <c r="V772" s="102"/>
      <c r="W772" s="102"/>
      <c r="X772" s="102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  <c r="BD772" s="103"/>
      <c r="BE772" s="103"/>
      <c r="BF772" s="103"/>
      <c r="BG772" s="103"/>
      <c r="BH772" s="103"/>
      <c r="BI772" s="103"/>
      <c r="BJ772" s="103"/>
      <c r="BK772" s="103"/>
      <c r="BL772" s="103"/>
      <c r="BM772" s="103"/>
      <c r="BN772" s="103"/>
      <c r="BO772" s="103"/>
      <c r="BP772" s="103"/>
      <c r="BQ772" s="103"/>
      <c r="BR772" s="103"/>
      <c r="BS772" s="103"/>
      <c r="BT772" s="103"/>
      <c r="BU772" s="103"/>
      <c r="BV772" s="103"/>
      <c r="BW772" s="103"/>
      <c r="BX772" s="103"/>
      <c r="BY772" s="103"/>
      <c r="BZ772" s="103"/>
      <c r="CA772" s="103"/>
      <c r="CB772" s="103"/>
      <c r="CC772" s="103"/>
      <c r="CD772" s="103"/>
      <c r="CE772" s="103"/>
      <c r="CF772" s="103"/>
      <c r="CG772" s="103"/>
      <c r="CH772" s="103"/>
      <c r="CI772" s="103"/>
      <c r="CJ772" s="103"/>
      <c r="CK772" s="103"/>
      <c r="CL772" s="103"/>
      <c r="CM772" s="103"/>
      <c r="CN772" s="103"/>
      <c r="CO772" s="103"/>
      <c r="CP772" s="103"/>
      <c r="CQ772" s="103"/>
      <c r="CR772" s="103"/>
      <c r="CS772" s="103"/>
      <c r="CT772" s="103"/>
      <c r="CU772" s="103"/>
      <c r="CV772" s="103"/>
      <c r="CW772" s="103"/>
      <c r="CX772" s="103"/>
      <c r="CY772" s="103"/>
      <c r="CZ772" s="103"/>
      <c r="DA772" s="103"/>
      <c r="DB772" s="103"/>
      <c r="DC772" s="103"/>
      <c r="DD772" s="103"/>
      <c r="DE772" s="103"/>
      <c r="DF772" s="103"/>
      <c r="DG772" s="103"/>
      <c r="DH772" s="103"/>
      <c r="DI772" s="103"/>
      <c r="DJ772" s="103"/>
      <c r="DK772" s="103"/>
      <c r="DL772" s="103"/>
      <c r="DM772" s="103"/>
      <c r="DN772" s="103"/>
      <c r="DO772" s="103"/>
      <c r="DP772" s="103"/>
      <c r="DQ772" s="103"/>
      <c r="DR772" s="103"/>
      <c r="DS772" s="103"/>
      <c r="DT772" s="103"/>
      <c r="DU772" s="103"/>
      <c r="DV772" s="103"/>
      <c r="DW772" s="103"/>
      <c r="DX772" s="103"/>
      <c r="DY772" s="103"/>
      <c r="DZ772" s="103"/>
      <c r="EA772" s="103"/>
      <c r="EB772" s="103"/>
      <c r="EC772" s="103"/>
      <c r="ED772" s="103"/>
      <c r="EE772" s="103"/>
      <c r="EF772" s="103"/>
      <c r="EG772" s="103"/>
      <c r="EH772" s="103"/>
      <c r="EI772" s="103"/>
      <c r="EJ772" s="103"/>
      <c r="EK772" s="103"/>
      <c r="EL772" s="103"/>
      <c r="EM772" s="103"/>
      <c r="EN772" s="103"/>
      <c r="EO772" s="103"/>
      <c r="EP772" s="103"/>
      <c r="EQ772" s="103"/>
      <c r="ER772" s="103"/>
      <c r="ES772" s="103"/>
      <c r="ET772" s="103"/>
      <c r="EU772" s="103"/>
      <c r="EV772" s="103"/>
      <c r="EW772" s="103"/>
      <c r="EX772" s="103"/>
      <c r="EY772" s="103"/>
      <c r="EZ772" s="103"/>
      <c r="FA772" s="103"/>
      <c r="FB772" s="103"/>
      <c r="FC772" s="103"/>
      <c r="FD772" s="103"/>
      <c r="FE772" s="103"/>
      <c r="FF772" s="103"/>
      <c r="FG772" s="103"/>
      <c r="FH772" s="103"/>
      <c r="FI772" s="103"/>
      <c r="FJ772" s="103"/>
      <c r="FK772" s="103"/>
      <c r="FL772" s="103"/>
      <c r="FM772" s="103"/>
      <c r="FN772" s="103"/>
      <c r="FO772" s="103"/>
      <c r="FP772" s="103"/>
      <c r="FQ772" s="103"/>
      <c r="FR772" s="103"/>
      <c r="FS772" s="103"/>
      <c r="FT772" s="103"/>
      <c r="FU772" s="103"/>
      <c r="FV772" s="103"/>
      <c r="FW772" s="103"/>
      <c r="FX772" s="103"/>
      <c r="FY772" s="103"/>
      <c r="FZ772" s="103"/>
      <c r="GA772" s="103"/>
      <c r="GB772" s="103"/>
      <c r="GC772" s="103"/>
      <c r="GD772" s="103"/>
      <c r="GE772" s="103"/>
      <c r="GF772" s="103"/>
      <c r="GG772" s="103"/>
      <c r="GH772" s="103"/>
      <c r="GI772" s="103"/>
      <c r="GJ772" s="103"/>
      <c r="GK772" s="103"/>
      <c r="GL772" s="103"/>
      <c r="GM772" s="103"/>
      <c r="GN772" s="103"/>
      <c r="GO772" s="103"/>
      <c r="GP772" s="103"/>
      <c r="GQ772" s="103"/>
      <c r="GR772" s="103"/>
      <c r="GS772" s="103"/>
      <c r="GT772" s="103"/>
      <c r="GU772" s="103"/>
      <c r="GV772" s="103"/>
      <c r="GW772" s="103"/>
      <c r="GX772" s="103"/>
      <c r="GY772" s="103"/>
      <c r="GZ772" s="103"/>
      <c r="HA772" s="103"/>
      <c r="HB772" s="103"/>
      <c r="HC772" s="103"/>
      <c r="HD772" s="103"/>
      <c r="HE772" s="103"/>
      <c r="HF772" s="103"/>
      <c r="HG772" s="103"/>
      <c r="HH772" s="103"/>
      <c r="HI772" s="103"/>
      <c r="HJ772" s="103"/>
      <c r="HK772" s="103"/>
      <c r="HL772" s="103"/>
      <c r="HM772" s="103"/>
      <c r="HN772" s="103"/>
      <c r="HO772" s="103"/>
      <c r="HP772" s="103"/>
      <c r="HQ772" s="103"/>
      <c r="HR772" s="103"/>
      <c r="HS772" s="103"/>
      <c r="HT772" s="103"/>
      <c r="HU772" s="103"/>
      <c r="HV772" s="103"/>
      <c r="HW772" s="103"/>
      <c r="HX772" s="103"/>
      <c r="HY772" s="103"/>
      <c r="HZ772" s="103"/>
      <c r="IA772" s="103"/>
      <c r="IB772" s="103"/>
      <c r="IC772" s="103"/>
      <c r="ID772" s="103"/>
      <c r="IE772" s="103"/>
      <c r="IF772" s="103"/>
      <c r="IG772" s="103"/>
      <c r="IH772" s="103"/>
      <c r="II772" s="103"/>
      <c r="IJ772" s="103"/>
      <c r="IK772" s="103"/>
      <c r="IL772" s="103"/>
      <c r="IM772" s="103"/>
      <c r="IN772" s="103"/>
      <c r="IO772" s="103"/>
      <c r="IP772" s="103"/>
      <c r="IQ772" s="103"/>
      <c r="IR772" s="103"/>
      <c r="IS772" s="103"/>
      <c r="IT772" s="103"/>
      <c r="IU772" s="103"/>
      <c r="IV772" s="103"/>
    </row>
    <row r="773" spans="1:256" s="12" customFormat="1">
      <c r="A773" s="130">
        <f t="shared" ref="A773:A786" si="8">1+A772</f>
        <v>184</v>
      </c>
      <c r="B773" s="129">
        <v>43796</v>
      </c>
      <c r="C773" s="131" t="s">
        <v>5278</v>
      </c>
      <c r="D773" s="132" t="s">
        <v>4871</v>
      </c>
      <c r="E773" s="133">
        <v>2</v>
      </c>
      <c r="F773" s="109" t="s">
        <v>4859</v>
      </c>
      <c r="G773" s="110" t="s">
        <v>4860</v>
      </c>
      <c r="H773" s="110" t="s">
        <v>4861</v>
      </c>
      <c r="I773" s="110" t="s">
        <v>5279</v>
      </c>
      <c r="J773" s="129">
        <v>43803</v>
      </c>
      <c r="K773" s="129">
        <v>43808</v>
      </c>
      <c r="L773" s="133">
        <v>2</v>
      </c>
      <c r="M773" s="134">
        <v>158.4</v>
      </c>
      <c r="N773" s="129">
        <v>43929</v>
      </c>
      <c r="O773" s="136">
        <v>43809</v>
      </c>
      <c r="P773" s="129">
        <v>43815</v>
      </c>
      <c r="Q773" s="135">
        <v>2</v>
      </c>
      <c r="R773" s="129">
        <v>43812</v>
      </c>
      <c r="S773" s="129">
        <v>43815</v>
      </c>
      <c r="T773" s="100"/>
      <c r="U773" s="101"/>
      <c r="V773" s="102"/>
      <c r="W773" s="102"/>
      <c r="X773" s="102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  <c r="BD773" s="103"/>
      <c r="BE773" s="103"/>
      <c r="BF773" s="103"/>
      <c r="BG773" s="103"/>
      <c r="BH773" s="103"/>
      <c r="BI773" s="103"/>
      <c r="BJ773" s="103"/>
      <c r="BK773" s="103"/>
      <c r="BL773" s="103"/>
      <c r="BM773" s="103"/>
      <c r="BN773" s="103"/>
      <c r="BO773" s="103"/>
      <c r="BP773" s="103"/>
      <c r="BQ773" s="103"/>
      <c r="BR773" s="103"/>
      <c r="BS773" s="103"/>
      <c r="BT773" s="103"/>
      <c r="BU773" s="103"/>
      <c r="BV773" s="103"/>
      <c r="BW773" s="103"/>
      <c r="BX773" s="103"/>
      <c r="BY773" s="103"/>
      <c r="BZ773" s="103"/>
      <c r="CA773" s="103"/>
      <c r="CB773" s="103"/>
      <c r="CC773" s="103"/>
      <c r="CD773" s="103"/>
      <c r="CE773" s="103"/>
      <c r="CF773" s="103"/>
      <c r="CG773" s="103"/>
      <c r="CH773" s="103"/>
      <c r="CI773" s="103"/>
      <c r="CJ773" s="103"/>
      <c r="CK773" s="103"/>
      <c r="CL773" s="103"/>
      <c r="CM773" s="103"/>
      <c r="CN773" s="103"/>
      <c r="CO773" s="103"/>
      <c r="CP773" s="103"/>
      <c r="CQ773" s="103"/>
      <c r="CR773" s="103"/>
      <c r="CS773" s="103"/>
      <c r="CT773" s="103"/>
      <c r="CU773" s="103"/>
      <c r="CV773" s="103"/>
      <c r="CW773" s="103"/>
      <c r="CX773" s="103"/>
      <c r="CY773" s="103"/>
      <c r="CZ773" s="103"/>
      <c r="DA773" s="103"/>
      <c r="DB773" s="103"/>
      <c r="DC773" s="103"/>
      <c r="DD773" s="103"/>
      <c r="DE773" s="103"/>
      <c r="DF773" s="103"/>
      <c r="DG773" s="103"/>
      <c r="DH773" s="103"/>
      <c r="DI773" s="103"/>
      <c r="DJ773" s="103"/>
      <c r="DK773" s="103"/>
      <c r="DL773" s="103"/>
      <c r="DM773" s="103"/>
      <c r="DN773" s="103"/>
      <c r="DO773" s="103"/>
      <c r="DP773" s="103"/>
      <c r="DQ773" s="103"/>
      <c r="DR773" s="103"/>
      <c r="DS773" s="103"/>
      <c r="DT773" s="103"/>
      <c r="DU773" s="103"/>
      <c r="DV773" s="103"/>
      <c r="DW773" s="103"/>
      <c r="DX773" s="103"/>
      <c r="DY773" s="103"/>
      <c r="DZ773" s="103"/>
      <c r="EA773" s="103"/>
      <c r="EB773" s="103"/>
      <c r="EC773" s="103"/>
      <c r="ED773" s="103"/>
      <c r="EE773" s="103"/>
      <c r="EF773" s="103"/>
      <c r="EG773" s="103"/>
      <c r="EH773" s="103"/>
      <c r="EI773" s="103"/>
      <c r="EJ773" s="103"/>
      <c r="EK773" s="103"/>
      <c r="EL773" s="103"/>
      <c r="EM773" s="103"/>
      <c r="EN773" s="103"/>
      <c r="EO773" s="103"/>
      <c r="EP773" s="103"/>
      <c r="EQ773" s="103"/>
      <c r="ER773" s="103"/>
      <c r="ES773" s="103"/>
      <c r="ET773" s="103"/>
      <c r="EU773" s="103"/>
      <c r="EV773" s="103"/>
      <c r="EW773" s="103"/>
      <c r="EX773" s="103"/>
      <c r="EY773" s="103"/>
      <c r="EZ773" s="103"/>
      <c r="FA773" s="103"/>
      <c r="FB773" s="103"/>
      <c r="FC773" s="103"/>
      <c r="FD773" s="103"/>
      <c r="FE773" s="103"/>
      <c r="FF773" s="103"/>
      <c r="FG773" s="103"/>
      <c r="FH773" s="103"/>
      <c r="FI773" s="103"/>
      <c r="FJ773" s="103"/>
      <c r="FK773" s="103"/>
      <c r="FL773" s="103"/>
      <c r="FM773" s="103"/>
      <c r="FN773" s="103"/>
      <c r="FO773" s="103"/>
      <c r="FP773" s="103"/>
      <c r="FQ773" s="103"/>
      <c r="FR773" s="103"/>
      <c r="FS773" s="103"/>
      <c r="FT773" s="103"/>
      <c r="FU773" s="103"/>
      <c r="FV773" s="103"/>
      <c r="FW773" s="103"/>
      <c r="FX773" s="103"/>
      <c r="FY773" s="103"/>
      <c r="FZ773" s="103"/>
      <c r="GA773" s="103"/>
      <c r="GB773" s="103"/>
      <c r="GC773" s="103"/>
      <c r="GD773" s="103"/>
      <c r="GE773" s="103"/>
      <c r="GF773" s="103"/>
      <c r="GG773" s="103"/>
      <c r="GH773" s="103"/>
      <c r="GI773" s="103"/>
      <c r="GJ773" s="103"/>
      <c r="GK773" s="103"/>
      <c r="GL773" s="103"/>
      <c r="GM773" s="103"/>
      <c r="GN773" s="103"/>
      <c r="GO773" s="103"/>
      <c r="GP773" s="103"/>
      <c r="GQ773" s="103"/>
      <c r="GR773" s="103"/>
      <c r="GS773" s="103"/>
      <c r="GT773" s="103"/>
      <c r="GU773" s="103"/>
      <c r="GV773" s="103"/>
      <c r="GW773" s="103"/>
      <c r="GX773" s="103"/>
      <c r="GY773" s="103"/>
      <c r="GZ773" s="103"/>
      <c r="HA773" s="103"/>
      <c r="HB773" s="103"/>
      <c r="HC773" s="103"/>
      <c r="HD773" s="103"/>
      <c r="HE773" s="103"/>
      <c r="HF773" s="103"/>
      <c r="HG773" s="103"/>
      <c r="HH773" s="103"/>
      <c r="HI773" s="103"/>
      <c r="HJ773" s="103"/>
      <c r="HK773" s="103"/>
      <c r="HL773" s="103"/>
      <c r="HM773" s="103"/>
      <c r="HN773" s="103"/>
      <c r="HO773" s="103"/>
      <c r="HP773" s="103"/>
      <c r="HQ773" s="103"/>
      <c r="HR773" s="103"/>
      <c r="HS773" s="103"/>
      <c r="HT773" s="103"/>
      <c r="HU773" s="103"/>
      <c r="HV773" s="103"/>
      <c r="HW773" s="103"/>
      <c r="HX773" s="103"/>
      <c r="HY773" s="103"/>
      <c r="HZ773" s="103"/>
      <c r="IA773" s="103"/>
      <c r="IB773" s="103"/>
      <c r="IC773" s="103"/>
      <c r="ID773" s="103"/>
      <c r="IE773" s="103"/>
      <c r="IF773" s="103"/>
      <c r="IG773" s="103"/>
      <c r="IH773" s="103"/>
      <c r="II773" s="103"/>
      <c r="IJ773" s="103"/>
      <c r="IK773" s="103"/>
      <c r="IL773" s="103"/>
      <c r="IM773" s="103"/>
      <c r="IN773" s="103"/>
      <c r="IO773" s="103"/>
      <c r="IP773" s="103"/>
      <c r="IQ773" s="103"/>
      <c r="IR773" s="103"/>
      <c r="IS773" s="103"/>
      <c r="IT773" s="103"/>
      <c r="IU773" s="103"/>
      <c r="IV773" s="103"/>
    </row>
    <row r="774" spans="1:256" s="12" customFormat="1">
      <c r="A774" s="130">
        <f t="shared" si="8"/>
        <v>185</v>
      </c>
      <c r="B774" s="129">
        <v>43797</v>
      </c>
      <c r="C774" s="131" t="s">
        <v>5280</v>
      </c>
      <c r="D774" s="132" t="s">
        <v>4889</v>
      </c>
      <c r="E774" s="133">
        <v>8</v>
      </c>
      <c r="F774" s="109" t="s">
        <v>4859</v>
      </c>
      <c r="G774" s="110" t="s">
        <v>4860</v>
      </c>
      <c r="H774" s="110" t="s">
        <v>4861</v>
      </c>
      <c r="I774" s="110" t="s">
        <v>5281</v>
      </c>
      <c r="J774" s="129">
        <v>43803</v>
      </c>
      <c r="K774" s="129">
        <v>43812</v>
      </c>
      <c r="L774" s="133">
        <v>8</v>
      </c>
      <c r="M774" s="134">
        <v>550</v>
      </c>
      <c r="N774" s="129">
        <v>43933</v>
      </c>
      <c r="O774" s="136">
        <v>43815</v>
      </c>
      <c r="P774" s="129"/>
      <c r="Q774" s="135"/>
      <c r="R774" s="129">
        <v>44132</v>
      </c>
      <c r="S774" s="129">
        <v>44137</v>
      </c>
      <c r="T774" s="100"/>
      <c r="U774" s="101"/>
      <c r="V774" s="102"/>
      <c r="W774" s="102"/>
      <c r="X774" s="102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  <c r="BD774" s="103"/>
      <c r="BE774" s="103"/>
      <c r="BF774" s="103"/>
      <c r="BG774" s="103"/>
      <c r="BH774" s="103"/>
      <c r="BI774" s="103"/>
      <c r="BJ774" s="103"/>
      <c r="BK774" s="103"/>
      <c r="BL774" s="103"/>
      <c r="BM774" s="103"/>
      <c r="BN774" s="103"/>
      <c r="BO774" s="103"/>
      <c r="BP774" s="103"/>
      <c r="BQ774" s="103"/>
      <c r="BR774" s="103"/>
      <c r="BS774" s="103"/>
      <c r="BT774" s="103"/>
      <c r="BU774" s="103"/>
      <c r="BV774" s="103"/>
      <c r="BW774" s="103"/>
      <c r="BX774" s="103"/>
      <c r="BY774" s="103"/>
      <c r="BZ774" s="103"/>
      <c r="CA774" s="103"/>
      <c r="CB774" s="103"/>
      <c r="CC774" s="103"/>
      <c r="CD774" s="103"/>
      <c r="CE774" s="103"/>
      <c r="CF774" s="103"/>
      <c r="CG774" s="103"/>
      <c r="CH774" s="103"/>
      <c r="CI774" s="103"/>
      <c r="CJ774" s="103"/>
      <c r="CK774" s="103"/>
      <c r="CL774" s="103"/>
      <c r="CM774" s="103"/>
      <c r="CN774" s="103"/>
      <c r="CO774" s="103"/>
      <c r="CP774" s="103"/>
      <c r="CQ774" s="103"/>
      <c r="CR774" s="103"/>
      <c r="CS774" s="103"/>
      <c r="CT774" s="103"/>
      <c r="CU774" s="103"/>
      <c r="CV774" s="103"/>
      <c r="CW774" s="103"/>
      <c r="CX774" s="103"/>
      <c r="CY774" s="103"/>
      <c r="CZ774" s="103"/>
      <c r="DA774" s="103"/>
      <c r="DB774" s="103"/>
      <c r="DC774" s="103"/>
      <c r="DD774" s="103"/>
      <c r="DE774" s="103"/>
      <c r="DF774" s="103"/>
      <c r="DG774" s="103"/>
      <c r="DH774" s="103"/>
      <c r="DI774" s="103"/>
      <c r="DJ774" s="103"/>
      <c r="DK774" s="103"/>
      <c r="DL774" s="103"/>
      <c r="DM774" s="103"/>
      <c r="DN774" s="103"/>
      <c r="DO774" s="103"/>
      <c r="DP774" s="103"/>
      <c r="DQ774" s="103"/>
      <c r="DR774" s="103"/>
      <c r="DS774" s="103"/>
      <c r="DT774" s="103"/>
      <c r="DU774" s="103"/>
      <c r="DV774" s="103"/>
      <c r="DW774" s="103"/>
      <c r="DX774" s="103"/>
      <c r="DY774" s="103"/>
      <c r="DZ774" s="103"/>
      <c r="EA774" s="103"/>
      <c r="EB774" s="103"/>
      <c r="EC774" s="103"/>
      <c r="ED774" s="103"/>
      <c r="EE774" s="103"/>
      <c r="EF774" s="103"/>
      <c r="EG774" s="103"/>
      <c r="EH774" s="103"/>
      <c r="EI774" s="103"/>
      <c r="EJ774" s="103"/>
      <c r="EK774" s="103"/>
      <c r="EL774" s="103"/>
      <c r="EM774" s="103"/>
      <c r="EN774" s="103"/>
      <c r="EO774" s="103"/>
      <c r="EP774" s="103"/>
      <c r="EQ774" s="103"/>
      <c r="ER774" s="103"/>
      <c r="ES774" s="103"/>
      <c r="ET774" s="103"/>
      <c r="EU774" s="103"/>
      <c r="EV774" s="103"/>
      <c r="EW774" s="103"/>
      <c r="EX774" s="103"/>
      <c r="EY774" s="103"/>
      <c r="EZ774" s="103"/>
      <c r="FA774" s="103"/>
      <c r="FB774" s="103"/>
      <c r="FC774" s="103"/>
      <c r="FD774" s="103"/>
      <c r="FE774" s="103"/>
      <c r="FF774" s="103"/>
      <c r="FG774" s="103"/>
      <c r="FH774" s="103"/>
      <c r="FI774" s="103"/>
      <c r="FJ774" s="103"/>
      <c r="FK774" s="103"/>
      <c r="FL774" s="103"/>
      <c r="FM774" s="103"/>
      <c r="FN774" s="103"/>
      <c r="FO774" s="103"/>
      <c r="FP774" s="103"/>
      <c r="FQ774" s="103"/>
      <c r="FR774" s="103"/>
      <c r="FS774" s="103"/>
      <c r="FT774" s="103"/>
      <c r="FU774" s="103"/>
      <c r="FV774" s="103"/>
      <c r="FW774" s="103"/>
      <c r="FX774" s="103"/>
      <c r="FY774" s="103"/>
      <c r="FZ774" s="103"/>
      <c r="GA774" s="103"/>
      <c r="GB774" s="103"/>
      <c r="GC774" s="103"/>
      <c r="GD774" s="103"/>
      <c r="GE774" s="103"/>
      <c r="GF774" s="103"/>
      <c r="GG774" s="103"/>
      <c r="GH774" s="103"/>
      <c r="GI774" s="103"/>
      <c r="GJ774" s="103"/>
      <c r="GK774" s="103"/>
      <c r="GL774" s="103"/>
      <c r="GM774" s="103"/>
      <c r="GN774" s="103"/>
      <c r="GO774" s="103"/>
      <c r="GP774" s="103"/>
      <c r="GQ774" s="103"/>
      <c r="GR774" s="103"/>
      <c r="GS774" s="103"/>
      <c r="GT774" s="103"/>
      <c r="GU774" s="103"/>
      <c r="GV774" s="103"/>
      <c r="GW774" s="103"/>
      <c r="GX774" s="103"/>
      <c r="GY774" s="103"/>
      <c r="GZ774" s="103"/>
      <c r="HA774" s="103"/>
      <c r="HB774" s="103"/>
      <c r="HC774" s="103"/>
      <c r="HD774" s="103"/>
      <c r="HE774" s="103"/>
      <c r="HF774" s="103"/>
      <c r="HG774" s="103"/>
      <c r="HH774" s="103"/>
      <c r="HI774" s="103"/>
      <c r="HJ774" s="103"/>
      <c r="HK774" s="103"/>
      <c r="HL774" s="103"/>
      <c r="HM774" s="103"/>
      <c r="HN774" s="103"/>
      <c r="HO774" s="103"/>
      <c r="HP774" s="103"/>
      <c r="HQ774" s="103"/>
      <c r="HR774" s="103"/>
      <c r="HS774" s="103"/>
      <c r="HT774" s="103"/>
      <c r="HU774" s="103"/>
      <c r="HV774" s="103"/>
      <c r="HW774" s="103"/>
      <c r="HX774" s="103"/>
      <c r="HY774" s="103"/>
      <c r="HZ774" s="103"/>
      <c r="IA774" s="103"/>
      <c r="IB774" s="103"/>
      <c r="IC774" s="103"/>
      <c r="ID774" s="103"/>
      <c r="IE774" s="103"/>
      <c r="IF774" s="103"/>
      <c r="IG774" s="103"/>
      <c r="IH774" s="103"/>
      <c r="II774" s="103"/>
      <c r="IJ774" s="103"/>
      <c r="IK774" s="103"/>
      <c r="IL774" s="103"/>
      <c r="IM774" s="103"/>
      <c r="IN774" s="103"/>
      <c r="IO774" s="103"/>
      <c r="IP774" s="103"/>
      <c r="IQ774" s="103"/>
      <c r="IR774" s="103"/>
      <c r="IS774" s="103"/>
      <c r="IT774" s="103"/>
      <c r="IU774" s="103"/>
      <c r="IV774" s="103"/>
    </row>
    <row r="775" spans="1:256" s="12" customFormat="1">
      <c r="A775" s="130">
        <f t="shared" si="8"/>
        <v>186</v>
      </c>
      <c r="B775" s="129">
        <v>43797</v>
      </c>
      <c r="C775" s="131" t="s">
        <v>5282</v>
      </c>
      <c r="D775" s="132" t="s">
        <v>4879</v>
      </c>
      <c r="E775" s="133">
        <v>5</v>
      </c>
      <c r="F775" s="109" t="s">
        <v>4859</v>
      </c>
      <c r="G775" s="110" t="s">
        <v>4860</v>
      </c>
      <c r="H775" s="110" t="s">
        <v>4861</v>
      </c>
      <c r="I775" s="110" t="s">
        <v>5283</v>
      </c>
      <c r="J775" s="129">
        <v>43803</v>
      </c>
      <c r="K775" s="129">
        <v>43809</v>
      </c>
      <c r="L775" s="133">
        <v>5</v>
      </c>
      <c r="M775" s="134">
        <v>550</v>
      </c>
      <c r="N775" s="129">
        <v>43991</v>
      </c>
      <c r="O775" s="136">
        <v>43810</v>
      </c>
      <c r="P775" s="129">
        <v>43913</v>
      </c>
      <c r="Q775" s="135">
        <v>5</v>
      </c>
      <c r="R775" s="129">
        <v>43902</v>
      </c>
      <c r="S775" s="129">
        <v>43902</v>
      </c>
      <c r="T775" s="100"/>
      <c r="U775" s="101"/>
      <c r="V775" s="102"/>
      <c r="W775" s="102"/>
      <c r="X775" s="102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  <c r="BD775" s="103"/>
      <c r="BE775" s="103"/>
      <c r="BF775" s="103"/>
      <c r="BG775" s="103"/>
      <c r="BH775" s="103"/>
      <c r="BI775" s="103"/>
      <c r="BJ775" s="103"/>
      <c r="BK775" s="103"/>
      <c r="BL775" s="103"/>
      <c r="BM775" s="103"/>
      <c r="BN775" s="103"/>
      <c r="BO775" s="103"/>
      <c r="BP775" s="103"/>
      <c r="BQ775" s="103"/>
      <c r="BR775" s="103"/>
      <c r="BS775" s="103"/>
      <c r="BT775" s="103"/>
      <c r="BU775" s="103"/>
      <c r="BV775" s="103"/>
      <c r="BW775" s="103"/>
      <c r="BX775" s="103"/>
      <c r="BY775" s="103"/>
      <c r="BZ775" s="103"/>
      <c r="CA775" s="103"/>
      <c r="CB775" s="103"/>
      <c r="CC775" s="103"/>
      <c r="CD775" s="103"/>
      <c r="CE775" s="103"/>
      <c r="CF775" s="103"/>
      <c r="CG775" s="103"/>
      <c r="CH775" s="103"/>
      <c r="CI775" s="103"/>
      <c r="CJ775" s="103"/>
      <c r="CK775" s="103"/>
      <c r="CL775" s="103"/>
      <c r="CM775" s="103"/>
      <c r="CN775" s="103"/>
      <c r="CO775" s="103"/>
      <c r="CP775" s="103"/>
      <c r="CQ775" s="103"/>
      <c r="CR775" s="103"/>
      <c r="CS775" s="103"/>
      <c r="CT775" s="103"/>
      <c r="CU775" s="103"/>
      <c r="CV775" s="103"/>
      <c r="CW775" s="103"/>
      <c r="CX775" s="103"/>
      <c r="CY775" s="103"/>
      <c r="CZ775" s="103"/>
      <c r="DA775" s="103"/>
      <c r="DB775" s="103"/>
      <c r="DC775" s="103"/>
      <c r="DD775" s="103"/>
      <c r="DE775" s="103"/>
      <c r="DF775" s="103"/>
      <c r="DG775" s="103"/>
      <c r="DH775" s="103"/>
      <c r="DI775" s="103"/>
      <c r="DJ775" s="103"/>
      <c r="DK775" s="103"/>
      <c r="DL775" s="103"/>
      <c r="DM775" s="103"/>
      <c r="DN775" s="103"/>
      <c r="DO775" s="103"/>
      <c r="DP775" s="103"/>
      <c r="DQ775" s="103"/>
      <c r="DR775" s="103"/>
      <c r="DS775" s="103"/>
      <c r="DT775" s="103"/>
      <c r="DU775" s="103"/>
      <c r="DV775" s="103"/>
      <c r="DW775" s="103"/>
      <c r="DX775" s="103"/>
      <c r="DY775" s="103"/>
      <c r="DZ775" s="103"/>
      <c r="EA775" s="103"/>
      <c r="EB775" s="103"/>
      <c r="EC775" s="103"/>
      <c r="ED775" s="103"/>
      <c r="EE775" s="103"/>
      <c r="EF775" s="103"/>
      <c r="EG775" s="103"/>
      <c r="EH775" s="103"/>
      <c r="EI775" s="103"/>
      <c r="EJ775" s="103"/>
      <c r="EK775" s="103"/>
      <c r="EL775" s="103"/>
      <c r="EM775" s="103"/>
      <c r="EN775" s="103"/>
      <c r="EO775" s="103"/>
      <c r="EP775" s="103"/>
      <c r="EQ775" s="103"/>
      <c r="ER775" s="103"/>
      <c r="ES775" s="103"/>
      <c r="ET775" s="103"/>
      <c r="EU775" s="103"/>
      <c r="EV775" s="103"/>
      <c r="EW775" s="103"/>
      <c r="EX775" s="103"/>
      <c r="EY775" s="103"/>
      <c r="EZ775" s="103"/>
      <c r="FA775" s="103"/>
      <c r="FB775" s="103"/>
      <c r="FC775" s="103"/>
      <c r="FD775" s="103"/>
      <c r="FE775" s="103"/>
      <c r="FF775" s="103"/>
      <c r="FG775" s="103"/>
      <c r="FH775" s="103"/>
      <c r="FI775" s="103"/>
      <c r="FJ775" s="103"/>
      <c r="FK775" s="103"/>
      <c r="FL775" s="103"/>
      <c r="FM775" s="103"/>
      <c r="FN775" s="103"/>
      <c r="FO775" s="103"/>
      <c r="FP775" s="103"/>
      <c r="FQ775" s="103"/>
      <c r="FR775" s="103"/>
      <c r="FS775" s="103"/>
      <c r="FT775" s="103"/>
      <c r="FU775" s="103"/>
      <c r="FV775" s="103"/>
      <c r="FW775" s="103"/>
      <c r="FX775" s="103"/>
      <c r="FY775" s="103"/>
      <c r="FZ775" s="103"/>
      <c r="GA775" s="103"/>
      <c r="GB775" s="103"/>
      <c r="GC775" s="103"/>
      <c r="GD775" s="103"/>
      <c r="GE775" s="103"/>
      <c r="GF775" s="103"/>
      <c r="GG775" s="103"/>
      <c r="GH775" s="103"/>
      <c r="GI775" s="103"/>
      <c r="GJ775" s="103"/>
      <c r="GK775" s="103"/>
      <c r="GL775" s="103"/>
      <c r="GM775" s="103"/>
      <c r="GN775" s="103"/>
      <c r="GO775" s="103"/>
      <c r="GP775" s="103"/>
      <c r="GQ775" s="103"/>
      <c r="GR775" s="103"/>
      <c r="GS775" s="103"/>
      <c r="GT775" s="103"/>
      <c r="GU775" s="103"/>
      <c r="GV775" s="103"/>
      <c r="GW775" s="103"/>
      <c r="GX775" s="103"/>
      <c r="GY775" s="103"/>
      <c r="GZ775" s="103"/>
      <c r="HA775" s="103"/>
      <c r="HB775" s="103"/>
      <c r="HC775" s="103"/>
      <c r="HD775" s="103"/>
      <c r="HE775" s="103"/>
      <c r="HF775" s="103"/>
      <c r="HG775" s="103"/>
      <c r="HH775" s="103"/>
      <c r="HI775" s="103"/>
      <c r="HJ775" s="103"/>
      <c r="HK775" s="103"/>
      <c r="HL775" s="103"/>
      <c r="HM775" s="103"/>
      <c r="HN775" s="103"/>
      <c r="HO775" s="103"/>
      <c r="HP775" s="103"/>
      <c r="HQ775" s="103"/>
      <c r="HR775" s="103"/>
      <c r="HS775" s="103"/>
      <c r="HT775" s="103"/>
      <c r="HU775" s="103"/>
      <c r="HV775" s="103"/>
      <c r="HW775" s="103"/>
      <c r="HX775" s="103"/>
      <c r="HY775" s="103"/>
      <c r="HZ775" s="103"/>
      <c r="IA775" s="103"/>
      <c r="IB775" s="103"/>
      <c r="IC775" s="103"/>
      <c r="ID775" s="103"/>
      <c r="IE775" s="103"/>
      <c r="IF775" s="103"/>
      <c r="IG775" s="103"/>
      <c r="IH775" s="103"/>
      <c r="II775" s="103"/>
      <c r="IJ775" s="103"/>
      <c r="IK775" s="103"/>
      <c r="IL775" s="103"/>
      <c r="IM775" s="103"/>
      <c r="IN775" s="103"/>
      <c r="IO775" s="103"/>
      <c r="IP775" s="103"/>
      <c r="IQ775" s="103"/>
      <c r="IR775" s="103"/>
      <c r="IS775" s="103"/>
      <c r="IT775" s="103"/>
      <c r="IU775" s="103"/>
      <c r="IV775" s="103"/>
    </row>
    <row r="776" spans="1:256" s="12" customFormat="1">
      <c r="A776" s="130">
        <f t="shared" si="8"/>
        <v>187</v>
      </c>
      <c r="B776" s="129">
        <v>43798</v>
      </c>
      <c r="C776" s="131" t="s">
        <v>5284</v>
      </c>
      <c r="D776" s="132" t="s">
        <v>4879</v>
      </c>
      <c r="E776" s="133">
        <v>8</v>
      </c>
      <c r="F776" s="109" t="s">
        <v>4859</v>
      </c>
      <c r="G776" s="110" t="s">
        <v>4860</v>
      </c>
      <c r="H776" s="110" t="s">
        <v>4861</v>
      </c>
      <c r="I776" s="110" t="s">
        <v>5285</v>
      </c>
      <c r="J776" s="129">
        <v>43804</v>
      </c>
      <c r="K776" s="129">
        <v>43810</v>
      </c>
      <c r="L776" s="133">
        <v>8</v>
      </c>
      <c r="M776" s="134">
        <v>550</v>
      </c>
      <c r="N776" s="129">
        <v>43992</v>
      </c>
      <c r="O776" s="136">
        <v>43811</v>
      </c>
      <c r="P776" s="129">
        <v>43830</v>
      </c>
      <c r="Q776" s="135">
        <v>8</v>
      </c>
      <c r="R776" s="129">
        <v>43823</v>
      </c>
      <c r="S776" s="129">
        <v>43830</v>
      </c>
      <c r="T776" s="100"/>
      <c r="U776" s="101"/>
      <c r="V776" s="102"/>
      <c r="W776" s="102"/>
      <c r="X776" s="102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  <c r="BD776" s="103"/>
      <c r="BE776" s="103"/>
      <c r="BF776" s="103"/>
      <c r="BG776" s="103"/>
      <c r="BH776" s="103"/>
      <c r="BI776" s="103"/>
      <c r="BJ776" s="103"/>
      <c r="BK776" s="103"/>
      <c r="BL776" s="103"/>
      <c r="BM776" s="103"/>
      <c r="BN776" s="103"/>
      <c r="BO776" s="103"/>
      <c r="BP776" s="103"/>
      <c r="BQ776" s="103"/>
      <c r="BR776" s="103"/>
      <c r="BS776" s="103"/>
      <c r="BT776" s="103"/>
      <c r="BU776" s="103"/>
      <c r="BV776" s="103"/>
      <c r="BW776" s="103"/>
      <c r="BX776" s="103"/>
      <c r="BY776" s="103"/>
      <c r="BZ776" s="103"/>
      <c r="CA776" s="103"/>
      <c r="CB776" s="103"/>
      <c r="CC776" s="103"/>
      <c r="CD776" s="103"/>
      <c r="CE776" s="103"/>
      <c r="CF776" s="103"/>
      <c r="CG776" s="103"/>
      <c r="CH776" s="103"/>
      <c r="CI776" s="103"/>
      <c r="CJ776" s="103"/>
      <c r="CK776" s="103"/>
      <c r="CL776" s="103"/>
      <c r="CM776" s="103"/>
      <c r="CN776" s="103"/>
      <c r="CO776" s="103"/>
      <c r="CP776" s="103"/>
      <c r="CQ776" s="103"/>
      <c r="CR776" s="103"/>
      <c r="CS776" s="103"/>
      <c r="CT776" s="103"/>
      <c r="CU776" s="103"/>
      <c r="CV776" s="103"/>
      <c r="CW776" s="103"/>
      <c r="CX776" s="103"/>
      <c r="CY776" s="103"/>
      <c r="CZ776" s="103"/>
      <c r="DA776" s="103"/>
      <c r="DB776" s="103"/>
      <c r="DC776" s="103"/>
      <c r="DD776" s="103"/>
      <c r="DE776" s="103"/>
      <c r="DF776" s="103"/>
      <c r="DG776" s="103"/>
      <c r="DH776" s="103"/>
      <c r="DI776" s="103"/>
      <c r="DJ776" s="103"/>
      <c r="DK776" s="103"/>
      <c r="DL776" s="103"/>
      <c r="DM776" s="103"/>
      <c r="DN776" s="103"/>
      <c r="DO776" s="103"/>
      <c r="DP776" s="103"/>
      <c r="DQ776" s="103"/>
      <c r="DR776" s="103"/>
      <c r="DS776" s="103"/>
      <c r="DT776" s="103"/>
      <c r="DU776" s="103"/>
      <c r="DV776" s="103"/>
      <c r="DW776" s="103"/>
      <c r="DX776" s="103"/>
      <c r="DY776" s="103"/>
      <c r="DZ776" s="103"/>
      <c r="EA776" s="103"/>
      <c r="EB776" s="103"/>
      <c r="EC776" s="103"/>
      <c r="ED776" s="103"/>
      <c r="EE776" s="103"/>
      <c r="EF776" s="103"/>
      <c r="EG776" s="103"/>
      <c r="EH776" s="103"/>
      <c r="EI776" s="103"/>
      <c r="EJ776" s="103"/>
      <c r="EK776" s="103"/>
      <c r="EL776" s="103"/>
      <c r="EM776" s="103"/>
      <c r="EN776" s="103"/>
      <c r="EO776" s="103"/>
      <c r="EP776" s="103"/>
      <c r="EQ776" s="103"/>
      <c r="ER776" s="103"/>
      <c r="ES776" s="103"/>
      <c r="ET776" s="103"/>
      <c r="EU776" s="103"/>
      <c r="EV776" s="103"/>
      <c r="EW776" s="103"/>
      <c r="EX776" s="103"/>
      <c r="EY776" s="103"/>
      <c r="EZ776" s="103"/>
      <c r="FA776" s="103"/>
      <c r="FB776" s="103"/>
      <c r="FC776" s="103"/>
      <c r="FD776" s="103"/>
      <c r="FE776" s="103"/>
      <c r="FF776" s="103"/>
      <c r="FG776" s="103"/>
      <c r="FH776" s="103"/>
      <c r="FI776" s="103"/>
      <c r="FJ776" s="103"/>
      <c r="FK776" s="103"/>
      <c r="FL776" s="103"/>
      <c r="FM776" s="103"/>
      <c r="FN776" s="103"/>
      <c r="FO776" s="103"/>
      <c r="FP776" s="103"/>
      <c r="FQ776" s="103"/>
      <c r="FR776" s="103"/>
      <c r="FS776" s="103"/>
      <c r="FT776" s="103"/>
      <c r="FU776" s="103"/>
      <c r="FV776" s="103"/>
      <c r="FW776" s="103"/>
      <c r="FX776" s="103"/>
      <c r="FY776" s="103"/>
      <c r="FZ776" s="103"/>
      <c r="GA776" s="103"/>
      <c r="GB776" s="103"/>
      <c r="GC776" s="103"/>
      <c r="GD776" s="103"/>
      <c r="GE776" s="103"/>
      <c r="GF776" s="103"/>
      <c r="GG776" s="103"/>
      <c r="GH776" s="103"/>
      <c r="GI776" s="103"/>
      <c r="GJ776" s="103"/>
      <c r="GK776" s="103"/>
      <c r="GL776" s="103"/>
      <c r="GM776" s="103"/>
      <c r="GN776" s="103"/>
      <c r="GO776" s="103"/>
      <c r="GP776" s="103"/>
      <c r="GQ776" s="103"/>
      <c r="GR776" s="103"/>
      <c r="GS776" s="103"/>
      <c r="GT776" s="103"/>
      <c r="GU776" s="103"/>
      <c r="GV776" s="103"/>
      <c r="GW776" s="103"/>
      <c r="GX776" s="103"/>
      <c r="GY776" s="103"/>
      <c r="GZ776" s="103"/>
      <c r="HA776" s="103"/>
      <c r="HB776" s="103"/>
      <c r="HC776" s="103"/>
      <c r="HD776" s="103"/>
      <c r="HE776" s="103"/>
      <c r="HF776" s="103"/>
      <c r="HG776" s="103"/>
      <c r="HH776" s="103"/>
      <c r="HI776" s="103"/>
      <c r="HJ776" s="103"/>
      <c r="HK776" s="103"/>
      <c r="HL776" s="103"/>
      <c r="HM776" s="103"/>
      <c r="HN776" s="103"/>
      <c r="HO776" s="103"/>
      <c r="HP776" s="103"/>
      <c r="HQ776" s="103"/>
      <c r="HR776" s="103"/>
      <c r="HS776" s="103"/>
      <c r="HT776" s="103"/>
      <c r="HU776" s="103"/>
      <c r="HV776" s="103"/>
      <c r="HW776" s="103"/>
      <c r="HX776" s="103"/>
      <c r="HY776" s="103"/>
      <c r="HZ776" s="103"/>
      <c r="IA776" s="103"/>
      <c r="IB776" s="103"/>
      <c r="IC776" s="103"/>
      <c r="ID776" s="103"/>
      <c r="IE776" s="103"/>
      <c r="IF776" s="103"/>
      <c r="IG776" s="103"/>
      <c r="IH776" s="103"/>
      <c r="II776" s="103"/>
      <c r="IJ776" s="103"/>
      <c r="IK776" s="103"/>
      <c r="IL776" s="103"/>
      <c r="IM776" s="103"/>
      <c r="IN776" s="103"/>
      <c r="IO776" s="103"/>
      <c r="IP776" s="103"/>
      <c r="IQ776" s="103"/>
      <c r="IR776" s="103"/>
      <c r="IS776" s="103"/>
      <c r="IT776" s="103"/>
      <c r="IU776" s="103"/>
      <c r="IV776" s="103"/>
    </row>
    <row r="777" spans="1:256" s="12" customFormat="1">
      <c r="A777" s="130">
        <f t="shared" si="8"/>
        <v>188</v>
      </c>
      <c r="B777" s="129">
        <v>43802</v>
      </c>
      <c r="C777" s="131" t="s">
        <v>5286</v>
      </c>
      <c r="D777" s="132" t="s">
        <v>4930</v>
      </c>
      <c r="E777" s="133">
        <v>8</v>
      </c>
      <c r="F777" s="109" t="s">
        <v>4859</v>
      </c>
      <c r="G777" s="110" t="s">
        <v>4860</v>
      </c>
      <c r="H777" s="110" t="s">
        <v>4861</v>
      </c>
      <c r="I777" s="110" t="s">
        <v>5287</v>
      </c>
      <c r="J777" s="129">
        <v>43810</v>
      </c>
      <c r="K777" s="129">
        <v>43816</v>
      </c>
      <c r="L777" s="133">
        <v>8</v>
      </c>
      <c r="M777" s="134">
        <v>550</v>
      </c>
      <c r="N777" s="129">
        <v>43937</v>
      </c>
      <c r="O777" s="136">
        <v>43817</v>
      </c>
      <c r="P777" s="129">
        <v>43830</v>
      </c>
      <c r="Q777" s="135">
        <v>8</v>
      </c>
      <c r="R777" s="129">
        <v>43823</v>
      </c>
      <c r="S777" s="129">
        <v>43830</v>
      </c>
      <c r="T777" s="100"/>
      <c r="U777" s="101"/>
      <c r="V777" s="102"/>
      <c r="W777" s="102"/>
      <c r="X777" s="102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  <c r="BD777" s="103"/>
      <c r="BE777" s="103"/>
      <c r="BF777" s="103"/>
      <c r="BG777" s="103"/>
      <c r="BH777" s="103"/>
      <c r="BI777" s="103"/>
      <c r="BJ777" s="103"/>
      <c r="BK777" s="103"/>
      <c r="BL777" s="103"/>
      <c r="BM777" s="103"/>
      <c r="BN777" s="103"/>
      <c r="BO777" s="103"/>
      <c r="BP777" s="103"/>
      <c r="BQ777" s="103"/>
      <c r="BR777" s="103"/>
      <c r="BS777" s="103"/>
      <c r="BT777" s="103"/>
      <c r="BU777" s="103"/>
      <c r="BV777" s="103"/>
      <c r="BW777" s="103"/>
      <c r="BX777" s="103"/>
      <c r="BY777" s="103"/>
      <c r="BZ777" s="103"/>
      <c r="CA777" s="103"/>
      <c r="CB777" s="103"/>
      <c r="CC777" s="103"/>
      <c r="CD777" s="103"/>
      <c r="CE777" s="103"/>
      <c r="CF777" s="103"/>
      <c r="CG777" s="103"/>
      <c r="CH777" s="103"/>
      <c r="CI777" s="103"/>
      <c r="CJ777" s="103"/>
      <c r="CK777" s="103"/>
      <c r="CL777" s="103"/>
      <c r="CM777" s="103"/>
      <c r="CN777" s="103"/>
      <c r="CO777" s="103"/>
      <c r="CP777" s="103"/>
      <c r="CQ777" s="103"/>
      <c r="CR777" s="103"/>
      <c r="CS777" s="103"/>
      <c r="CT777" s="103"/>
      <c r="CU777" s="103"/>
      <c r="CV777" s="103"/>
      <c r="CW777" s="103"/>
      <c r="CX777" s="103"/>
      <c r="CY777" s="103"/>
      <c r="CZ777" s="103"/>
      <c r="DA777" s="103"/>
      <c r="DB777" s="103"/>
      <c r="DC777" s="103"/>
      <c r="DD777" s="103"/>
      <c r="DE777" s="103"/>
      <c r="DF777" s="103"/>
      <c r="DG777" s="103"/>
      <c r="DH777" s="103"/>
      <c r="DI777" s="103"/>
      <c r="DJ777" s="103"/>
      <c r="DK777" s="103"/>
      <c r="DL777" s="103"/>
      <c r="DM777" s="103"/>
      <c r="DN777" s="103"/>
      <c r="DO777" s="103"/>
      <c r="DP777" s="103"/>
      <c r="DQ777" s="103"/>
      <c r="DR777" s="103"/>
      <c r="DS777" s="103"/>
      <c r="DT777" s="103"/>
      <c r="DU777" s="103"/>
      <c r="DV777" s="103"/>
      <c r="DW777" s="103"/>
      <c r="DX777" s="103"/>
      <c r="DY777" s="103"/>
      <c r="DZ777" s="103"/>
      <c r="EA777" s="103"/>
      <c r="EB777" s="103"/>
      <c r="EC777" s="103"/>
      <c r="ED777" s="103"/>
      <c r="EE777" s="103"/>
      <c r="EF777" s="103"/>
      <c r="EG777" s="103"/>
      <c r="EH777" s="103"/>
      <c r="EI777" s="103"/>
      <c r="EJ777" s="103"/>
      <c r="EK777" s="103"/>
      <c r="EL777" s="103"/>
      <c r="EM777" s="103"/>
      <c r="EN777" s="103"/>
      <c r="EO777" s="103"/>
      <c r="EP777" s="103"/>
      <c r="EQ777" s="103"/>
      <c r="ER777" s="103"/>
      <c r="ES777" s="103"/>
      <c r="ET777" s="103"/>
      <c r="EU777" s="103"/>
      <c r="EV777" s="103"/>
      <c r="EW777" s="103"/>
      <c r="EX777" s="103"/>
      <c r="EY777" s="103"/>
      <c r="EZ777" s="103"/>
      <c r="FA777" s="103"/>
      <c r="FB777" s="103"/>
      <c r="FC777" s="103"/>
      <c r="FD777" s="103"/>
      <c r="FE777" s="103"/>
      <c r="FF777" s="103"/>
      <c r="FG777" s="103"/>
      <c r="FH777" s="103"/>
      <c r="FI777" s="103"/>
      <c r="FJ777" s="103"/>
      <c r="FK777" s="103"/>
      <c r="FL777" s="103"/>
      <c r="FM777" s="103"/>
      <c r="FN777" s="103"/>
      <c r="FO777" s="103"/>
      <c r="FP777" s="103"/>
      <c r="FQ777" s="103"/>
      <c r="FR777" s="103"/>
      <c r="FS777" s="103"/>
      <c r="FT777" s="103"/>
      <c r="FU777" s="103"/>
      <c r="FV777" s="103"/>
      <c r="FW777" s="103"/>
      <c r="FX777" s="103"/>
      <c r="FY777" s="103"/>
      <c r="FZ777" s="103"/>
      <c r="GA777" s="103"/>
      <c r="GB777" s="103"/>
      <c r="GC777" s="103"/>
      <c r="GD777" s="103"/>
      <c r="GE777" s="103"/>
      <c r="GF777" s="103"/>
      <c r="GG777" s="103"/>
      <c r="GH777" s="103"/>
      <c r="GI777" s="103"/>
      <c r="GJ777" s="103"/>
      <c r="GK777" s="103"/>
      <c r="GL777" s="103"/>
      <c r="GM777" s="103"/>
      <c r="GN777" s="103"/>
      <c r="GO777" s="103"/>
      <c r="GP777" s="103"/>
      <c r="GQ777" s="103"/>
      <c r="GR777" s="103"/>
      <c r="GS777" s="103"/>
      <c r="GT777" s="103"/>
      <c r="GU777" s="103"/>
      <c r="GV777" s="103"/>
      <c r="GW777" s="103"/>
      <c r="GX777" s="103"/>
      <c r="GY777" s="103"/>
      <c r="GZ777" s="103"/>
      <c r="HA777" s="103"/>
      <c r="HB777" s="103"/>
      <c r="HC777" s="103"/>
      <c r="HD777" s="103"/>
      <c r="HE777" s="103"/>
      <c r="HF777" s="103"/>
      <c r="HG777" s="103"/>
      <c r="HH777" s="103"/>
      <c r="HI777" s="103"/>
      <c r="HJ777" s="103"/>
      <c r="HK777" s="103"/>
      <c r="HL777" s="103"/>
      <c r="HM777" s="103"/>
      <c r="HN777" s="103"/>
      <c r="HO777" s="103"/>
      <c r="HP777" s="103"/>
      <c r="HQ777" s="103"/>
      <c r="HR777" s="103"/>
      <c r="HS777" s="103"/>
      <c r="HT777" s="103"/>
      <c r="HU777" s="103"/>
      <c r="HV777" s="103"/>
      <c r="HW777" s="103"/>
      <c r="HX777" s="103"/>
      <c r="HY777" s="103"/>
      <c r="HZ777" s="103"/>
      <c r="IA777" s="103"/>
      <c r="IB777" s="103"/>
      <c r="IC777" s="103"/>
      <c r="ID777" s="103"/>
      <c r="IE777" s="103"/>
      <c r="IF777" s="103"/>
      <c r="IG777" s="103"/>
      <c r="IH777" s="103"/>
      <c r="II777" s="103"/>
      <c r="IJ777" s="103"/>
      <c r="IK777" s="103"/>
      <c r="IL777" s="103"/>
      <c r="IM777" s="103"/>
      <c r="IN777" s="103"/>
      <c r="IO777" s="103"/>
      <c r="IP777" s="103"/>
      <c r="IQ777" s="103"/>
      <c r="IR777" s="103"/>
      <c r="IS777" s="103"/>
      <c r="IT777" s="103"/>
      <c r="IU777" s="103"/>
      <c r="IV777" s="103"/>
    </row>
    <row r="778" spans="1:256" s="12" customFormat="1">
      <c r="A778" s="130">
        <f t="shared" si="8"/>
        <v>189</v>
      </c>
      <c r="B778" s="129">
        <v>43805</v>
      </c>
      <c r="C778" s="131" t="s">
        <v>5288</v>
      </c>
      <c r="D778" s="132" t="s">
        <v>5289</v>
      </c>
      <c r="E778" s="133">
        <v>1.2</v>
      </c>
      <c r="F778" s="109" t="s">
        <v>4859</v>
      </c>
      <c r="G778" s="110" t="s">
        <v>4860</v>
      </c>
      <c r="H778" s="110" t="s">
        <v>4876</v>
      </c>
      <c r="I778" s="110" t="s">
        <v>5290</v>
      </c>
      <c r="J778" s="129">
        <v>43810</v>
      </c>
      <c r="K778" s="129">
        <v>43825</v>
      </c>
      <c r="L778" s="133">
        <v>1.2</v>
      </c>
      <c r="M778" s="134">
        <v>550</v>
      </c>
      <c r="N778" s="129">
        <v>43946</v>
      </c>
      <c r="O778" s="136">
        <v>43826</v>
      </c>
      <c r="P778" s="129"/>
      <c r="Q778" s="135"/>
      <c r="R778" s="129">
        <v>44117</v>
      </c>
      <c r="S778" s="129">
        <v>44117</v>
      </c>
      <c r="T778" s="100"/>
      <c r="U778" s="101"/>
      <c r="V778" s="102"/>
      <c r="W778" s="102"/>
      <c r="X778" s="102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  <c r="BD778" s="103"/>
      <c r="BE778" s="103"/>
      <c r="BF778" s="103"/>
      <c r="BG778" s="103"/>
      <c r="BH778" s="103"/>
      <c r="BI778" s="103"/>
      <c r="BJ778" s="103"/>
      <c r="BK778" s="103"/>
      <c r="BL778" s="103"/>
      <c r="BM778" s="103"/>
      <c r="BN778" s="103"/>
      <c r="BO778" s="103"/>
      <c r="BP778" s="103"/>
      <c r="BQ778" s="103"/>
      <c r="BR778" s="103"/>
      <c r="BS778" s="103"/>
      <c r="BT778" s="103"/>
      <c r="BU778" s="103"/>
      <c r="BV778" s="103"/>
      <c r="BW778" s="103"/>
      <c r="BX778" s="103"/>
      <c r="BY778" s="103"/>
      <c r="BZ778" s="103"/>
      <c r="CA778" s="103"/>
      <c r="CB778" s="103"/>
      <c r="CC778" s="103"/>
      <c r="CD778" s="103"/>
      <c r="CE778" s="103"/>
      <c r="CF778" s="103"/>
      <c r="CG778" s="103"/>
      <c r="CH778" s="103"/>
      <c r="CI778" s="103"/>
      <c r="CJ778" s="103"/>
      <c r="CK778" s="103"/>
      <c r="CL778" s="103"/>
      <c r="CM778" s="103"/>
      <c r="CN778" s="103"/>
      <c r="CO778" s="103"/>
      <c r="CP778" s="103"/>
      <c r="CQ778" s="103"/>
      <c r="CR778" s="103"/>
      <c r="CS778" s="103"/>
      <c r="CT778" s="103"/>
      <c r="CU778" s="103"/>
      <c r="CV778" s="103"/>
      <c r="CW778" s="103"/>
      <c r="CX778" s="103"/>
      <c r="CY778" s="103"/>
      <c r="CZ778" s="103"/>
      <c r="DA778" s="103"/>
      <c r="DB778" s="103"/>
      <c r="DC778" s="103"/>
      <c r="DD778" s="103"/>
      <c r="DE778" s="103"/>
      <c r="DF778" s="103"/>
      <c r="DG778" s="103"/>
      <c r="DH778" s="103"/>
      <c r="DI778" s="103"/>
      <c r="DJ778" s="103"/>
      <c r="DK778" s="103"/>
      <c r="DL778" s="103"/>
      <c r="DM778" s="103"/>
      <c r="DN778" s="103"/>
      <c r="DO778" s="103"/>
      <c r="DP778" s="103"/>
      <c r="DQ778" s="103"/>
      <c r="DR778" s="103"/>
      <c r="DS778" s="103"/>
      <c r="DT778" s="103"/>
      <c r="DU778" s="103"/>
      <c r="DV778" s="103"/>
      <c r="DW778" s="103"/>
      <c r="DX778" s="103"/>
      <c r="DY778" s="103"/>
      <c r="DZ778" s="103"/>
      <c r="EA778" s="103"/>
      <c r="EB778" s="103"/>
      <c r="EC778" s="103"/>
      <c r="ED778" s="103"/>
      <c r="EE778" s="103"/>
      <c r="EF778" s="103"/>
      <c r="EG778" s="103"/>
      <c r="EH778" s="103"/>
      <c r="EI778" s="103"/>
      <c r="EJ778" s="103"/>
      <c r="EK778" s="103"/>
      <c r="EL778" s="103"/>
      <c r="EM778" s="103"/>
      <c r="EN778" s="103"/>
      <c r="EO778" s="103"/>
      <c r="EP778" s="103"/>
      <c r="EQ778" s="103"/>
      <c r="ER778" s="103"/>
      <c r="ES778" s="103"/>
      <c r="ET778" s="103"/>
      <c r="EU778" s="103"/>
      <c r="EV778" s="103"/>
      <c r="EW778" s="103"/>
      <c r="EX778" s="103"/>
      <c r="EY778" s="103"/>
      <c r="EZ778" s="103"/>
      <c r="FA778" s="103"/>
      <c r="FB778" s="103"/>
      <c r="FC778" s="103"/>
      <c r="FD778" s="103"/>
      <c r="FE778" s="103"/>
      <c r="FF778" s="103"/>
      <c r="FG778" s="103"/>
      <c r="FH778" s="103"/>
      <c r="FI778" s="103"/>
      <c r="FJ778" s="103"/>
      <c r="FK778" s="103"/>
      <c r="FL778" s="103"/>
      <c r="FM778" s="103"/>
      <c r="FN778" s="103"/>
      <c r="FO778" s="103"/>
      <c r="FP778" s="103"/>
      <c r="FQ778" s="103"/>
      <c r="FR778" s="103"/>
      <c r="FS778" s="103"/>
      <c r="FT778" s="103"/>
      <c r="FU778" s="103"/>
      <c r="FV778" s="103"/>
      <c r="FW778" s="103"/>
      <c r="FX778" s="103"/>
      <c r="FY778" s="103"/>
      <c r="FZ778" s="103"/>
      <c r="GA778" s="103"/>
      <c r="GB778" s="103"/>
      <c r="GC778" s="103"/>
      <c r="GD778" s="103"/>
      <c r="GE778" s="103"/>
      <c r="GF778" s="103"/>
      <c r="GG778" s="103"/>
      <c r="GH778" s="103"/>
      <c r="GI778" s="103"/>
      <c r="GJ778" s="103"/>
      <c r="GK778" s="103"/>
      <c r="GL778" s="103"/>
      <c r="GM778" s="103"/>
      <c r="GN778" s="103"/>
      <c r="GO778" s="103"/>
      <c r="GP778" s="103"/>
      <c r="GQ778" s="103"/>
      <c r="GR778" s="103"/>
      <c r="GS778" s="103"/>
      <c r="GT778" s="103"/>
      <c r="GU778" s="103"/>
      <c r="GV778" s="103"/>
      <c r="GW778" s="103"/>
      <c r="GX778" s="103"/>
      <c r="GY778" s="103"/>
      <c r="GZ778" s="103"/>
      <c r="HA778" s="103"/>
      <c r="HB778" s="103"/>
      <c r="HC778" s="103"/>
      <c r="HD778" s="103"/>
      <c r="HE778" s="103"/>
      <c r="HF778" s="103"/>
      <c r="HG778" s="103"/>
      <c r="HH778" s="103"/>
      <c r="HI778" s="103"/>
      <c r="HJ778" s="103"/>
      <c r="HK778" s="103"/>
      <c r="HL778" s="103"/>
      <c r="HM778" s="103"/>
      <c r="HN778" s="103"/>
      <c r="HO778" s="103"/>
      <c r="HP778" s="103"/>
      <c r="HQ778" s="103"/>
      <c r="HR778" s="103"/>
      <c r="HS778" s="103"/>
      <c r="HT778" s="103"/>
      <c r="HU778" s="103"/>
      <c r="HV778" s="103"/>
      <c r="HW778" s="103"/>
      <c r="HX778" s="103"/>
      <c r="HY778" s="103"/>
      <c r="HZ778" s="103"/>
      <c r="IA778" s="103"/>
      <c r="IB778" s="103"/>
      <c r="IC778" s="103"/>
      <c r="ID778" s="103"/>
      <c r="IE778" s="103"/>
      <c r="IF778" s="103"/>
      <c r="IG778" s="103"/>
      <c r="IH778" s="103"/>
      <c r="II778" s="103"/>
      <c r="IJ778" s="103"/>
      <c r="IK778" s="103"/>
      <c r="IL778" s="103"/>
      <c r="IM778" s="103"/>
      <c r="IN778" s="103"/>
      <c r="IO778" s="103"/>
      <c r="IP778" s="103"/>
      <c r="IQ778" s="103"/>
      <c r="IR778" s="103"/>
      <c r="IS778" s="103"/>
      <c r="IT778" s="103"/>
      <c r="IU778" s="103"/>
      <c r="IV778" s="103"/>
    </row>
    <row r="779" spans="1:256" s="12" customFormat="1">
      <c r="A779" s="130">
        <f t="shared" si="8"/>
        <v>190</v>
      </c>
      <c r="B779" s="129">
        <v>43811</v>
      </c>
      <c r="C779" s="131" t="s">
        <v>5291</v>
      </c>
      <c r="D779" s="132" t="s">
        <v>5137</v>
      </c>
      <c r="E779" s="133">
        <v>15</v>
      </c>
      <c r="F779" s="109" t="s">
        <v>4859</v>
      </c>
      <c r="G779" s="110" t="s">
        <v>4860</v>
      </c>
      <c r="H779" s="110" t="s">
        <v>4861</v>
      </c>
      <c r="I779" s="110" t="s">
        <v>5292</v>
      </c>
      <c r="J779" s="129">
        <v>43816</v>
      </c>
      <c r="K779" s="129">
        <v>43819</v>
      </c>
      <c r="L779" s="133">
        <v>15</v>
      </c>
      <c r="M779" s="134">
        <v>550</v>
      </c>
      <c r="N779" s="129">
        <v>43998</v>
      </c>
      <c r="O779" s="136">
        <v>43822</v>
      </c>
      <c r="P779" s="129">
        <v>44061</v>
      </c>
      <c r="Q779" s="135">
        <v>15</v>
      </c>
      <c r="R779" s="129">
        <v>44046</v>
      </c>
      <c r="S779" s="129">
        <v>44054</v>
      </c>
      <c r="T779" s="100"/>
      <c r="U779" s="101"/>
      <c r="V779" s="102"/>
      <c r="W779" s="102"/>
      <c r="X779" s="102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  <c r="BD779" s="103"/>
      <c r="BE779" s="103"/>
      <c r="BF779" s="103"/>
      <c r="BG779" s="103"/>
      <c r="BH779" s="103"/>
      <c r="BI779" s="103"/>
      <c r="BJ779" s="103"/>
      <c r="BK779" s="103"/>
      <c r="BL779" s="103"/>
      <c r="BM779" s="103"/>
      <c r="BN779" s="103"/>
      <c r="BO779" s="103"/>
      <c r="BP779" s="103"/>
      <c r="BQ779" s="103"/>
      <c r="BR779" s="103"/>
      <c r="BS779" s="103"/>
      <c r="BT779" s="103"/>
      <c r="BU779" s="103"/>
      <c r="BV779" s="103"/>
      <c r="BW779" s="103"/>
      <c r="BX779" s="103"/>
      <c r="BY779" s="103"/>
      <c r="BZ779" s="103"/>
      <c r="CA779" s="103"/>
      <c r="CB779" s="103"/>
      <c r="CC779" s="103"/>
      <c r="CD779" s="103"/>
      <c r="CE779" s="103"/>
      <c r="CF779" s="103"/>
      <c r="CG779" s="103"/>
      <c r="CH779" s="103"/>
      <c r="CI779" s="103"/>
      <c r="CJ779" s="103"/>
      <c r="CK779" s="103"/>
      <c r="CL779" s="103"/>
      <c r="CM779" s="103"/>
      <c r="CN779" s="103"/>
      <c r="CO779" s="103"/>
      <c r="CP779" s="103"/>
      <c r="CQ779" s="103"/>
      <c r="CR779" s="103"/>
      <c r="CS779" s="103"/>
      <c r="CT779" s="103"/>
      <c r="CU779" s="103"/>
      <c r="CV779" s="103"/>
      <c r="CW779" s="103"/>
      <c r="CX779" s="103"/>
      <c r="CY779" s="103"/>
      <c r="CZ779" s="103"/>
      <c r="DA779" s="103"/>
      <c r="DB779" s="103"/>
      <c r="DC779" s="103"/>
      <c r="DD779" s="103"/>
      <c r="DE779" s="103"/>
      <c r="DF779" s="103"/>
      <c r="DG779" s="103"/>
      <c r="DH779" s="103"/>
      <c r="DI779" s="103"/>
      <c r="DJ779" s="103"/>
      <c r="DK779" s="103"/>
      <c r="DL779" s="103"/>
      <c r="DM779" s="103"/>
      <c r="DN779" s="103"/>
      <c r="DO779" s="103"/>
      <c r="DP779" s="103"/>
      <c r="DQ779" s="103"/>
      <c r="DR779" s="103"/>
      <c r="DS779" s="103"/>
      <c r="DT779" s="103"/>
      <c r="DU779" s="103"/>
      <c r="DV779" s="103"/>
      <c r="DW779" s="103"/>
      <c r="DX779" s="103"/>
      <c r="DY779" s="103"/>
      <c r="DZ779" s="103"/>
      <c r="EA779" s="103"/>
      <c r="EB779" s="103"/>
      <c r="EC779" s="103"/>
      <c r="ED779" s="103"/>
      <c r="EE779" s="103"/>
      <c r="EF779" s="103"/>
      <c r="EG779" s="103"/>
      <c r="EH779" s="103"/>
      <c r="EI779" s="103"/>
      <c r="EJ779" s="103"/>
      <c r="EK779" s="103"/>
      <c r="EL779" s="103"/>
      <c r="EM779" s="103"/>
      <c r="EN779" s="103"/>
      <c r="EO779" s="103"/>
      <c r="EP779" s="103"/>
      <c r="EQ779" s="103"/>
      <c r="ER779" s="103"/>
      <c r="ES779" s="103"/>
      <c r="ET779" s="103"/>
      <c r="EU779" s="103"/>
      <c r="EV779" s="103"/>
      <c r="EW779" s="103"/>
      <c r="EX779" s="103"/>
      <c r="EY779" s="103"/>
      <c r="EZ779" s="103"/>
      <c r="FA779" s="103"/>
      <c r="FB779" s="103"/>
      <c r="FC779" s="103"/>
      <c r="FD779" s="103"/>
      <c r="FE779" s="103"/>
      <c r="FF779" s="103"/>
      <c r="FG779" s="103"/>
      <c r="FH779" s="103"/>
      <c r="FI779" s="103"/>
      <c r="FJ779" s="103"/>
      <c r="FK779" s="103"/>
      <c r="FL779" s="103"/>
      <c r="FM779" s="103"/>
      <c r="FN779" s="103"/>
      <c r="FO779" s="103"/>
      <c r="FP779" s="103"/>
      <c r="FQ779" s="103"/>
      <c r="FR779" s="103"/>
      <c r="FS779" s="103"/>
      <c r="FT779" s="103"/>
      <c r="FU779" s="103"/>
      <c r="FV779" s="103"/>
      <c r="FW779" s="103"/>
      <c r="FX779" s="103"/>
      <c r="FY779" s="103"/>
      <c r="FZ779" s="103"/>
      <c r="GA779" s="103"/>
      <c r="GB779" s="103"/>
      <c r="GC779" s="103"/>
      <c r="GD779" s="103"/>
      <c r="GE779" s="103"/>
      <c r="GF779" s="103"/>
      <c r="GG779" s="103"/>
      <c r="GH779" s="103"/>
      <c r="GI779" s="103"/>
      <c r="GJ779" s="103"/>
      <c r="GK779" s="103"/>
      <c r="GL779" s="103"/>
      <c r="GM779" s="103"/>
      <c r="GN779" s="103"/>
      <c r="GO779" s="103"/>
      <c r="GP779" s="103"/>
      <c r="GQ779" s="103"/>
      <c r="GR779" s="103"/>
      <c r="GS779" s="103"/>
      <c r="GT779" s="103"/>
      <c r="GU779" s="103"/>
      <c r="GV779" s="103"/>
      <c r="GW779" s="103"/>
      <c r="GX779" s="103"/>
      <c r="GY779" s="103"/>
      <c r="GZ779" s="103"/>
      <c r="HA779" s="103"/>
      <c r="HB779" s="103"/>
      <c r="HC779" s="103"/>
      <c r="HD779" s="103"/>
      <c r="HE779" s="103"/>
      <c r="HF779" s="103"/>
      <c r="HG779" s="103"/>
      <c r="HH779" s="103"/>
      <c r="HI779" s="103"/>
      <c r="HJ779" s="103"/>
      <c r="HK779" s="103"/>
      <c r="HL779" s="103"/>
      <c r="HM779" s="103"/>
      <c r="HN779" s="103"/>
      <c r="HO779" s="103"/>
      <c r="HP779" s="103"/>
      <c r="HQ779" s="103"/>
      <c r="HR779" s="103"/>
      <c r="HS779" s="103"/>
      <c r="HT779" s="103"/>
      <c r="HU779" s="103"/>
      <c r="HV779" s="103"/>
      <c r="HW779" s="103"/>
      <c r="HX779" s="103"/>
      <c r="HY779" s="103"/>
      <c r="HZ779" s="103"/>
      <c r="IA779" s="103"/>
      <c r="IB779" s="103"/>
      <c r="IC779" s="103"/>
      <c r="ID779" s="103"/>
      <c r="IE779" s="103"/>
      <c r="IF779" s="103"/>
      <c r="IG779" s="103"/>
      <c r="IH779" s="103"/>
      <c r="II779" s="103"/>
      <c r="IJ779" s="103"/>
      <c r="IK779" s="103"/>
      <c r="IL779" s="103"/>
      <c r="IM779" s="103"/>
      <c r="IN779" s="103"/>
      <c r="IO779" s="103"/>
      <c r="IP779" s="103"/>
      <c r="IQ779" s="103"/>
      <c r="IR779" s="103"/>
      <c r="IS779" s="103"/>
      <c r="IT779" s="103"/>
      <c r="IU779" s="103"/>
      <c r="IV779" s="103"/>
    </row>
    <row r="780" spans="1:256" s="12" customFormat="1">
      <c r="A780" s="130">
        <f t="shared" si="8"/>
        <v>191</v>
      </c>
      <c r="B780" s="129">
        <v>43811</v>
      </c>
      <c r="C780" s="131" t="s">
        <v>5293</v>
      </c>
      <c r="D780" s="132" t="s">
        <v>5166</v>
      </c>
      <c r="E780" s="133">
        <v>5</v>
      </c>
      <c r="F780" s="109" t="s">
        <v>4859</v>
      </c>
      <c r="G780" s="110" t="s">
        <v>4860</v>
      </c>
      <c r="H780" s="110" t="s">
        <v>4861</v>
      </c>
      <c r="I780" s="110" t="s">
        <v>5294</v>
      </c>
      <c r="J780" s="129">
        <v>43816</v>
      </c>
      <c r="K780" s="129">
        <v>43822</v>
      </c>
      <c r="L780" s="133">
        <v>5</v>
      </c>
      <c r="M780" s="134">
        <v>550</v>
      </c>
      <c r="N780" s="129">
        <v>43937</v>
      </c>
      <c r="O780" s="136">
        <v>43823</v>
      </c>
      <c r="P780" s="129">
        <v>43839</v>
      </c>
      <c r="Q780" s="135">
        <v>5</v>
      </c>
      <c r="R780" s="129">
        <v>43823</v>
      </c>
      <c r="S780" s="129">
        <v>43839</v>
      </c>
      <c r="T780" s="100"/>
      <c r="U780" s="101"/>
      <c r="V780" s="102"/>
      <c r="W780" s="102"/>
      <c r="X780" s="102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  <c r="BD780" s="103"/>
      <c r="BE780" s="103"/>
      <c r="BF780" s="103"/>
      <c r="BG780" s="103"/>
      <c r="BH780" s="103"/>
      <c r="BI780" s="103"/>
      <c r="BJ780" s="103"/>
      <c r="BK780" s="103"/>
      <c r="BL780" s="103"/>
      <c r="BM780" s="103"/>
      <c r="BN780" s="103"/>
      <c r="BO780" s="103"/>
      <c r="BP780" s="103"/>
      <c r="BQ780" s="103"/>
      <c r="BR780" s="103"/>
      <c r="BS780" s="103"/>
      <c r="BT780" s="103"/>
      <c r="BU780" s="103"/>
      <c r="BV780" s="103"/>
      <c r="BW780" s="103"/>
      <c r="BX780" s="103"/>
      <c r="BY780" s="103"/>
      <c r="BZ780" s="103"/>
      <c r="CA780" s="103"/>
      <c r="CB780" s="103"/>
      <c r="CC780" s="103"/>
      <c r="CD780" s="103"/>
      <c r="CE780" s="103"/>
      <c r="CF780" s="103"/>
      <c r="CG780" s="103"/>
      <c r="CH780" s="103"/>
      <c r="CI780" s="103"/>
      <c r="CJ780" s="103"/>
      <c r="CK780" s="103"/>
      <c r="CL780" s="103"/>
      <c r="CM780" s="103"/>
      <c r="CN780" s="103"/>
      <c r="CO780" s="103"/>
      <c r="CP780" s="103"/>
      <c r="CQ780" s="103"/>
      <c r="CR780" s="103"/>
      <c r="CS780" s="103"/>
      <c r="CT780" s="103"/>
      <c r="CU780" s="103"/>
      <c r="CV780" s="103"/>
      <c r="CW780" s="103"/>
      <c r="CX780" s="103"/>
      <c r="CY780" s="103"/>
      <c r="CZ780" s="103"/>
      <c r="DA780" s="103"/>
      <c r="DB780" s="103"/>
      <c r="DC780" s="103"/>
      <c r="DD780" s="103"/>
      <c r="DE780" s="103"/>
      <c r="DF780" s="103"/>
      <c r="DG780" s="103"/>
      <c r="DH780" s="103"/>
      <c r="DI780" s="103"/>
      <c r="DJ780" s="103"/>
      <c r="DK780" s="103"/>
      <c r="DL780" s="103"/>
      <c r="DM780" s="103"/>
      <c r="DN780" s="103"/>
      <c r="DO780" s="103"/>
      <c r="DP780" s="103"/>
      <c r="DQ780" s="103"/>
      <c r="DR780" s="103"/>
      <c r="DS780" s="103"/>
      <c r="DT780" s="103"/>
      <c r="DU780" s="103"/>
      <c r="DV780" s="103"/>
      <c r="DW780" s="103"/>
      <c r="DX780" s="103"/>
      <c r="DY780" s="103"/>
      <c r="DZ780" s="103"/>
      <c r="EA780" s="103"/>
      <c r="EB780" s="103"/>
      <c r="EC780" s="103"/>
      <c r="ED780" s="103"/>
      <c r="EE780" s="103"/>
      <c r="EF780" s="103"/>
      <c r="EG780" s="103"/>
      <c r="EH780" s="103"/>
      <c r="EI780" s="103"/>
      <c r="EJ780" s="103"/>
      <c r="EK780" s="103"/>
      <c r="EL780" s="103"/>
      <c r="EM780" s="103"/>
      <c r="EN780" s="103"/>
      <c r="EO780" s="103"/>
      <c r="EP780" s="103"/>
      <c r="EQ780" s="103"/>
      <c r="ER780" s="103"/>
      <c r="ES780" s="103"/>
      <c r="ET780" s="103"/>
      <c r="EU780" s="103"/>
      <c r="EV780" s="103"/>
      <c r="EW780" s="103"/>
      <c r="EX780" s="103"/>
      <c r="EY780" s="103"/>
      <c r="EZ780" s="103"/>
      <c r="FA780" s="103"/>
      <c r="FB780" s="103"/>
      <c r="FC780" s="103"/>
      <c r="FD780" s="103"/>
      <c r="FE780" s="103"/>
      <c r="FF780" s="103"/>
      <c r="FG780" s="103"/>
      <c r="FH780" s="103"/>
      <c r="FI780" s="103"/>
      <c r="FJ780" s="103"/>
      <c r="FK780" s="103"/>
      <c r="FL780" s="103"/>
      <c r="FM780" s="103"/>
      <c r="FN780" s="103"/>
      <c r="FO780" s="103"/>
      <c r="FP780" s="103"/>
      <c r="FQ780" s="103"/>
      <c r="FR780" s="103"/>
      <c r="FS780" s="103"/>
      <c r="FT780" s="103"/>
      <c r="FU780" s="103"/>
      <c r="FV780" s="103"/>
      <c r="FW780" s="103"/>
      <c r="FX780" s="103"/>
      <c r="FY780" s="103"/>
      <c r="FZ780" s="103"/>
      <c r="GA780" s="103"/>
      <c r="GB780" s="103"/>
      <c r="GC780" s="103"/>
      <c r="GD780" s="103"/>
      <c r="GE780" s="103"/>
      <c r="GF780" s="103"/>
      <c r="GG780" s="103"/>
      <c r="GH780" s="103"/>
      <c r="GI780" s="103"/>
      <c r="GJ780" s="103"/>
      <c r="GK780" s="103"/>
      <c r="GL780" s="103"/>
      <c r="GM780" s="103"/>
      <c r="GN780" s="103"/>
      <c r="GO780" s="103"/>
      <c r="GP780" s="103"/>
      <c r="GQ780" s="103"/>
      <c r="GR780" s="103"/>
      <c r="GS780" s="103"/>
      <c r="GT780" s="103"/>
      <c r="GU780" s="103"/>
      <c r="GV780" s="103"/>
      <c r="GW780" s="103"/>
      <c r="GX780" s="103"/>
      <c r="GY780" s="103"/>
      <c r="GZ780" s="103"/>
      <c r="HA780" s="103"/>
      <c r="HB780" s="103"/>
      <c r="HC780" s="103"/>
      <c r="HD780" s="103"/>
      <c r="HE780" s="103"/>
      <c r="HF780" s="103"/>
      <c r="HG780" s="103"/>
      <c r="HH780" s="103"/>
      <c r="HI780" s="103"/>
      <c r="HJ780" s="103"/>
      <c r="HK780" s="103"/>
      <c r="HL780" s="103"/>
      <c r="HM780" s="103"/>
      <c r="HN780" s="103"/>
      <c r="HO780" s="103"/>
      <c r="HP780" s="103"/>
      <c r="HQ780" s="103"/>
      <c r="HR780" s="103"/>
      <c r="HS780" s="103"/>
      <c r="HT780" s="103"/>
      <c r="HU780" s="103"/>
      <c r="HV780" s="103"/>
      <c r="HW780" s="103"/>
      <c r="HX780" s="103"/>
      <c r="HY780" s="103"/>
      <c r="HZ780" s="103"/>
      <c r="IA780" s="103"/>
      <c r="IB780" s="103"/>
      <c r="IC780" s="103"/>
      <c r="ID780" s="103"/>
      <c r="IE780" s="103"/>
      <c r="IF780" s="103"/>
      <c r="IG780" s="103"/>
      <c r="IH780" s="103"/>
      <c r="II780" s="103"/>
      <c r="IJ780" s="103"/>
      <c r="IK780" s="103"/>
      <c r="IL780" s="103"/>
      <c r="IM780" s="103"/>
      <c r="IN780" s="103"/>
      <c r="IO780" s="103"/>
      <c r="IP780" s="103"/>
      <c r="IQ780" s="103"/>
      <c r="IR780" s="103"/>
      <c r="IS780" s="103"/>
      <c r="IT780" s="103"/>
      <c r="IU780" s="103"/>
      <c r="IV780" s="103"/>
    </row>
    <row r="781" spans="1:256" s="12" customFormat="1">
      <c r="A781" s="130">
        <f t="shared" si="8"/>
        <v>192</v>
      </c>
      <c r="B781" s="129">
        <v>43811</v>
      </c>
      <c r="C781" s="131" t="s">
        <v>5295</v>
      </c>
      <c r="D781" s="132" t="s">
        <v>5108</v>
      </c>
      <c r="E781" s="133">
        <v>15</v>
      </c>
      <c r="F781" s="109" t="s">
        <v>4859</v>
      </c>
      <c r="G781" s="110" t="s">
        <v>4860</v>
      </c>
      <c r="H781" s="110" t="s">
        <v>4876</v>
      </c>
      <c r="I781" s="110" t="s">
        <v>5296</v>
      </c>
      <c r="J781" s="129">
        <v>43817</v>
      </c>
      <c r="K781" s="129">
        <v>43843</v>
      </c>
      <c r="L781" s="133">
        <v>15</v>
      </c>
      <c r="M781" s="134">
        <v>550</v>
      </c>
      <c r="N781" s="129">
        <v>43963</v>
      </c>
      <c r="O781" s="136">
        <v>43844</v>
      </c>
      <c r="P781" s="129">
        <v>43858</v>
      </c>
      <c r="Q781" s="135">
        <v>15</v>
      </c>
      <c r="R781" s="129">
        <v>43858</v>
      </c>
      <c r="S781" s="129">
        <v>43882</v>
      </c>
      <c r="T781" s="100"/>
      <c r="U781" s="101"/>
      <c r="V781" s="102"/>
      <c r="W781" s="102"/>
      <c r="X781" s="102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  <c r="BD781" s="103"/>
      <c r="BE781" s="103"/>
      <c r="BF781" s="103"/>
      <c r="BG781" s="103"/>
      <c r="BH781" s="103"/>
      <c r="BI781" s="103"/>
      <c r="BJ781" s="103"/>
      <c r="BK781" s="103"/>
      <c r="BL781" s="103"/>
      <c r="BM781" s="103"/>
      <c r="BN781" s="103"/>
      <c r="BO781" s="103"/>
      <c r="BP781" s="103"/>
      <c r="BQ781" s="103"/>
      <c r="BR781" s="103"/>
      <c r="BS781" s="103"/>
      <c r="BT781" s="103"/>
      <c r="BU781" s="103"/>
      <c r="BV781" s="103"/>
      <c r="BW781" s="103"/>
      <c r="BX781" s="103"/>
      <c r="BY781" s="103"/>
      <c r="BZ781" s="103"/>
      <c r="CA781" s="103"/>
      <c r="CB781" s="103"/>
      <c r="CC781" s="103"/>
      <c r="CD781" s="103"/>
      <c r="CE781" s="103"/>
      <c r="CF781" s="103"/>
      <c r="CG781" s="103"/>
      <c r="CH781" s="103"/>
      <c r="CI781" s="103"/>
      <c r="CJ781" s="103"/>
      <c r="CK781" s="103"/>
      <c r="CL781" s="103"/>
      <c r="CM781" s="103"/>
      <c r="CN781" s="103"/>
      <c r="CO781" s="103"/>
      <c r="CP781" s="103"/>
      <c r="CQ781" s="103"/>
      <c r="CR781" s="103"/>
      <c r="CS781" s="103"/>
      <c r="CT781" s="103"/>
      <c r="CU781" s="103"/>
      <c r="CV781" s="103"/>
      <c r="CW781" s="103"/>
      <c r="CX781" s="103"/>
      <c r="CY781" s="103"/>
      <c r="CZ781" s="103"/>
      <c r="DA781" s="103"/>
      <c r="DB781" s="103"/>
      <c r="DC781" s="103"/>
      <c r="DD781" s="103"/>
      <c r="DE781" s="103"/>
      <c r="DF781" s="103"/>
      <c r="DG781" s="103"/>
      <c r="DH781" s="103"/>
      <c r="DI781" s="103"/>
      <c r="DJ781" s="103"/>
      <c r="DK781" s="103"/>
      <c r="DL781" s="103"/>
      <c r="DM781" s="103"/>
      <c r="DN781" s="103"/>
      <c r="DO781" s="103"/>
      <c r="DP781" s="103"/>
      <c r="DQ781" s="103"/>
      <c r="DR781" s="103"/>
      <c r="DS781" s="103"/>
      <c r="DT781" s="103"/>
      <c r="DU781" s="103"/>
      <c r="DV781" s="103"/>
      <c r="DW781" s="103"/>
      <c r="DX781" s="103"/>
      <c r="DY781" s="103"/>
      <c r="DZ781" s="103"/>
      <c r="EA781" s="103"/>
      <c r="EB781" s="103"/>
      <c r="EC781" s="103"/>
      <c r="ED781" s="103"/>
      <c r="EE781" s="103"/>
      <c r="EF781" s="103"/>
      <c r="EG781" s="103"/>
      <c r="EH781" s="103"/>
      <c r="EI781" s="103"/>
      <c r="EJ781" s="103"/>
      <c r="EK781" s="103"/>
      <c r="EL781" s="103"/>
      <c r="EM781" s="103"/>
      <c r="EN781" s="103"/>
      <c r="EO781" s="103"/>
      <c r="EP781" s="103"/>
      <c r="EQ781" s="103"/>
      <c r="ER781" s="103"/>
      <c r="ES781" s="103"/>
      <c r="ET781" s="103"/>
      <c r="EU781" s="103"/>
      <c r="EV781" s="103"/>
      <c r="EW781" s="103"/>
      <c r="EX781" s="103"/>
      <c r="EY781" s="103"/>
      <c r="EZ781" s="103"/>
      <c r="FA781" s="103"/>
      <c r="FB781" s="103"/>
      <c r="FC781" s="103"/>
      <c r="FD781" s="103"/>
      <c r="FE781" s="103"/>
      <c r="FF781" s="103"/>
      <c r="FG781" s="103"/>
      <c r="FH781" s="103"/>
      <c r="FI781" s="103"/>
      <c r="FJ781" s="103"/>
      <c r="FK781" s="103"/>
      <c r="FL781" s="103"/>
      <c r="FM781" s="103"/>
      <c r="FN781" s="103"/>
      <c r="FO781" s="103"/>
      <c r="FP781" s="103"/>
      <c r="FQ781" s="103"/>
      <c r="FR781" s="103"/>
      <c r="FS781" s="103"/>
      <c r="FT781" s="103"/>
      <c r="FU781" s="103"/>
      <c r="FV781" s="103"/>
      <c r="FW781" s="103"/>
      <c r="FX781" s="103"/>
      <c r="FY781" s="103"/>
      <c r="FZ781" s="103"/>
      <c r="GA781" s="103"/>
      <c r="GB781" s="103"/>
      <c r="GC781" s="103"/>
      <c r="GD781" s="103"/>
      <c r="GE781" s="103"/>
      <c r="GF781" s="103"/>
      <c r="GG781" s="103"/>
      <c r="GH781" s="103"/>
      <c r="GI781" s="103"/>
      <c r="GJ781" s="103"/>
      <c r="GK781" s="103"/>
      <c r="GL781" s="103"/>
      <c r="GM781" s="103"/>
      <c r="GN781" s="103"/>
      <c r="GO781" s="103"/>
      <c r="GP781" s="103"/>
      <c r="GQ781" s="103"/>
      <c r="GR781" s="103"/>
      <c r="GS781" s="103"/>
      <c r="GT781" s="103"/>
      <c r="GU781" s="103"/>
      <c r="GV781" s="103"/>
      <c r="GW781" s="103"/>
      <c r="GX781" s="103"/>
      <c r="GY781" s="103"/>
      <c r="GZ781" s="103"/>
      <c r="HA781" s="103"/>
      <c r="HB781" s="103"/>
      <c r="HC781" s="103"/>
      <c r="HD781" s="103"/>
      <c r="HE781" s="103"/>
      <c r="HF781" s="103"/>
      <c r="HG781" s="103"/>
      <c r="HH781" s="103"/>
      <c r="HI781" s="103"/>
      <c r="HJ781" s="103"/>
      <c r="HK781" s="103"/>
      <c r="HL781" s="103"/>
      <c r="HM781" s="103"/>
      <c r="HN781" s="103"/>
      <c r="HO781" s="103"/>
      <c r="HP781" s="103"/>
      <c r="HQ781" s="103"/>
      <c r="HR781" s="103"/>
      <c r="HS781" s="103"/>
      <c r="HT781" s="103"/>
      <c r="HU781" s="103"/>
      <c r="HV781" s="103"/>
      <c r="HW781" s="103"/>
      <c r="HX781" s="103"/>
      <c r="HY781" s="103"/>
      <c r="HZ781" s="103"/>
      <c r="IA781" s="103"/>
      <c r="IB781" s="103"/>
      <c r="IC781" s="103"/>
      <c r="ID781" s="103"/>
      <c r="IE781" s="103"/>
      <c r="IF781" s="103"/>
      <c r="IG781" s="103"/>
      <c r="IH781" s="103"/>
      <c r="II781" s="103"/>
      <c r="IJ781" s="103"/>
      <c r="IK781" s="103"/>
      <c r="IL781" s="103"/>
      <c r="IM781" s="103"/>
      <c r="IN781" s="103"/>
      <c r="IO781" s="103"/>
      <c r="IP781" s="103"/>
      <c r="IQ781" s="103"/>
      <c r="IR781" s="103"/>
      <c r="IS781" s="103"/>
      <c r="IT781" s="103"/>
      <c r="IU781" s="103"/>
      <c r="IV781" s="103"/>
    </row>
    <row r="782" spans="1:256" s="12" customFormat="1">
      <c r="A782" s="130">
        <f t="shared" si="8"/>
        <v>193</v>
      </c>
      <c r="B782" s="129">
        <v>43817</v>
      </c>
      <c r="C782" s="131" t="s">
        <v>5297</v>
      </c>
      <c r="D782" s="132" t="s">
        <v>4868</v>
      </c>
      <c r="E782" s="133">
        <v>5</v>
      </c>
      <c r="F782" s="109" t="s">
        <v>4859</v>
      </c>
      <c r="G782" s="110" t="s">
        <v>4860</v>
      </c>
      <c r="H782" s="110" t="s">
        <v>4861</v>
      </c>
      <c r="I782" s="110" t="s">
        <v>5298</v>
      </c>
      <c r="J782" s="129">
        <v>43822</v>
      </c>
      <c r="K782" s="129">
        <v>43826</v>
      </c>
      <c r="L782" s="133">
        <v>5</v>
      </c>
      <c r="M782" s="134">
        <v>550</v>
      </c>
      <c r="N782" s="129">
        <v>43947</v>
      </c>
      <c r="O782" s="136">
        <v>43829</v>
      </c>
      <c r="P782" s="129">
        <v>43839</v>
      </c>
      <c r="Q782" s="135">
        <v>5</v>
      </c>
      <c r="R782" s="129">
        <v>43474</v>
      </c>
      <c r="S782" s="129">
        <v>43839</v>
      </c>
      <c r="T782" s="100"/>
      <c r="U782" s="101"/>
      <c r="V782" s="102"/>
      <c r="W782" s="102"/>
      <c r="X782" s="102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  <c r="BD782" s="103"/>
      <c r="BE782" s="103"/>
      <c r="BF782" s="103"/>
      <c r="BG782" s="103"/>
      <c r="BH782" s="103"/>
      <c r="BI782" s="103"/>
      <c r="BJ782" s="103"/>
      <c r="BK782" s="103"/>
      <c r="BL782" s="103"/>
      <c r="BM782" s="103"/>
      <c r="BN782" s="103"/>
      <c r="BO782" s="103"/>
      <c r="BP782" s="103"/>
      <c r="BQ782" s="103"/>
      <c r="BR782" s="103"/>
      <c r="BS782" s="103"/>
      <c r="BT782" s="103"/>
      <c r="BU782" s="103"/>
      <c r="BV782" s="103"/>
      <c r="BW782" s="103"/>
      <c r="BX782" s="103"/>
      <c r="BY782" s="103"/>
      <c r="BZ782" s="103"/>
      <c r="CA782" s="103"/>
      <c r="CB782" s="103"/>
      <c r="CC782" s="103"/>
      <c r="CD782" s="103"/>
      <c r="CE782" s="103"/>
      <c r="CF782" s="103"/>
      <c r="CG782" s="103"/>
      <c r="CH782" s="103"/>
      <c r="CI782" s="103"/>
      <c r="CJ782" s="103"/>
      <c r="CK782" s="103"/>
      <c r="CL782" s="103"/>
      <c r="CM782" s="103"/>
      <c r="CN782" s="103"/>
      <c r="CO782" s="103"/>
      <c r="CP782" s="103"/>
      <c r="CQ782" s="103"/>
      <c r="CR782" s="103"/>
      <c r="CS782" s="103"/>
      <c r="CT782" s="103"/>
      <c r="CU782" s="103"/>
      <c r="CV782" s="103"/>
      <c r="CW782" s="103"/>
      <c r="CX782" s="103"/>
      <c r="CY782" s="103"/>
      <c r="CZ782" s="103"/>
      <c r="DA782" s="103"/>
      <c r="DB782" s="103"/>
      <c r="DC782" s="103"/>
      <c r="DD782" s="103"/>
      <c r="DE782" s="103"/>
      <c r="DF782" s="103"/>
      <c r="DG782" s="103"/>
      <c r="DH782" s="103"/>
      <c r="DI782" s="103"/>
      <c r="DJ782" s="103"/>
      <c r="DK782" s="103"/>
      <c r="DL782" s="103"/>
      <c r="DM782" s="103"/>
      <c r="DN782" s="103"/>
      <c r="DO782" s="103"/>
      <c r="DP782" s="103"/>
      <c r="DQ782" s="103"/>
      <c r="DR782" s="103"/>
      <c r="DS782" s="103"/>
      <c r="DT782" s="103"/>
      <c r="DU782" s="103"/>
      <c r="DV782" s="103"/>
      <c r="DW782" s="103"/>
      <c r="DX782" s="103"/>
      <c r="DY782" s="103"/>
      <c r="DZ782" s="103"/>
      <c r="EA782" s="103"/>
      <c r="EB782" s="103"/>
      <c r="EC782" s="103"/>
      <c r="ED782" s="103"/>
      <c r="EE782" s="103"/>
      <c r="EF782" s="103"/>
      <c r="EG782" s="103"/>
      <c r="EH782" s="103"/>
      <c r="EI782" s="103"/>
      <c r="EJ782" s="103"/>
      <c r="EK782" s="103"/>
      <c r="EL782" s="103"/>
      <c r="EM782" s="103"/>
      <c r="EN782" s="103"/>
      <c r="EO782" s="103"/>
      <c r="EP782" s="103"/>
      <c r="EQ782" s="103"/>
      <c r="ER782" s="103"/>
      <c r="ES782" s="103"/>
      <c r="ET782" s="103"/>
      <c r="EU782" s="103"/>
      <c r="EV782" s="103"/>
      <c r="EW782" s="103"/>
      <c r="EX782" s="103"/>
      <c r="EY782" s="103"/>
      <c r="EZ782" s="103"/>
      <c r="FA782" s="103"/>
      <c r="FB782" s="103"/>
      <c r="FC782" s="103"/>
      <c r="FD782" s="103"/>
      <c r="FE782" s="103"/>
      <c r="FF782" s="103"/>
      <c r="FG782" s="103"/>
      <c r="FH782" s="103"/>
      <c r="FI782" s="103"/>
      <c r="FJ782" s="103"/>
      <c r="FK782" s="103"/>
      <c r="FL782" s="103"/>
      <c r="FM782" s="103"/>
      <c r="FN782" s="103"/>
      <c r="FO782" s="103"/>
      <c r="FP782" s="103"/>
      <c r="FQ782" s="103"/>
      <c r="FR782" s="103"/>
      <c r="FS782" s="103"/>
      <c r="FT782" s="103"/>
      <c r="FU782" s="103"/>
      <c r="FV782" s="103"/>
      <c r="FW782" s="103"/>
      <c r="FX782" s="103"/>
      <c r="FY782" s="103"/>
      <c r="FZ782" s="103"/>
      <c r="GA782" s="103"/>
      <c r="GB782" s="103"/>
      <c r="GC782" s="103"/>
      <c r="GD782" s="103"/>
      <c r="GE782" s="103"/>
      <c r="GF782" s="103"/>
      <c r="GG782" s="103"/>
      <c r="GH782" s="103"/>
      <c r="GI782" s="103"/>
      <c r="GJ782" s="103"/>
      <c r="GK782" s="103"/>
      <c r="GL782" s="103"/>
      <c r="GM782" s="103"/>
      <c r="GN782" s="103"/>
      <c r="GO782" s="103"/>
      <c r="GP782" s="103"/>
      <c r="GQ782" s="103"/>
      <c r="GR782" s="103"/>
      <c r="GS782" s="103"/>
      <c r="GT782" s="103"/>
      <c r="GU782" s="103"/>
      <c r="GV782" s="103"/>
      <c r="GW782" s="103"/>
      <c r="GX782" s="103"/>
      <c r="GY782" s="103"/>
      <c r="GZ782" s="103"/>
      <c r="HA782" s="103"/>
      <c r="HB782" s="103"/>
      <c r="HC782" s="103"/>
      <c r="HD782" s="103"/>
      <c r="HE782" s="103"/>
      <c r="HF782" s="103"/>
      <c r="HG782" s="103"/>
      <c r="HH782" s="103"/>
      <c r="HI782" s="103"/>
      <c r="HJ782" s="103"/>
      <c r="HK782" s="103"/>
      <c r="HL782" s="103"/>
      <c r="HM782" s="103"/>
      <c r="HN782" s="103"/>
      <c r="HO782" s="103"/>
      <c r="HP782" s="103"/>
      <c r="HQ782" s="103"/>
      <c r="HR782" s="103"/>
      <c r="HS782" s="103"/>
      <c r="HT782" s="103"/>
      <c r="HU782" s="103"/>
      <c r="HV782" s="103"/>
      <c r="HW782" s="103"/>
      <c r="HX782" s="103"/>
      <c r="HY782" s="103"/>
      <c r="HZ782" s="103"/>
      <c r="IA782" s="103"/>
      <c r="IB782" s="103"/>
      <c r="IC782" s="103"/>
      <c r="ID782" s="103"/>
      <c r="IE782" s="103"/>
      <c r="IF782" s="103"/>
      <c r="IG782" s="103"/>
      <c r="IH782" s="103"/>
      <c r="II782" s="103"/>
      <c r="IJ782" s="103"/>
      <c r="IK782" s="103"/>
      <c r="IL782" s="103"/>
      <c r="IM782" s="103"/>
      <c r="IN782" s="103"/>
      <c r="IO782" s="103"/>
      <c r="IP782" s="103"/>
      <c r="IQ782" s="103"/>
      <c r="IR782" s="103"/>
      <c r="IS782" s="103"/>
      <c r="IT782" s="103"/>
      <c r="IU782" s="103"/>
      <c r="IV782" s="103"/>
    </row>
    <row r="783" spans="1:256" s="12" customFormat="1">
      <c r="A783" s="130">
        <f t="shared" si="8"/>
        <v>194</v>
      </c>
      <c r="B783" s="129">
        <v>43817</v>
      </c>
      <c r="C783" s="131" t="s">
        <v>5299</v>
      </c>
      <c r="D783" s="132" t="s">
        <v>4889</v>
      </c>
      <c r="E783" s="133">
        <v>6</v>
      </c>
      <c r="F783" s="109" t="s">
        <v>4859</v>
      </c>
      <c r="G783" s="110" t="s">
        <v>4860</v>
      </c>
      <c r="H783" s="110" t="s">
        <v>4861</v>
      </c>
      <c r="I783" s="110" t="s">
        <v>5300</v>
      </c>
      <c r="J783" s="129">
        <v>43822</v>
      </c>
      <c r="K783" s="129">
        <v>43826</v>
      </c>
      <c r="L783" s="133">
        <v>6</v>
      </c>
      <c r="M783" s="134">
        <v>550</v>
      </c>
      <c r="N783" s="129">
        <v>43947</v>
      </c>
      <c r="O783" s="136">
        <v>43829</v>
      </c>
      <c r="P783" s="129">
        <v>43840</v>
      </c>
      <c r="Q783" s="135">
        <v>6</v>
      </c>
      <c r="R783" s="129">
        <v>43839</v>
      </c>
      <c r="S783" s="129">
        <v>43840</v>
      </c>
      <c r="T783" s="100"/>
      <c r="U783" s="101"/>
      <c r="V783" s="102"/>
      <c r="W783" s="102"/>
      <c r="X783" s="102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  <c r="BD783" s="103"/>
      <c r="BE783" s="103"/>
      <c r="BF783" s="103"/>
      <c r="BG783" s="103"/>
      <c r="BH783" s="103"/>
      <c r="BI783" s="103"/>
      <c r="BJ783" s="103"/>
      <c r="BK783" s="103"/>
      <c r="BL783" s="103"/>
      <c r="BM783" s="103"/>
      <c r="BN783" s="103"/>
      <c r="BO783" s="103"/>
      <c r="BP783" s="103"/>
      <c r="BQ783" s="103"/>
      <c r="BR783" s="103"/>
      <c r="BS783" s="103"/>
      <c r="BT783" s="103"/>
      <c r="BU783" s="103"/>
      <c r="BV783" s="103"/>
      <c r="BW783" s="103"/>
      <c r="BX783" s="103"/>
      <c r="BY783" s="103"/>
      <c r="BZ783" s="103"/>
      <c r="CA783" s="103"/>
      <c r="CB783" s="103"/>
      <c r="CC783" s="103"/>
      <c r="CD783" s="103"/>
      <c r="CE783" s="103"/>
      <c r="CF783" s="103"/>
      <c r="CG783" s="103"/>
      <c r="CH783" s="103"/>
      <c r="CI783" s="103"/>
      <c r="CJ783" s="103"/>
      <c r="CK783" s="103"/>
      <c r="CL783" s="103"/>
      <c r="CM783" s="103"/>
      <c r="CN783" s="103"/>
      <c r="CO783" s="103"/>
      <c r="CP783" s="103"/>
      <c r="CQ783" s="103"/>
      <c r="CR783" s="103"/>
      <c r="CS783" s="103"/>
      <c r="CT783" s="103"/>
      <c r="CU783" s="103"/>
      <c r="CV783" s="103"/>
      <c r="CW783" s="103"/>
      <c r="CX783" s="103"/>
      <c r="CY783" s="103"/>
      <c r="CZ783" s="103"/>
      <c r="DA783" s="103"/>
      <c r="DB783" s="103"/>
      <c r="DC783" s="103"/>
      <c r="DD783" s="103"/>
      <c r="DE783" s="103"/>
      <c r="DF783" s="103"/>
      <c r="DG783" s="103"/>
      <c r="DH783" s="103"/>
      <c r="DI783" s="103"/>
      <c r="DJ783" s="103"/>
      <c r="DK783" s="103"/>
      <c r="DL783" s="103"/>
      <c r="DM783" s="103"/>
      <c r="DN783" s="103"/>
      <c r="DO783" s="103"/>
      <c r="DP783" s="103"/>
      <c r="DQ783" s="103"/>
      <c r="DR783" s="103"/>
      <c r="DS783" s="103"/>
      <c r="DT783" s="103"/>
      <c r="DU783" s="103"/>
      <c r="DV783" s="103"/>
      <c r="DW783" s="103"/>
      <c r="DX783" s="103"/>
      <c r="DY783" s="103"/>
      <c r="DZ783" s="103"/>
      <c r="EA783" s="103"/>
      <c r="EB783" s="103"/>
      <c r="EC783" s="103"/>
      <c r="ED783" s="103"/>
      <c r="EE783" s="103"/>
      <c r="EF783" s="103"/>
      <c r="EG783" s="103"/>
      <c r="EH783" s="103"/>
      <c r="EI783" s="103"/>
      <c r="EJ783" s="103"/>
      <c r="EK783" s="103"/>
      <c r="EL783" s="103"/>
      <c r="EM783" s="103"/>
      <c r="EN783" s="103"/>
      <c r="EO783" s="103"/>
      <c r="EP783" s="103"/>
      <c r="EQ783" s="103"/>
      <c r="ER783" s="103"/>
      <c r="ES783" s="103"/>
      <c r="ET783" s="103"/>
      <c r="EU783" s="103"/>
      <c r="EV783" s="103"/>
      <c r="EW783" s="103"/>
      <c r="EX783" s="103"/>
      <c r="EY783" s="103"/>
      <c r="EZ783" s="103"/>
      <c r="FA783" s="103"/>
      <c r="FB783" s="103"/>
      <c r="FC783" s="103"/>
      <c r="FD783" s="103"/>
      <c r="FE783" s="103"/>
      <c r="FF783" s="103"/>
      <c r="FG783" s="103"/>
      <c r="FH783" s="103"/>
      <c r="FI783" s="103"/>
      <c r="FJ783" s="103"/>
      <c r="FK783" s="103"/>
      <c r="FL783" s="103"/>
      <c r="FM783" s="103"/>
      <c r="FN783" s="103"/>
      <c r="FO783" s="103"/>
      <c r="FP783" s="103"/>
      <c r="FQ783" s="103"/>
      <c r="FR783" s="103"/>
      <c r="FS783" s="103"/>
      <c r="FT783" s="103"/>
      <c r="FU783" s="103"/>
      <c r="FV783" s="103"/>
      <c r="FW783" s="103"/>
      <c r="FX783" s="103"/>
      <c r="FY783" s="103"/>
      <c r="FZ783" s="103"/>
      <c r="GA783" s="103"/>
      <c r="GB783" s="103"/>
      <c r="GC783" s="103"/>
      <c r="GD783" s="103"/>
      <c r="GE783" s="103"/>
      <c r="GF783" s="103"/>
      <c r="GG783" s="103"/>
      <c r="GH783" s="103"/>
      <c r="GI783" s="103"/>
      <c r="GJ783" s="103"/>
      <c r="GK783" s="103"/>
      <c r="GL783" s="103"/>
      <c r="GM783" s="103"/>
      <c r="GN783" s="103"/>
      <c r="GO783" s="103"/>
      <c r="GP783" s="103"/>
      <c r="GQ783" s="103"/>
      <c r="GR783" s="103"/>
      <c r="GS783" s="103"/>
      <c r="GT783" s="103"/>
      <c r="GU783" s="103"/>
      <c r="GV783" s="103"/>
      <c r="GW783" s="103"/>
      <c r="GX783" s="103"/>
      <c r="GY783" s="103"/>
      <c r="GZ783" s="103"/>
      <c r="HA783" s="103"/>
      <c r="HB783" s="103"/>
      <c r="HC783" s="103"/>
      <c r="HD783" s="103"/>
      <c r="HE783" s="103"/>
      <c r="HF783" s="103"/>
      <c r="HG783" s="103"/>
      <c r="HH783" s="103"/>
      <c r="HI783" s="103"/>
      <c r="HJ783" s="103"/>
      <c r="HK783" s="103"/>
      <c r="HL783" s="103"/>
      <c r="HM783" s="103"/>
      <c r="HN783" s="103"/>
      <c r="HO783" s="103"/>
      <c r="HP783" s="103"/>
      <c r="HQ783" s="103"/>
      <c r="HR783" s="103"/>
      <c r="HS783" s="103"/>
      <c r="HT783" s="103"/>
      <c r="HU783" s="103"/>
      <c r="HV783" s="103"/>
      <c r="HW783" s="103"/>
      <c r="HX783" s="103"/>
      <c r="HY783" s="103"/>
      <c r="HZ783" s="103"/>
      <c r="IA783" s="103"/>
      <c r="IB783" s="103"/>
      <c r="IC783" s="103"/>
      <c r="ID783" s="103"/>
      <c r="IE783" s="103"/>
      <c r="IF783" s="103"/>
      <c r="IG783" s="103"/>
      <c r="IH783" s="103"/>
      <c r="II783" s="103"/>
      <c r="IJ783" s="103"/>
      <c r="IK783" s="103"/>
      <c r="IL783" s="103"/>
      <c r="IM783" s="103"/>
      <c r="IN783" s="103"/>
      <c r="IO783" s="103"/>
      <c r="IP783" s="103"/>
      <c r="IQ783" s="103"/>
      <c r="IR783" s="103"/>
      <c r="IS783" s="103"/>
      <c r="IT783" s="103"/>
      <c r="IU783" s="103"/>
      <c r="IV783" s="103"/>
    </row>
    <row r="784" spans="1:256" s="12" customFormat="1">
      <c r="A784" s="130">
        <f t="shared" si="8"/>
        <v>195</v>
      </c>
      <c r="B784" s="129">
        <v>43812</v>
      </c>
      <c r="C784" s="131" t="s">
        <v>5301</v>
      </c>
      <c r="D784" s="132" t="s">
        <v>5302</v>
      </c>
      <c r="E784" s="133">
        <v>15</v>
      </c>
      <c r="F784" s="109" t="s">
        <v>4859</v>
      </c>
      <c r="G784" s="110" t="s">
        <v>4860</v>
      </c>
      <c r="H784" s="110" t="s">
        <v>4876</v>
      </c>
      <c r="I784" s="110" t="s">
        <v>5303</v>
      </c>
      <c r="J784" s="129">
        <v>43822</v>
      </c>
      <c r="K784" s="129">
        <v>43864</v>
      </c>
      <c r="L784" s="133">
        <v>15</v>
      </c>
      <c r="M784" s="134">
        <v>550</v>
      </c>
      <c r="N784" s="129">
        <v>43984</v>
      </c>
      <c r="O784" s="129">
        <v>43865</v>
      </c>
      <c r="P784" s="129"/>
      <c r="Q784" s="135"/>
      <c r="R784" s="129"/>
      <c r="S784" s="129"/>
      <c r="T784" s="100"/>
      <c r="U784" s="101"/>
      <c r="V784" s="102"/>
      <c r="W784" s="102"/>
      <c r="X784" s="102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  <c r="BD784" s="103"/>
      <c r="BE784" s="103"/>
      <c r="BF784" s="103"/>
      <c r="BG784" s="103"/>
      <c r="BH784" s="103"/>
      <c r="BI784" s="103"/>
      <c r="BJ784" s="103"/>
      <c r="BK784" s="103"/>
      <c r="BL784" s="103"/>
      <c r="BM784" s="103"/>
      <c r="BN784" s="103"/>
      <c r="BO784" s="103"/>
      <c r="BP784" s="103"/>
      <c r="BQ784" s="103"/>
      <c r="BR784" s="103"/>
      <c r="BS784" s="103"/>
      <c r="BT784" s="103"/>
      <c r="BU784" s="103"/>
      <c r="BV784" s="103"/>
      <c r="BW784" s="103"/>
      <c r="BX784" s="103"/>
      <c r="BY784" s="103"/>
      <c r="BZ784" s="103"/>
      <c r="CA784" s="103"/>
      <c r="CB784" s="103"/>
      <c r="CC784" s="103"/>
      <c r="CD784" s="103"/>
      <c r="CE784" s="103"/>
      <c r="CF784" s="103"/>
      <c r="CG784" s="103"/>
      <c r="CH784" s="103"/>
      <c r="CI784" s="103"/>
      <c r="CJ784" s="103"/>
      <c r="CK784" s="103"/>
      <c r="CL784" s="103"/>
      <c r="CM784" s="103"/>
      <c r="CN784" s="103"/>
      <c r="CO784" s="103"/>
      <c r="CP784" s="103"/>
      <c r="CQ784" s="103"/>
      <c r="CR784" s="103"/>
      <c r="CS784" s="103"/>
      <c r="CT784" s="103"/>
      <c r="CU784" s="103"/>
      <c r="CV784" s="103"/>
      <c r="CW784" s="103"/>
      <c r="CX784" s="103"/>
      <c r="CY784" s="103"/>
      <c r="CZ784" s="103"/>
      <c r="DA784" s="103"/>
      <c r="DB784" s="103"/>
      <c r="DC784" s="103"/>
      <c r="DD784" s="103"/>
      <c r="DE784" s="103"/>
      <c r="DF784" s="103"/>
      <c r="DG784" s="103"/>
      <c r="DH784" s="103"/>
      <c r="DI784" s="103"/>
      <c r="DJ784" s="103"/>
      <c r="DK784" s="103"/>
      <c r="DL784" s="103"/>
      <c r="DM784" s="103"/>
      <c r="DN784" s="103"/>
      <c r="DO784" s="103"/>
      <c r="DP784" s="103"/>
      <c r="DQ784" s="103"/>
      <c r="DR784" s="103"/>
      <c r="DS784" s="103"/>
      <c r="DT784" s="103"/>
      <c r="DU784" s="103"/>
      <c r="DV784" s="103"/>
      <c r="DW784" s="103"/>
      <c r="DX784" s="103"/>
      <c r="DY784" s="103"/>
      <c r="DZ784" s="103"/>
      <c r="EA784" s="103"/>
      <c r="EB784" s="103"/>
      <c r="EC784" s="103"/>
      <c r="ED784" s="103"/>
      <c r="EE784" s="103"/>
      <c r="EF784" s="103"/>
      <c r="EG784" s="103"/>
      <c r="EH784" s="103"/>
      <c r="EI784" s="103"/>
      <c r="EJ784" s="103"/>
      <c r="EK784" s="103"/>
      <c r="EL784" s="103"/>
      <c r="EM784" s="103"/>
      <c r="EN784" s="103"/>
      <c r="EO784" s="103"/>
      <c r="EP784" s="103"/>
      <c r="EQ784" s="103"/>
      <c r="ER784" s="103"/>
      <c r="ES784" s="103"/>
      <c r="ET784" s="103"/>
      <c r="EU784" s="103"/>
      <c r="EV784" s="103"/>
      <c r="EW784" s="103"/>
      <c r="EX784" s="103"/>
      <c r="EY784" s="103"/>
      <c r="EZ784" s="103"/>
      <c r="FA784" s="103"/>
      <c r="FB784" s="103"/>
      <c r="FC784" s="103"/>
      <c r="FD784" s="103"/>
      <c r="FE784" s="103"/>
      <c r="FF784" s="103"/>
      <c r="FG784" s="103"/>
      <c r="FH784" s="103"/>
      <c r="FI784" s="103"/>
      <c r="FJ784" s="103"/>
      <c r="FK784" s="103"/>
      <c r="FL784" s="103"/>
      <c r="FM784" s="103"/>
      <c r="FN784" s="103"/>
      <c r="FO784" s="103"/>
      <c r="FP784" s="103"/>
      <c r="FQ784" s="103"/>
      <c r="FR784" s="103"/>
      <c r="FS784" s="103"/>
      <c r="FT784" s="103"/>
      <c r="FU784" s="103"/>
      <c r="FV784" s="103"/>
      <c r="FW784" s="103"/>
      <c r="FX784" s="103"/>
      <c r="FY784" s="103"/>
      <c r="FZ784" s="103"/>
      <c r="GA784" s="103"/>
      <c r="GB784" s="103"/>
      <c r="GC784" s="103"/>
      <c r="GD784" s="103"/>
      <c r="GE784" s="103"/>
      <c r="GF784" s="103"/>
      <c r="GG784" s="103"/>
      <c r="GH784" s="103"/>
      <c r="GI784" s="103"/>
      <c r="GJ784" s="103"/>
      <c r="GK784" s="103"/>
      <c r="GL784" s="103"/>
      <c r="GM784" s="103"/>
      <c r="GN784" s="103"/>
      <c r="GO784" s="103"/>
      <c r="GP784" s="103"/>
      <c r="GQ784" s="103"/>
      <c r="GR784" s="103"/>
      <c r="GS784" s="103"/>
      <c r="GT784" s="103"/>
      <c r="GU784" s="103"/>
      <c r="GV784" s="103"/>
      <c r="GW784" s="103"/>
      <c r="GX784" s="103"/>
      <c r="GY784" s="103"/>
      <c r="GZ784" s="103"/>
      <c r="HA784" s="103"/>
      <c r="HB784" s="103"/>
      <c r="HC784" s="103"/>
      <c r="HD784" s="103"/>
      <c r="HE784" s="103"/>
      <c r="HF784" s="103"/>
      <c r="HG784" s="103"/>
      <c r="HH784" s="103"/>
      <c r="HI784" s="103"/>
      <c r="HJ784" s="103"/>
      <c r="HK784" s="103"/>
      <c r="HL784" s="103"/>
      <c r="HM784" s="103"/>
      <c r="HN784" s="103"/>
      <c r="HO784" s="103"/>
      <c r="HP784" s="103"/>
      <c r="HQ784" s="103"/>
      <c r="HR784" s="103"/>
      <c r="HS784" s="103"/>
      <c r="HT784" s="103"/>
      <c r="HU784" s="103"/>
      <c r="HV784" s="103"/>
      <c r="HW784" s="103"/>
      <c r="HX784" s="103"/>
      <c r="HY784" s="103"/>
      <c r="HZ784" s="103"/>
      <c r="IA784" s="103"/>
      <c r="IB784" s="103"/>
      <c r="IC784" s="103"/>
      <c r="ID784" s="103"/>
      <c r="IE784" s="103"/>
      <c r="IF784" s="103"/>
      <c r="IG784" s="103"/>
      <c r="IH784" s="103"/>
      <c r="II784" s="103"/>
      <c r="IJ784" s="103"/>
      <c r="IK784" s="103"/>
      <c r="IL784" s="103"/>
      <c r="IM784" s="103"/>
      <c r="IN784" s="103"/>
      <c r="IO784" s="103"/>
      <c r="IP784" s="103"/>
      <c r="IQ784" s="103"/>
      <c r="IR784" s="103"/>
      <c r="IS784" s="103"/>
      <c r="IT784" s="103"/>
      <c r="IU784" s="103"/>
      <c r="IV784" s="103"/>
    </row>
    <row r="785" spans="1:256" s="12" customFormat="1">
      <c r="A785" s="130">
        <f t="shared" si="8"/>
        <v>196</v>
      </c>
      <c r="B785" s="129">
        <v>43822</v>
      </c>
      <c r="C785" s="131" t="s">
        <v>5304</v>
      </c>
      <c r="D785" s="132" t="s">
        <v>5305</v>
      </c>
      <c r="E785" s="133">
        <v>10</v>
      </c>
      <c r="F785" s="109" t="s">
        <v>4859</v>
      </c>
      <c r="G785" s="110" t="s">
        <v>4860</v>
      </c>
      <c r="H785" s="110" t="s">
        <v>4876</v>
      </c>
      <c r="I785" s="110" t="s">
        <v>5306</v>
      </c>
      <c r="J785" s="129">
        <v>43823</v>
      </c>
      <c r="K785" s="129">
        <v>43850</v>
      </c>
      <c r="L785" s="133">
        <v>10</v>
      </c>
      <c r="M785" s="134">
        <v>550</v>
      </c>
      <c r="N785" s="129">
        <v>43970</v>
      </c>
      <c r="O785" s="129">
        <v>43851</v>
      </c>
      <c r="P785" s="129">
        <v>43878</v>
      </c>
      <c r="Q785" s="135">
        <v>10</v>
      </c>
      <c r="R785" s="129">
        <v>43875</v>
      </c>
      <c r="S785" s="129">
        <v>43878</v>
      </c>
      <c r="T785" s="100"/>
      <c r="U785" s="101"/>
      <c r="V785" s="102"/>
      <c r="W785" s="102"/>
      <c r="X785" s="102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  <c r="BD785" s="103"/>
      <c r="BE785" s="103"/>
      <c r="BF785" s="103"/>
      <c r="BG785" s="103"/>
      <c r="BH785" s="103"/>
      <c r="BI785" s="103"/>
      <c r="BJ785" s="103"/>
      <c r="BK785" s="103"/>
      <c r="BL785" s="103"/>
      <c r="BM785" s="103"/>
      <c r="BN785" s="103"/>
      <c r="BO785" s="103"/>
      <c r="BP785" s="103"/>
      <c r="BQ785" s="103"/>
      <c r="BR785" s="103"/>
      <c r="BS785" s="103"/>
      <c r="BT785" s="103"/>
      <c r="BU785" s="103"/>
      <c r="BV785" s="103"/>
      <c r="BW785" s="103"/>
      <c r="BX785" s="103"/>
      <c r="BY785" s="103"/>
      <c r="BZ785" s="103"/>
      <c r="CA785" s="103"/>
      <c r="CB785" s="103"/>
      <c r="CC785" s="103"/>
      <c r="CD785" s="103"/>
      <c r="CE785" s="103"/>
      <c r="CF785" s="103"/>
      <c r="CG785" s="103"/>
      <c r="CH785" s="103"/>
      <c r="CI785" s="103"/>
      <c r="CJ785" s="103"/>
      <c r="CK785" s="103"/>
      <c r="CL785" s="103"/>
      <c r="CM785" s="103"/>
      <c r="CN785" s="103"/>
      <c r="CO785" s="103"/>
      <c r="CP785" s="103"/>
      <c r="CQ785" s="103"/>
      <c r="CR785" s="103"/>
      <c r="CS785" s="103"/>
      <c r="CT785" s="103"/>
      <c r="CU785" s="103"/>
      <c r="CV785" s="103"/>
      <c r="CW785" s="103"/>
      <c r="CX785" s="103"/>
      <c r="CY785" s="103"/>
      <c r="CZ785" s="103"/>
      <c r="DA785" s="103"/>
      <c r="DB785" s="103"/>
      <c r="DC785" s="103"/>
      <c r="DD785" s="103"/>
      <c r="DE785" s="103"/>
      <c r="DF785" s="103"/>
      <c r="DG785" s="103"/>
      <c r="DH785" s="103"/>
      <c r="DI785" s="103"/>
      <c r="DJ785" s="103"/>
      <c r="DK785" s="103"/>
      <c r="DL785" s="103"/>
      <c r="DM785" s="103"/>
      <c r="DN785" s="103"/>
      <c r="DO785" s="103"/>
      <c r="DP785" s="103"/>
      <c r="DQ785" s="103"/>
      <c r="DR785" s="103"/>
      <c r="DS785" s="103"/>
      <c r="DT785" s="103"/>
      <c r="DU785" s="103"/>
      <c r="DV785" s="103"/>
      <c r="DW785" s="103"/>
      <c r="DX785" s="103"/>
      <c r="DY785" s="103"/>
      <c r="DZ785" s="103"/>
      <c r="EA785" s="103"/>
      <c r="EB785" s="103"/>
      <c r="EC785" s="103"/>
      <c r="ED785" s="103"/>
      <c r="EE785" s="103"/>
      <c r="EF785" s="103"/>
      <c r="EG785" s="103"/>
      <c r="EH785" s="103"/>
      <c r="EI785" s="103"/>
      <c r="EJ785" s="103"/>
      <c r="EK785" s="103"/>
      <c r="EL785" s="103"/>
      <c r="EM785" s="103"/>
      <c r="EN785" s="103"/>
      <c r="EO785" s="103"/>
      <c r="EP785" s="103"/>
      <c r="EQ785" s="103"/>
      <c r="ER785" s="103"/>
      <c r="ES785" s="103"/>
      <c r="ET785" s="103"/>
      <c r="EU785" s="103"/>
      <c r="EV785" s="103"/>
      <c r="EW785" s="103"/>
      <c r="EX785" s="103"/>
      <c r="EY785" s="103"/>
      <c r="EZ785" s="103"/>
      <c r="FA785" s="103"/>
      <c r="FB785" s="103"/>
      <c r="FC785" s="103"/>
      <c r="FD785" s="103"/>
      <c r="FE785" s="103"/>
      <c r="FF785" s="103"/>
      <c r="FG785" s="103"/>
      <c r="FH785" s="103"/>
      <c r="FI785" s="103"/>
      <c r="FJ785" s="103"/>
      <c r="FK785" s="103"/>
      <c r="FL785" s="103"/>
      <c r="FM785" s="103"/>
      <c r="FN785" s="103"/>
      <c r="FO785" s="103"/>
      <c r="FP785" s="103"/>
      <c r="FQ785" s="103"/>
      <c r="FR785" s="103"/>
      <c r="FS785" s="103"/>
      <c r="FT785" s="103"/>
      <c r="FU785" s="103"/>
      <c r="FV785" s="103"/>
      <c r="FW785" s="103"/>
      <c r="FX785" s="103"/>
      <c r="FY785" s="103"/>
      <c r="FZ785" s="103"/>
      <c r="GA785" s="103"/>
      <c r="GB785" s="103"/>
      <c r="GC785" s="103"/>
      <c r="GD785" s="103"/>
      <c r="GE785" s="103"/>
      <c r="GF785" s="103"/>
      <c r="GG785" s="103"/>
      <c r="GH785" s="103"/>
      <c r="GI785" s="103"/>
      <c r="GJ785" s="103"/>
      <c r="GK785" s="103"/>
      <c r="GL785" s="103"/>
      <c r="GM785" s="103"/>
      <c r="GN785" s="103"/>
      <c r="GO785" s="103"/>
      <c r="GP785" s="103"/>
      <c r="GQ785" s="103"/>
      <c r="GR785" s="103"/>
      <c r="GS785" s="103"/>
      <c r="GT785" s="103"/>
      <c r="GU785" s="103"/>
      <c r="GV785" s="103"/>
      <c r="GW785" s="103"/>
      <c r="GX785" s="103"/>
      <c r="GY785" s="103"/>
      <c r="GZ785" s="103"/>
      <c r="HA785" s="103"/>
      <c r="HB785" s="103"/>
      <c r="HC785" s="103"/>
      <c r="HD785" s="103"/>
      <c r="HE785" s="103"/>
      <c r="HF785" s="103"/>
      <c r="HG785" s="103"/>
      <c r="HH785" s="103"/>
      <c r="HI785" s="103"/>
      <c r="HJ785" s="103"/>
      <c r="HK785" s="103"/>
      <c r="HL785" s="103"/>
      <c r="HM785" s="103"/>
      <c r="HN785" s="103"/>
      <c r="HO785" s="103"/>
      <c r="HP785" s="103"/>
      <c r="HQ785" s="103"/>
      <c r="HR785" s="103"/>
      <c r="HS785" s="103"/>
      <c r="HT785" s="103"/>
      <c r="HU785" s="103"/>
      <c r="HV785" s="103"/>
      <c r="HW785" s="103"/>
      <c r="HX785" s="103"/>
      <c r="HY785" s="103"/>
      <c r="HZ785" s="103"/>
      <c r="IA785" s="103"/>
      <c r="IB785" s="103"/>
      <c r="IC785" s="103"/>
      <c r="ID785" s="103"/>
      <c r="IE785" s="103"/>
      <c r="IF785" s="103"/>
      <c r="IG785" s="103"/>
      <c r="IH785" s="103"/>
      <c r="II785" s="103"/>
      <c r="IJ785" s="103"/>
      <c r="IK785" s="103"/>
      <c r="IL785" s="103"/>
      <c r="IM785" s="103"/>
      <c r="IN785" s="103"/>
      <c r="IO785" s="103"/>
      <c r="IP785" s="103"/>
      <c r="IQ785" s="103"/>
      <c r="IR785" s="103"/>
      <c r="IS785" s="103"/>
      <c r="IT785" s="103"/>
      <c r="IU785" s="103"/>
      <c r="IV785" s="103"/>
    </row>
    <row r="786" spans="1:256" s="12" customFormat="1" ht="38.25">
      <c r="A786" s="130">
        <f t="shared" si="8"/>
        <v>197</v>
      </c>
      <c r="B786" s="129">
        <v>43821</v>
      </c>
      <c r="C786" s="131" t="s">
        <v>5307</v>
      </c>
      <c r="D786" s="132" t="s">
        <v>5308</v>
      </c>
      <c r="E786" s="133">
        <v>55</v>
      </c>
      <c r="F786" s="109" t="s">
        <v>4859</v>
      </c>
      <c r="G786" s="105">
        <v>43854</v>
      </c>
      <c r="H786" s="110" t="s">
        <v>4876</v>
      </c>
      <c r="I786" s="110" t="s">
        <v>5309</v>
      </c>
      <c r="J786" s="129">
        <v>43824</v>
      </c>
      <c r="K786" s="129" t="s">
        <v>4860</v>
      </c>
      <c r="L786" s="129" t="s">
        <v>4860</v>
      </c>
      <c r="M786" s="129" t="s">
        <v>4860</v>
      </c>
      <c r="N786" s="129" t="s">
        <v>4860</v>
      </c>
      <c r="O786" s="129" t="s">
        <v>4860</v>
      </c>
      <c r="P786" s="129" t="s">
        <v>4860</v>
      </c>
      <c r="Q786" s="129" t="s">
        <v>4860</v>
      </c>
      <c r="R786" s="129" t="s">
        <v>4860</v>
      </c>
      <c r="S786" s="129" t="s">
        <v>4860</v>
      </c>
      <c r="T786" s="114" t="s">
        <v>5310</v>
      </c>
      <c r="U786" s="101"/>
      <c r="V786" s="102"/>
      <c r="W786" s="102"/>
      <c r="X786" s="102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  <c r="BD786" s="103"/>
      <c r="BE786" s="103"/>
      <c r="BF786" s="103"/>
      <c r="BG786" s="103"/>
      <c r="BH786" s="103"/>
      <c r="BI786" s="103"/>
      <c r="BJ786" s="103"/>
      <c r="BK786" s="103"/>
      <c r="BL786" s="103"/>
      <c r="BM786" s="103"/>
      <c r="BN786" s="103"/>
      <c r="BO786" s="103"/>
      <c r="BP786" s="103"/>
      <c r="BQ786" s="103"/>
      <c r="BR786" s="103"/>
      <c r="BS786" s="103"/>
      <c r="BT786" s="103"/>
      <c r="BU786" s="103"/>
      <c r="BV786" s="103"/>
      <c r="BW786" s="103"/>
      <c r="BX786" s="103"/>
      <c r="BY786" s="103"/>
      <c r="BZ786" s="103"/>
      <c r="CA786" s="103"/>
      <c r="CB786" s="103"/>
      <c r="CC786" s="103"/>
      <c r="CD786" s="103"/>
      <c r="CE786" s="103"/>
      <c r="CF786" s="103"/>
      <c r="CG786" s="103"/>
      <c r="CH786" s="103"/>
      <c r="CI786" s="103"/>
      <c r="CJ786" s="103"/>
      <c r="CK786" s="103"/>
      <c r="CL786" s="103"/>
      <c r="CM786" s="103"/>
      <c r="CN786" s="103"/>
      <c r="CO786" s="103"/>
      <c r="CP786" s="103"/>
      <c r="CQ786" s="103"/>
      <c r="CR786" s="103"/>
      <c r="CS786" s="103"/>
      <c r="CT786" s="103"/>
      <c r="CU786" s="103"/>
      <c r="CV786" s="103"/>
      <c r="CW786" s="103"/>
      <c r="CX786" s="103"/>
      <c r="CY786" s="103"/>
      <c r="CZ786" s="103"/>
      <c r="DA786" s="103"/>
      <c r="DB786" s="103"/>
      <c r="DC786" s="103"/>
      <c r="DD786" s="103"/>
      <c r="DE786" s="103"/>
      <c r="DF786" s="103"/>
      <c r="DG786" s="103"/>
      <c r="DH786" s="103"/>
      <c r="DI786" s="103"/>
      <c r="DJ786" s="103"/>
      <c r="DK786" s="103"/>
      <c r="DL786" s="103"/>
      <c r="DM786" s="103"/>
      <c r="DN786" s="103"/>
      <c r="DO786" s="103"/>
      <c r="DP786" s="103"/>
      <c r="DQ786" s="103"/>
      <c r="DR786" s="103"/>
      <c r="DS786" s="103"/>
      <c r="DT786" s="103"/>
      <c r="DU786" s="103"/>
      <c r="DV786" s="103"/>
      <c r="DW786" s="103"/>
      <c r="DX786" s="103"/>
      <c r="DY786" s="103"/>
      <c r="DZ786" s="103"/>
      <c r="EA786" s="103"/>
      <c r="EB786" s="103"/>
      <c r="EC786" s="103"/>
      <c r="ED786" s="103"/>
      <c r="EE786" s="103"/>
      <c r="EF786" s="103"/>
      <c r="EG786" s="103"/>
      <c r="EH786" s="103"/>
      <c r="EI786" s="103"/>
      <c r="EJ786" s="103"/>
      <c r="EK786" s="103"/>
      <c r="EL786" s="103"/>
      <c r="EM786" s="103"/>
      <c r="EN786" s="103"/>
      <c r="EO786" s="103"/>
      <c r="EP786" s="103"/>
      <c r="EQ786" s="103"/>
      <c r="ER786" s="103"/>
      <c r="ES786" s="103"/>
      <c r="ET786" s="103"/>
      <c r="EU786" s="103"/>
      <c r="EV786" s="103"/>
      <c r="EW786" s="103"/>
      <c r="EX786" s="103"/>
      <c r="EY786" s="103"/>
      <c r="EZ786" s="103"/>
      <c r="FA786" s="103"/>
      <c r="FB786" s="103"/>
      <c r="FC786" s="103"/>
      <c r="FD786" s="103"/>
      <c r="FE786" s="103"/>
      <c r="FF786" s="103"/>
      <c r="FG786" s="103"/>
      <c r="FH786" s="103"/>
      <c r="FI786" s="103"/>
      <c r="FJ786" s="103"/>
      <c r="FK786" s="103"/>
      <c r="FL786" s="103"/>
      <c r="FM786" s="103"/>
      <c r="FN786" s="103"/>
      <c r="FO786" s="103"/>
      <c r="FP786" s="103"/>
      <c r="FQ786" s="103"/>
      <c r="FR786" s="103"/>
      <c r="FS786" s="103"/>
      <c r="FT786" s="103"/>
      <c r="FU786" s="103"/>
      <c r="FV786" s="103"/>
      <c r="FW786" s="103"/>
      <c r="FX786" s="103"/>
      <c r="FY786" s="103"/>
      <c r="FZ786" s="103"/>
      <c r="GA786" s="103"/>
      <c r="GB786" s="103"/>
      <c r="GC786" s="103"/>
      <c r="GD786" s="103"/>
      <c r="GE786" s="103"/>
      <c r="GF786" s="103"/>
      <c r="GG786" s="103"/>
      <c r="GH786" s="103"/>
      <c r="GI786" s="103"/>
      <c r="GJ786" s="103"/>
      <c r="GK786" s="103"/>
      <c r="GL786" s="103"/>
      <c r="GM786" s="103"/>
      <c r="GN786" s="103"/>
      <c r="GO786" s="103"/>
      <c r="GP786" s="103"/>
      <c r="GQ786" s="103"/>
      <c r="GR786" s="103"/>
      <c r="GS786" s="103"/>
      <c r="GT786" s="103"/>
      <c r="GU786" s="103"/>
      <c r="GV786" s="103"/>
      <c r="GW786" s="103"/>
      <c r="GX786" s="103"/>
      <c r="GY786" s="103"/>
      <c r="GZ786" s="103"/>
      <c r="HA786" s="103"/>
      <c r="HB786" s="103"/>
      <c r="HC786" s="103"/>
      <c r="HD786" s="103"/>
      <c r="HE786" s="103"/>
      <c r="HF786" s="103"/>
      <c r="HG786" s="103"/>
      <c r="HH786" s="103"/>
      <c r="HI786" s="103"/>
      <c r="HJ786" s="103"/>
      <c r="HK786" s="103"/>
      <c r="HL786" s="103"/>
      <c r="HM786" s="103"/>
      <c r="HN786" s="103"/>
      <c r="HO786" s="103"/>
      <c r="HP786" s="103"/>
      <c r="HQ786" s="103"/>
      <c r="HR786" s="103"/>
      <c r="HS786" s="103"/>
      <c r="HT786" s="103"/>
      <c r="HU786" s="103"/>
      <c r="HV786" s="103"/>
      <c r="HW786" s="103"/>
      <c r="HX786" s="103"/>
      <c r="HY786" s="103"/>
      <c r="HZ786" s="103"/>
      <c r="IA786" s="103"/>
      <c r="IB786" s="103"/>
      <c r="IC786" s="103"/>
      <c r="ID786" s="103"/>
      <c r="IE786" s="103"/>
      <c r="IF786" s="103"/>
      <c r="IG786" s="103"/>
      <c r="IH786" s="103"/>
      <c r="II786" s="103"/>
      <c r="IJ786" s="103"/>
      <c r="IK786" s="103"/>
      <c r="IL786" s="103"/>
      <c r="IM786" s="103"/>
      <c r="IN786" s="103"/>
      <c r="IO786" s="103"/>
      <c r="IP786" s="103"/>
      <c r="IQ786" s="103"/>
      <c r="IR786" s="103"/>
      <c r="IS786" s="103"/>
      <c r="IT786" s="103"/>
      <c r="IU786" s="103"/>
      <c r="IV786" s="103"/>
    </row>
    <row r="787" spans="1:256" s="12" customFormat="1" ht="18">
      <c r="A787" s="112" t="s">
        <v>5311</v>
      </c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00"/>
      <c r="U787" s="101"/>
      <c r="V787" s="102"/>
      <c r="W787" s="102"/>
      <c r="X787" s="102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  <c r="BD787" s="103"/>
      <c r="BE787" s="103"/>
      <c r="BF787" s="103"/>
      <c r="BG787" s="103"/>
      <c r="BH787" s="103"/>
      <c r="BI787" s="103"/>
      <c r="BJ787" s="103"/>
      <c r="BK787" s="103"/>
      <c r="BL787" s="103"/>
      <c r="BM787" s="103"/>
      <c r="BN787" s="103"/>
      <c r="BO787" s="103"/>
      <c r="BP787" s="103"/>
      <c r="BQ787" s="103"/>
      <c r="BR787" s="103"/>
      <c r="BS787" s="103"/>
      <c r="BT787" s="103"/>
      <c r="BU787" s="103"/>
      <c r="BV787" s="103"/>
      <c r="BW787" s="103"/>
      <c r="BX787" s="103"/>
      <c r="BY787" s="103"/>
      <c r="BZ787" s="103"/>
      <c r="CA787" s="103"/>
      <c r="CB787" s="103"/>
      <c r="CC787" s="103"/>
      <c r="CD787" s="103"/>
      <c r="CE787" s="103"/>
      <c r="CF787" s="103"/>
      <c r="CG787" s="103"/>
      <c r="CH787" s="103"/>
      <c r="CI787" s="103"/>
      <c r="CJ787" s="103"/>
      <c r="CK787" s="103"/>
      <c r="CL787" s="103"/>
      <c r="CM787" s="103"/>
      <c r="CN787" s="103"/>
      <c r="CO787" s="103"/>
      <c r="CP787" s="103"/>
      <c r="CQ787" s="103"/>
      <c r="CR787" s="103"/>
      <c r="CS787" s="103"/>
      <c r="CT787" s="103"/>
      <c r="CU787" s="103"/>
      <c r="CV787" s="103"/>
      <c r="CW787" s="103"/>
      <c r="CX787" s="103"/>
      <c r="CY787" s="103"/>
      <c r="CZ787" s="103"/>
      <c r="DA787" s="103"/>
      <c r="DB787" s="103"/>
      <c r="DC787" s="103"/>
      <c r="DD787" s="103"/>
      <c r="DE787" s="103"/>
      <c r="DF787" s="103"/>
      <c r="DG787" s="103"/>
      <c r="DH787" s="103"/>
      <c r="DI787" s="103"/>
      <c r="DJ787" s="103"/>
      <c r="DK787" s="103"/>
      <c r="DL787" s="103"/>
      <c r="DM787" s="103"/>
      <c r="DN787" s="103"/>
      <c r="DO787" s="103"/>
      <c r="DP787" s="103"/>
      <c r="DQ787" s="103"/>
      <c r="DR787" s="103"/>
      <c r="DS787" s="103"/>
      <c r="DT787" s="103"/>
      <c r="DU787" s="103"/>
      <c r="DV787" s="103"/>
      <c r="DW787" s="103"/>
      <c r="DX787" s="103"/>
      <c r="DY787" s="103"/>
      <c r="DZ787" s="103"/>
      <c r="EA787" s="103"/>
      <c r="EB787" s="103"/>
      <c r="EC787" s="103"/>
      <c r="ED787" s="103"/>
      <c r="EE787" s="103"/>
      <c r="EF787" s="103"/>
      <c r="EG787" s="103"/>
      <c r="EH787" s="103"/>
      <c r="EI787" s="103"/>
      <c r="EJ787" s="103"/>
      <c r="EK787" s="103"/>
      <c r="EL787" s="103"/>
      <c r="EM787" s="103"/>
      <c r="EN787" s="103"/>
      <c r="EO787" s="103"/>
      <c r="EP787" s="103"/>
      <c r="EQ787" s="103"/>
      <c r="ER787" s="103"/>
      <c r="ES787" s="103"/>
      <c r="ET787" s="103"/>
      <c r="EU787" s="103"/>
      <c r="EV787" s="103"/>
      <c r="EW787" s="103"/>
      <c r="EX787" s="103"/>
      <c r="EY787" s="103"/>
      <c r="EZ787" s="103"/>
      <c r="FA787" s="103"/>
      <c r="FB787" s="103"/>
      <c r="FC787" s="103"/>
      <c r="FD787" s="103"/>
      <c r="FE787" s="103"/>
      <c r="FF787" s="103"/>
      <c r="FG787" s="103"/>
      <c r="FH787" s="103"/>
      <c r="FI787" s="103"/>
      <c r="FJ787" s="103"/>
      <c r="FK787" s="103"/>
      <c r="FL787" s="103"/>
      <c r="FM787" s="103"/>
      <c r="FN787" s="103"/>
      <c r="FO787" s="103"/>
      <c r="FP787" s="103"/>
      <c r="FQ787" s="103"/>
      <c r="FR787" s="103"/>
      <c r="FS787" s="103"/>
      <c r="FT787" s="103"/>
      <c r="FU787" s="103"/>
      <c r="FV787" s="103"/>
      <c r="FW787" s="103"/>
      <c r="FX787" s="103"/>
      <c r="FY787" s="103"/>
      <c r="FZ787" s="103"/>
      <c r="GA787" s="103"/>
      <c r="GB787" s="103"/>
      <c r="GC787" s="103"/>
      <c r="GD787" s="103"/>
      <c r="GE787" s="103"/>
      <c r="GF787" s="103"/>
      <c r="GG787" s="103"/>
      <c r="GH787" s="103"/>
      <c r="GI787" s="103"/>
      <c r="GJ787" s="103"/>
      <c r="GK787" s="103"/>
      <c r="GL787" s="103"/>
      <c r="GM787" s="103"/>
      <c r="GN787" s="103"/>
      <c r="GO787" s="103"/>
      <c r="GP787" s="103"/>
      <c r="GQ787" s="103"/>
      <c r="GR787" s="103"/>
      <c r="GS787" s="103"/>
      <c r="GT787" s="103"/>
      <c r="GU787" s="103"/>
      <c r="GV787" s="103"/>
      <c r="GW787" s="103"/>
      <c r="GX787" s="103"/>
      <c r="GY787" s="103"/>
      <c r="GZ787" s="103"/>
      <c r="HA787" s="103"/>
      <c r="HB787" s="103"/>
      <c r="HC787" s="103"/>
      <c r="HD787" s="103"/>
      <c r="HE787" s="103"/>
      <c r="HF787" s="103"/>
      <c r="HG787" s="103"/>
      <c r="HH787" s="103"/>
      <c r="HI787" s="103"/>
      <c r="HJ787" s="103"/>
      <c r="HK787" s="103"/>
      <c r="HL787" s="103"/>
      <c r="HM787" s="103"/>
      <c r="HN787" s="103"/>
      <c r="HO787" s="103"/>
      <c r="HP787" s="103"/>
      <c r="HQ787" s="103"/>
      <c r="HR787" s="103"/>
      <c r="HS787" s="103"/>
      <c r="HT787" s="103"/>
      <c r="HU787" s="103"/>
      <c r="HV787" s="103"/>
      <c r="HW787" s="103"/>
      <c r="HX787" s="103"/>
      <c r="HY787" s="103"/>
      <c r="HZ787" s="103"/>
      <c r="IA787" s="103"/>
      <c r="IB787" s="103"/>
      <c r="IC787" s="103"/>
      <c r="ID787" s="103"/>
      <c r="IE787" s="103"/>
      <c r="IF787" s="103"/>
      <c r="IG787" s="103"/>
      <c r="IH787" s="103"/>
      <c r="II787" s="103"/>
      <c r="IJ787" s="103"/>
      <c r="IK787" s="103"/>
      <c r="IL787" s="103"/>
      <c r="IM787" s="103"/>
      <c r="IN787" s="103"/>
      <c r="IO787" s="103"/>
      <c r="IP787" s="103"/>
      <c r="IQ787" s="103"/>
      <c r="IR787" s="103"/>
      <c r="IS787" s="103"/>
      <c r="IT787" s="103"/>
      <c r="IU787" s="103"/>
      <c r="IV787" s="103"/>
    </row>
    <row r="788" spans="1:256" s="12" customFormat="1">
      <c r="A788" s="130">
        <f>1+A786</f>
        <v>198</v>
      </c>
      <c r="B788" s="129">
        <v>43840</v>
      </c>
      <c r="C788" s="131" t="s">
        <v>5312</v>
      </c>
      <c r="D788" s="132" t="s">
        <v>4868</v>
      </c>
      <c r="E788" s="133">
        <v>5</v>
      </c>
      <c r="F788" s="109" t="s">
        <v>4859</v>
      </c>
      <c r="G788" s="110" t="s">
        <v>4860</v>
      </c>
      <c r="H788" s="110" t="s">
        <v>4861</v>
      </c>
      <c r="I788" s="110" t="s">
        <v>5313</v>
      </c>
      <c r="J788" s="129">
        <v>43845</v>
      </c>
      <c r="K788" s="129">
        <v>43847</v>
      </c>
      <c r="L788" s="133">
        <v>5</v>
      </c>
      <c r="M788" s="134">
        <v>550</v>
      </c>
      <c r="N788" s="129">
        <v>43966</v>
      </c>
      <c r="O788" s="129">
        <v>43850</v>
      </c>
      <c r="P788" s="129">
        <v>43963</v>
      </c>
      <c r="Q788" s="135">
        <v>5</v>
      </c>
      <c r="R788" s="129">
        <v>43914</v>
      </c>
      <c r="S788" s="129">
        <v>43922</v>
      </c>
      <c r="T788" s="100"/>
      <c r="U788" s="101"/>
      <c r="V788" s="102"/>
      <c r="W788" s="102"/>
      <c r="X788" s="102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  <c r="BD788" s="103"/>
      <c r="BE788" s="103"/>
      <c r="BF788" s="103"/>
      <c r="BG788" s="103"/>
      <c r="BH788" s="103"/>
      <c r="BI788" s="103"/>
      <c r="BJ788" s="103"/>
      <c r="BK788" s="103"/>
      <c r="BL788" s="103"/>
      <c r="BM788" s="103"/>
      <c r="BN788" s="103"/>
      <c r="BO788" s="103"/>
      <c r="BP788" s="103"/>
      <c r="BQ788" s="103"/>
      <c r="BR788" s="103"/>
      <c r="BS788" s="103"/>
      <c r="BT788" s="103"/>
      <c r="BU788" s="103"/>
      <c r="BV788" s="103"/>
      <c r="BW788" s="103"/>
      <c r="BX788" s="103"/>
      <c r="BY788" s="103"/>
      <c r="BZ788" s="103"/>
      <c r="CA788" s="103"/>
      <c r="CB788" s="103"/>
      <c r="CC788" s="103"/>
      <c r="CD788" s="103"/>
      <c r="CE788" s="103"/>
      <c r="CF788" s="103"/>
      <c r="CG788" s="103"/>
      <c r="CH788" s="103"/>
      <c r="CI788" s="103"/>
      <c r="CJ788" s="103"/>
      <c r="CK788" s="103"/>
      <c r="CL788" s="103"/>
      <c r="CM788" s="103"/>
      <c r="CN788" s="103"/>
      <c r="CO788" s="103"/>
      <c r="CP788" s="103"/>
      <c r="CQ788" s="103"/>
      <c r="CR788" s="103"/>
      <c r="CS788" s="103"/>
      <c r="CT788" s="103"/>
      <c r="CU788" s="103"/>
      <c r="CV788" s="103"/>
      <c r="CW788" s="103"/>
      <c r="CX788" s="103"/>
      <c r="CY788" s="103"/>
      <c r="CZ788" s="103"/>
      <c r="DA788" s="103"/>
      <c r="DB788" s="103"/>
      <c r="DC788" s="103"/>
      <c r="DD788" s="103"/>
      <c r="DE788" s="103"/>
      <c r="DF788" s="103"/>
      <c r="DG788" s="103"/>
      <c r="DH788" s="103"/>
      <c r="DI788" s="103"/>
      <c r="DJ788" s="103"/>
      <c r="DK788" s="103"/>
      <c r="DL788" s="103"/>
      <c r="DM788" s="103"/>
      <c r="DN788" s="103"/>
      <c r="DO788" s="103"/>
      <c r="DP788" s="103"/>
      <c r="DQ788" s="103"/>
      <c r="DR788" s="103"/>
      <c r="DS788" s="103"/>
      <c r="DT788" s="103"/>
      <c r="DU788" s="103"/>
      <c r="DV788" s="103"/>
      <c r="DW788" s="103"/>
      <c r="DX788" s="103"/>
      <c r="DY788" s="103"/>
      <c r="DZ788" s="103"/>
      <c r="EA788" s="103"/>
      <c r="EB788" s="103"/>
      <c r="EC788" s="103"/>
      <c r="ED788" s="103"/>
      <c r="EE788" s="103"/>
      <c r="EF788" s="103"/>
      <c r="EG788" s="103"/>
      <c r="EH788" s="103"/>
      <c r="EI788" s="103"/>
      <c r="EJ788" s="103"/>
      <c r="EK788" s="103"/>
      <c r="EL788" s="103"/>
      <c r="EM788" s="103"/>
      <c r="EN788" s="103"/>
      <c r="EO788" s="103"/>
      <c r="EP788" s="103"/>
      <c r="EQ788" s="103"/>
      <c r="ER788" s="103"/>
      <c r="ES788" s="103"/>
      <c r="ET788" s="103"/>
      <c r="EU788" s="103"/>
      <c r="EV788" s="103"/>
      <c r="EW788" s="103"/>
      <c r="EX788" s="103"/>
      <c r="EY788" s="103"/>
      <c r="EZ788" s="103"/>
      <c r="FA788" s="103"/>
      <c r="FB788" s="103"/>
      <c r="FC788" s="103"/>
      <c r="FD788" s="103"/>
      <c r="FE788" s="103"/>
      <c r="FF788" s="103"/>
      <c r="FG788" s="103"/>
      <c r="FH788" s="103"/>
      <c r="FI788" s="103"/>
      <c r="FJ788" s="103"/>
      <c r="FK788" s="103"/>
      <c r="FL788" s="103"/>
      <c r="FM788" s="103"/>
      <c r="FN788" s="103"/>
      <c r="FO788" s="103"/>
      <c r="FP788" s="103"/>
      <c r="FQ788" s="103"/>
      <c r="FR788" s="103"/>
      <c r="FS788" s="103"/>
      <c r="FT788" s="103"/>
      <c r="FU788" s="103"/>
      <c r="FV788" s="103"/>
      <c r="FW788" s="103"/>
      <c r="FX788" s="103"/>
      <c r="FY788" s="103"/>
      <c r="FZ788" s="103"/>
      <c r="GA788" s="103"/>
      <c r="GB788" s="103"/>
      <c r="GC788" s="103"/>
      <c r="GD788" s="103"/>
      <c r="GE788" s="103"/>
      <c r="GF788" s="103"/>
      <c r="GG788" s="103"/>
      <c r="GH788" s="103"/>
      <c r="GI788" s="103"/>
      <c r="GJ788" s="103"/>
      <c r="GK788" s="103"/>
      <c r="GL788" s="103"/>
      <c r="GM788" s="103"/>
      <c r="GN788" s="103"/>
      <c r="GO788" s="103"/>
      <c r="GP788" s="103"/>
      <c r="GQ788" s="103"/>
      <c r="GR788" s="103"/>
      <c r="GS788" s="103"/>
      <c r="GT788" s="103"/>
      <c r="GU788" s="103"/>
      <c r="GV788" s="103"/>
      <c r="GW788" s="103"/>
      <c r="GX788" s="103"/>
      <c r="GY788" s="103"/>
      <c r="GZ788" s="103"/>
      <c r="HA788" s="103"/>
      <c r="HB788" s="103"/>
      <c r="HC788" s="103"/>
      <c r="HD788" s="103"/>
      <c r="HE788" s="103"/>
      <c r="HF788" s="103"/>
      <c r="HG788" s="103"/>
      <c r="HH788" s="103"/>
      <c r="HI788" s="103"/>
      <c r="HJ788" s="103"/>
      <c r="HK788" s="103"/>
      <c r="HL788" s="103"/>
      <c r="HM788" s="103"/>
      <c r="HN788" s="103"/>
      <c r="HO788" s="103"/>
      <c r="HP788" s="103"/>
      <c r="HQ788" s="103"/>
      <c r="HR788" s="103"/>
      <c r="HS788" s="103"/>
      <c r="HT788" s="103"/>
      <c r="HU788" s="103"/>
      <c r="HV788" s="103"/>
      <c r="HW788" s="103"/>
      <c r="HX788" s="103"/>
      <c r="HY788" s="103"/>
      <c r="HZ788" s="103"/>
      <c r="IA788" s="103"/>
      <c r="IB788" s="103"/>
      <c r="IC788" s="103"/>
      <c r="ID788" s="103"/>
      <c r="IE788" s="103"/>
      <c r="IF788" s="103"/>
      <c r="IG788" s="103"/>
      <c r="IH788" s="103"/>
      <c r="II788" s="103"/>
      <c r="IJ788" s="103"/>
      <c r="IK788" s="103"/>
      <c r="IL788" s="103"/>
      <c r="IM788" s="103"/>
      <c r="IN788" s="103"/>
      <c r="IO788" s="103"/>
      <c r="IP788" s="103"/>
      <c r="IQ788" s="103"/>
      <c r="IR788" s="103"/>
      <c r="IS788" s="103"/>
      <c r="IT788" s="103"/>
      <c r="IU788" s="103"/>
      <c r="IV788" s="103"/>
    </row>
    <row r="789" spans="1:256" s="12" customFormat="1">
      <c r="A789" s="137">
        <f>1+A788</f>
        <v>199</v>
      </c>
      <c r="B789" s="138">
        <v>43839</v>
      </c>
      <c r="C789" s="139" t="s">
        <v>5314</v>
      </c>
      <c r="D789" s="140" t="s">
        <v>4889</v>
      </c>
      <c r="E789" s="141">
        <v>5</v>
      </c>
      <c r="F789" s="142" t="s">
        <v>4859</v>
      </c>
      <c r="G789" s="143" t="s">
        <v>4860</v>
      </c>
      <c r="H789" s="143" t="s">
        <v>4861</v>
      </c>
      <c r="I789" s="143" t="s">
        <v>5315</v>
      </c>
      <c r="J789" s="138">
        <v>43845</v>
      </c>
      <c r="K789" s="138">
        <v>43851</v>
      </c>
      <c r="L789" s="141">
        <v>5</v>
      </c>
      <c r="M789" s="144">
        <v>550</v>
      </c>
      <c r="N789" s="138">
        <v>43971</v>
      </c>
      <c r="O789" s="138">
        <v>43852</v>
      </c>
      <c r="P789" s="138">
        <v>43864</v>
      </c>
      <c r="Q789" s="145">
        <v>5</v>
      </c>
      <c r="R789" s="138">
        <v>43494</v>
      </c>
      <c r="S789" s="138">
        <v>43864</v>
      </c>
      <c r="T789" s="100"/>
      <c r="U789" s="101"/>
      <c r="V789" s="102"/>
      <c r="W789" s="102"/>
      <c r="X789" s="102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  <c r="BD789" s="103"/>
      <c r="BE789" s="103"/>
      <c r="BF789" s="103"/>
      <c r="BG789" s="103"/>
      <c r="BH789" s="103"/>
      <c r="BI789" s="103"/>
      <c r="BJ789" s="103"/>
      <c r="BK789" s="103"/>
      <c r="BL789" s="103"/>
      <c r="BM789" s="103"/>
      <c r="BN789" s="103"/>
      <c r="BO789" s="103"/>
      <c r="BP789" s="103"/>
      <c r="BQ789" s="103"/>
      <c r="BR789" s="103"/>
      <c r="BS789" s="103"/>
      <c r="BT789" s="103"/>
      <c r="BU789" s="103"/>
      <c r="BV789" s="103"/>
      <c r="BW789" s="103"/>
      <c r="BX789" s="103"/>
      <c r="BY789" s="103"/>
      <c r="BZ789" s="103"/>
      <c r="CA789" s="103"/>
      <c r="CB789" s="103"/>
      <c r="CC789" s="103"/>
      <c r="CD789" s="103"/>
      <c r="CE789" s="103"/>
      <c r="CF789" s="103"/>
      <c r="CG789" s="103"/>
      <c r="CH789" s="103"/>
      <c r="CI789" s="103"/>
      <c r="CJ789" s="103"/>
      <c r="CK789" s="103"/>
      <c r="CL789" s="103"/>
      <c r="CM789" s="103"/>
      <c r="CN789" s="103"/>
      <c r="CO789" s="103"/>
      <c r="CP789" s="103"/>
      <c r="CQ789" s="103"/>
      <c r="CR789" s="103"/>
      <c r="CS789" s="103"/>
      <c r="CT789" s="103"/>
      <c r="CU789" s="103"/>
      <c r="CV789" s="103"/>
      <c r="CW789" s="103"/>
      <c r="CX789" s="103"/>
      <c r="CY789" s="103"/>
      <c r="CZ789" s="103"/>
      <c r="DA789" s="103"/>
      <c r="DB789" s="103"/>
      <c r="DC789" s="103"/>
      <c r="DD789" s="103"/>
      <c r="DE789" s="103"/>
      <c r="DF789" s="103"/>
      <c r="DG789" s="103"/>
      <c r="DH789" s="103"/>
      <c r="DI789" s="103"/>
      <c r="DJ789" s="103"/>
      <c r="DK789" s="103"/>
      <c r="DL789" s="103"/>
      <c r="DM789" s="103"/>
      <c r="DN789" s="103"/>
      <c r="DO789" s="103"/>
      <c r="DP789" s="103"/>
      <c r="DQ789" s="103"/>
      <c r="DR789" s="103"/>
      <c r="DS789" s="103"/>
      <c r="DT789" s="103"/>
      <c r="DU789" s="103"/>
      <c r="DV789" s="103"/>
      <c r="DW789" s="103"/>
      <c r="DX789" s="103"/>
      <c r="DY789" s="103"/>
      <c r="DZ789" s="103"/>
      <c r="EA789" s="103"/>
      <c r="EB789" s="103"/>
      <c r="EC789" s="103"/>
      <c r="ED789" s="103"/>
      <c r="EE789" s="103"/>
      <c r="EF789" s="103"/>
      <c r="EG789" s="103"/>
      <c r="EH789" s="103"/>
      <c r="EI789" s="103"/>
      <c r="EJ789" s="103"/>
      <c r="EK789" s="103"/>
      <c r="EL789" s="103"/>
      <c r="EM789" s="103"/>
      <c r="EN789" s="103"/>
      <c r="EO789" s="103"/>
      <c r="EP789" s="103"/>
      <c r="EQ789" s="103"/>
      <c r="ER789" s="103"/>
      <c r="ES789" s="103"/>
      <c r="ET789" s="103"/>
      <c r="EU789" s="103"/>
      <c r="EV789" s="103"/>
      <c r="EW789" s="103"/>
      <c r="EX789" s="103"/>
      <c r="EY789" s="103"/>
      <c r="EZ789" s="103"/>
      <c r="FA789" s="103"/>
      <c r="FB789" s="103"/>
      <c r="FC789" s="103"/>
      <c r="FD789" s="103"/>
      <c r="FE789" s="103"/>
      <c r="FF789" s="103"/>
      <c r="FG789" s="103"/>
      <c r="FH789" s="103"/>
      <c r="FI789" s="103"/>
      <c r="FJ789" s="103"/>
      <c r="FK789" s="103"/>
      <c r="FL789" s="103"/>
      <c r="FM789" s="103"/>
      <c r="FN789" s="103"/>
      <c r="FO789" s="103"/>
      <c r="FP789" s="103"/>
      <c r="FQ789" s="103"/>
      <c r="FR789" s="103"/>
      <c r="FS789" s="103"/>
      <c r="FT789" s="103"/>
      <c r="FU789" s="103"/>
      <c r="FV789" s="103"/>
      <c r="FW789" s="103"/>
      <c r="FX789" s="103"/>
      <c r="FY789" s="103"/>
      <c r="FZ789" s="103"/>
      <c r="GA789" s="103"/>
      <c r="GB789" s="103"/>
      <c r="GC789" s="103"/>
      <c r="GD789" s="103"/>
      <c r="GE789" s="103"/>
      <c r="GF789" s="103"/>
      <c r="GG789" s="103"/>
      <c r="GH789" s="103"/>
      <c r="GI789" s="103"/>
      <c r="GJ789" s="103"/>
      <c r="GK789" s="103"/>
      <c r="GL789" s="103"/>
      <c r="GM789" s="103"/>
      <c r="GN789" s="103"/>
      <c r="GO789" s="103"/>
      <c r="GP789" s="103"/>
      <c r="GQ789" s="103"/>
      <c r="GR789" s="103"/>
      <c r="GS789" s="103"/>
      <c r="GT789" s="103"/>
      <c r="GU789" s="103"/>
      <c r="GV789" s="103"/>
      <c r="GW789" s="103"/>
      <c r="GX789" s="103"/>
      <c r="GY789" s="103"/>
      <c r="GZ789" s="103"/>
      <c r="HA789" s="103"/>
      <c r="HB789" s="103"/>
      <c r="HC789" s="103"/>
      <c r="HD789" s="103"/>
      <c r="HE789" s="103"/>
      <c r="HF789" s="103"/>
      <c r="HG789" s="103"/>
      <c r="HH789" s="103"/>
      <c r="HI789" s="103"/>
      <c r="HJ789" s="103"/>
      <c r="HK789" s="103"/>
      <c r="HL789" s="103"/>
      <c r="HM789" s="103"/>
      <c r="HN789" s="103"/>
      <c r="HO789" s="103"/>
      <c r="HP789" s="103"/>
      <c r="HQ789" s="103"/>
      <c r="HR789" s="103"/>
      <c r="HS789" s="103"/>
      <c r="HT789" s="103"/>
      <c r="HU789" s="103"/>
      <c r="HV789" s="103"/>
      <c r="HW789" s="103"/>
      <c r="HX789" s="103"/>
      <c r="HY789" s="103"/>
      <c r="HZ789" s="103"/>
      <c r="IA789" s="103"/>
      <c r="IB789" s="103"/>
      <c r="IC789" s="103"/>
      <c r="ID789" s="103"/>
      <c r="IE789" s="103"/>
      <c r="IF789" s="103"/>
      <c r="IG789" s="103"/>
      <c r="IH789" s="103"/>
      <c r="II789" s="103"/>
      <c r="IJ789" s="103"/>
      <c r="IK789" s="103"/>
      <c r="IL789" s="103"/>
      <c r="IM789" s="103"/>
      <c r="IN789" s="103"/>
      <c r="IO789" s="103"/>
      <c r="IP789" s="103"/>
      <c r="IQ789" s="103"/>
      <c r="IR789" s="103"/>
      <c r="IS789" s="103"/>
      <c r="IT789" s="103"/>
      <c r="IU789" s="103"/>
      <c r="IV789" s="103"/>
    </row>
    <row r="790" spans="1:256" s="97" customFormat="1" ht="18">
      <c r="A790" s="146" t="s">
        <v>5316</v>
      </c>
      <c r="B790" s="146"/>
      <c r="C790" s="146"/>
      <c r="D790" s="146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7"/>
      <c r="U790" s="3"/>
    </row>
    <row r="791" spans="1:256" s="97" customFormat="1" ht="25.5">
      <c r="A791" s="148">
        <f>1+A789</f>
        <v>200</v>
      </c>
      <c r="B791" s="149">
        <v>43866</v>
      </c>
      <c r="C791" s="150" t="s">
        <v>5317</v>
      </c>
      <c r="D791" s="151" t="s">
        <v>5308</v>
      </c>
      <c r="E791" s="152">
        <v>70</v>
      </c>
      <c r="F791" s="153" t="s">
        <v>4859</v>
      </c>
      <c r="G791" s="154" t="s">
        <v>4860</v>
      </c>
      <c r="H791" s="154" t="s">
        <v>5318</v>
      </c>
      <c r="I791" s="154" t="s">
        <v>5319</v>
      </c>
      <c r="J791" s="149">
        <v>43872</v>
      </c>
      <c r="K791" s="149">
        <v>43894</v>
      </c>
      <c r="L791" s="152">
        <v>70</v>
      </c>
      <c r="M791" s="155">
        <v>8523</v>
      </c>
      <c r="N791" s="149">
        <v>44015</v>
      </c>
      <c r="O791" s="149">
        <v>43896</v>
      </c>
      <c r="P791" s="149" t="s">
        <v>4860</v>
      </c>
      <c r="Q791" s="149" t="s">
        <v>4860</v>
      </c>
      <c r="R791" s="149" t="s">
        <v>4860</v>
      </c>
      <c r="S791" s="149" t="s">
        <v>4860</v>
      </c>
      <c r="T791" s="115" t="s">
        <v>5320</v>
      </c>
      <c r="U791" s="3"/>
    </row>
    <row r="792" spans="1:256" s="97" customFormat="1">
      <c r="A792" s="130">
        <f>1+A791</f>
        <v>201</v>
      </c>
      <c r="B792" s="129">
        <v>43867</v>
      </c>
      <c r="C792" s="131" t="s">
        <v>5321</v>
      </c>
      <c r="D792" s="132" t="s">
        <v>4930</v>
      </c>
      <c r="E792" s="133">
        <v>5</v>
      </c>
      <c r="F792" s="109" t="s">
        <v>4859</v>
      </c>
      <c r="G792" s="110" t="s">
        <v>4860</v>
      </c>
      <c r="H792" s="110" t="s">
        <v>4861</v>
      </c>
      <c r="I792" s="110" t="s">
        <v>5322</v>
      </c>
      <c r="J792" s="129">
        <v>43872</v>
      </c>
      <c r="K792" s="129">
        <v>43875</v>
      </c>
      <c r="L792" s="133">
        <v>5</v>
      </c>
      <c r="M792" s="134">
        <v>550</v>
      </c>
      <c r="N792" s="129">
        <v>43995</v>
      </c>
      <c r="O792" s="129">
        <v>43878</v>
      </c>
      <c r="P792" s="129">
        <v>43868</v>
      </c>
      <c r="Q792" s="135">
        <v>5</v>
      </c>
      <c r="R792" s="129">
        <v>44013</v>
      </c>
      <c r="S792" s="129">
        <v>44013</v>
      </c>
      <c r="T792" s="100"/>
      <c r="U792" s="3"/>
    </row>
    <row r="793" spans="1:256" s="97" customFormat="1">
      <c r="A793" s="130">
        <f>1+A792</f>
        <v>202</v>
      </c>
      <c r="B793" s="129">
        <v>43864</v>
      </c>
      <c r="C793" s="131" t="s">
        <v>5323</v>
      </c>
      <c r="D793" s="132" t="s">
        <v>5324</v>
      </c>
      <c r="E793" s="133">
        <v>6</v>
      </c>
      <c r="F793" s="109" t="s">
        <v>4859</v>
      </c>
      <c r="G793" s="110" t="s">
        <v>4860</v>
      </c>
      <c r="H793" s="110" t="s">
        <v>4861</v>
      </c>
      <c r="I793" s="110" t="s">
        <v>5325</v>
      </c>
      <c r="J793" s="129">
        <v>43872</v>
      </c>
      <c r="K793" s="129">
        <v>43900</v>
      </c>
      <c r="L793" s="133">
        <v>6</v>
      </c>
      <c r="M793" s="134">
        <v>550</v>
      </c>
      <c r="N793" s="129">
        <v>44021</v>
      </c>
      <c r="O793" s="129">
        <v>43901</v>
      </c>
      <c r="P793" s="129">
        <v>43903</v>
      </c>
      <c r="Q793" s="135">
        <v>6</v>
      </c>
      <c r="R793" s="129">
        <v>43903</v>
      </c>
      <c r="S793" s="129">
        <v>43903</v>
      </c>
      <c r="T793" s="100"/>
      <c r="U793" s="3"/>
    </row>
    <row r="794" spans="1:256" s="97" customFormat="1" ht="18">
      <c r="A794" s="156" t="s">
        <v>5326</v>
      </c>
      <c r="B794" s="157"/>
      <c r="C794" s="157"/>
      <c r="D794" s="157"/>
      <c r="E794" s="157"/>
      <c r="F794" s="157"/>
      <c r="G794" s="157"/>
      <c r="H794" s="157"/>
      <c r="I794" s="157"/>
      <c r="J794" s="157"/>
      <c r="K794" s="157"/>
      <c r="L794" s="157"/>
      <c r="M794" s="157"/>
      <c r="N794" s="157"/>
      <c r="O794" s="157"/>
      <c r="P794" s="157"/>
      <c r="Q794" s="157"/>
      <c r="R794" s="157"/>
      <c r="S794" s="157"/>
      <c r="T794" s="158"/>
      <c r="U794" s="3"/>
    </row>
    <row r="795" spans="1:256" s="97" customFormat="1">
      <c r="A795" s="130">
        <f>1+A793</f>
        <v>203</v>
      </c>
      <c r="B795" s="129">
        <v>43892</v>
      </c>
      <c r="C795" s="131" t="s">
        <v>4891</v>
      </c>
      <c r="D795" s="132" t="s">
        <v>4879</v>
      </c>
      <c r="E795" s="133">
        <v>5</v>
      </c>
      <c r="F795" s="109" t="s">
        <v>4859</v>
      </c>
      <c r="G795" s="110" t="s">
        <v>4860</v>
      </c>
      <c r="H795" s="110" t="s">
        <v>4861</v>
      </c>
      <c r="I795" s="110" t="s">
        <v>5327</v>
      </c>
      <c r="J795" s="129">
        <v>43894</v>
      </c>
      <c r="K795" s="129">
        <v>43907</v>
      </c>
      <c r="L795" s="133">
        <v>5</v>
      </c>
      <c r="M795" s="134">
        <v>550</v>
      </c>
      <c r="N795" s="129">
        <v>44032</v>
      </c>
      <c r="O795" s="129">
        <v>43908</v>
      </c>
      <c r="P795" s="129">
        <v>43922</v>
      </c>
      <c r="Q795" s="135">
        <v>5</v>
      </c>
      <c r="R795" s="129">
        <v>40255</v>
      </c>
      <c r="S795" s="129">
        <v>43922</v>
      </c>
      <c r="T795" s="100"/>
      <c r="U795" s="3"/>
    </row>
    <row r="796" spans="1:256" s="97" customFormat="1">
      <c r="A796" s="130">
        <f>1+A795</f>
        <v>204</v>
      </c>
      <c r="B796" s="129">
        <v>43893</v>
      </c>
      <c r="C796" s="131" t="s">
        <v>5328</v>
      </c>
      <c r="D796" s="132" t="s">
        <v>4889</v>
      </c>
      <c r="E796" s="133">
        <v>5</v>
      </c>
      <c r="F796" s="109" t="s">
        <v>4859</v>
      </c>
      <c r="G796" s="110" t="s">
        <v>4860</v>
      </c>
      <c r="H796" s="110" t="s">
        <v>4861</v>
      </c>
      <c r="I796" s="110" t="s">
        <v>5329</v>
      </c>
      <c r="J796" s="129">
        <v>43896</v>
      </c>
      <c r="K796" s="129">
        <v>43903</v>
      </c>
      <c r="L796" s="133">
        <v>5</v>
      </c>
      <c r="M796" s="134">
        <v>550</v>
      </c>
      <c r="N796" s="129">
        <v>44026</v>
      </c>
      <c r="O796" s="129">
        <v>43906</v>
      </c>
      <c r="P796" s="129">
        <v>43923</v>
      </c>
      <c r="Q796" s="135">
        <v>5</v>
      </c>
      <c r="R796" s="129">
        <v>43914</v>
      </c>
      <c r="S796" s="129">
        <v>43923</v>
      </c>
      <c r="T796" s="100"/>
      <c r="U796" s="3"/>
    </row>
    <row r="797" spans="1:256" s="97" customFormat="1">
      <c r="A797" s="130">
        <f>1+A796</f>
        <v>205</v>
      </c>
      <c r="B797" s="129">
        <v>43910</v>
      </c>
      <c r="C797" s="131" t="s">
        <v>5330</v>
      </c>
      <c r="D797" s="132" t="s">
        <v>5331</v>
      </c>
      <c r="E797" s="133">
        <v>12.3</v>
      </c>
      <c r="F797" s="109" t="s">
        <v>4859</v>
      </c>
      <c r="G797" s="110" t="s">
        <v>4860</v>
      </c>
      <c r="H797" s="110" t="s">
        <v>5318</v>
      </c>
      <c r="I797" s="110" t="s">
        <v>5332</v>
      </c>
      <c r="J797" s="129">
        <v>43915</v>
      </c>
      <c r="K797" s="129">
        <v>43944</v>
      </c>
      <c r="L797" s="133">
        <v>12.3</v>
      </c>
      <c r="M797" s="134">
        <v>550</v>
      </c>
      <c r="N797" s="129">
        <v>44065</v>
      </c>
      <c r="O797" s="129">
        <v>43945</v>
      </c>
      <c r="P797" s="129">
        <v>44001</v>
      </c>
      <c r="Q797" s="135">
        <v>12.3</v>
      </c>
      <c r="R797" s="129">
        <v>43999</v>
      </c>
      <c r="S797" s="129">
        <v>44001</v>
      </c>
      <c r="T797" s="100"/>
      <c r="U797" s="3"/>
    </row>
    <row r="798" spans="1:256" s="97" customFormat="1">
      <c r="A798" s="130">
        <f>1+A797</f>
        <v>206</v>
      </c>
      <c r="B798" s="129">
        <v>43915</v>
      </c>
      <c r="C798" s="131" t="s">
        <v>5333</v>
      </c>
      <c r="D798" s="132" t="s">
        <v>5097</v>
      </c>
      <c r="E798" s="133">
        <v>262</v>
      </c>
      <c r="F798" s="109" t="s">
        <v>4859</v>
      </c>
      <c r="G798" s="110" t="s">
        <v>4860</v>
      </c>
      <c r="H798" s="110" t="s">
        <v>5318</v>
      </c>
      <c r="I798" s="110" t="s">
        <v>5334</v>
      </c>
      <c r="J798" s="129">
        <v>43917</v>
      </c>
      <c r="K798" s="129"/>
      <c r="L798" s="133"/>
      <c r="M798" s="134"/>
      <c r="N798" s="129"/>
      <c r="O798" s="129"/>
      <c r="P798" s="129"/>
      <c r="Q798" s="135"/>
      <c r="R798" s="129"/>
      <c r="S798" s="129"/>
      <c r="T798" s="100"/>
      <c r="U798" s="3"/>
    </row>
    <row r="799" spans="1:256" s="97" customFormat="1">
      <c r="A799" s="130">
        <f>1+A798</f>
        <v>207</v>
      </c>
      <c r="B799" s="129">
        <v>43916</v>
      </c>
      <c r="C799" s="131" t="s">
        <v>4912</v>
      </c>
      <c r="D799" s="132" t="s">
        <v>5335</v>
      </c>
      <c r="E799" s="133">
        <v>52</v>
      </c>
      <c r="F799" s="109" t="s">
        <v>4859</v>
      </c>
      <c r="G799" s="110" t="s">
        <v>4860</v>
      </c>
      <c r="H799" s="110" t="s">
        <v>5318</v>
      </c>
      <c r="I799" s="110" t="s">
        <v>5336</v>
      </c>
      <c r="J799" s="129">
        <v>43917</v>
      </c>
      <c r="K799" s="129">
        <v>43938</v>
      </c>
      <c r="L799" s="133">
        <v>52</v>
      </c>
      <c r="M799" s="134">
        <v>3868.8</v>
      </c>
      <c r="N799" s="129">
        <v>44059</v>
      </c>
      <c r="O799" s="129">
        <v>43941</v>
      </c>
      <c r="P799" s="129">
        <v>43948</v>
      </c>
      <c r="Q799" s="135">
        <v>52</v>
      </c>
      <c r="R799" s="129">
        <v>43948</v>
      </c>
      <c r="S799" s="129">
        <v>43963</v>
      </c>
      <c r="T799" s="100"/>
      <c r="U799" s="3"/>
    </row>
    <row r="800" spans="1:256" s="97" customFormat="1" ht="18">
      <c r="A800" s="156" t="s">
        <v>5337</v>
      </c>
      <c r="B800" s="157"/>
      <c r="C800" s="157"/>
      <c r="D800" s="157"/>
      <c r="E800" s="157"/>
      <c r="F800" s="157"/>
      <c r="G800" s="157"/>
      <c r="H800" s="157"/>
      <c r="I800" s="157"/>
      <c r="J800" s="157"/>
      <c r="K800" s="157"/>
      <c r="L800" s="157"/>
      <c r="M800" s="157"/>
      <c r="N800" s="157"/>
      <c r="O800" s="157"/>
      <c r="P800" s="157"/>
      <c r="Q800" s="157"/>
      <c r="R800" s="157"/>
      <c r="S800" s="157"/>
      <c r="T800" s="158"/>
      <c r="U800" s="3"/>
    </row>
    <row r="801" spans="1:21" s="97" customFormat="1">
      <c r="A801" s="130" t="s">
        <v>4860</v>
      </c>
      <c r="B801" s="159" t="s">
        <v>4860</v>
      </c>
      <c r="C801" s="159" t="s">
        <v>4860</v>
      </c>
      <c r="D801" s="159" t="s">
        <v>4860</v>
      </c>
      <c r="E801" s="159" t="s">
        <v>4860</v>
      </c>
      <c r="F801" s="159" t="s">
        <v>4860</v>
      </c>
      <c r="G801" s="159" t="s">
        <v>4860</v>
      </c>
      <c r="H801" s="159" t="s">
        <v>4860</v>
      </c>
      <c r="I801" s="159" t="s">
        <v>4860</v>
      </c>
      <c r="J801" s="159" t="s">
        <v>4860</v>
      </c>
      <c r="K801" s="159" t="s">
        <v>4860</v>
      </c>
      <c r="L801" s="159" t="s">
        <v>4860</v>
      </c>
      <c r="M801" s="159" t="s">
        <v>4860</v>
      </c>
      <c r="N801" s="159" t="s">
        <v>4860</v>
      </c>
      <c r="O801" s="159" t="s">
        <v>4860</v>
      </c>
      <c r="P801" s="159" t="s">
        <v>4860</v>
      </c>
      <c r="Q801" s="159" t="s">
        <v>4860</v>
      </c>
      <c r="R801" s="159" t="s">
        <v>4860</v>
      </c>
      <c r="S801" s="159" t="s">
        <v>4860</v>
      </c>
      <c r="T801" s="160" t="s">
        <v>4860</v>
      </c>
      <c r="U801" s="3"/>
    </row>
    <row r="802" spans="1:21" s="97" customFormat="1" ht="18">
      <c r="A802" s="156" t="s">
        <v>5338</v>
      </c>
      <c r="B802" s="157"/>
      <c r="C802" s="157"/>
      <c r="D802" s="157"/>
      <c r="E802" s="157"/>
      <c r="F802" s="157"/>
      <c r="G802" s="157"/>
      <c r="H802" s="157"/>
      <c r="I802" s="157"/>
      <c r="J802" s="157"/>
      <c r="K802" s="157"/>
      <c r="L802" s="157"/>
      <c r="M802" s="157"/>
      <c r="N802" s="157"/>
      <c r="O802" s="157"/>
      <c r="P802" s="157"/>
      <c r="Q802" s="157"/>
      <c r="R802" s="157"/>
      <c r="S802" s="157"/>
      <c r="T802" s="158"/>
      <c r="U802" s="3"/>
    </row>
    <row r="803" spans="1:21" s="97" customFormat="1">
      <c r="A803" s="130">
        <f>1+A799</f>
        <v>208</v>
      </c>
      <c r="B803" s="129">
        <v>43978</v>
      </c>
      <c r="C803" s="131" t="s">
        <v>5339</v>
      </c>
      <c r="D803" s="132" t="s">
        <v>5340</v>
      </c>
      <c r="E803" s="133">
        <v>250</v>
      </c>
      <c r="F803" s="109" t="s">
        <v>4859</v>
      </c>
      <c r="G803" s="110" t="s">
        <v>4860</v>
      </c>
      <c r="H803" s="110" t="s">
        <v>5318</v>
      </c>
      <c r="I803" s="110" t="s">
        <v>5341</v>
      </c>
      <c r="J803" s="129">
        <v>43980</v>
      </c>
      <c r="K803" s="129">
        <v>44013</v>
      </c>
      <c r="L803" s="133">
        <v>250</v>
      </c>
      <c r="M803" s="134">
        <v>18600</v>
      </c>
      <c r="N803" s="129">
        <v>44028</v>
      </c>
      <c r="O803" s="129">
        <v>44014</v>
      </c>
      <c r="P803" s="129">
        <v>44053</v>
      </c>
      <c r="Q803" s="135">
        <v>250</v>
      </c>
      <c r="R803" s="129">
        <v>44021</v>
      </c>
      <c r="S803" s="129">
        <v>44021</v>
      </c>
      <c r="T803" s="100"/>
      <c r="U803" s="3"/>
    </row>
    <row r="804" spans="1:21" s="97" customFormat="1">
      <c r="A804" s="130">
        <f>1+A803</f>
        <v>209</v>
      </c>
      <c r="B804" s="129">
        <v>43979</v>
      </c>
      <c r="C804" s="131" t="s">
        <v>5342</v>
      </c>
      <c r="D804" s="132" t="s">
        <v>5343</v>
      </c>
      <c r="E804" s="133">
        <v>150</v>
      </c>
      <c r="F804" s="109" t="s">
        <v>4859</v>
      </c>
      <c r="G804" s="110" t="s">
        <v>4860</v>
      </c>
      <c r="H804" s="110" t="s">
        <v>5318</v>
      </c>
      <c r="I804" s="110" t="s">
        <v>5344</v>
      </c>
      <c r="J804" s="129">
        <v>43980</v>
      </c>
      <c r="K804" s="129">
        <v>44000</v>
      </c>
      <c r="L804" s="133">
        <v>150</v>
      </c>
      <c r="M804" s="134">
        <v>11160</v>
      </c>
      <c r="N804" s="129">
        <v>44121</v>
      </c>
      <c r="O804" s="129">
        <v>44001</v>
      </c>
      <c r="P804" s="129"/>
      <c r="Q804" s="135"/>
      <c r="R804" s="129"/>
      <c r="S804" s="129"/>
      <c r="T804" s="100"/>
      <c r="U804" s="3"/>
    </row>
    <row r="805" spans="1:21" s="97" customFormat="1" ht="18">
      <c r="A805" s="156" t="s">
        <v>5345</v>
      </c>
      <c r="B805" s="157"/>
      <c r="C805" s="157"/>
      <c r="D805" s="157"/>
      <c r="E805" s="157"/>
      <c r="F805" s="157"/>
      <c r="G805" s="157"/>
      <c r="H805" s="157"/>
      <c r="I805" s="157"/>
      <c r="J805" s="157"/>
      <c r="K805" s="157"/>
      <c r="L805" s="157"/>
      <c r="M805" s="157"/>
      <c r="N805" s="157"/>
      <c r="O805" s="157"/>
      <c r="P805" s="157"/>
      <c r="Q805" s="157"/>
      <c r="R805" s="157"/>
      <c r="S805" s="157"/>
      <c r="T805" s="158"/>
      <c r="U805" s="3"/>
    </row>
    <row r="806" spans="1:21" s="97" customFormat="1">
      <c r="A806" s="130">
        <f>1+A804</f>
        <v>210</v>
      </c>
      <c r="B806" s="129">
        <v>43984</v>
      </c>
      <c r="C806" s="131" t="s">
        <v>5346</v>
      </c>
      <c r="D806" s="132" t="s">
        <v>5172</v>
      </c>
      <c r="E806" s="133">
        <v>8</v>
      </c>
      <c r="F806" s="109" t="s">
        <v>4859</v>
      </c>
      <c r="G806" s="110" t="s">
        <v>4860</v>
      </c>
      <c r="H806" s="110" t="s">
        <v>4861</v>
      </c>
      <c r="I806" s="110" t="s">
        <v>5347</v>
      </c>
      <c r="J806" s="129">
        <v>43984</v>
      </c>
      <c r="K806" s="129">
        <v>43985</v>
      </c>
      <c r="L806" s="133">
        <v>8</v>
      </c>
      <c r="M806" s="134">
        <v>550</v>
      </c>
      <c r="N806" s="129">
        <v>44106</v>
      </c>
      <c r="O806" s="129">
        <v>43985</v>
      </c>
      <c r="P806" s="129" t="s">
        <v>1846</v>
      </c>
      <c r="Q806" s="135">
        <v>8</v>
      </c>
      <c r="R806" s="129">
        <v>43985</v>
      </c>
      <c r="S806" s="129">
        <v>43986</v>
      </c>
      <c r="T806" s="100"/>
      <c r="U806" s="3"/>
    </row>
    <row r="807" spans="1:21" s="97" customFormat="1">
      <c r="A807" s="130">
        <f>1+A806</f>
        <v>211</v>
      </c>
      <c r="B807" s="129">
        <v>43984</v>
      </c>
      <c r="C807" s="131" t="s">
        <v>5348</v>
      </c>
      <c r="D807" s="132" t="s">
        <v>5172</v>
      </c>
      <c r="E807" s="133">
        <v>8</v>
      </c>
      <c r="F807" s="109" t="s">
        <v>4859</v>
      </c>
      <c r="G807" s="110" t="s">
        <v>4860</v>
      </c>
      <c r="H807" s="110" t="s">
        <v>4861</v>
      </c>
      <c r="I807" s="110" t="s">
        <v>5349</v>
      </c>
      <c r="J807" s="129">
        <v>43984</v>
      </c>
      <c r="K807" s="129">
        <v>43985</v>
      </c>
      <c r="L807" s="133">
        <v>8</v>
      </c>
      <c r="M807" s="134">
        <v>550</v>
      </c>
      <c r="N807" s="129">
        <v>44106</v>
      </c>
      <c r="O807" s="129">
        <v>43985</v>
      </c>
      <c r="P807" s="129"/>
      <c r="Q807" s="135">
        <v>8</v>
      </c>
      <c r="R807" s="129">
        <v>43985</v>
      </c>
      <c r="S807" s="129">
        <v>43986</v>
      </c>
      <c r="T807" s="100"/>
      <c r="U807" s="3"/>
    </row>
    <row r="808" spans="1:21" s="97" customFormat="1">
      <c r="A808" s="130">
        <f>1+A807</f>
        <v>212</v>
      </c>
      <c r="B808" s="129">
        <v>43992</v>
      </c>
      <c r="C808" s="131" t="s">
        <v>4936</v>
      </c>
      <c r="D808" s="132" t="s">
        <v>5350</v>
      </c>
      <c r="E808" s="133">
        <v>15</v>
      </c>
      <c r="F808" s="109" t="s">
        <v>4859</v>
      </c>
      <c r="G808" s="110" t="s">
        <v>4860</v>
      </c>
      <c r="H808" s="110" t="s">
        <v>5318</v>
      </c>
      <c r="I808" s="110" t="s">
        <v>5351</v>
      </c>
      <c r="J808" s="129">
        <v>43992</v>
      </c>
      <c r="K808" s="129">
        <v>44004</v>
      </c>
      <c r="L808" s="133">
        <v>15</v>
      </c>
      <c r="M808" s="134">
        <v>1116</v>
      </c>
      <c r="N808" s="129">
        <v>44136</v>
      </c>
      <c r="O808" s="129">
        <v>44005</v>
      </c>
      <c r="P808" s="129">
        <v>44053</v>
      </c>
      <c r="Q808" s="135">
        <v>15</v>
      </c>
      <c r="R808" s="129">
        <v>44053</v>
      </c>
      <c r="S808" s="129">
        <v>44075</v>
      </c>
      <c r="T808" s="100"/>
      <c r="U808" s="3"/>
    </row>
    <row r="809" spans="1:21" s="97" customFormat="1">
      <c r="A809" s="130">
        <f>1+A808</f>
        <v>213</v>
      </c>
      <c r="B809" s="129">
        <v>44011</v>
      </c>
      <c r="C809" s="131" t="s">
        <v>4942</v>
      </c>
      <c r="D809" s="132" t="s">
        <v>4930</v>
      </c>
      <c r="E809" s="133">
        <v>8</v>
      </c>
      <c r="F809" s="109" t="s">
        <v>4859</v>
      </c>
      <c r="G809" s="110" t="s">
        <v>4860</v>
      </c>
      <c r="H809" s="110" t="s">
        <v>4861</v>
      </c>
      <c r="I809" s="110" t="s">
        <v>5352</v>
      </c>
      <c r="J809" s="129">
        <v>44011</v>
      </c>
      <c r="K809" s="129">
        <v>44021</v>
      </c>
      <c r="L809" s="133">
        <v>8</v>
      </c>
      <c r="M809" s="134">
        <v>550</v>
      </c>
      <c r="N809" s="129">
        <v>44143</v>
      </c>
      <c r="O809" s="129">
        <v>44022</v>
      </c>
      <c r="P809" s="129" t="s">
        <v>2127</v>
      </c>
      <c r="Q809" s="135">
        <v>8</v>
      </c>
      <c r="R809" s="129">
        <v>44034</v>
      </c>
      <c r="S809" s="129">
        <v>44039</v>
      </c>
      <c r="T809" s="100"/>
      <c r="U809" s="3"/>
    </row>
    <row r="810" spans="1:21" s="97" customFormat="1" ht="18">
      <c r="A810" s="156" t="s">
        <v>5353</v>
      </c>
      <c r="B810" s="157"/>
      <c r="C810" s="157"/>
      <c r="D810" s="157"/>
      <c r="E810" s="157"/>
      <c r="F810" s="157"/>
      <c r="G810" s="157"/>
      <c r="H810" s="157"/>
      <c r="I810" s="157"/>
      <c r="J810" s="157"/>
      <c r="K810" s="157"/>
      <c r="L810" s="157"/>
      <c r="M810" s="157"/>
      <c r="N810" s="157"/>
      <c r="O810" s="157"/>
      <c r="P810" s="157"/>
      <c r="Q810" s="157"/>
      <c r="R810" s="157"/>
      <c r="S810" s="157"/>
      <c r="T810" s="158"/>
      <c r="U810" s="3"/>
    </row>
    <row r="811" spans="1:21" s="97" customFormat="1">
      <c r="A811" s="130">
        <f>1+A809</f>
        <v>214</v>
      </c>
      <c r="B811" s="129">
        <v>44015</v>
      </c>
      <c r="C811" s="131" t="s">
        <v>5354</v>
      </c>
      <c r="D811" s="132" t="s">
        <v>5355</v>
      </c>
      <c r="E811" s="133">
        <v>5</v>
      </c>
      <c r="F811" s="109" t="s">
        <v>4859</v>
      </c>
      <c r="G811" s="110" t="s">
        <v>4860</v>
      </c>
      <c r="H811" s="110" t="s">
        <v>4861</v>
      </c>
      <c r="I811" s="110" t="s">
        <v>5356</v>
      </c>
      <c r="J811" s="129">
        <v>44015</v>
      </c>
      <c r="K811" s="129">
        <v>44026</v>
      </c>
      <c r="L811" s="133">
        <v>5</v>
      </c>
      <c r="M811" s="134">
        <v>550</v>
      </c>
      <c r="N811" s="129">
        <v>44148</v>
      </c>
      <c r="O811" s="129">
        <v>44027</v>
      </c>
      <c r="P811" s="129">
        <v>43983</v>
      </c>
      <c r="Q811" s="135">
        <v>5</v>
      </c>
      <c r="R811" s="129">
        <v>44069</v>
      </c>
      <c r="S811" s="129">
        <v>44089</v>
      </c>
      <c r="T811" s="100"/>
      <c r="U811" s="3"/>
    </row>
    <row r="812" spans="1:21" s="97" customFormat="1">
      <c r="A812" s="130">
        <f>1+A811</f>
        <v>215</v>
      </c>
      <c r="B812" s="129">
        <v>44015</v>
      </c>
      <c r="C812" s="131" t="s">
        <v>5357</v>
      </c>
      <c r="D812" s="132" t="s">
        <v>5083</v>
      </c>
      <c r="E812" s="133">
        <v>5</v>
      </c>
      <c r="F812" s="109" t="s">
        <v>4859</v>
      </c>
      <c r="G812" s="110" t="s">
        <v>4860</v>
      </c>
      <c r="H812" s="110" t="s">
        <v>4861</v>
      </c>
      <c r="I812" s="110" t="s">
        <v>5358</v>
      </c>
      <c r="J812" s="129">
        <v>44015</v>
      </c>
      <c r="K812" s="129">
        <v>44026</v>
      </c>
      <c r="L812" s="133">
        <v>5</v>
      </c>
      <c r="M812" s="134">
        <v>550</v>
      </c>
      <c r="N812" s="129">
        <v>44148</v>
      </c>
      <c r="O812" s="129">
        <v>44027</v>
      </c>
      <c r="P812" s="129">
        <v>44064</v>
      </c>
      <c r="Q812" s="135">
        <v>5</v>
      </c>
      <c r="R812" s="129">
        <v>44054</v>
      </c>
      <c r="S812" s="129">
        <v>44063</v>
      </c>
      <c r="T812" s="100"/>
      <c r="U812" s="3"/>
    </row>
    <row r="813" spans="1:21" s="97" customFormat="1">
      <c r="A813" s="130">
        <f>1+A812</f>
        <v>216</v>
      </c>
      <c r="B813" s="129">
        <v>44015</v>
      </c>
      <c r="C813" s="131" t="s">
        <v>5359</v>
      </c>
      <c r="D813" s="132" t="s">
        <v>5360</v>
      </c>
      <c r="E813" s="133">
        <v>15</v>
      </c>
      <c r="F813" s="109" t="s">
        <v>4859</v>
      </c>
      <c r="G813" s="110" t="s">
        <v>4860</v>
      </c>
      <c r="H813" s="110" t="s">
        <v>4861</v>
      </c>
      <c r="I813" s="110" t="s">
        <v>5361</v>
      </c>
      <c r="J813" s="129">
        <v>44015</v>
      </c>
      <c r="K813" s="129">
        <v>44026</v>
      </c>
      <c r="L813" s="133">
        <v>15</v>
      </c>
      <c r="M813" s="134">
        <v>550</v>
      </c>
      <c r="N813" s="129">
        <v>44148</v>
      </c>
      <c r="O813" s="129">
        <v>44027</v>
      </c>
      <c r="P813" s="129">
        <v>44057</v>
      </c>
      <c r="Q813" s="135">
        <v>15</v>
      </c>
      <c r="R813" s="129">
        <v>44046</v>
      </c>
      <c r="S813" s="129">
        <v>44057</v>
      </c>
      <c r="T813" s="100"/>
      <c r="U813" s="3"/>
    </row>
    <row r="814" spans="1:21" s="97" customFormat="1">
      <c r="A814" s="130">
        <f>1+A813</f>
        <v>217</v>
      </c>
      <c r="B814" s="129">
        <v>44015</v>
      </c>
      <c r="C814" s="131" t="s">
        <v>5362</v>
      </c>
      <c r="D814" s="132" t="s">
        <v>5166</v>
      </c>
      <c r="E814" s="133">
        <v>5</v>
      </c>
      <c r="F814" s="109" t="s">
        <v>4859</v>
      </c>
      <c r="G814" s="110" t="s">
        <v>4860</v>
      </c>
      <c r="H814" s="110" t="s">
        <v>4861</v>
      </c>
      <c r="I814" s="110" t="s">
        <v>5363</v>
      </c>
      <c r="J814" s="129">
        <v>44015</v>
      </c>
      <c r="K814" s="129">
        <v>44026</v>
      </c>
      <c r="L814" s="133">
        <v>5</v>
      </c>
      <c r="M814" s="134">
        <v>550</v>
      </c>
      <c r="N814" s="129">
        <v>44148</v>
      </c>
      <c r="O814" s="129">
        <v>44027</v>
      </c>
      <c r="P814" s="129"/>
      <c r="Q814" s="135"/>
      <c r="R814" s="129">
        <v>44075</v>
      </c>
      <c r="S814" s="129"/>
      <c r="T814" s="100"/>
      <c r="U814" s="3"/>
    </row>
    <row r="815" spans="1:21" s="97" customFormat="1">
      <c r="A815" s="130">
        <f t="shared" ref="A815:A854" si="9">1+A814</f>
        <v>218</v>
      </c>
      <c r="B815" s="129">
        <v>44020</v>
      </c>
      <c r="C815" s="131" t="s">
        <v>5364</v>
      </c>
      <c r="D815" s="132" t="s">
        <v>4871</v>
      </c>
      <c r="E815" s="133">
        <v>7</v>
      </c>
      <c r="F815" s="109" t="s">
        <v>4859</v>
      </c>
      <c r="G815" s="110" t="s">
        <v>4860</v>
      </c>
      <c r="H815" s="110" t="s">
        <v>4861</v>
      </c>
      <c r="I815" s="110" t="s">
        <v>5365</v>
      </c>
      <c r="J815" s="129">
        <v>44020</v>
      </c>
      <c r="K815" s="129">
        <v>44022</v>
      </c>
      <c r="L815" s="133">
        <v>7</v>
      </c>
      <c r="M815" s="134">
        <v>550</v>
      </c>
      <c r="N815" s="129">
        <v>44144</v>
      </c>
      <c r="O815" s="129">
        <v>44025</v>
      </c>
      <c r="P815" s="129">
        <v>44039</v>
      </c>
      <c r="Q815" s="135">
        <v>7</v>
      </c>
      <c r="R815" s="129">
        <v>44039</v>
      </c>
      <c r="S815" s="129">
        <v>44040</v>
      </c>
      <c r="T815" s="100"/>
      <c r="U815" s="3"/>
    </row>
    <row r="816" spans="1:21" s="97" customFormat="1">
      <c r="A816" s="130">
        <f t="shared" si="9"/>
        <v>219</v>
      </c>
      <c r="B816" s="129">
        <v>44020</v>
      </c>
      <c r="C816" s="131" t="s">
        <v>5366</v>
      </c>
      <c r="D816" s="132" t="s">
        <v>5367</v>
      </c>
      <c r="E816" s="133">
        <v>100</v>
      </c>
      <c r="F816" s="109" t="s">
        <v>4859</v>
      </c>
      <c r="G816" s="110" t="s">
        <v>4860</v>
      </c>
      <c r="H816" s="110" t="s">
        <v>4861</v>
      </c>
      <c r="I816" s="110" t="s">
        <v>5368</v>
      </c>
      <c r="J816" s="129">
        <v>44021</v>
      </c>
      <c r="K816" s="129">
        <v>44021</v>
      </c>
      <c r="L816" s="133">
        <v>100</v>
      </c>
      <c r="M816" s="134">
        <v>8523.6</v>
      </c>
      <c r="N816" s="129">
        <v>44141</v>
      </c>
      <c r="O816" s="129">
        <v>44022</v>
      </c>
      <c r="P816" s="129">
        <v>44068</v>
      </c>
      <c r="Q816" s="135">
        <v>100</v>
      </c>
      <c r="R816" s="129">
        <v>44049</v>
      </c>
      <c r="S816" s="129">
        <v>44050</v>
      </c>
      <c r="T816" s="100"/>
      <c r="U816" s="3"/>
    </row>
    <row r="817" spans="1:21" s="97" customFormat="1">
      <c r="A817" s="130">
        <f t="shared" si="9"/>
        <v>220</v>
      </c>
      <c r="B817" s="129">
        <v>44020</v>
      </c>
      <c r="C817" s="131" t="s">
        <v>5369</v>
      </c>
      <c r="D817" s="132" t="s">
        <v>5144</v>
      </c>
      <c r="E817" s="133">
        <v>74.5</v>
      </c>
      <c r="F817" s="109" t="s">
        <v>4859</v>
      </c>
      <c r="G817" s="110" t="s">
        <v>4860</v>
      </c>
      <c r="H817" s="110" t="s">
        <v>4861</v>
      </c>
      <c r="I817" s="110" t="s">
        <v>5370</v>
      </c>
      <c r="J817" s="129">
        <v>44021</v>
      </c>
      <c r="K817" s="129">
        <v>44029</v>
      </c>
      <c r="L817" s="133">
        <v>74.5</v>
      </c>
      <c r="M817" s="134">
        <v>8523.6</v>
      </c>
      <c r="N817" s="129">
        <v>44151</v>
      </c>
      <c r="O817" s="129">
        <v>44032</v>
      </c>
      <c r="P817" s="129"/>
      <c r="Q817" s="135"/>
      <c r="R817" s="129"/>
      <c r="S817" s="129"/>
      <c r="T817" s="100"/>
      <c r="U817" s="3"/>
    </row>
    <row r="818" spans="1:21" s="97" customFormat="1">
      <c r="A818" s="130">
        <f t="shared" si="9"/>
        <v>221</v>
      </c>
      <c r="B818" s="129">
        <v>44019</v>
      </c>
      <c r="C818" s="131" t="s">
        <v>5371</v>
      </c>
      <c r="D818" s="132" t="s">
        <v>5372</v>
      </c>
      <c r="E818" s="133">
        <v>10</v>
      </c>
      <c r="F818" s="109" t="s">
        <v>4859</v>
      </c>
      <c r="G818" s="110" t="s">
        <v>4860</v>
      </c>
      <c r="H818" s="110" t="s">
        <v>5318</v>
      </c>
      <c r="I818" s="110" t="s">
        <v>5365</v>
      </c>
      <c r="J818" s="129">
        <v>44019</v>
      </c>
      <c r="K818" s="129">
        <v>44029</v>
      </c>
      <c r="L818" s="133">
        <v>10</v>
      </c>
      <c r="M818" s="134">
        <v>550</v>
      </c>
      <c r="N818" s="129">
        <v>44151</v>
      </c>
      <c r="O818" s="129">
        <v>44032</v>
      </c>
      <c r="P818" s="129">
        <v>44195</v>
      </c>
      <c r="Q818" s="135">
        <v>10</v>
      </c>
      <c r="R818" s="129">
        <v>44061</v>
      </c>
      <c r="S818" s="129">
        <v>44195</v>
      </c>
      <c r="T818" s="100"/>
      <c r="U818" s="3"/>
    </row>
    <row r="819" spans="1:21" s="97" customFormat="1">
      <c r="A819" s="130">
        <f t="shared" si="9"/>
        <v>222</v>
      </c>
      <c r="B819" s="129">
        <v>44019</v>
      </c>
      <c r="C819" s="131" t="s">
        <v>5373</v>
      </c>
      <c r="D819" s="132" t="s">
        <v>5374</v>
      </c>
      <c r="E819" s="133">
        <v>8</v>
      </c>
      <c r="F819" s="109" t="s">
        <v>4859</v>
      </c>
      <c r="G819" s="110" t="s">
        <v>4860</v>
      </c>
      <c r="H819" s="110" t="s">
        <v>4861</v>
      </c>
      <c r="I819" s="110" t="s">
        <v>5375</v>
      </c>
      <c r="J819" s="129">
        <v>44022</v>
      </c>
      <c r="K819" s="129">
        <v>44033</v>
      </c>
      <c r="L819" s="133">
        <v>8</v>
      </c>
      <c r="M819" s="134">
        <v>550</v>
      </c>
      <c r="N819" s="129">
        <v>44216</v>
      </c>
      <c r="O819" s="129">
        <v>44105</v>
      </c>
      <c r="P819" s="129">
        <v>44144</v>
      </c>
      <c r="Q819" s="135">
        <v>8</v>
      </c>
      <c r="R819" s="129">
        <v>44119</v>
      </c>
      <c r="S819" s="129">
        <v>44119</v>
      </c>
      <c r="T819" s="100"/>
      <c r="U819" s="3"/>
    </row>
    <row r="820" spans="1:21" s="97" customFormat="1">
      <c r="A820" s="130">
        <f t="shared" si="9"/>
        <v>223</v>
      </c>
      <c r="B820" s="129">
        <v>44019</v>
      </c>
      <c r="C820" s="131" t="s">
        <v>5376</v>
      </c>
      <c r="D820" s="132" t="s">
        <v>5374</v>
      </c>
      <c r="E820" s="133">
        <v>5</v>
      </c>
      <c r="F820" s="109" t="s">
        <v>4859</v>
      </c>
      <c r="G820" s="110" t="s">
        <v>4860</v>
      </c>
      <c r="H820" s="110" t="s">
        <v>4861</v>
      </c>
      <c r="I820" s="110" t="s">
        <v>5377</v>
      </c>
      <c r="J820" s="129">
        <v>44022</v>
      </c>
      <c r="K820" s="129">
        <v>44029</v>
      </c>
      <c r="L820" s="133">
        <v>5</v>
      </c>
      <c r="M820" s="134">
        <v>550</v>
      </c>
      <c r="N820" s="129">
        <v>44212</v>
      </c>
      <c r="O820" s="129">
        <v>44105</v>
      </c>
      <c r="P820" s="129">
        <v>44147</v>
      </c>
      <c r="Q820" s="135">
        <v>5</v>
      </c>
      <c r="R820" s="129">
        <v>44119</v>
      </c>
      <c r="S820" s="129">
        <v>44138</v>
      </c>
      <c r="T820" s="100"/>
      <c r="U820" s="3"/>
    </row>
    <row r="821" spans="1:21" s="97" customFormat="1">
      <c r="A821" s="130">
        <f t="shared" si="9"/>
        <v>224</v>
      </c>
      <c r="B821" s="129">
        <v>44019</v>
      </c>
      <c r="C821" s="131" t="s">
        <v>5378</v>
      </c>
      <c r="D821" s="132" t="s">
        <v>5360</v>
      </c>
      <c r="E821" s="133">
        <v>10</v>
      </c>
      <c r="F821" s="109" t="s">
        <v>4859</v>
      </c>
      <c r="G821" s="110" t="s">
        <v>4860</v>
      </c>
      <c r="H821" s="110" t="s">
        <v>4861</v>
      </c>
      <c r="I821" s="110" t="s">
        <v>5379</v>
      </c>
      <c r="J821" s="129">
        <v>44022</v>
      </c>
      <c r="K821" s="129">
        <v>44035</v>
      </c>
      <c r="L821" s="133">
        <v>10</v>
      </c>
      <c r="M821" s="134">
        <v>550</v>
      </c>
      <c r="N821" s="129">
        <v>44155</v>
      </c>
      <c r="O821" s="129">
        <v>44036</v>
      </c>
      <c r="P821" s="129"/>
      <c r="Q821" s="135"/>
      <c r="R821" s="129"/>
      <c r="S821" s="129"/>
      <c r="T821" s="100"/>
      <c r="U821" s="3"/>
    </row>
    <row r="822" spans="1:21" s="97" customFormat="1">
      <c r="A822" s="130">
        <f t="shared" si="9"/>
        <v>225</v>
      </c>
      <c r="B822" s="129">
        <v>44027</v>
      </c>
      <c r="C822" s="131" t="s">
        <v>4983</v>
      </c>
      <c r="D822" s="132" t="s">
        <v>5166</v>
      </c>
      <c r="E822" s="133">
        <v>10</v>
      </c>
      <c r="F822" s="109" t="s">
        <v>4859</v>
      </c>
      <c r="G822" s="110" t="s">
        <v>4860</v>
      </c>
      <c r="H822" s="110" t="s">
        <v>4861</v>
      </c>
      <c r="I822" s="110" t="s">
        <v>5380</v>
      </c>
      <c r="J822" s="129">
        <v>44026</v>
      </c>
      <c r="K822" s="129">
        <v>44029</v>
      </c>
      <c r="L822" s="133">
        <v>10</v>
      </c>
      <c r="M822" s="134">
        <v>744</v>
      </c>
      <c r="N822" s="129">
        <v>44151</v>
      </c>
      <c r="O822" s="129">
        <v>44032</v>
      </c>
      <c r="P822" s="129">
        <v>44039</v>
      </c>
      <c r="Q822" s="135">
        <v>10</v>
      </c>
      <c r="R822" s="129">
        <v>44039</v>
      </c>
      <c r="S822" s="129">
        <v>44046</v>
      </c>
      <c r="T822" s="100"/>
      <c r="U822" s="3"/>
    </row>
    <row r="823" spans="1:21" s="97" customFormat="1">
      <c r="A823" s="130">
        <f t="shared" si="9"/>
        <v>226</v>
      </c>
      <c r="B823" s="129">
        <v>44021</v>
      </c>
      <c r="C823" s="131" t="s">
        <v>5381</v>
      </c>
      <c r="D823" s="132" t="s">
        <v>5166</v>
      </c>
      <c r="E823" s="133">
        <v>5</v>
      </c>
      <c r="F823" s="109" t="s">
        <v>4859</v>
      </c>
      <c r="G823" s="110" t="s">
        <v>4860</v>
      </c>
      <c r="H823" s="110" t="s">
        <v>4861</v>
      </c>
      <c r="I823" s="110" t="s">
        <v>5382</v>
      </c>
      <c r="J823" s="129">
        <v>44026</v>
      </c>
      <c r="K823" s="129">
        <v>44029</v>
      </c>
      <c r="L823" s="133">
        <v>5</v>
      </c>
      <c r="M823" s="134">
        <v>550</v>
      </c>
      <c r="N823" s="129">
        <v>44151</v>
      </c>
      <c r="O823" s="129">
        <v>44032</v>
      </c>
      <c r="P823" s="129">
        <v>44083</v>
      </c>
      <c r="Q823" s="135">
        <v>5</v>
      </c>
      <c r="R823" s="129">
        <v>44062</v>
      </c>
      <c r="S823" s="129">
        <v>44081</v>
      </c>
      <c r="T823" s="100"/>
      <c r="U823" s="3"/>
    </row>
    <row r="824" spans="1:21" s="97" customFormat="1">
      <c r="A824" s="130">
        <f t="shared" si="9"/>
        <v>227</v>
      </c>
      <c r="B824" s="129">
        <v>44021</v>
      </c>
      <c r="C824" s="131" t="s">
        <v>4953</v>
      </c>
      <c r="D824" s="132" t="s">
        <v>4879</v>
      </c>
      <c r="E824" s="133">
        <v>8</v>
      </c>
      <c r="F824" s="109" t="s">
        <v>4859</v>
      </c>
      <c r="G824" s="110" t="s">
        <v>4860</v>
      </c>
      <c r="H824" s="110" t="s">
        <v>4861</v>
      </c>
      <c r="I824" s="110" t="s">
        <v>5383</v>
      </c>
      <c r="J824" s="129">
        <v>44026</v>
      </c>
      <c r="K824" s="129">
        <v>44029</v>
      </c>
      <c r="L824" s="133">
        <v>8</v>
      </c>
      <c r="M824" s="134">
        <v>550</v>
      </c>
      <c r="N824" s="129">
        <v>44151</v>
      </c>
      <c r="O824" s="129">
        <v>44032</v>
      </c>
      <c r="P824" s="129">
        <v>44099</v>
      </c>
      <c r="Q824" s="135">
        <v>8</v>
      </c>
      <c r="R824" s="129">
        <v>44071</v>
      </c>
      <c r="S824" s="129">
        <v>44075</v>
      </c>
      <c r="T824" s="100"/>
      <c r="U824" s="3"/>
    </row>
    <row r="825" spans="1:21" s="97" customFormat="1">
      <c r="A825" s="130">
        <f t="shared" si="9"/>
        <v>228</v>
      </c>
      <c r="B825" s="129">
        <v>44021</v>
      </c>
      <c r="C825" s="131" t="s">
        <v>4951</v>
      </c>
      <c r="D825" s="132" t="s">
        <v>4898</v>
      </c>
      <c r="E825" s="133">
        <v>5</v>
      </c>
      <c r="F825" s="109" t="s">
        <v>4859</v>
      </c>
      <c r="G825" s="110" t="s">
        <v>4860</v>
      </c>
      <c r="H825" s="110" t="s">
        <v>4861</v>
      </c>
      <c r="I825" s="110" t="s">
        <v>5384</v>
      </c>
      <c r="J825" s="129">
        <v>44026</v>
      </c>
      <c r="K825" s="129">
        <v>44028</v>
      </c>
      <c r="L825" s="133">
        <v>5</v>
      </c>
      <c r="M825" s="134">
        <v>550</v>
      </c>
      <c r="N825" s="129">
        <v>44211</v>
      </c>
      <c r="O825" s="129">
        <v>44105</v>
      </c>
      <c r="P825" s="129">
        <v>44336</v>
      </c>
      <c r="Q825" s="135">
        <v>5</v>
      </c>
      <c r="R825" s="129">
        <v>44328</v>
      </c>
      <c r="S825" s="129">
        <v>44335</v>
      </c>
      <c r="T825" s="100"/>
      <c r="U825" s="3"/>
    </row>
    <row r="826" spans="1:21" s="97" customFormat="1">
      <c r="A826" s="130">
        <f t="shared" si="9"/>
        <v>229</v>
      </c>
      <c r="B826" s="129">
        <v>44021</v>
      </c>
      <c r="C826" s="131" t="s">
        <v>5385</v>
      </c>
      <c r="D826" s="132" t="s">
        <v>4898</v>
      </c>
      <c r="E826" s="133">
        <v>5</v>
      </c>
      <c r="F826" s="109" t="s">
        <v>4859</v>
      </c>
      <c r="G826" s="110" t="s">
        <v>4860</v>
      </c>
      <c r="H826" s="110" t="s">
        <v>4861</v>
      </c>
      <c r="I826" s="110" t="s">
        <v>5386</v>
      </c>
      <c r="J826" s="129">
        <v>44026</v>
      </c>
      <c r="K826" s="129">
        <v>44032</v>
      </c>
      <c r="L826" s="133">
        <v>5</v>
      </c>
      <c r="M826" s="134">
        <v>550</v>
      </c>
      <c r="N826" s="129">
        <v>44215</v>
      </c>
      <c r="O826" s="129">
        <v>44105</v>
      </c>
      <c r="P826" s="129">
        <v>44292</v>
      </c>
      <c r="Q826" s="135">
        <v>5</v>
      </c>
      <c r="R826" s="129">
        <v>44281</v>
      </c>
      <c r="S826" s="129">
        <v>44288</v>
      </c>
      <c r="T826" s="100"/>
      <c r="U826" s="3"/>
    </row>
    <row r="827" spans="1:21" s="97" customFormat="1">
      <c r="A827" s="130">
        <f t="shared" si="9"/>
        <v>230</v>
      </c>
      <c r="B827" s="129">
        <v>44021</v>
      </c>
      <c r="C827" s="131" t="s">
        <v>5387</v>
      </c>
      <c r="D827" s="132" t="s">
        <v>4930</v>
      </c>
      <c r="E827" s="133">
        <v>10</v>
      </c>
      <c r="F827" s="109" t="s">
        <v>4859</v>
      </c>
      <c r="G827" s="110" t="s">
        <v>4860</v>
      </c>
      <c r="H827" s="110" t="s">
        <v>4861</v>
      </c>
      <c r="I827" s="110" t="s">
        <v>5388</v>
      </c>
      <c r="J827" s="129">
        <v>44026</v>
      </c>
      <c r="K827" s="129">
        <v>44028</v>
      </c>
      <c r="L827" s="133">
        <v>10</v>
      </c>
      <c r="M827" s="134">
        <v>550</v>
      </c>
      <c r="N827" s="129">
        <v>44150</v>
      </c>
      <c r="O827" s="129">
        <v>44029</v>
      </c>
      <c r="P827" s="129">
        <v>44047</v>
      </c>
      <c r="Q827" s="135">
        <v>10</v>
      </c>
      <c r="R827" s="129">
        <v>44126</v>
      </c>
      <c r="S827" s="129">
        <v>44139</v>
      </c>
      <c r="T827" s="100"/>
      <c r="U827" s="3"/>
    </row>
    <row r="828" spans="1:21" s="97" customFormat="1">
      <c r="A828" s="130">
        <f t="shared" si="9"/>
        <v>231</v>
      </c>
      <c r="B828" s="129">
        <v>44020</v>
      </c>
      <c r="C828" s="131" t="s">
        <v>4957</v>
      </c>
      <c r="D828" s="132" t="s">
        <v>4871</v>
      </c>
      <c r="E828" s="133">
        <v>8</v>
      </c>
      <c r="F828" s="109" t="s">
        <v>4859</v>
      </c>
      <c r="G828" s="110" t="s">
        <v>4860</v>
      </c>
      <c r="H828" s="110" t="s">
        <v>4861</v>
      </c>
      <c r="I828" s="110" t="s">
        <v>5389</v>
      </c>
      <c r="J828" s="129">
        <v>44026</v>
      </c>
      <c r="K828" s="129">
        <v>44029</v>
      </c>
      <c r="L828" s="133">
        <v>8</v>
      </c>
      <c r="M828" s="134">
        <v>550</v>
      </c>
      <c r="N828" s="129">
        <v>44151</v>
      </c>
      <c r="O828" s="129">
        <v>44032</v>
      </c>
      <c r="P828" s="129">
        <v>44060</v>
      </c>
      <c r="Q828" s="135">
        <v>8</v>
      </c>
      <c r="R828" s="129">
        <v>44049</v>
      </c>
      <c r="S828" s="129">
        <v>44057</v>
      </c>
      <c r="T828" s="100"/>
      <c r="U828" s="3"/>
    </row>
    <row r="829" spans="1:21" s="97" customFormat="1">
      <c r="A829" s="130">
        <f t="shared" si="9"/>
        <v>232</v>
      </c>
      <c r="B829" s="129">
        <v>44019</v>
      </c>
      <c r="C829" s="131" t="s">
        <v>5390</v>
      </c>
      <c r="D829" s="132" t="s">
        <v>5172</v>
      </c>
      <c r="E829" s="133">
        <v>15</v>
      </c>
      <c r="F829" s="109" t="s">
        <v>4859</v>
      </c>
      <c r="G829" s="110" t="s">
        <v>4860</v>
      </c>
      <c r="H829" s="110" t="s">
        <v>4861</v>
      </c>
      <c r="I829" s="110" t="s">
        <v>5391</v>
      </c>
      <c r="J829" s="129">
        <v>44028</v>
      </c>
      <c r="K829" s="129">
        <v>44033</v>
      </c>
      <c r="L829" s="133">
        <v>15</v>
      </c>
      <c r="M829" s="134">
        <v>550</v>
      </c>
      <c r="N829" s="129">
        <v>44155</v>
      </c>
      <c r="O829" s="129">
        <v>44034</v>
      </c>
      <c r="P829" s="129">
        <v>44053</v>
      </c>
      <c r="Q829" s="135">
        <v>15</v>
      </c>
      <c r="R829" s="129">
        <v>44042</v>
      </c>
      <c r="S829" s="129">
        <v>44050</v>
      </c>
      <c r="T829" s="100"/>
      <c r="U829" s="3"/>
    </row>
    <row r="830" spans="1:21" s="97" customFormat="1">
      <c r="A830" s="130">
        <f t="shared" si="9"/>
        <v>233</v>
      </c>
      <c r="B830" s="129">
        <v>44019</v>
      </c>
      <c r="C830" s="131" t="s">
        <v>5392</v>
      </c>
      <c r="D830" s="132" t="s">
        <v>4889</v>
      </c>
      <c r="E830" s="133">
        <v>6</v>
      </c>
      <c r="F830" s="109" t="s">
        <v>4859</v>
      </c>
      <c r="G830" s="110" t="s">
        <v>4860</v>
      </c>
      <c r="H830" s="110" t="s">
        <v>4861</v>
      </c>
      <c r="I830" s="110" t="s">
        <v>5393</v>
      </c>
      <c r="J830" s="129">
        <v>44028</v>
      </c>
      <c r="K830" s="129">
        <v>44034</v>
      </c>
      <c r="L830" s="133">
        <v>6</v>
      </c>
      <c r="M830" s="134">
        <v>550</v>
      </c>
      <c r="N830" s="129">
        <v>44156</v>
      </c>
      <c r="O830" s="129">
        <v>44035</v>
      </c>
      <c r="P830" s="129">
        <v>44043</v>
      </c>
      <c r="Q830" s="135">
        <v>6</v>
      </c>
      <c r="R830" s="129">
        <v>44043</v>
      </c>
      <c r="S830" s="129">
        <v>44057</v>
      </c>
      <c r="T830" s="100"/>
      <c r="U830" s="3"/>
    </row>
    <row r="831" spans="1:21" s="97" customFormat="1">
      <c r="A831" s="130">
        <f t="shared" si="9"/>
        <v>234</v>
      </c>
      <c r="B831" s="129">
        <v>44021</v>
      </c>
      <c r="C831" s="131" t="s">
        <v>4955</v>
      </c>
      <c r="D831" s="132" t="s">
        <v>4879</v>
      </c>
      <c r="E831" s="133">
        <v>5</v>
      </c>
      <c r="F831" s="109" t="s">
        <v>4859</v>
      </c>
      <c r="G831" s="110" t="s">
        <v>4860</v>
      </c>
      <c r="H831" s="110" t="s">
        <v>4861</v>
      </c>
      <c r="I831" s="110" t="s">
        <v>5394</v>
      </c>
      <c r="J831" s="129">
        <v>44028</v>
      </c>
      <c r="K831" s="129">
        <v>44032</v>
      </c>
      <c r="L831" s="133">
        <v>5</v>
      </c>
      <c r="M831" s="134">
        <v>550</v>
      </c>
      <c r="N831" s="129">
        <v>44154</v>
      </c>
      <c r="O831" s="129">
        <v>44033</v>
      </c>
      <c r="P831" s="129">
        <v>44057</v>
      </c>
      <c r="Q831" s="135">
        <v>5</v>
      </c>
      <c r="R831" s="129">
        <v>44047</v>
      </c>
      <c r="S831" s="129">
        <v>44054</v>
      </c>
      <c r="T831" s="100"/>
      <c r="U831" s="3"/>
    </row>
    <row r="832" spans="1:21" s="97" customFormat="1">
      <c r="A832" s="130">
        <f t="shared" si="9"/>
        <v>235</v>
      </c>
      <c r="B832" s="129">
        <v>44021</v>
      </c>
      <c r="C832" s="131" t="s">
        <v>5395</v>
      </c>
      <c r="D832" s="132" t="s">
        <v>4898</v>
      </c>
      <c r="E832" s="133">
        <v>5</v>
      </c>
      <c r="F832" s="109" t="s">
        <v>4859</v>
      </c>
      <c r="G832" s="110" t="s">
        <v>4860</v>
      </c>
      <c r="H832" s="110" t="s">
        <v>4861</v>
      </c>
      <c r="I832" s="110" t="s">
        <v>5396</v>
      </c>
      <c r="J832" s="129">
        <v>44028</v>
      </c>
      <c r="K832" s="129">
        <v>44042</v>
      </c>
      <c r="L832" s="133">
        <v>5</v>
      </c>
      <c r="M832" s="134">
        <v>550</v>
      </c>
      <c r="N832" s="129">
        <v>44225</v>
      </c>
      <c r="O832" s="129">
        <v>44105</v>
      </c>
      <c r="P832" s="129">
        <v>44145</v>
      </c>
      <c r="Q832" s="135">
        <v>5</v>
      </c>
      <c r="R832" s="129">
        <v>44119</v>
      </c>
      <c r="S832" s="129">
        <v>44138</v>
      </c>
      <c r="T832" s="100"/>
      <c r="U832" s="3"/>
    </row>
    <row r="833" spans="1:21" s="97" customFormat="1">
      <c r="A833" s="130">
        <f t="shared" si="9"/>
        <v>236</v>
      </c>
      <c r="B833" s="129">
        <v>44021</v>
      </c>
      <c r="C833" s="131" t="s">
        <v>5397</v>
      </c>
      <c r="D833" s="132" t="s">
        <v>5374</v>
      </c>
      <c r="E833" s="133">
        <v>8</v>
      </c>
      <c r="F833" s="109" t="s">
        <v>4859</v>
      </c>
      <c r="G833" s="110" t="s">
        <v>4860</v>
      </c>
      <c r="H833" s="110" t="s">
        <v>4861</v>
      </c>
      <c r="I833" s="110" t="s">
        <v>5398</v>
      </c>
      <c r="J833" s="129">
        <v>44028</v>
      </c>
      <c r="K833" s="129">
        <v>44042</v>
      </c>
      <c r="L833" s="133">
        <v>8</v>
      </c>
      <c r="M833" s="134">
        <v>550</v>
      </c>
      <c r="N833" s="129">
        <v>44225</v>
      </c>
      <c r="O833" s="129">
        <v>44105</v>
      </c>
      <c r="P833" s="129">
        <v>44147</v>
      </c>
      <c r="Q833" s="135">
        <v>8</v>
      </c>
      <c r="R833" s="129">
        <v>44119</v>
      </c>
      <c r="S833" s="129">
        <v>44138</v>
      </c>
      <c r="T833" s="100"/>
      <c r="U833" s="3"/>
    </row>
    <row r="834" spans="1:21" s="97" customFormat="1">
      <c r="A834" s="130">
        <f t="shared" si="9"/>
        <v>237</v>
      </c>
      <c r="B834" s="129">
        <v>44021</v>
      </c>
      <c r="C834" s="131" t="s">
        <v>5399</v>
      </c>
      <c r="D834" s="132" t="s">
        <v>4898</v>
      </c>
      <c r="E834" s="133">
        <v>5</v>
      </c>
      <c r="F834" s="109" t="s">
        <v>4859</v>
      </c>
      <c r="G834" s="110" t="s">
        <v>4860</v>
      </c>
      <c r="H834" s="110" t="s">
        <v>4861</v>
      </c>
      <c r="I834" s="110" t="s">
        <v>5400</v>
      </c>
      <c r="J834" s="129">
        <v>44028</v>
      </c>
      <c r="K834" s="129">
        <v>44032</v>
      </c>
      <c r="L834" s="133">
        <v>5</v>
      </c>
      <c r="M834" s="134">
        <v>550</v>
      </c>
      <c r="N834" s="129">
        <v>44215</v>
      </c>
      <c r="O834" s="129">
        <v>44105</v>
      </c>
      <c r="P834" s="129">
        <v>44180</v>
      </c>
      <c r="Q834" s="135">
        <v>5</v>
      </c>
      <c r="R834" s="129">
        <v>44118</v>
      </c>
      <c r="S834" s="129">
        <v>44167</v>
      </c>
      <c r="T834" s="100"/>
      <c r="U834" s="3"/>
    </row>
    <row r="835" spans="1:21" s="97" customFormat="1">
      <c r="A835" s="130">
        <f t="shared" si="9"/>
        <v>238</v>
      </c>
      <c r="B835" s="129">
        <v>44021</v>
      </c>
      <c r="C835" s="131" t="s">
        <v>5401</v>
      </c>
      <c r="D835" s="132" t="s">
        <v>5374</v>
      </c>
      <c r="E835" s="133">
        <v>5</v>
      </c>
      <c r="F835" s="109" t="s">
        <v>4859</v>
      </c>
      <c r="G835" s="110" t="s">
        <v>4860</v>
      </c>
      <c r="H835" s="110" t="s">
        <v>4861</v>
      </c>
      <c r="I835" s="110" t="s">
        <v>5402</v>
      </c>
      <c r="J835" s="129">
        <v>44028</v>
      </c>
      <c r="K835" s="129">
        <v>44033</v>
      </c>
      <c r="L835" s="133">
        <v>5</v>
      </c>
      <c r="M835" s="134">
        <v>550</v>
      </c>
      <c r="N835" s="129">
        <v>44216</v>
      </c>
      <c r="O835" s="129">
        <v>44105</v>
      </c>
      <c r="P835" s="129">
        <v>44144</v>
      </c>
      <c r="Q835" s="135">
        <v>5</v>
      </c>
      <c r="R835" s="129">
        <v>44112</v>
      </c>
      <c r="S835" s="129">
        <v>44112</v>
      </c>
      <c r="T835" s="100"/>
      <c r="U835" s="3"/>
    </row>
    <row r="836" spans="1:21" s="97" customFormat="1">
      <c r="A836" s="130">
        <f t="shared" si="9"/>
        <v>239</v>
      </c>
      <c r="B836" s="129">
        <v>44021</v>
      </c>
      <c r="C836" s="131" t="s">
        <v>5403</v>
      </c>
      <c r="D836" s="132" t="s">
        <v>5374</v>
      </c>
      <c r="E836" s="133">
        <v>8</v>
      </c>
      <c r="F836" s="109" t="s">
        <v>4859</v>
      </c>
      <c r="G836" s="110" t="s">
        <v>4860</v>
      </c>
      <c r="H836" s="110" t="s">
        <v>4861</v>
      </c>
      <c r="I836" s="110" t="s">
        <v>5404</v>
      </c>
      <c r="J836" s="129">
        <v>44028</v>
      </c>
      <c r="K836" s="129">
        <v>44034</v>
      </c>
      <c r="L836" s="133">
        <v>8</v>
      </c>
      <c r="M836" s="134">
        <v>550</v>
      </c>
      <c r="N836" s="129">
        <v>44217</v>
      </c>
      <c r="O836" s="129">
        <v>44105</v>
      </c>
      <c r="P836" s="129">
        <v>44141</v>
      </c>
      <c r="Q836" s="135">
        <v>8</v>
      </c>
      <c r="R836" s="129">
        <v>44119</v>
      </c>
      <c r="S836" s="129">
        <v>44119</v>
      </c>
      <c r="T836" s="100"/>
      <c r="U836" s="3"/>
    </row>
    <row r="837" spans="1:21" s="97" customFormat="1">
      <c r="A837" s="130">
        <f t="shared" si="9"/>
        <v>240</v>
      </c>
      <c r="B837" s="129">
        <v>44021</v>
      </c>
      <c r="C837" s="131" t="s">
        <v>5405</v>
      </c>
      <c r="D837" s="132" t="s">
        <v>5172</v>
      </c>
      <c r="E837" s="133">
        <v>10</v>
      </c>
      <c r="F837" s="109" t="s">
        <v>4859</v>
      </c>
      <c r="G837" s="110" t="s">
        <v>4860</v>
      </c>
      <c r="H837" s="110" t="s">
        <v>4861</v>
      </c>
      <c r="I837" s="110" t="s">
        <v>5406</v>
      </c>
      <c r="J837" s="129">
        <v>44028</v>
      </c>
      <c r="K837" s="129">
        <v>44034</v>
      </c>
      <c r="L837" s="133">
        <v>10</v>
      </c>
      <c r="M837" s="134">
        <v>550</v>
      </c>
      <c r="N837" s="129">
        <v>44156</v>
      </c>
      <c r="O837" s="129">
        <v>44035</v>
      </c>
      <c r="P837" s="129" t="s">
        <v>2267</v>
      </c>
      <c r="Q837" s="135">
        <v>10</v>
      </c>
      <c r="R837" s="129">
        <v>44039</v>
      </c>
      <c r="S837" s="129">
        <v>44047</v>
      </c>
      <c r="T837" s="100"/>
      <c r="U837" s="3"/>
    </row>
    <row r="838" spans="1:21" s="97" customFormat="1">
      <c r="A838" s="130">
        <f t="shared" si="9"/>
        <v>241</v>
      </c>
      <c r="B838" s="129">
        <v>44021</v>
      </c>
      <c r="C838" s="131" t="s">
        <v>4960</v>
      </c>
      <c r="D838" s="132" t="s">
        <v>5355</v>
      </c>
      <c r="E838" s="133">
        <v>8</v>
      </c>
      <c r="F838" s="109" t="s">
        <v>4859</v>
      </c>
      <c r="G838" s="110" t="s">
        <v>4860</v>
      </c>
      <c r="H838" s="110" t="s">
        <v>4861</v>
      </c>
      <c r="I838" s="110" t="s">
        <v>5407</v>
      </c>
      <c r="J838" s="129">
        <v>44028</v>
      </c>
      <c r="K838" s="129">
        <v>44034</v>
      </c>
      <c r="L838" s="133">
        <v>8</v>
      </c>
      <c r="M838" s="134">
        <v>550</v>
      </c>
      <c r="N838" s="129">
        <v>44156</v>
      </c>
      <c r="O838" s="129">
        <v>44035</v>
      </c>
      <c r="P838" s="129">
        <v>44194</v>
      </c>
      <c r="Q838" s="135">
        <v>8</v>
      </c>
      <c r="R838" s="129">
        <v>44155</v>
      </c>
      <c r="S838" s="129">
        <v>44167</v>
      </c>
      <c r="T838" s="100"/>
      <c r="U838" s="3"/>
    </row>
    <row r="839" spans="1:21" s="12" customFormat="1">
      <c r="A839" s="130">
        <f t="shared" si="9"/>
        <v>242</v>
      </c>
      <c r="B839" s="129">
        <v>44021</v>
      </c>
      <c r="C839" s="131" t="s">
        <v>4962</v>
      </c>
      <c r="D839" s="132" t="s">
        <v>4858</v>
      </c>
      <c r="E839" s="133">
        <v>8</v>
      </c>
      <c r="F839" s="109" t="s">
        <v>4859</v>
      </c>
      <c r="G839" s="110" t="s">
        <v>4860</v>
      </c>
      <c r="H839" s="110" t="s">
        <v>4861</v>
      </c>
      <c r="I839" s="110" t="s">
        <v>5408</v>
      </c>
      <c r="J839" s="129">
        <v>44028</v>
      </c>
      <c r="K839" s="129">
        <v>44034</v>
      </c>
      <c r="L839" s="133">
        <v>8</v>
      </c>
      <c r="M839" s="134">
        <v>550</v>
      </c>
      <c r="N839" s="129">
        <v>44156</v>
      </c>
      <c r="O839" s="129">
        <v>44035</v>
      </c>
      <c r="P839" s="129">
        <v>44106</v>
      </c>
      <c r="Q839" s="135">
        <v>8</v>
      </c>
      <c r="R839" s="129">
        <v>44113</v>
      </c>
      <c r="S839" s="129">
        <v>44137</v>
      </c>
      <c r="T839" s="100"/>
      <c r="U839" s="161"/>
    </row>
    <row r="840" spans="1:21" s="97" customFormat="1">
      <c r="A840" s="130">
        <f t="shared" si="9"/>
        <v>243</v>
      </c>
      <c r="B840" s="129">
        <v>44021</v>
      </c>
      <c r="C840" s="131" t="s">
        <v>5409</v>
      </c>
      <c r="D840" s="132" t="s">
        <v>4871</v>
      </c>
      <c r="E840" s="133">
        <v>8</v>
      </c>
      <c r="F840" s="109" t="s">
        <v>4859</v>
      </c>
      <c r="G840" s="110" t="s">
        <v>4860</v>
      </c>
      <c r="H840" s="110" t="s">
        <v>4861</v>
      </c>
      <c r="I840" s="110" t="s">
        <v>5410</v>
      </c>
      <c r="J840" s="129">
        <v>44028</v>
      </c>
      <c r="K840" s="129">
        <v>44034</v>
      </c>
      <c r="L840" s="133">
        <v>8</v>
      </c>
      <c r="M840" s="134">
        <v>550</v>
      </c>
      <c r="N840" s="129">
        <v>44156</v>
      </c>
      <c r="O840" s="129">
        <v>44035</v>
      </c>
      <c r="P840" s="129">
        <v>44084</v>
      </c>
      <c r="Q840" s="135">
        <v>8</v>
      </c>
      <c r="R840" s="129">
        <v>44084</v>
      </c>
      <c r="S840" s="129">
        <v>44106</v>
      </c>
      <c r="T840" s="100"/>
      <c r="U840" s="3"/>
    </row>
    <row r="841" spans="1:21" s="97" customFormat="1">
      <c r="A841" s="130">
        <f t="shared" si="9"/>
        <v>244</v>
      </c>
      <c r="B841" s="129">
        <v>44021</v>
      </c>
      <c r="C841" s="131" t="s">
        <v>4966</v>
      </c>
      <c r="D841" s="132" t="s">
        <v>4889</v>
      </c>
      <c r="E841" s="133">
        <v>5</v>
      </c>
      <c r="F841" s="109" t="s">
        <v>4859</v>
      </c>
      <c r="G841" s="110" t="s">
        <v>4860</v>
      </c>
      <c r="H841" s="110" t="s">
        <v>4861</v>
      </c>
      <c r="I841" s="110" t="s">
        <v>5411</v>
      </c>
      <c r="J841" s="129">
        <v>44029</v>
      </c>
      <c r="K841" s="129">
        <v>44033</v>
      </c>
      <c r="L841" s="133">
        <v>5</v>
      </c>
      <c r="M841" s="134">
        <v>550</v>
      </c>
      <c r="N841" s="129">
        <v>44155</v>
      </c>
      <c r="O841" s="129">
        <v>44035</v>
      </c>
      <c r="P841" s="129">
        <v>44048</v>
      </c>
      <c r="Q841" s="135">
        <v>5</v>
      </c>
      <c r="R841" s="129">
        <v>44039</v>
      </c>
      <c r="S841" s="129">
        <v>44047</v>
      </c>
      <c r="T841" s="100"/>
      <c r="U841" s="3"/>
    </row>
    <row r="842" spans="1:21" s="97" customFormat="1">
      <c r="A842" s="130">
        <f t="shared" si="9"/>
        <v>245</v>
      </c>
      <c r="B842" s="129">
        <v>44021</v>
      </c>
      <c r="C842" s="131" t="s">
        <v>5412</v>
      </c>
      <c r="D842" s="132" t="s">
        <v>5374</v>
      </c>
      <c r="E842" s="133">
        <v>15</v>
      </c>
      <c r="F842" s="109" t="s">
        <v>4859</v>
      </c>
      <c r="G842" s="110" t="s">
        <v>4860</v>
      </c>
      <c r="H842" s="110" t="s">
        <v>4861</v>
      </c>
      <c r="I842" s="110" t="s">
        <v>5413</v>
      </c>
      <c r="J842" s="129">
        <v>44029</v>
      </c>
      <c r="K842" s="129">
        <v>44034</v>
      </c>
      <c r="L842" s="133">
        <v>15</v>
      </c>
      <c r="M842" s="134">
        <v>550</v>
      </c>
      <c r="N842" s="129">
        <v>44218</v>
      </c>
      <c r="O842" s="129">
        <v>44105</v>
      </c>
      <c r="P842" s="129">
        <v>44145</v>
      </c>
      <c r="Q842" s="135">
        <v>10</v>
      </c>
      <c r="R842" s="129">
        <v>44119</v>
      </c>
      <c r="S842" s="129">
        <v>44144</v>
      </c>
      <c r="T842" s="100"/>
      <c r="U842" s="3"/>
    </row>
    <row r="843" spans="1:21" s="97" customFormat="1">
      <c r="A843" s="130">
        <f t="shared" si="9"/>
        <v>246</v>
      </c>
      <c r="B843" s="129">
        <v>44021</v>
      </c>
      <c r="C843" s="131" t="s">
        <v>4964</v>
      </c>
      <c r="D843" s="132" t="s">
        <v>4898</v>
      </c>
      <c r="E843" s="133">
        <v>8</v>
      </c>
      <c r="F843" s="109" t="s">
        <v>4859</v>
      </c>
      <c r="G843" s="110" t="s">
        <v>4860</v>
      </c>
      <c r="H843" s="110" t="s">
        <v>4861</v>
      </c>
      <c r="I843" s="110" t="s">
        <v>5414</v>
      </c>
      <c r="J843" s="129">
        <v>44029</v>
      </c>
      <c r="K843" s="129">
        <v>44035</v>
      </c>
      <c r="L843" s="133">
        <v>8</v>
      </c>
      <c r="M843" s="134">
        <v>550</v>
      </c>
      <c r="N843" s="129">
        <v>44218</v>
      </c>
      <c r="O843" s="129">
        <v>44105</v>
      </c>
      <c r="P843" s="129">
        <v>44168</v>
      </c>
      <c r="Q843" s="135">
        <v>8</v>
      </c>
      <c r="R843" s="129">
        <v>44152</v>
      </c>
      <c r="S843" s="129">
        <v>44167</v>
      </c>
      <c r="T843" s="100"/>
      <c r="U843" s="3"/>
    </row>
    <row r="844" spans="1:21" s="97" customFormat="1">
      <c r="A844" s="130">
        <f t="shared" si="9"/>
        <v>247</v>
      </c>
      <c r="B844" s="129">
        <v>44021</v>
      </c>
      <c r="C844" s="131" t="s">
        <v>5415</v>
      </c>
      <c r="D844" s="132" t="s">
        <v>5374</v>
      </c>
      <c r="E844" s="133">
        <v>10</v>
      </c>
      <c r="F844" s="109" t="s">
        <v>4859</v>
      </c>
      <c r="G844" s="110" t="s">
        <v>4860</v>
      </c>
      <c r="H844" s="110" t="s">
        <v>4861</v>
      </c>
      <c r="I844" s="110" t="s">
        <v>5416</v>
      </c>
      <c r="J844" s="129">
        <v>44029</v>
      </c>
      <c r="K844" s="129">
        <v>44034</v>
      </c>
      <c r="L844" s="133">
        <v>10</v>
      </c>
      <c r="M844" s="134">
        <v>550</v>
      </c>
      <c r="N844" s="129">
        <v>44218</v>
      </c>
      <c r="O844" s="129">
        <v>44105</v>
      </c>
      <c r="P844" s="129" t="s">
        <v>2716</v>
      </c>
      <c r="Q844" s="135">
        <v>10</v>
      </c>
      <c r="R844" s="129">
        <v>44109</v>
      </c>
      <c r="S844" s="129">
        <v>44109</v>
      </c>
      <c r="T844" s="100"/>
      <c r="U844" s="3"/>
    </row>
    <row r="845" spans="1:21" s="97" customFormat="1">
      <c r="A845" s="130">
        <f t="shared" si="9"/>
        <v>248</v>
      </c>
      <c r="B845" s="129">
        <v>44021</v>
      </c>
      <c r="C845" s="131" t="s">
        <v>4968</v>
      </c>
      <c r="D845" s="132" t="s">
        <v>5374</v>
      </c>
      <c r="E845" s="133">
        <v>8</v>
      </c>
      <c r="F845" s="109" t="s">
        <v>4859</v>
      </c>
      <c r="G845" s="110" t="s">
        <v>4860</v>
      </c>
      <c r="H845" s="110" t="s">
        <v>4861</v>
      </c>
      <c r="I845" s="110" t="s">
        <v>5417</v>
      </c>
      <c r="J845" s="129">
        <v>44029</v>
      </c>
      <c r="K845" s="129">
        <v>44035</v>
      </c>
      <c r="L845" s="133">
        <v>8</v>
      </c>
      <c r="M845" s="134">
        <v>550</v>
      </c>
      <c r="N845" s="129">
        <v>44218</v>
      </c>
      <c r="O845" s="129">
        <v>44105</v>
      </c>
      <c r="P845" s="129">
        <v>44145</v>
      </c>
      <c r="Q845" s="135">
        <v>8</v>
      </c>
      <c r="R845" s="129">
        <v>44118</v>
      </c>
      <c r="S845" s="129">
        <v>44138</v>
      </c>
      <c r="T845" s="100"/>
      <c r="U845" s="3"/>
    </row>
    <row r="846" spans="1:21" s="97" customFormat="1">
      <c r="A846" s="130">
        <f t="shared" si="9"/>
        <v>249</v>
      </c>
      <c r="B846" s="129">
        <v>44021</v>
      </c>
      <c r="C846" s="131" t="s">
        <v>4970</v>
      </c>
      <c r="D846" s="132" t="s">
        <v>5374</v>
      </c>
      <c r="E846" s="133">
        <v>8</v>
      </c>
      <c r="F846" s="109" t="s">
        <v>4859</v>
      </c>
      <c r="G846" s="110" t="s">
        <v>4860</v>
      </c>
      <c r="H846" s="110" t="s">
        <v>4861</v>
      </c>
      <c r="I846" s="110" t="s">
        <v>5418</v>
      </c>
      <c r="J846" s="129">
        <v>44029</v>
      </c>
      <c r="K846" s="129">
        <v>44035</v>
      </c>
      <c r="L846" s="133">
        <v>8</v>
      </c>
      <c r="M846" s="134">
        <v>550</v>
      </c>
      <c r="N846" s="129">
        <v>44218</v>
      </c>
      <c r="O846" s="129">
        <v>44105</v>
      </c>
      <c r="P846" s="129">
        <v>44145</v>
      </c>
      <c r="Q846" s="135">
        <v>8</v>
      </c>
      <c r="R846" s="129">
        <v>44109</v>
      </c>
      <c r="S846" s="129">
        <v>44138</v>
      </c>
      <c r="T846" s="100"/>
      <c r="U846" s="3"/>
    </row>
    <row r="847" spans="1:21" s="97" customFormat="1">
      <c r="A847" s="130">
        <f t="shared" si="9"/>
        <v>250</v>
      </c>
      <c r="B847" s="129">
        <v>44021</v>
      </c>
      <c r="C847" s="131" t="s">
        <v>5419</v>
      </c>
      <c r="D847" s="132" t="s">
        <v>5374</v>
      </c>
      <c r="E847" s="133">
        <v>15</v>
      </c>
      <c r="F847" s="109" t="s">
        <v>4859</v>
      </c>
      <c r="G847" s="110" t="s">
        <v>4860</v>
      </c>
      <c r="H847" s="110" t="s">
        <v>4861</v>
      </c>
      <c r="I847" s="110" t="s">
        <v>5420</v>
      </c>
      <c r="J847" s="129">
        <v>44029</v>
      </c>
      <c r="K847" s="129">
        <v>44034</v>
      </c>
      <c r="L847" s="133">
        <v>15</v>
      </c>
      <c r="M847" s="134">
        <v>550</v>
      </c>
      <c r="N847" s="129">
        <v>44218</v>
      </c>
      <c r="O847" s="129">
        <v>44105</v>
      </c>
      <c r="P847" s="162">
        <v>44223</v>
      </c>
      <c r="Q847" s="135">
        <v>15</v>
      </c>
      <c r="R847" s="129">
        <v>44211</v>
      </c>
      <c r="S847" s="129">
        <v>44222</v>
      </c>
      <c r="T847" s="100"/>
      <c r="U847" s="3"/>
    </row>
    <row r="848" spans="1:21" s="97" customFormat="1">
      <c r="A848" s="130">
        <f t="shared" si="9"/>
        <v>251</v>
      </c>
      <c r="B848" s="129">
        <v>44021</v>
      </c>
      <c r="C848" s="131" t="s">
        <v>5421</v>
      </c>
      <c r="D848" s="132" t="s">
        <v>4898</v>
      </c>
      <c r="E848" s="133">
        <v>8</v>
      </c>
      <c r="F848" s="109" t="s">
        <v>4859</v>
      </c>
      <c r="G848" s="110" t="s">
        <v>4860</v>
      </c>
      <c r="H848" s="110" t="s">
        <v>4861</v>
      </c>
      <c r="I848" s="110" t="s">
        <v>5422</v>
      </c>
      <c r="J848" s="129">
        <v>44029</v>
      </c>
      <c r="K848" s="129">
        <v>44035</v>
      </c>
      <c r="L848" s="133">
        <v>8</v>
      </c>
      <c r="M848" s="134">
        <v>550</v>
      </c>
      <c r="N848" s="129">
        <v>44219</v>
      </c>
      <c r="O848" s="129">
        <v>44105</v>
      </c>
      <c r="P848" s="129">
        <v>44350</v>
      </c>
      <c r="Q848" s="135">
        <v>8</v>
      </c>
      <c r="R848" s="129">
        <v>44211</v>
      </c>
      <c r="S848" s="129">
        <v>44222</v>
      </c>
      <c r="T848" s="100"/>
      <c r="U848" s="3"/>
    </row>
    <row r="849" spans="1:21" s="97" customFormat="1">
      <c r="A849" s="130">
        <f t="shared" si="9"/>
        <v>252</v>
      </c>
      <c r="B849" s="129">
        <v>44021</v>
      </c>
      <c r="C849" s="131" t="s">
        <v>5423</v>
      </c>
      <c r="D849" s="132" t="s">
        <v>4898</v>
      </c>
      <c r="E849" s="133">
        <v>8</v>
      </c>
      <c r="F849" s="109" t="s">
        <v>4859</v>
      </c>
      <c r="G849" s="110" t="s">
        <v>4860</v>
      </c>
      <c r="H849" s="110" t="s">
        <v>4861</v>
      </c>
      <c r="I849" s="110" t="s">
        <v>5424</v>
      </c>
      <c r="J849" s="129">
        <v>44029</v>
      </c>
      <c r="K849" s="129">
        <v>44034</v>
      </c>
      <c r="L849" s="133">
        <v>8</v>
      </c>
      <c r="M849" s="134">
        <v>550</v>
      </c>
      <c r="N849" s="129">
        <v>44218</v>
      </c>
      <c r="O849" s="129">
        <v>44105</v>
      </c>
      <c r="P849" s="129">
        <v>44141</v>
      </c>
      <c r="Q849" s="135">
        <v>8</v>
      </c>
      <c r="R849" s="129">
        <v>44119</v>
      </c>
      <c r="S849" s="129">
        <v>44119</v>
      </c>
      <c r="T849" s="100"/>
      <c r="U849" s="3"/>
    </row>
    <row r="850" spans="1:21" s="97" customFormat="1">
      <c r="A850" s="130">
        <f t="shared" si="9"/>
        <v>253</v>
      </c>
      <c r="B850" s="129">
        <v>44021</v>
      </c>
      <c r="C850" s="131" t="s">
        <v>4973</v>
      </c>
      <c r="D850" s="132" t="s">
        <v>5289</v>
      </c>
      <c r="E850" s="133">
        <v>10</v>
      </c>
      <c r="F850" s="109" t="s">
        <v>4859</v>
      </c>
      <c r="G850" s="110" t="s">
        <v>4860</v>
      </c>
      <c r="H850" s="110" t="s">
        <v>4861</v>
      </c>
      <c r="I850" s="110" t="s">
        <v>5425</v>
      </c>
      <c r="J850" s="129">
        <v>44029</v>
      </c>
      <c r="K850" s="129">
        <v>44034</v>
      </c>
      <c r="L850" s="133">
        <v>10</v>
      </c>
      <c r="M850" s="134">
        <v>550</v>
      </c>
      <c r="N850" s="129">
        <v>44155</v>
      </c>
      <c r="O850" s="129">
        <v>44035</v>
      </c>
      <c r="P850" s="129">
        <v>44055</v>
      </c>
      <c r="Q850" s="135">
        <v>10</v>
      </c>
      <c r="R850" s="129">
        <v>44042</v>
      </c>
      <c r="S850" s="129">
        <v>44043</v>
      </c>
      <c r="T850" s="100"/>
      <c r="U850" s="3"/>
    </row>
    <row r="851" spans="1:21" s="97" customFormat="1">
      <c r="A851" s="130">
        <f t="shared" si="9"/>
        <v>254</v>
      </c>
      <c r="B851" s="129">
        <v>44022</v>
      </c>
      <c r="C851" s="131" t="s">
        <v>5426</v>
      </c>
      <c r="D851" s="132" t="s">
        <v>4871</v>
      </c>
      <c r="E851" s="133">
        <v>8</v>
      </c>
      <c r="F851" s="109" t="s">
        <v>4859</v>
      </c>
      <c r="G851" s="110" t="s">
        <v>4860</v>
      </c>
      <c r="H851" s="110" t="s">
        <v>4861</v>
      </c>
      <c r="I851" s="110" t="s">
        <v>5427</v>
      </c>
      <c r="J851" s="129">
        <v>44029</v>
      </c>
      <c r="K851" s="129">
        <v>44034</v>
      </c>
      <c r="L851" s="133">
        <v>8</v>
      </c>
      <c r="M851" s="134">
        <v>550</v>
      </c>
      <c r="N851" s="129">
        <v>44155</v>
      </c>
      <c r="O851" s="129">
        <v>44035</v>
      </c>
      <c r="P851" s="129">
        <v>44048</v>
      </c>
      <c r="Q851" s="135">
        <v>8</v>
      </c>
      <c r="R851" s="129">
        <v>44039</v>
      </c>
      <c r="S851" s="129">
        <v>44047</v>
      </c>
      <c r="T851" s="100"/>
      <c r="U851" s="3"/>
    </row>
    <row r="852" spans="1:21" s="97" customFormat="1">
      <c r="A852" s="130">
        <f t="shared" si="9"/>
        <v>255</v>
      </c>
      <c r="B852" s="129">
        <v>44025</v>
      </c>
      <c r="C852" s="131" t="s">
        <v>5428</v>
      </c>
      <c r="D852" s="132" t="s">
        <v>5289</v>
      </c>
      <c r="E852" s="133">
        <v>15</v>
      </c>
      <c r="F852" s="109" t="s">
        <v>4859</v>
      </c>
      <c r="G852" s="110" t="s">
        <v>4860</v>
      </c>
      <c r="H852" s="110" t="s">
        <v>4861</v>
      </c>
      <c r="I852" s="110" t="s">
        <v>5429</v>
      </c>
      <c r="J852" s="129">
        <v>44029</v>
      </c>
      <c r="K852" s="129">
        <v>44034</v>
      </c>
      <c r="L852" s="133">
        <v>15</v>
      </c>
      <c r="M852" s="134">
        <v>550</v>
      </c>
      <c r="N852" s="129">
        <v>44155</v>
      </c>
      <c r="O852" s="129">
        <v>44035</v>
      </c>
      <c r="P852" s="129">
        <v>44117</v>
      </c>
      <c r="Q852" s="135">
        <v>15</v>
      </c>
      <c r="R852" s="129">
        <v>44103</v>
      </c>
      <c r="S852" s="129">
        <v>44112</v>
      </c>
      <c r="T852" s="100"/>
      <c r="U852" s="3"/>
    </row>
    <row r="853" spans="1:21" s="97" customFormat="1">
      <c r="A853" s="130">
        <f t="shared" si="9"/>
        <v>256</v>
      </c>
      <c r="B853" s="129">
        <v>44027</v>
      </c>
      <c r="C853" s="131" t="s">
        <v>5430</v>
      </c>
      <c r="D853" s="132" t="s">
        <v>4868</v>
      </c>
      <c r="E853" s="133">
        <v>8</v>
      </c>
      <c r="F853" s="109" t="s">
        <v>4859</v>
      </c>
      <c r="G853" s="110" t="s">
        <v>4860</v>
      </c>
      <c r="H853" s="110" t="s">
        <v>4861</v>
      </c>
      <c r="I853" s="110" t="s">
        <v>5431</v>
      </c>
      <c r="J853" s="129">
        <v>44033</v>
      </c>
      <c r="K853" s="129">
        <v>44036</v>
      </c>
      <c r="L853" s="133">
        <v>8</v>
      </c>
      <c r="M853" s="134">
        <v>550</v>
      </c>
      <c r="N853" s="129">
        <v>44155</v>
      </c>
      <c r="O853" s="129">
        <v>44039</v>
      </c>
      <c r="P853" s="129" t="s">
        <v>2267</v>
      </c>
      <c r="Q853" s="135">
        <v>8</v>
      </c>
      <c r="R853" s="129">
        <v>44040</v>
      </c>
      <c r="S853" s="129">
        <v>44047</v>
      </c>
      <c r="T853" s="100"/>
      <c r="U853" s="3"/>
    </row>
    <row r="854" spans="1:21" s="97" customFormat="1">
      <c r="A854" s="130">
        <f t="shared" si="9"/>
        <v>257</v>
      </c>
      <c r="B854" s="129">
        <v>44027</v>
      </c>
      <c r="C854" s="131" t="s">
        <v>5432</v>
      </c>
      <c r="D854" s="132" t="s">
        <v>5166</v>
      </c>
      <c r="E854" s="133">
        <v>8</v>
      </c>
      <c r="F854" s="109" t="s">
        <v>4859</v>
      </c>
      <c r="G854" s="110" t="s">
        <v>4860</v>
      </c>
      <c r="H854" s="110" t="s">
        <v>4861</v>
      </c>
      <c r="I854" s="110" t="s">
        <v>5433</v>
      </c>
      <c r="J854" s="129">
        <v>44033</v>
      </c>
      <c r="K854" s="129">
        <v>44036</v>
      </c>
      <c r="L854" s="133">
        <v>8</v>
      </c>
      <c r="M854" s="134">
        <v>550</v>
      </c>
      <c r="N854" s="129">
        <v>44155</v>
      </c>
      <c r="O854" s="129">
        <v>44039</v>
      </c>
      <c r="P854" s="129" t="s">
        <v>2267</v>
      </c>
      <c r="Q854" s="135">
        <v>8</v>
      </c>
      <c r="R854" s="129">
        <v>44040</v>
      </c>
      <c r="S854" s="129">
        <v>44047</v>
      </c>
      <c r="T854" s="100"/>
      <c r="U854" s="3"/>
    </row>
    <row r="855" spans="1:21" s="97" customFormat="1">
      <c r="A855" s="130">
        <f>1+A854</f>
        <v>258</v>
      </c>
      <c r="B855" s="129">
        <v>44028</v>
      </c>
      <c r="C855" s="131" t="s">
        <v>5434</v>
      </c>
      <c r="D855" s="132" t="s">
        <v>4889</v>
      </c>
      <c r="E855" s="133">
        <v>8</v>
      </c>
      <c r="F855" s="109" t="s">
        <v>4859</v>
      </c>
      <c r="G855" s="110" t="s">
        <v>4860</v>
      </c>
      <c r="H855" s="110" t="s">
        <v>4861</v>
      </c>
      <c r="I855" s="110" t="s">
        <v>5435</v>
      </c>
      <c r="J855" s="129">
        <v>44033</v>
      </c>
      <c r="K855" s="129">
        <v>44036</v>
      </c>
      <c r="L855" s="133">
        <v>8</v>
      </c>
      <c r="M855" s="134">
        <v>550</v>
      </c>
      <c r="N855" s="129">
        <v>44159</v>
      </c>
      <c r="O855" s="129">
        <v>44039</v>
      </c>
      <c r="P855" s="129">
        <v>44040</v>
      </c>
      <c r="Q855" s="135">
        <v>8</v>
      </c>
      <c r="R855" s="129">
        <v>44040</v>
      </c>
      <c r="S855" s="129">
        <v>44046</v>
      </c>
      <c r="T855" s="100"/>
      <c r="U855" s="3"/>
    </row>
    <row r="856" spans="1:21" s="97" customFormat="1">
      <c r="A856" s="130">
        <f>1+A855</f>
        <v>259</v>
      </c>
      <c r="B856" s="129">
        <v>44032</v>
      </c>
      <c r="C856" s="131" t="s">
        <v>4987</v>
      </c>
      <c r="D856" s="132" t="s">
        <v>4889</v>
      </c>
      <c r="E856" s="133">
        <v>15</v>
      </c>
      <c r="F856" s="109" t="s">
        <v>4859</v>
      </c>
      <c r="G856" s="110" t="s">
        <v>4860</v>
      </c>
      <c r="H856" s="110" t="s">
        <v>4861</v>
      </c>
      <c r="I856" s="110" t="s">
        <v>5436</v>
      </c>
      <c r="J856" s="129">
        <v>44034</v>
      </c>
      <c r="K856" s="129">
        <v>44039</v>
      </c>
      <c r="L856" s="133">
        <v>15</v>
      </c>
      <c r="M856" s="134">
        <v>550</v>
      </c>
      <c r="N856" s="129">
        <v>44162</v>
      </c>
      <c r="O856" s="129">
        <v>44040</v>
      </c>
      <c r="P856" s="129">
        <v>44055</v>
      </c>
      <c r="Q856" s="135">
        <v>15</v>
      </c>
      <c r="R856" s="129">
        <v>44055</v>
      </c>
      <c r="S856" s="129">
        <v>44071</v>
      </c>
      <c r="T856" s="100"/>
      <c r="U856" s="3"/>
    </row>
    <row r="857" spans="1:21" s="170" customFormat="1">
      <c r="A857" s="163">
        <f t="shared" ref="A857:A863" si="10">1+A856</f>
        <v>260</v>
      </c>
      <c r="B857" s="136">
        <v>44027</v>
      </c>
      <c r="C857" s="164" t="s">
        <v>5437</v>
      </c>
      <c r="D857" s="165" t="s">
        <v>5438</v>
      </c>
      <c r="E857" s="166">
        <v>7</v>
      </c>
      <c r="F857" s="121" t="s">
        <v>4859</v>
      </c>
      <c r="G857" s="122" t="s">
        <v>4860</v>
      </c>
      <c r="H857" s="122" t="s">
        <v>4861</v>
      </c>
      <c r="I857" s="122" t="s">
        <v>5439</v>
      </c>
      <c r="J857" s="136">
        <v>44035</v>
      </c>
      <c r="K857" s="136">
        <v>44040</v>
      </c>
      <c r="L857" s="166">
        <v>7</v>
      </c>
      <c r="M857" s="167">
        <v>550</v>
      </c>
      <c r="N857" s="136">
        <v>44162</v>
      </c>
      <c r="O857" s="136">
        <v>44041</v>
      </c>
      <c r="P857" s="136">
        <v>44069</v>
      </c>
      <c r="Q857" s="168">
        <v>7</v>
      </c>
      <c r="R857" s="136">
        <v>44069</v>
      </c>
      <c r="S857" s="136">
        <v>44116</v>
      </c>
      <c r="T857" s="124"/>
      <c r="U857" s="169"/>
    </row>
    <row r="858" spans="1:21" s="97" customFormat="1">
      <c r="A858" s="130">
        <f t="shared" si="10"/>
        <v>261</v>
      </c>
      <c r="B858" s="129">
        <v>44034</v>
      </c>
      <c r="C858" s="131" t="s">
        <v>5440</v>
      </c>
      <c r="D858" s="132" t="s">
        <v>5166</v>
      </c>
      <c r="E858" s="133">
        <v>10</v>
      </c>
      <c r="F858" s="109" t="s">
        <v>4859</v>
      </c>
      <c r="G858" s="110" t="s">
        <v>4860</v>
      </c>
      <c r="H858" s="110" t="s">
        <v>4861</v>
      </c>
      <c r="I858" s="110" t="s">
        <v>5441</v>
      </c>
      <c r="J858" s="129">
        <v>44036</v>
      </c>
      <c r="K858" s="129">
        <v>44041</v>
      </c>
      <c r="L858" s="133">
        <v>10</v>
      </c>
      <c r="M858" s="134">
        <v>550</v>
      </c>
      <c r="N858" s="129">
        <v>44162</v>
      </c>
      <c r="O858" s="129">
        <v>44042</v>
      </c>
      <c r="P858" s="129">
        <v>44075</v>
      </c>
      <c r="Q858" s="135">
        <v>10</v>
      </c>
      <c r="R858" s="129">
        <v>44054</v>
      </c>
      <c r="S858" s="129">
        <v>44055</v>
      </c>
      <c r="T858" s="100"/>
      <c r="U858" s="3"/>
    </row>
    <row r="859" spans="1:21" s="97" customFormat="1">
      <c r="A859" s="130">
        <f t="shared" si="10"/>
        <v>262</v>
      </c>
      <c r="B859" s="129">
        <v>44034</v>
      </c>
      <c r="C859" s="131" t="s">
        <v>5442</v>
      </c>
      <c r="D859" s="132" t="s">
        <v>4930</v>
      </c>
      <c r="E859" s="133">
        <v>8</v>
      </c>
      <c r="F859" s="109" t="s">
        <v>4859</v>
      </c>
      <c r="G859" s="110" t="s">
        <v>4860</v>
      </c>
      <c r="H859" s="110" t="s">
        <v>4861</v>
      </c>
      <c r="I859" s="110" t="s">
        <v>5443</v>
      </c>
      <c r="J859" s="129">
        <v>44036</v>
      </c>
      <c r="K859" s="129">
        <v>44041</v>
      </c>
      <c r="L859" s="133">
        <v>8</v>
      </c>
      <c r="M859" s="134">
        <v>550</v>
      </c>
      <c r="N859" s="129">
        <v>44162</v>
      </c>
      <c r="O859" s="129">
        <v>44042</v>
      </c>
      <c r="P859" s="129">
        <v>44057</v>
      </c>
      <c r="Q859" s="135">
        <v>8</v>
      </c>
      <c r="R859" s="129">
        <v>44046</v>
      </c>
      <c r="S859" s="129">
        <v>44054</v>
      </c>
      <c r="T859" s="100"/>
      <c r="U859" s="3"/>
    </row>
    <row r="860" spans="1:21" s="97" customFormat="1">
      <c r="A860" s="130">
        <f t="shared" si="10"/>
        <v>263</v>
      </c>
      <c r="B860" s="129">
        <v>44034</v>
      </c>
      <c r="C860" s="131" t="s">
        <v>5444</v>
      </c>
      <c r="D860" s="132" t="s">
        <v>4930</v>
      </c>
      <c r="E860" s="133">
        <v>8</v>
      </c>
      <c r="F860" s="109" t="s">
        <v>4859</v>
      </c>
      <c r="G860" s="110" t="s">
        <v>4860</v>
      </c>
      <c r="H860" s="110" t="s">
        <v>4861</v>
      </c>
      <c r="I860" s="110" t="s">
        <v>5445</v>
      </c>
      <c r="J860" s="129">
        <v>44036</v>
      </c>
      <c r="K860" s="129">
        <v>44041</v>
      </c>
      <c r="L860" s="133">
        <v>8</v>
      </c>
      <c r="M860" s="134">
        <v>550</v>
      </c>
      <c r="N860" s="129">
        <v>44162</v>
      </c>
      <c r="O860" s="129">
        <v>44042</v>
      </c>
      <c r="P860" s="129">
        <v>44060</v>
      </c>
      <c r="Q860" s="135">
        <v>8</v>
      </c>
      <c r="R860" s="129">
        <v>44046</v>
      </c>
      <c r="S860" s="129">
        <v>44057</v>
      </c>
      <c r="T860" s="100"/>
      <c r="U860" s="3"/>
    </row>
    <row r="861" spans="1:21" s="97" customFormat="1">
      <c r="A861" s="130">
        <f t="shared" si="10"/>
        <v>264</v>
      </c>
      <c r="B861" s="129">
        <v>44034</v>
      </c>
      <c r="C861" s="131" t="s">
        <v>4989</v>
      </c>
      <c r="D861" s="132" t="s">
        <v>5446</v>
      </c>
      <c r="E861" s="133">
        <v>15</v>
      </c>
      <c r="F861" s="109" t="s">
        <v>4859</v>
      </c>
      <c r="G861" s="110" t="s">
        <v>4860</v>
      </c>
      <c r="H861" s="110" t="s">
        <v>4861</v>
      </c>
      <c r="I861" s="110" t="s">
        <v>5447</v>
      </c>
      <c r="J861" s="129">
        <v>44036</v>
      </c>
      <c r="K861" s="129">
        <v>44041</v>
      </c>
      <c r="L861" s="133">
        <v>15</v>
      </c>
      <c r="M861" s="134">
        <v>550</v>
      </c>
      <c r="N861" s="129">
        <v>44162</v>
      </c>
      <c r="O861" s="129">
        <v>44042</v>
      </c>
      <c r="P861" s="129"/>
      <c r="Q861" s="135"/>
      <c r="R861" s="129"/>
      <c r="S861" s="129"/>
      <c r="T861" s="100"/>
      <c r="U861" s="3"/>
    </row>
    <row r="862" spans="1:21" s="97" customFormat="1">
      <c r="A862" s="130">
        <f t="shared" si="10"/>
        <v>265</v>
      </c>
      <c r="B862" s="129">
        <v>44032</v>
      </c>
      <c r="C862" s="131" t="s">
        <v>5003</v>
      </c>
      <c r="D862" s="132" t="s">
        <v>5374</v>
      </c>
      <c r="E862" s="133">
        <v>8</v>
      </c>
      <c r="F862" s="109" t="s">
        <v>4859</v>
      </c>
      <c r="G862" s="110" t="s">
        <v>4860</v>
      </c>
      <c r="H862" s="110" t="s">
        <v>4861</v>
      </c>
      <c r="I862" s="110" t="s">
        <v>5448</v>
      </c>
      <c r="J862" s="129">
        <v>44042</v>
      </c>
      <c r="K862" s="129">
        <v>44063</v>
      </c>
      <c r="L862" s="133">
        <v>8</v>
      </c>
      <c r="M862" s="134">
        <v>550</v>
      </c>
      <c r="N862" s="129">
        <v>44246</v>
      </c>
      <c r="O862" s="129">
        <v>44105</v>
      </c>
      <c r="P862" s="129">
        <v>44483</v>
      </c>
      <c r="Q862" s="135">
        <v>8</v>
      </c>
      <c r="R862" s="129">
        <v>44433</v>
      </c>
      <c r="S862" s="129">
        <v>44476</v>
      </c>
      <c r="T862" s="100"/>
      <c r="U862" s="3"/>
    </row>
    <row r="863" spans="1:21" s="97" customFormat="1">
      <c r="A863" s="137">
        <f t="shared" si="10"/>
        <v>266</v>
      </c>
      <c r="B863" s="138">
        <v>44032</v>
      </c>
      <c r="C863" s="139" t="s">
        <v>5449</v>
      </c>
      <c r="D863" s="140" t="s">
        <v>5374</v>
      </c>
      <c r="E863" s="141">
        <v>5</v>
      </c>
      <c r="F863" s="142" t="s">
        <v>4859</v>
      </c>
      <c r="G863" s="143" t="s">
        <v>4860</v>
      </c>
      <c r="H863" s="143" t="s">
        <v>4861</v>
      </c>
      <c r="I863" s="143" t="s">
        <v>5450</v>
      </c>
      <c r="J863" s="138">
        <v>44042</v>
      </c>
      <c r="K863" s="138">
        <v>44051</v>
      </c>
      <c r="L863" s="141">
        <v>5</v>
      </c>
      <c r="M863" s="144">
        <v>550</v>
      </c>
      <c r="N863" s="129">
        <v>44235</v>
      </c>
      <c r="O863" s="138">
        <v>44105</v>
      </c>
      <c r="P863" s="138">
        <v>44433</v>
      </c>
      <c r="Q863" s="145">
        <v>5</v>
      </c>
      <c r="R863" s="138">
        <v>44418</v>
      </c>
      <c r="S863" s="138">
        <v>44426</v>
      </c>
      <c r="T863" s="100"/>
      <c r="U863" s="3"/>
    </row>
    <row r="864" spans="1:21" s="97" customFormat="1">
      <c r="A864" s="171">
        <f>1+A863</f>
        <v>267</v>
      </c>
      <c r="B864" s="105">
        <v>44034</v>
      </c>
      <c r="C864" s="106" t="s">
        <v>5451</v>
      </c>
      <c r="D864" s="107" t="s">
        <v>5438</v>
      </c>
      <c r="E864" s="108">
        <v>0.03</v>
      </c>
      <c r="F864" s="109" t="s">
        <v>4859</v>
      </c>
      <c r="G864" s="110" t="s">
        <v>4860</v>
      </c>
      <c r="H864" s="110" t="s">
        <v>4861</v>
      </c>
      <c r="I864" s="110" t="s">
        <v>5452</v>
      </c>
      <c r="J864" s="105">
        <v>44042</v>
      </c>
      <c r="K864" s="105">
        <v>44043</v>
      </c>
      <c r="L864" s="108">
        <v>0.03</v>
      </c>
      <c r="M864" s="111">
        <v>550</v>
      </c>
      <c r="N864" s="105">
        <v>44165</v>
      </c>
      <c r="O864" s="105">
        <v>44046</v>
      </c>
      <c r="P864" s="105">
        <v>44074</v>
      </c>
      <c r="Q864" s="110">
        <v>0.03</v>
      </c>
      <c r="R864" s="105">
        <v>44074</v>
      </c>
      <c r="S864" s="105">
        <v>44092</v>
      </c>
      <c r="T864" s="172"/>
      <c r="U864" s="3"/>
    </row>
    <row r="865" spans="1:21" s="97" customFormat="1">
      <c r="A865" s="171">
        <f>1+A864</f>
        <v>268</v>
      </c>
      <c r="B865" s="105">
        <v>44042</v>
      </c>
      <c r="C865" s="106" t="s">
        <v>5453</v>
      </c>
      <c r="D865" s="107" t="s">
        <v>4879</v>
      </c>
      <c r="E865" s="108">
        <v>8</v>
      </c>
      <c r="F865" s="109" t="s">
        <v>4859</v>
      </c>
      <c r="G865" s="110" t="s">
        <v>4860</v>
      </c>
      <c r="H865" s="110" t="s">
        <v>4861</v>
      </c>
      <c r="I865" s="110" t="s">
        <v>5454</v>
      </c>
      <c r="J865" s="105">
        <v>44049</v>
      </c>
      <c r="K865" s="105">
        <v>44054</v>
      </c>
      <c r="L865" s="108">
        <v>8</v>
      </c>
      <c r="M865" s="111">
        <v>595.20000000000005</v>
      </c>
      <c r="N865" s="105">
        <v>44176</v>
      </c>
      <c r="O865" s="105">
        <v>44055</v>
      </c>
      <c r="P865" s="105">
        <v>44090</v>
      </c>
      <c r="Q865" s="110">
        <v>8</v>
      </c>
      <c r="R865" s="105">
        <v>44061</v>
      </c>
      <c r="S865" s="105">
        <v>44089</v>
      </c>
      <c r="T865" s="172"/>
      <c r="U865" s="3"/>
    </row>
    <row r="866" spans="1:21" s="97" customFormat="1">
      <c r="A866" s="171">
        <f>1+A865</f>
        <v>269</v>
      </c>
      <c r="B866" s="105">
        <v>44042</v>
      </c>
      <c r="C866" s="106" t="s">
        <v>5016</v>
      </c>
      <c r="D866" s="107" t="s">
        <v>5374</v>
      </c>
      <c r="E866" s="108">
        <v>5</v>
      </c>
      <c r="F866" s="109" t="s">
        <v>4859</v>
      </c>
      <c r="G866" s="110" t="s">
        <v>4860</v>
      </c>
      <c r="H866" s="110" t="s">
        <v>4861</v>
      </c>
      <c r="I866" s="110" t="s">
        <v>5455</v>
      </c>
      <c r="J866" s="105">
        <v>44050</v>
      </c>
      <c r="K866" s="105">
        <v>44055</v>
      </c>
      <c r="L866" s="108">
        <v>5</v>
      </c>
      <c r="M866" s="111">
        <v>550</v>
      </c>
      <c r="N866" s="105">
        <v>44239</v>
      </c>
      <c r="O866" s="105">
        <v>44105</v>
      </c>
      <c r="P866" s="105">
        <v>44167</v>
      </c>
      <c r="Q866" s="110">
        <v>5</v>
      </c>
      <c r="R866" s="105">
        <v>44152</v>
      </c>
      <c r="S866" s="105">
        <v>44166</v>
      </c>
      <c r="T866" s="172"/>
      <c r="U866" s="3"/>
    </row>
    <row r="867" spans="1:21" s="97" customFormat="1" ht="18">
      <c r="A867" s="156" t="s">
        <v>5456</v>
      </c>
      <c r="B867" s="157"/>
      <c r="C867" s="157"/>
      <c r="D867" s="157"/>
      <c r="E867" s="157"/>
      <c r="F867" s="157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  <c r="Q867" s="157"/>
      <c r="R867" s="157"/>
      <c r="S867" s="157"/>
      <c r="T867" s="158"/>
      <c r="U867" s="3"/>
    </row>
    <row r="868" spans="1:21" s="97" customFormat="1">
      <c r="A868" s="171">
        <f>1+A866</f>
        <v>270</v>
      </c>
      <c r="B868" s="105">
        <v>44046</v>
      </c>
      <c r="C868" s="106" t="s">
        <v>5020</v>
      </c>
      <c r="D868" s="107" t="s">
        <v>4898</v>
      </c>
      <c r="E868" s="108">
        <v>8</v>
      </c>
      <c r="F868" s="109" t="s">
        <v>4859</v>
      </c>
      <c r="G868" s="110" t="s">
        <v>4860</v>
      </c>
      <c r="H868" s="110" t="s">
        <v>4861</v>
      </c>
      <c r="I868" s="110" t="s">
        <v>5457</v>
      </c>
      <c r="J868" s="105">
        <v>44050</v>
      </c>
      <c r="K868" s="105">
        <v>44057</v>
      </c>
      <c r="L868" s="108">
        <v>8</v>
      </c>
      <c r="M868" s="111">
        <v>550</v>
      </c>
      <c r="N868" s="105">
        <v>44239</v>
      </c>
      <c r="O868" s="105">
        <v>44105</v>
      </c>
      <c r="P868" s="105">
        <v>44165</v>
      </c>
      <c r="Q868" s="110">
        <v>8</v>
      </c>
      <c r="R868" s="105">
        <v>44154</v>
      </c>
      <c r="S868" s="105">
        <v>44162</v>
      </c>
      <c r="T868" s="172"/>
      <c r="U868" s="3"/>
    </row>
    <row r="869" spans="1:21" s="97" customFormat="1">
      <c r="A869" s="171">
        <f t="shared" ref="A869:A880" si="11">1+A868</f>
        <v>271</v>
      </c>
      <c r="B869" s="105">
        <v>44050</v>
      </c>
      <c r="C869" s="106" t="s">
        <v>5458</v>
      </c>
      <c r="D869" s="107" t="s">
        <v>5276</v>
      </c>
      <c r="E869" s="108">
        <v>70</v>
      </c>
      <c r="F869" s="109" t="s">
        <v>4859</v>
      </c>
      <c r="G869" s="110" t="s">
        <v>4860</v>
      </c>
      <c r="H869" s="110" t="s">
        <v>4861</v>
      </c>
      <c r="I869" s="110" t="s">
        <v>5459</v>
      </c>
      <c r="J869" s="105">
        <v>44054</v>
      </c>
      <c r="K869" s="105">
        <v>44057</v>
      </c>
      <c r="L869" s="108">
        <v>70</v>
      </c>
      <c r="M869" s="111">
        <v>8523.6</v>
      </c>
      <c r="N869" s="105">
        <v>44179</v>
      </c>
      <c r="O869" s="105">
        <v>44060</v>
      </c>
      <c r="P869" s="105">
        <v>44105</v>
      </c>
      <c r="Q869" s="110">
        <v>70</v>
      </c>
      <c r="R869" s="105">
        <v>44069</v>
      </c>
      <c r="S869" s="105">
        <v>44105</v>
      </c>
      <c r="T869" s="172"/>
      <c r="U869" s="3"/>
    </row>
    <row r="870" spans="1:21" s="97" customFormat="1">
      <c r="A870" s="171">
        <f t="shared" si="11"/>
        <v>272</v>
      </c>
      <c r="B870" s="105">
        <v>44050</v>
      </c>
      <c r="C870" s="106" t="s">
        <v>5460</v>
      </c>
      <c r="D870" s="107" t="s">
        <v>4930</v>
      </c>
      <c r="E870" s="108">
        <v>10</v>
      </c>
      <c r="F870" s="109" t="s">
        <v>4859</v>
      </c>
      <c r="G870" s="110" t="s">
        <v>4860</v>
      </c>
      <c r="H870" s="110" t="s">
        <v>4861</v>
      </c>
      <c r="I870" s="110" t="s">
        <v>5461</v>
      </c>
      <c r="J870" s="105">
        <v>44057</v>
      </c>
      <c r="K870" s="105">
        <v>44076</v>
      </c>
      <c r="L870" s="108">
        <v>10</v>
      </c>
      <c r="M870" s="111">
        <v>744</v>
      </c>
      <c r="N870" s="105">
        <v>44200</v>
      </c>
      <c r="O870" s="105">
        <v>44077</v>
      </c>
      <c r="P870" s="105">
        <v>44223</v>
      </c>
      <c r="Q870" s="110">
        <v>10</v>
      </c>
      <c r="R870" s="105">
        <v>44216</v>
      </c>
      <c r="S870" s="105">
        <v>44223</v>
      </c>
      <c r="T870" s="172"/>
      <c r="U870" s="3"/>
    </row>
    <row r="871" spans="1:21" s="97" customFormat="1">
      <c r="A871" s="171">
        <f t="shared" si="11"/>
        <v>273</v>
      </c>
      <c r="B871" s="105">
        <v>44050</v>
      </c>
      <c r="C871" s="106" t="s">
        <v>5462</v>
      </c>
      <c r="D871" s="107" t="s">
        <v>5172</v>
      </c>
      <c r="E871" s="108">
        <v>10</v>
      </c>
      <c r="F871" s="109" t="s">
        <v>4859</v>
      </c>
      <c r="G871" s="110" t="s">
        <v>4860</v>
      </c>
      <c r="H871" s="110" t="s">
        <v>4861</v>
      </c>
      <c r="I871" s="110" t="s">
        <v>5463</v>
      </c>
      <c r="J871" s="105">
        <v>44057</v>
      </c>
      <c r="K871" s="105">
        <v>44064</v>
      </c>
      <c r="L871" s="108">
        <v>10</v>
      </c>
      <c r="M871" s="111">
        <v>550</v>
      </c>
      <c r="N871" s="105">
        <v>44186</v>
      </c>
      <c r="O871" s="105">
        <v>44067</v>
      </c>
      <c r="P871" s="105">
        <v>44091</v>
      </c>
      <c r="Q871" s="110">
        <v>10</v>
      </c>
      <c r="R871" s="105">
        <v>44078</v>
      </c>
      <c r="S871" s="105">
        <v>44105</v>
      </c>
      <c r="T871" s="172"/>
      <c r="U871" s="3"/>
    </row>
    <row r="872" spans="1:21" s="97" customFormat="1">
      <c r="A872" s="171">
        <f t="shared" si="11"/>
        <v>274</v>
      </c>
      <c r="B872" s="105">
        <v>44056</v>
      </c>
      <c r="C872" s="106" t="s">
        <v>5464</v>
      </c>
      <c r="D872" s="107" t="s">
        <v>4858</v>
      </c>
      <c r="E872" s="108">
        <v>5</v>
      </c>
      <c r="F872" s="109" t="s">
        <v>4859</v>
      </c>
      <c r="G872" s="110" t="s">
        <v>4860</v>
      </c>
      <c r="H872" s="110" t="s">
        <v>4861</v>
      </c>
      <c r="I872" s="110" t="s">
        <v>5465</v>
      </c>
      <c r="J872" s="105">
        <v>44062</v>
      </c>
      <c r="K872" s="105">
        <v>44067</v>
      </c>
      <c r="L872" s="108">
        <v>5</v>
      </c>
      <c r="M872" s="111">
        <v>550</v>
      </c>
      <c r="N872" s="105">
        <v>44189</v>
      </c>
      <c r="O872" s="105">
        <v>44068</v>
      </c>
      <c r="P872" s="105" t="s">
        <v>2138</v>
      </c>
      <c r="Q872" s="110">
        <v>5</v>
      </c>
      <c r="R872" s="105">
        <v>44074</v>
      </c>
      <c r="S872" s="105">
        <v>44084</v>
      </c>
      <c r="T872" s="172"/>
      <c r="U872" s="3"/>
    </row>
    <row r="873" spans="1:21" s="97" customFormat="1">
      <c r="A873" s="171">
        <f t="shared" si="11"/>
        <v>275</v>
      </c>
      <c r="B873" s="105">
        <v>44056</v>
      </c>
      <c r="C873" s="106" t="s">
        <v>5466</v>
      </c>
      <c r="D873" s="107" t="s">
        <v>5117</v>
      </c>
      <c r="E873" s="108">
        <v>15</v>
      </c>
      <c r="F873" s="109" t="s">
        <v>4859</v>
      </c>
      <c r="G873" s="110" t="s">
        <v>4860</v>
      </c>
      <c r="H873" s="110" t="s">
        <v>4861</v>
      </c>
      <c r="I873" s="110" t="s">
        <v>5467</v>
      </c>
      <c r="J873" s="105">
        <v>44062</v>
      </c>
      <c r="K873" s="105">
        <v>44068</v>
      </c>
      <c r="L873" s="108">
        <v>15</v>
      </c>
      <c r="M873" s="111">
        <v>550</v>
      </c>
      <c r="N873" s="105">
        <v>44190</v>
      </c>
      <c r="O873" s="105">
        <v>44069</v>
      </c>
      <c r="P873" s="105">
        <v>44146</v>
      </c>
      <c r="Q873" s="110">
        <v>15</v>
      </c>
      <c r="R873" s="105">
        <v>44123</v>
      </c>
      <c r="S873" s="105">
        <v>44132</v>
      </c>
      <c r="T873" s="172"/>
      <c r="U873" s="3"/>
    </row>
    <row r="874" spans="1:21" s="97" customFormat="1">
      <c r="A874" s="171">
        <f t="shared" si="11"/>
        <v>276</v>
      </c>
      <c r="B874" s="105">
        <v>44056</v>
      </c>
      <c r="C874" s="106" t="s">
        <v>5468</v>
      </c>
      <c r="D874" s="107" t="s">
        <v>4871</v>
      </c>
      <c r="E874" s="108">
        <v>5</v>
      </c>
      <c r="F874" s="109" t="s">
        <v>4859</v>
      </c>
      <c r="G874" s="110" t="s">
        <v>4860</v>
      </c>
      <c r="H874" s="110" t="s">
        <v>4861</v>
      </c>
      <c r="I874" s="110" t="s">
        <v>5469</v>
      </c>
      <c r="J874" s="105">
        <v>44062</v>
      </c>
      <c r="K874" s="105">
        <v>44067</v>
      </c>
      <c r="L874" s="108">
        <v>5</v>
      </c>
      <c r="M874" s="111">
        <v>550</v>
      </c>
      <c r="N874" s="105">
        <v>44189</v>
      </c>
      <c r="O874" s="105">
        <v>44068</v>
      </c>
      <c r="P874" s="105" t="s">
        <v>2492</v>
      </c>
      <c r="Q874" s="110">
        <v>5</v>
      </c>
      <c r="R874" s="105">
        <v>44074</v>
      </c>
      <c r="S874" s="105">
        <v>44089</v>
      </c>
      <c r="T874" s="172"/>
      <c r="U874" s="3"/>
    </row>
    <row r="875" spans="1:21" s="97" customFormat="1" ht="38.25">
      <c r="A875" s="171">
        <f t="shared" si="11"/>
        <v>277</v>
      </c>
      <c r="B875" s="105">
        <v>44056</v>
      </c>
      <c r="C875" s="106" t="s">
        <v>5470</v>
      </c>
      <c r="D875" s="107" t="s">
        <v>5471</v>
      </c>
      <c r="E875" s="108">
        <v>0</v>
      </c>
      <c r="F875" s="109" t="s">
        <v>4860</v>
      </c>
      <c r="G875" s="105">
        <v>44103</v>
      </c>
      <c r="H875" s="110" t="s">
        <v>4876</v>
      </c>
      <c r="I875" s="110" t="s">
        <v>5472</v>
      </c>
      <c r="J875" s="105">
        <v>44062</v>
      </c>
      <c r="K875" s="105">
        <v>44076</v>
      </c>
      <c r="L875" s="108" t="s">
        <v>4860</v>
      </c>
      <c r="M875" s="108" t="s">
        <v>4860</v>
      </c>
      <c r="N875" s="108" t="s">
        <v>4860</v>
      </c>
      <c r="O875" s="108" t="s">
        <v>4860</v>
      </c>
      <c r="P875" s="108" t="s">
        <v>4860</v>
      </c>
      <c r="Q875" s="108" t="s">
        <v>4860</v>
      </c>
      <c r="R875" s="108" t="s">
        <v>4860</v>
      </c>
      <c r="S875" s="108" t="s">
        <v>4860</v>
      </c>
      <c r="T875" s="114" t="s">
        <v>5473</v>
      </c>
      <c r="U875" s="3"/>
    </row>
    <row r="876" spans="1:21" s="97" customFormat="1">
      <c r="A876" s="171">
        <f t="shared" si="11"/>
        <v>278</v>
      </c>
      <c r="B876" s="105">
        <v>44057</v>
      </c>
      <c r="C876" s="106" t="s">
        <v>5474</v>
      </c>
      <c r="D876" s="107" t="s">
        <v>4898</v>
      </c>
      <c r="E876" s="108">
        <v>5</v>
      </c>
      <c r="F876" s="109" t="s">
        <v>4859</v>
      </c>
      <c r="G876" s="110" t="s">
        <v>4860</v>
      </c>
      <c r="H876" s="110" t="s">
        <v>4861</v>
      </c>
      <c r="I876" s="110" t="s">
        <v>5475</v>
      </c>
      <c r="J876" s="105">
        <v>44063</v>
      </c>
      <c r="K876" s="105">
        <v>44070</v>
      </c>
      <c r="L876" s="108">
        <v>5</v>
      </c>
      <c r="M876" s="111">
        <v>550</v>
      </c>
      <c r="N876" s="105">
        <v>44253</v>
      </c>
      <c r="O876" s="105">
        <v>44105</v>
      </c>
      <c r="P876" s="105">
        <v>44341</v>
      </c>
      <c r="Q876" s="110">
        <v>5</v>
      </c>
      <c r="R876" s="105">
        <v>44330</v>
      </c>
      <c r="S876" s="105">
        <v>44335</v>
      </c>
      <c r="T876" s="172"/>
      <c r="U876" s="3"/>
    </row>
    <row r="877" spans="1:21" s="97" customFormat="1">
      <c r="A877" s="171">
        <f t="shared" si="11"/>
        <v>279</v>
      </c>
      <c r="B877" s="105">
        <v>44062</v>
      </c>
      <c r="C877" s="106" t="s">
        <v>5476</v>
      </c>
      <c r="D877" s="107" t="s">
        <v>5086</v>
      </c>
      <c r="E877" s="108">
        <v>6</v>
      </c>
      <c r="F877" s="109" t="s">
        <v>4859</v>
      </c>
      <c r="G877" s="110" t="s">
        <v>4860</v>
      </c>
      <c r="H877" s="110" t="s">
        <v>5477</v>
      </c>
      <c r="I877" s="110" t="s">
        <v>5478</v>
      </c>
      <c r="J877" s="105">
        <v>44064</v>
      </c>
      <c r="K877" s="105">
        <v>44070</v>
      </c>
      <c r="L877" s="108">
        <v>6</v>
      </c>
      <c r="M877" s="111">
        <v>550</v>
      </c>
      <c r="N877" s="105">
        <v>44190</v>
      </c>
      <c r="O877" s="105">
        <v>44071</v>
      </c>
      <c r="P877" s="105">
        <v>44097</v>
      </c>
      <c r="Q877" s="110">
        <v>6</v>
      </c>
      <c r="R877" s="105">
        <v>44074</v>
      </c>
      <c r="S877" s="105">
        <v>44097</v>
      </c>
      <c r="T877" s="172"/>
      <c r="U877" s="3"/>
    </row>
    <row r="878" spans="1:21" s="97" customFormat="1">
      <c r="A878" s="171">
        <f t="shared" si="11"/>
        <v>280</v>
      </c>
      <c r="B878" s="105">
        <v>44064</v>
      </c>
      <c r="C878" s="106" t="s">
        <v>5479</v>
      </c>
      <c r="D878" s="107" t="s">
        <v>5340</v>
      </c>
      <c r="E878" s="108">
        <v>287.88</v>
      </c>
      <c r="F878" s="109" t="s">
        <v>4859</v>
      </c>
      <c r="G878" s="110" t="s">
        <v>4860</v>
      </c>
      <c r="H878" s="110" t="s">
        <v>4876</v>
      </c>
      <c r="I878" s="110" t="s">
        <v>5480</v>
      </c>
      <c r="J878" s="105">
        <v>44064</v>
      </c>
      <c r="K878" s="105">
        <v>44112</v>
      </c>
      <c r="L878" s="108">
        <v>287.88</v>
      </c>
      <c r="M878" s="111">
        <v>950984.43</v>
      </c>
      <c r="N878" s="105">
        <v>44292</v>
      </c>
      <c r="O878" s="105">
        <v>44196</v>
      </c>
      <c r="P878" s="105"/>
      <c r="Q878" s="110"/>
      <c r="R878" s="105"/>
      <c r="S878" s="105"/>
      <c r="T878" s="172"/>
      <c r="U878" s="3"/>
    </row>
    <row r="879" spans="1:21" s="97" customFormat="1">
      <c r="A879" s="171">
        <f t="shared" si="11"/>
        <v>281</v>
      </c>
      <c r="B879" s="105">
        <v>44068</v>
      </c>
      <c r="C879" s="106" t="s">
        <v>5039</v>
      </c>
      <c r="D879" s="107" t="s">
        <v>4889</v>
      </c>
      <c r="E879" s="108">
        <v>6</v>
      </c>
      <c r="F879" s="109" t="s">
        <v>4859</v>
      </c>
      <c r="G879" s="110" t="s">
        <v>4860</v>
      </c>
      <c r="H879" s="110" t="s">
        <v>4861</v>
      </c>
      <c r="I879" s="110" t="s">
        <v>5481</v>
      </c>
      <c r="J879" s="105">
        <v>44068</v>
      </c>
      <c r="K879" s="105">
        <v>44076</v>
      </c>
      <c r="L879" s="173">
        <v>6</v>
      </c>
      <c r="M879" s="111">
        <v>550</v>
      </c>
      <c r="N879" s="105">
        <v>44200</v>
      </c>
      <c r="O879" s="105">
        <v>44077</v>
      </c>
      <c r="P879" s="105">
        <v>44078</v>
      </c>
      <c r="Q879" s="110">
        <v>6</v>
      </c>
      <c r="R879" s="105">
        <v>44078</v>
      </c>
      <c r="S879" s="105">
        <v>44078</v>
      </c>
      <c r="T879" s="172"/>
      <c r="U879" s="3"/>
    </row>
    <row r="880" spans="1:21" s="97" customFormat="1">
      <c r="A880" s="171">
        <f t="shared" si="11"/>
        <v>282</v>
      </c>
      <c r="B880" s="105">
        <v>44068</v>
      </c>
      <c r="C880" s="106" t="s">
        <v>5482</v>
      </c>
      <c r="D880" s="107" t="s">
        <v>4871</v>
      </c>
      <c r="E880" s="108">
        <v>5</v>
      </c>
      <c r="F880" s="109" t="s">
        <v>4859</v>
      </c>
      <c r="G880" s="110" t="s">
        <v>4860</v>
      </c>
      <c r="H880" s="110" t="s">
        <v>4861</v>
      </c>
      <c r="I880" s="110" t="s">
        <v>5483</v>
      </c>
      <c r="J880" s="105">
        <v>44071</v>
      </c>
      <c r="K880" s="105">
        <v>44077</v>
      </c>
      <c r="L880" s="108">
        <v>5</v>
      </c>
      <c r="M880" s="111">
        <v>550</v>
      </c>
      <c r="N880" s="105">
        <v>44200</v>
      </c>
      <c r="O880" s="105">
        <v>44078</v>
      </c>
      <c r="P880" s="105">
        <v>44097</v>
      </c>
      <c r="Q880" s="110">
        <v>5</v>
      </c>
      <c r="R880" s="105">
        <v>44078</v>
      </c>
      <c r="S880" s="105">
        <v>44092</v>
      </c>
      <c r="T880" s="172"/>
      <c r="U880" s="3"/>
    </row>
    <row r="881" spans="1:21" s="97" customFormat="1">
      <c r="A881" s="174">
        <f>1+A880</f>
        <v>283</v>
      </c>
      <c r="B881" s="175">
        <v>44071</v>
      </c>
      <c r="C881" s="174" t="s">
        <v>5049</v>
      </c>
      <c r="D881" s="174" t="s">
        <v>4898</v>
      </c>
      <c r="E881" s="176">
        <v>5</v>
      </c>
      <c r="F881" s="174" t="s">
        <v>4859</v>
      </c>
      <c r="G881" s="174" t="s">
        <v>4860</v>
      </c>
      <c r="H881" s="174" t="s">
        <v>5484</v>
      </c>
      <c r="I881" s="177" t="s">
        <v>5485</v>
      </c>
      <c r="J881" s="175">
        <v>44081</v>
      </c>
      <c r="K881" s="178">
        <v>44103</v>
      </c>
      <c r="L881" s="179">
        <v>5</v>
      </c>
      <c r="M881" s="174">
        <v>550</v>
      </c>
      <c r="N881" s="175">
        <v>44284</v>
      </c>
      <c r="O881" s="105">
        <v>44105</v>
      </c>
      <c r="P881" s="175">
        <v>44147</v>
      </c>
      <c r="Q881" s="174">
        <v>5</v>
      </c>
      <c r="R881" s="175">
        <v>44109</v>
      </c>
      <c r="S881" s="175">
        <v>44138</v>
      </c>
      <c r="T881" s="174"/>
      <c r="U881" s="3"/>
    </row>
    <row r="882" spans="1:21" s="97" customFormat="1">
      <c r="A882" s="174">
        <f>1+A881</f>
        <v>284</v>
      </c>
      <c r="B882" s="175">
        <v>44067</v>
      </c>
      <c r="C882" s="174" t="s">
        <v>5486</v>
      </c>
      <c r="D882" s="174" t="s">
        <v>4871</v>
      </c>
      <c r="E882" s="176">
        <v>5</v>
      </c>
      <c r="F882" s="174" t="s">
        <v>4859</v>
      </c>
      <c r="G882" s="174" t="s">
        <v>4860</v>
      </c>
      <c r="H882" s="174" t="s">
        <v>5484</v>
      </c>
      <c r="I882" s="177" t="s">
        <v>5487</v>
      </c>
      <c r="J882" s="175">
        <v>44081</v>
      </c>
      <c r="K882" s="178">
        <v>44084</v>
      </c>
      <c r="L882" s="179">
        <v>5</v>
      </c>
      <c r="M882" s="174">
        <v>550</v>
      </c>
      <c r="N882" s="175">
        <v>44207</v>
      </c>
      <c r="O882" s="180">
        <v>44085</v>
      </c>
      <c r="P882" s="175">
        <v>44118</v>
      </c>
      <c r="Q882" s="174">
        <v>5</v>
      </c>
      <c r="R882" s="175">
        <v>44109</v>
      </c>
      <c r="S882" s="175">
        <v>44117</v>
      </c>
      <c r="T882" s="174"/>
      <c r="U882" s="3"/>
    </row>
    <row r="883" spans="1:21" s="97" customFormat="1">
      <c r="A883" s="174">
        <f>1+A882</f>
        <v>285</v>
      </c>
      <c r="B883" s="175">
        <v>44070</v>
      </c>
      <c r="C883" s="174" t="s">
        <v>5043</v>
      </c>
      <c r="D883" s="174" t="s">
        <v>4930</v>
      </c>
      <c r="E883" s="176">
        <v>5</v>
      </c>
      <c r="F883" s="174" t="s">
        <v>4859</v>
      </c>
      <c r="G883" s="174" t="s">
        <v>4860</v>
      </c>
      <c r="H883" s="174" t="s">
        <v>5488</v>
      </c>
      <c r="I883" s="177" t="s">
        <v>5489</v>
      </c>
      <c r="J883" s="175">
        <v>44081</v>
      </c>
      <c r="K883" s="178">
        <v>44084</v>
      </c>
      <c r="L883" s="179">
        <v>5</v>
      </c>
      <c r="M883" s="174">
        <v>550</v>
      </c>
      <c r="N883" s="175">
        <v>44207</v>
      </c>
      <c r="O883" s="180">
        <v>44085</v>
      </c>
      <c r="P883" s="175">
        <v>44106</v>
      </c>
      <c r="Q883" s="174">
        <v>5</v>
      </c>
      <c r="R883" s="175">
        <v>44089</v>
      </c>
      <c r="S883" s="175">
        <v>44106</v>
      </c>
      <c r="T883" s="174"/>
      <c r="U883" s="3"/>
    </row>
    <row r="884" spans="1:21" s="97" customFormat="1" ht="18">
      <c r="A884" s="156" t="s">
        <v>5490</v>
      </c>
      <c r="B884" s="157"/>
      <c r="C884" s="157"/>
      <c r="D884" s="157"/>
      <c r="E884" s="157"/>
      <c r="F884" s="157"/>
      <c r="G884" s="157"/>
      <c r="H884" s="157"/>
      <c r="I884" s="157"/>
      <c r="J884" s="157"/>
      <c r="K884" s="157"/>
      <c r="L884" s="157"/>
      <c r="M884" s="157"/>
      <c r="N884" s="157"/>
      <c r="O884" s="157"/>
      <c r="P884" s="157"/>
      <c r="Q884" s="157"/>
      <c r="R884" s="157"/>
      <c r="S884" s="157"/>
      <c r="T884" s="158"/>
      <c r="U884" s="3"/>
    </row>
    <row r="885" spans="1:21" s="97" customFormat="1">
      <c r="A885" s="174">
        <f>1+A883</f>
        <v>286</v>
      </c>
      <c r="B885" s="175">
        <v>44077</v>
      </c>
      <c r="C885" s="174" t="s">
        <v>5491</v>
      </c>
      <c r="D885" s="174" t="s">
        <v>4898</v>
      </c>
      <c r="E885" s="176">
        <v>5</v>
      </c>
      <c r="F885" s="174" t="s">
        <v>4859</v>
      </c>
      <c r="G885" s="174" t="s">
        <v>4860</v>
      </c>
      <c r="H885" s="174" t="s">
        <v>5488</v>
      </c>
      <c r="I885" s="177" t="s">
        <v>5492</v>
      </c>
      <c r="J885" s="175">
        <v>44082</v>
      </c>
      <c r="K885" s="178">
        <v>44090</v>
      </c>
      <c r="L885" s="179">
        <v>5</v>
      </c>
      <c r="M885" s="174">
        <v>550</v>
      </c>
      <c r="N885" s="175">
        <v>44271</v>
      </c>
      <c r="O885" s="105">
        <v>44105</v>
      </c>
      <c r="P885" s="175">
        <v>44148</v>
      </c>
      <c r="Q885" s="174">
        <v>5</v>
      </c>
      <c r="R885" s="175">
        <v>44137</v>
      </c>
      <c r="S885" s="175">
        <v>44147</v>
      </c>
      <c r="T885" s="174"/>
      <c r="U885" s="3"/>
    </row>
    <row r="886" spans="1:21" s="97" customFormat="1">
      <c r="A886" s="174">
        <f>1+A885</f>
        <v>287</v>
      </c>
      <c r="B886" s="175">
        <v>44077</v>
      </c>
      <c r="C886" s="174" t="s">
        <v>5053</v>
      </c>
      <c r="D886" s="174" t="s">
        <v>5493</v>
      </c>
      <c r="E886" s="176">
        <v>0</v>
      </c>
      <c r="F886" s="174" t="s">
        <v>4859</v>
      </c>
      <c r="G886" s="174" t="s">
        <v>4860</v>
      </c>
      <c r="H886" s="174" t="s">
        <v>5494</v>
      </c>
      <c r="I886" s="177" t="s">
        <v>5495</v>
      </c>
      <c r="J886" s="175">
        <v>44085</v>
      </c>
      <c r="K886" s="178">
        <v>44099</v>
      </c>
      <c r="L886" s="179">
        <v>36.049999999999997</v>
      </c>
      <c r="M886" s="174">
        <v>2682.12</v>
      </c>
      <c r="N886" s="175">
        <v>44221</v>
      </c>
      <c r="O886" s="180">
        <v>44102</v>
      </c>
      <c r="P886" s="175">
        <v>44105</v>
      </c>
      <c r="Q886" s="174">
        <v>0</v>
      </c>
      <c r="R886" s="175">
        <v>44105</v>
      </c>
      <c r="S886" s="175">
        <v>44105</v>
      </c>
      <c r="T886" s="174"/>
      <c r="U886" s="3"/>
    </row>
    <row r="887" spans="1:21" s="97" customFormat="1">
      <c r="A887" s="174">
        <f t="shared" ref="A887:A898" si="12">1+A886</f>
        <v>288</v>
      </c>
      <c r="B887" s="175">
        <v>44070</v>
      </c>
      <c r="C887" s="174" t="s">
        <v>5047</v>
      </c>
      <c r="D887" s="174" t="s">
        <v>5496</v>
      </c>
      <c r="E887" s="176">
        <v>2.09</v>
      </c>
      <c r="F887" s="174" t="s">
        <v>4859</v>
      </c>
      <c r="G887" s="174" t="s">
        <v>4860</v>
      </c>
      <c r="H887" s="174" t="s">
        <v>5497</v>
      </c>
      <c r="I887" s="177" t="s">
        <v>5498</v>
      </c>
      <c r="J887" s="175">
        <v>44085</v>
      </c>
      <c r="K887" s="178">
        <v>44105</v>
      </c>
      <c r="L887" s="179">
        <v>2.09</v>
      </c>
      <c r="M887" s="174">
        <v>155.5</v>
      </c>
      <c r="N887" s="175">
        <v>44228</v>
      </c>
      <c r="O887" s="180">
        <v>44106</v>
      </c>
      <c r="P887" s="174"/>
      <c r="Q887" s="174"/>
      <c r="R887" s="175">
        <v>44148</v>
      </c>
      <c r="S887" s="175">
        <v>44196</v>
      </c>
      <c r="T887" s="174"/>
      <c r="U887" s="3"/>
    </row>
    <row r="888" spans="1:21" s="97" customFormat="1">
      <c r="A888" s="174">
        <f t="shared" si="12"/>
        <v>289</v>
      </c>
      <c r="B888" s="175">
        <v>44089</v>
      </c>
      <c r="C888" s="174" t="s">
        <v>5059</v>
      </c>
      <c r="D888" s="174" t="s">
        <v>5499</v>
      </c>
      <c r="E888" s="176">
        <v>0</v>
      </c>
      <c r="F888" s="174" t="s">
        <v>4859</v>
      </c>
      <c r="G888" s="174" t="s">
        <v>4860</v>
      </c>
      <c r="H888" s="174" t="s">
        <v>5484</v>
      </c>
      <c r="I888" s="177" t="s">
        <v>5500</v>
      </c>
      <c r="J888" s="175">
        <v>44096</v>
      </c>
      <c r="K888" s="178">
        <v>44106</v>
      </c>
      <c r="L888" s="179">
        <v>0</v>
      </c>
      <c r="M888" s="174">
        <v>550</v>
      </c>
      <c r="N888" s="175">
        <v>44229</v>
      </c>
      <c r="O888" s="180">
        <v>44109</v>
      </c>
      <c r="P888" s="175">
        <v>44126</v>
      </c>
      <c r="Q888" s="174">
        <v>0</v>
      </c>
      <c r="R888" s="175">
        <v>44112</v>
      </c>
      <c r="S888" s="175">
        <v>44126</v>
      </c>
      <c r="T888" s="174"/>
      <c r="U888" s="3"/>
    </row>
    <row r="889" spans="1:21" s="97" customFormat="1">
      <c r="A889" s="174">
        <f t="shared" si="12"/>
        <v>290</v>
      </c>
      <c r="B889" s="175">
        <v>44091</v>
      </c>
      <c r="C889" s="174" t="s">
        <v>5062</v>
      </c>
      <c r="D889" s="174" t="s">
        <v>5166</v>
      </c>
      <c r="E889" s="176">
        <v>5</v>
      </c>
      <c r="F889" s="174" t="s">
        <v>4859</v>
      </c>
      <c r="G889" s="174" t="s">
        <v>4860</v>
      </c>
      <c r="H889" s="174" t="s">
        <v>5484</v>
      </c>
      <c r="I889" s="177" t="s">
        <v>5501</v>
      </c>
      <c r="J889" s="175">
        <v>44097</v>
      </c>
      <c r="K889" s="178">
        <v>44105</v>
      </c>
      <c r="L889" s="179">
        <v>5</v>
      </c>
      <c r="M889" s="174">
        <v>550</v>
      </c>
      <c r="N889" s="175">
        <v>44228</v>
      </c>
      <c r="O889" s="180">
        <v>44106</v>
      </c>
      <c r="P889" s="175">
        <v>44153</v>
      </c>
      <c r="Q889" s="181">
        <v>5</v>
      </c>
      <c r="R889" s="175">
        <v>44130</v>
      </c>
      <c r="S889" s="175">
        <v>44139</v>
      </c>
      <c r="T889" s="174"/>
      <c r="U889" s="3"/>
    </row>
    <row r="890" spans="1:21" s="97" customFormat="1">
      <c r="A890" s="174">
        <f t="shared" si="12"/>
        <v>291</v>
      </c>
      <c r="B890" s="175">
        <v>44091</v>
      </c>
      <c r="C890" s="174" t="s">
        <v>5064</v>
      </c>
      <c r="D890" s="174" t="s">
        <v>5166</v>
      </c>
      <c r="E890" s="176">
        <v>5</v>
      </c>
      <c r="F890" s="174" t="s">
        <v>4859</v>
      </c>
      <c r="G890" s="174" t="s">
        <v>4860</v>
      </c>
      <c r="H890" s="174" t="s">
        <v>5484</v>
      </c>
      <c r="I890" s="177" t="s">
        <v>5502</v>
      </c>
      <c r="J890" s="175">
        <v>44097</v>
      </c>
      <c r="K890" s="178">
        <v>44098</v>
      </c>
      <c r="L890" s="179">
        <v>5</v>
      </c>
      <c r="M890" s="174">
        <v>550</v>
      </c>
      <c r="N890" s="175">
        <v>44221</v>
      </c>
      <c r="O890" s="180">
        <v>44099</v>
      </c>
      <c r="P890" s="175">
        <v>44130</v>
      </c>
      <c r="Q890" s="174">
        <v>5</v>
      </c>
      <c r="R890" s="175">
        <v>44118</v>
      </c>
      <c r="S890" s="175">
        <v>44127</v>
      </c>
      <c r="T890" s="174"/>
      <c r="U890" s="3"/>
    </row>
    <row r="891" spans="1:21" s="97" customFormat="1">
      <c r="A891" s="174">
        <f t="shared" si="12"/>
        <v>292</v>
      </c>
      <c r="B891" s="175">
        <v>44097</v>
      </c>
      <c r="C891" s="174" t="s">
        <v>5503</v>
      </c>
      <c r="D891" s="174" t="s">
        <v>4898</v>
      </c>
      <c r="E891" s="176">
        <v>5</v>
      </c>
      <c r="F891" s="174" t="s">
        <v>4859</v>
      </c>
      <c r="G891" s="174" t="s">
        <v>4860</v>
      </c>
      <c r="H891" s="174" t="s">
        <v>5484</v>
      </c>
      <c r="I891" s="177" t="s">
        <v>5504</v>
      </c>
      <c r="J891" s="175">
        <v>44109</v>
      </c>
      <c r="K891" s="178">
        <v>44126</v>
      </c>
      <c r="L891" s="179">
        <v>5</v>
      </c>
      <c r="M891" s="174">
        <v>550</v>
      </c>
      <c r="N891" s="175">
        <v>44308</v>
      </c>
      <c r="O891" s="105">
        <v>44105</v>
      </c>
      <c r="P891" s="175">
        <v>44336</v>
      </c>
      <c r="Q891" s="174">
        <v>5</v>
      </c>
      <c r="R891" s="175">
        <v>44328</v>
      </c>
      <c r="S891" s="175">
        <v>44335</v>
      </c>
      <c r="T891" s="174"/>
      <c r="U891" s="3"/>
    </row>
    <row r="892" spans="1:21" s="97" customFormat="1">
      <c r="A892" s="174">
        <f t="shared" si="12"/>
        <v>293</v>
      </c>
      <c r="B892" s="175">
        <v>44091</v>
      </c>
      <c r="C892" s="174" t="s">
        <v>5068</v>
      </c>
      <c r="D892" s="174" t="s">
        <v>5089</v>
      </c>
      <c r="E892" s="176">
        <v>120</v>
      </c>
      <c r="F892" s="174" t="s">
        <v>4859</v>
      </c>
      <c r="G892" s="174" t="s">
        <v>4860</v>
      </c>
      <c r="H892" s="174" t="s">
        <v>5494</v>
      </c>
      <c r="I892" s="177" t="s">
        <v>5505</v>
      </c>
      <c r="J892" s="175">
        <v>44109</v>
      </c>
      <c r="K892" s="178">
        <v>44125</v>
      </c>
      <c r="L892" s="179">
        <v>120</v>
      </c>
      <c r="M892" s="174">
        <v>8928</v>
      </c>
      <c r="N892" s="175">
        <v>44249</v>
      </c>
      <c r="O892" s="180">
        <v>44126</v>
      </c>
      <c r="P892" s="174"/>
      <c r="Q892" s="174"/>
      <c r="R892" s="174"/>
      <c r="S892" s="174"/>
      <c r="T892" s="174"/>
      <c r="U892" s="3"/>
    </row>
    <row r="893" spans="1:21" s="97" customFormat="1">
      <c r="A893" s="174">
        <f t="shared" si="12"/>
        <v>294</v>
      </c>
      <c r="B893" s="175">
        <v>44097</v>
      </c>
      <c r="C893" s="174" t="s">
        <v>5506</v>
      </c>
      <c r="D893" s="174" t="s">
        <v>5374</v>
      </c>
      <c r="E893" s="176">
        <v>5</v>
      </c>
      <c r="F893" s="174" t="s">
        <v>4859</v>
      </c>
      <c r="G893" s="174" t="s">
        <v>4860</v>
      </c>
      <c r="H893" s="174" t="s">
        <v>5484</v>
      </c>
      <c r="I893" s="177" t="s">
        <v>5507</v>
      </c>
      <c r="J893" s="175">
        <v>44110</v>
      </c>
      <c r="K893" s="178">
        <v>44113</v>
      </c>
      <c r="L893" s="179">
        <v>5</v>
      </c>
      <c r="M893" s="174">
        <v>550</v>
      </c>
      <c r="N893" s="175">
        <v>44295</v>
      </c>
      <c r="O893" s="105">
        <v>44105</v>
      </c>
      <c r="P893" s="175">
        <v>44180</v>
      </c>
      <c r="Q893" s="174">
        <v>5</v>
      </c>
      <c r="R893" s="175">
        <v>44154</v>
      </c>
      <c r="S893" s="175">
        <v>44167</v>
      </c>
      <c r="T893" s="174"/>
      <c r="U893" s="3"/>
    </row>
    <row r="894" spans="1:21" s="97" customFormat="1">
      <c r="A894" s="174">
        <f t="shared" si="12"/>
        <v>295</v>
      </c>
      <c r="B894" s="175">
        <v>44097</v>
      </c>
      <c r="C894" s="174" t="s">
        <v>5508</v>
      </c>
      <c r="D894" s="174" t="s">
        <v>5117</v>
      </c>
      <c r="E894" s="176">
        <v>10</v>
      </c>
      <c r="F894" s="174" t="s">
        <v>4859</v>
      </c>
      <c r="G894" s="174" t="s">
        <v>4860</v>
      </c>
      <c r="H894" s="174" t="s">
        <v>5484</v>
      </c>
      <c r="I894" s="177" t="s">
        <v>5509</v>
      </c>
      <c r="J894" s="175">
        <v>44110</v>
      </c>
      <c r="K894" s="178">
        <v>44112</v>
      </c>
      <c r="L894" s="179">
        <v>10</v>
      </c>
      <c r="M894" s="174">
        <v>550</v>
      </c>
      <c r="N894" s="175">
        <v>44232</v>
      </c>
      <c r="O894" s="180">
        <v>44113</v>
      </c>
      <c r="P894" s="175">
        <v>44127</v>
      </c>
      <c r="Q894" s="174">
        <v>10</v>
      </c>
      <c r="R894" s="175">
        <v>44119</v>
      </c>
      <c r="S894" s="175">
        <v>44126</v>
      </c>
      <c r="T894" s="174"/>
      <c r="U894" s="3"/>
    </row>
    <row r="895" spans="1:21" s="97" customFormat="1">
      <c r="A895" s="174">
        <f t="shared" si="12"/>
        <v>296</v>
      </c>
      <c r="B895" s="175">
        <v>44098</v>
      </c>
      <c r="C895" s="174" t="s">
        <v>5075</v>
      </c>
      <c r="D895" s="174" t="s">
        <v>5510</v>
      </c>
      <c r="E895" s="176">
        <v>10</v>
      </c>
      <c r="F895" s="174" t="s">
        <v>4859</v>
      </c>
      <c r="G895" s="174" t="s">
        <v>4860</v>
      </c>
      <c r="H895" s="174" t="s">
        <v>5484</v>
      </c>
      <c r="I895" s="177" t="s">
        <v>5511</v>
      </c>
      <c r="J895" s="175">
        <v>44110</v>
      </c>
      <c r="K895" s="178">
        <v>44113</v>
      </c>
      <c r="L895" s="179">
        <v>10</v>
      </c>
      <c r="M895" s="174">
        <v>550</v>
      </c>
      <c r="N895" s="175">
        <v>44235</v>
      </c>
      <c r="O895" s="180">
        <v>44116</v>
      </c>
      <c r="P895" s="175">
        <v>44132</v>
      </c>
      <c r="Q895" s="174">
        <v>10</v>
      </c>
      <c r="R895" s="175">
        <v>44119</v>
      </c>
      <c r="S895" s="175">
        <v>44130</v>
      </c>
      <c r="T895" s="174"/>
      <c r="U895" s="3"/>
    </row>
    <row r="896" spans="1:21" s="97" customFormat="1">
      <c r="A896" s="174">
        <f t="shared" si="12"/>
        <v>297</v>
      </c>
      <c r="B896" s="175">
        <v>44099</v>
      </c>
      <c r="C896" s="174" t="s">
        <v>5512</v>
      </c>
      <c r="D896" s="174" t="s">
        <v>4871</v>
      </c>
      <c r="E896" s="176">
        <v>5</v>
      </c>
      <c r="F896" s="174" t="s">
        <v>4859</v>
      </c>
      <c r="G896" s="174" t="s">
        <v>4860</v>
      </c>
      <c r="H896" s="174" t="s">
        <v>5484</v>
      </c>
      <c r="I896" s="177" t="s">
        <v>5513</v>
      </c>
      <c r="J896" s="175">
        <v>44110</v>
      </c>
      <c r="K896" s="178">
        <v>44119</v>
      </c>
      <c r="L896" s="179">
        <v>5</v>
      </c>
      <c r="M896" s="174">
        <v>550</v>
      </c>
      <c r="N896" s="175">
        <v>44239</v>
      </c>
      <c r="O896" s="180">
        <v>44120</v>
      </c>
      <c r="P896" s="175">
        <v>44144</v>
      </c>
      <c r="Q896" s="174">
        <v>5</v>
      </c>
      <c r="R896" s="175">
        <v>44130</v>
      </c>
      <c r="S896" s="175">
        <v>44140</v>
      </c>
      <c r="T896" s="174"/>
      <c r="U896" s="3"/>
    </row>
    <row r="897" spans="1:21" s="97" customFormat="1">
      <c r="A897" s="174">
        <f t="shared" si="12"/>
        <v>298</v>
      </c>
      <c r="B897" s="175">
        <v>44099</v>
      </c>
      <c r="C897" s="174" t="s">
        <v>5514</v>
      </c>
      <c r="D897" s="174" t="s">
        <v>4868</v>
      </c>
      <c r="E897" s="176">
        <v>8</v>
      </c>
      <c r="F897" s="174" t="s">
        <v>4859</v>
      </c>
      <c r="G897" s="174" t="s">
        <v>4860</v>
      </c>
      <c r="H897" s="174" t="s">
        <v>5484</v>
      </c>
      <c r="I897" s="177" t="s">
        <v>5515</v>
      </c>
      <c r="J897" s="175">
        <v>44110</v>
      </c>
      <c r="K897" s="178">
        <v>44117</v>
      </c>
      <c r="L897" s="179">
        <v>8</v>
      </c>
      <c r="M897" s="174">
        <v>550</v>
      </c>
      <c r="N897" s="175">
        <v>44239</v>
      </c>
      <c r="O897" s="180">
        <v>44118</v>
      </c>
      <c r="P897" s="175">
        <v>44147</v>
      </c>
      <c r="Q897" s="174">
        <v>8</v>
      </c>
      <c r="R897" s="175">
        <v>44126</v>
      </c>
      <c r="S897" s="175">
        <v>44137</v>
      </c>
      <c r="T897" s="174"/>
      <c r="U897" s="3"/>
    </row>
    <row r="898" spans="1:21" s="97" customFormat="1">
      <c r="A898" s="174">
        <f t="shared" si="12"/>
        <v>299</v>
      </c>
      <c r="B898" s="175">
        <v>44104</v>
      </c>
      <c r="C898" s="174" t="s">
        <v>5082</v>
      </c>
      <c r="D898" s="174" t="s">
        <v>4871</v>
      </c>
      <c r="E898" s="176">
        <v>5</v>
      </c>
      <c r="F898" s="174" t="s">
        <v>4859</v>
      </c>
      <c r="G898" s="174" t="s">
        <v>4860</v>
      </c>
      <c r="H898" s="174" t="s">
        <v>5484</v>
      </c>
      <c r="I898" s="177" t="s">
        <v>5516</v>
      </c>
      <c r="J898" s="175">
        <v>44112</v>
      </c>
      <c r="K898" s="178">
        <v>44119</v>
      </c>
      <c r="L898" s="179">
        <v>5</v>
      </c>
      <c r="M898" s="174">
        <v>372</v>
      </c>
      <c r="N898" s="175">
        <v>44242</v>
      </c>
      <c r="O898" s="180">
        <v>44120</v>
      </c>
      <c r="P898" s="175">
        <v>44147</v>
      </c>
      <c r="Q898" s="174">
        <v>5</v>
      </c>
      <c r="R898" s="175">
        <v>44130</v>
      </c>
      <c r="S898" s="175">
        <v>44140</v>
      </c>
      <c r="T898" s="174"/>
      <c r="U898" s="3"/>
    </row>
    <row r="899" spans="1:21" s="97" customFormat="1" ht="18">
      <c r="A899" s="182" t="s">
        <v>5517</v>
      </c>
      <c r="B899" s="182"/>
      <c r="C899" s="182"/>
      <c r="D899" s="182"/>
      <c r="E899" s="182"/>
      <c r="F899" s="182"/>
      <c r="G899" s="182"/>
      <c r="H899" s="182"/>
      <c r="I899" s="182"/>
      <c r="J899" s="182"/>
      <c r="K899" s="182"/>
      <c r="L899" s="182"/>
      <c r="M899" s="182"/>
      <c r="N899" s="182"/>
      <c r="O899" s="182"/>
      <c r="P899" s="182"/>
      <c r="Q899" s="182"/>
      <c r="R899" s="182"/>
      <c r="S899" s="182"/>
      <c r="T899" s="182"/>
      <c r="U899" s="3"/>
    </row>
    <row r="900" spans="1:21" s="97" customFormat="1">
      <c r="A900" s="183">
        <f>1+A898</f>
        <v>300</v>
      </c>
      <c r="B900" s="184">
        <v>44106</v>
      </c>
      <c r="C900" s="183" t="s">
        <v>5518</v>
      </c>
      <c r="D900" s="183" t="s">
        <v>5372</v>
      </c>
      <c r="E900" s="183">
        <v>69</v>
      </c>
      <c r="F900" s="174" t="s">
        <v>4859</v>
      </c>
      <c r="G900" s="174" t="s">
        <v>4860</v>
      </c>
      <c r="H900" s="183" t="s">
        <v>5494</v>
      </c>
      <c r="I900" s="183" t="s">
        <v>5519</v>
      </c>
      <c r="J900" s="184">
        <v>44113</v>
      </c>
      <c r="K900" s="184">
        <v>44118</v>
      </c>
      <c r="L900" s="183">
        <v>69</v>
      </c>
      <c r="M900" s="183">
        <v>8523.6</v>
      </c>
      <c r="N900" s="184">
        <v>44242</v>
      </c>
      <c r="O900" s="184">
        <v>44119</v>
      </c>
      <c r="P900" s="184">
        <v>44126</v>
      </c>
      <c r="Q900" s="183">
        <v>69</v>
      </c>
      <c r="R900" s="184">
        <v>44126</v>
      </c>
      <c r="S900" s="184">
        <v>44127</v>
      </c>
      <c r="T900" s="183"/>
      <c r="U900" s="3"/>
    </row>
    <row r="901" spans="1:21" s="97" customFormat="1">
      <c r="A901" s="183">
        <f>1+A900</f>
        <v>301</v>
      </c>
      <c r="B901" s="184">
        <v>44105</v>
      </c>
      <c r="C901" s="183" t="s">
        <v>5520</v>
      </c>
      <c r="D901" s="183" t="s">
        <v>5008</v>
      </c>
      <c r="E901" s="183">
        <v>5</v>
      </c>
      <c r="F901" s="174" t="s">
        <v>4859</v>
      </c>
      <c r="G901" s="174" t="s">
        <v>4860</v>
      </c>
      <c r="H901" s="183" t="s">
        <v>5484</v>
      </c>
      <c r="I901" s="183" t="s">
        <v>5521</v>
      </c>
      <c r="J901" s="184">
        <v>44113</v>
      </c>
      <c r="K901" s="184">
        <v>44119</v>
      </c>
      <c r="L901" s="183">
        <v>5</v>
      </c>
      <c r="M901" s="183">
        <v>550</v>
      </c>
      <c r="N901" s="184">
        <v>44242</v>
      </c>
      <c r="O901" s="184">
        <v>44120</v>
      </c>
      <c r="P901" s="184">
        <v>44145</v>
      </c>
      <c r="Q901" s="183">
        <v>5</v>
      </c>
      <c r="R901" s="184">
        <v>44126</v>
      </c>
      <c r="S901" s="184">
        <v>44137</v>
      </c>
      <c r="T901" s="183"/>
      <c r="U901" s="3"/>
    </row>
    <row r="902" spans="1:21" s="97" customFormat="1">
      <c r="A902" s="183">
        <f t="shared" ref="A902:A916" si="13">1+A901</f>
        <v>302</v>
      </c>
      <c r="B902" s="184">
        <v>44113</v>
      </c>
      <c r="C902" s="183" t="s">
        <v>5107</v>
      </c>
      <c r="D902" s="183" t="s">
        <v>4868</v>
      </c>
      <c r="E902" s="183">
        <v>7</v>
      </c>
      <c r="F902" s="174" t="s">
        <v>4859</v>
      </c>
      <c r="G902" s="174" t="s">
        <v>4860</v>
      </c>
      <c r="H902" s="183" t="s">
        <v>5484</v>
      </c>
      <c r="I902" s="183" t="s">
        <v>5522</v>
      </c>
      <c r="J902" s="184">
        <v>44117</v>
      </c>
      <c r="K902" s="184">
        <v>44132</v>
      </c>
      <c r="L902" s="183">
        <v>7</v>
      </c>
      <c r="M902" s="183">
        <v>520.79999999999995</v>
      </c>
      <c r="N902" s="184">
        <v>44253</v>
      </c>
      <c r="O902" s="184">
        <v>44133</v>
      </c>
      <c r="P902" s="184">
        <v>44179</v>
      </c>
      <c r="Q902" s="183">
        <v>7</v>
      </c>
      <c r="R902" s="184">
        <v>44152</v>
      </c>
      <c r="S902" s="184">
        <v>44179</v>
      </c>
      <c r="T902" s="183"/>
      <c r="U902" s="3"/>
    </row>
    <row r="903" spans="1:21" s="97" customFormat="1">
      <c r="A903" s="183">
        <f t="shared" si="13"/>
        <v>303</v>
      </c>
      <c r="B903" s="184">
        <v>44117</v>
      </c>
      <c r="C903" s="183" t="s">
        <v>5114</v>
      </c>
      <c r="D903" s="183" t="s">
        <v>5008</v>
      </c>
      <c r="E903" s="183">
        <v>5</v>
      </c>
      <c r="F903" s="174" t="s">
        <v>4859</v>
      </c>
      <c r="G903" s="174" t="s">
        <v>4860</v>
      </c>
      <c r="H903" s="183" t="s">
        <v>5484</v>
      </c>
      <c r="I903" s="183" t="s">
        <v>5523</v>
      </c>
      <c r="J903" s="184">
        <v>44123</v>
      </c>
      <c r="K903" s="184">
        <v>44134</v>
      </c>
      <c r="L903" s="183">
        <v>5</v>
      </c>
      <c r="M903" s="183">
        <v>550</v>
      </c>
      <c r="N903" s="184">
        <v>44253</v>
      </c>
      <c r="O903" s="184">
        <v>44137</v>
      </c>
      <c r="P903" s="184">
        <v>44161</v>
      </c>
      <c r="Q903" s="183">
        <v>5</v>
      </c>
      <c r="R903" s="184">
        <v>44145</v>
      </c>
      <c r="S903" s="184">
        <v>44160</v>
      </c>
      <c r="T903" s="183"/>
      <c r="U903" s="3"/>
    </row>
    <row r="904" spans="1:21" s="97" customFormat="1">
      <c r="A904" s="183">
        <f t="shared" si="13"/>
        <v>304</v>
      </c>
      <c r="B904" s="184">
        <v>44113</v>
      </c>
      <c r="C904" s="183" t="s">
        <v>5110</v>
      </c>
      <c r="D904" s="183" t="s">
        <v>5524</v>
      </c>
      <c r="E904" s="183">
        <v>5</v>
      </c>
      <c r="F904" s="174" t="s">
        <v>4859</v>
      </c>
      <c r="G904" s="174" t="s">
        <v>4860</v>
      </c>
      <c r="H904" s="183" t="s">
        <v>5484</v>
      </c>
      <c r="I904" s="183" t="s">
        <v>5525</v>
      </c>
      <c r="J904" s="184">
        <v>44125</v>
      </c>
      <c r="K904" s="184">
        <v>44144</v>
      </c>
      <c r="L904" s="183">
        <v>5</v>
      </c>
      <c r="M904" s="183">
        <v>550</v>
      </c>
      <c r="N904" s="184">
        <v>44260</v>
      </c>
      <c r="O904" s="184">
        <v>44145</v>
      </c>
      <c r="P904" s="184">
        <v>44165</v>
      </c>
      <c r="Q904" s="183">
        <v>5</v>
      </c>
      <c r="R904" s="184">
        <v>44148</v>
      </c>
      <c r="S904" s="184">
        <v>44160</v>
      </c>
      <c r="T904" s="183"/>
      <c r="U904" s="3"/>
    </row>
    <row r="905" spans="1:21" s="97" customFormat="1" ht="38.25">
      <c r="A905" s="183">
        <f t="shared" si="13"/>
        <v>305</v>
      </c>
      <c r="B905" s="184">
        <v>44119</v>
      </c>
      <c r="C905" s="183" t="s">
        <v>5526</v>
      </c>
      <c r="D905" s="183" t="s">
        <v>5374</v>
      </c>
      <c r="E905" s="183">
        <v>5</v>
      </c>
      <c r="F905" s="174" t="s">
        <v>4859</v>
      </c>
      <c r="G905" s="175">
        <v>44155</v>
      </c>
      <c r="H905" s="183" t="s">
        <v>5484</v>
      </c>
      <c r="I905" s="183" t="s">
        <v>5527</v>
      </c>
      <c r="J905" s="184">
        <v>44125</v>
      </c>
      <c r="K905" s="183" t="s">
        <v>4860</v>
      </c>
      <c r="L905" s="183" t="s">
        <v>4860</v>
      </c>
      <c r="M905" s="183" t="s">
        <v>4860</v>
      </c>
      <c r="N905" s="183" t="s">
        <v>4860</v>
      </c>
      <c r="O905" s="183" t="s">
        <v>4860</v>
      </c>
      <c r="P905" s="183" t="s">
        <v>4860</v>
      </c>
      <c r="Q905" s="183" t="s">
        <v>4860</v>
      </c>
      <c r="R905" s="183" t="s">
        <v>4860</v>
      </c>
      <c r="S905" s="183" t="s">
        <v>4860</v>
      </c>
      <c r="T905" s="114" t="s">
        <v>5528</v>
      </c>
      <c r="U905" s="3"/>
    </row>
    <row r="906" spans="1:21" s="97" customFormat="1">
      <c r="A906" s="183">
        <f t="shared" si="13"/>
        <v>306</v>
      </c>
      <c r="B906" s="184">
        <v>44124</v>
      </c>
      <c r="C906" s="183" t="s">
        <v>5529</v>
      </c>
      <c r="D906" s="183" t="s">
        <v>4879</v>
      </c>
      <c r="E906" s="183">
        <v>5</v>
      </c>
      <c r="F906" s="174" t="s">
        <v>4859</v>
      </c>
      <c r="G906" s="174" t="s">
        <v>4860</v>
      </c>
      <c r="H906" s="183" t="s">
        <v>5484</v>
      </c>
      <c r="I906" s="183" t="s">
        <v>5530</v>
      </c>
      <c r="J906" s="184">
        <v>44126</v>
      </c>
      <c r="K906" s="184">
        <v>44145</v>
      </c>
      <c r="L906" s="183">
        <v>5</v>
      </c>
      <c r="M906" s="183">
        <v>550</v>
      </c>
      <c r="N906" s="184">
        <v>44261</v>
      </c>
      <c r="O906" s="184">
        <v>44146</v>
      </c>
      <c r="P906" s="184">
        <v>44166</v>
      </c>
      <c r="Q906" s="183">
        <v>5</v>
      </c>
      <c r="R906" s="184">
        <v>44152</v>
      </c>
      <c r="S906" s="184">
        <v>44162</v>
      </c>
      <c r="T906" s="183"/>
      <c r="U906" s="3"/>
    </row>
    <row r="907" spans="1:21" s="97" customFormat="1">
      <c r="A907" s="183">
        <f t="shared" si="13"/>
        <v>307</v>
      </c>
      <c r="B907" s="184">
        <v>44119</v>
      </c>
      <c r="C907" s="183" t="s">
        <v>5531</v>
      </c>
      <c r="D907" s="183" t="s">
        <v>5532</v>
      </c>
      <c r="E907" s="183">
        <v>150</v>
      </c>
      <c r="F907" s="174" t="s">
        <v>4859</v>
      </c>
      <c r="G907" s="174" t="s">
        <v>4860</v>
      </c>
      <c r="H907" s="183" t="s">
        <v>5494</v>
      </c>
      <c r="I907" s="183" t="s">
        <v>5533</v>
      </c>
      <c r="J907" s="184">
        <v>44126</v>
      </c>
      <c r="K907" s="184">
        <v>44137</v>
      </c>
      <c r="L907" s="183">
        <v>150</v>
      </c>
      <c r="M907" s="183">
        <v>11160</v>
      </c>
      <c r="N907" s="184">
        <v>44256</v>
      </c>
      <c r="O907" s="184">
        <v>44138</v>
      </c>
      <c r="P907" s="184">
        <v>44176</v>
      </c>
      <c r="Q907" s="183">
        <v>150</v>
      </c>
      <c r="R907" s="184">
        <v>44145</v>
      </c>
      <c r="S907" s="184">
        <v>44181</v>
      </c>
      <c r="T907" s="183"/>
      <c r="U907" s="3"/>
    </row>
    <row r="908" spans="1:21" s="97" customFormat="1">
      <c r="A908" s="183">
        <f t="shared" si="13"/>
        <v>308</v>
      </c>
      <c r="B908" s="184">
        <v>44125</v>
      </c>
      <c r="C908" s="183" t="s">
        <v>5534</v>
      </c>
      <c r="D908" s="183" t="s">
        <v>4858</v>
      </c>
      <c r="E908" s="183">
        <v>6</v>
      </c>
      <c r="F908" s="174" t="s">
        <v>4859</v>
      </c>
      <c r="G908" s="174" t="s">
        <v>4860</v>
      </c>
      <c r="H908" s="183" t="s">
        <v>5484</v>
      </c>
      <c r="I908" s="183" t="s">
        <v>5535</v>
      </c>
      <c r="J908" s="184">
        <v>44127</v>
      </c>
      <c r="K908" s="184">
        <v>44145</v>
      </c>
      <c r="L908" s="183">
        <v>6</v>
      </c>
      <c r="M908" s="183">
        <v>550</v>
      </c>
      <c r="N908" s="184">
        <v>44264</v>
      </c>
      <c r="O908" s="184">
        <v>44146</v>
      </c>
      <c r="P908" s="184">
        <v>44167</v>
      </c>
      <c r="Q908" s="183">
        <v>6</v>
      </c>
      <c r="R908" s="184">
        <v>44154</v>
      </c>
      <c r="S908" s="184">
        <v>44162</v>
      </c>
      <c r="T908" s="183"/>
      <c r="U908" s="3"/>
    </row>
    <row r="909" spans="1:21" s="97" customFormat="1">
      <c r="A909" s="183">
        <f t="shared" si="13"/>
        <v>309</v>
      </c>
      <c r="B909" s="184">
        <v>44125</v>
      </c>
      <c r="C909" s="183" t="s">
        <v>5536</v>
      </c>
      <c r="D909" s="183" t="s">
        <v>4868</v>
      </c>
      <c r="E909" s="183">
        <v>8</v>
      </c>
      <c r="F909" s="174" t="s">
        <v>4859</v>
      </c>
      <c r="G909" s="174" t="s">
        <v>4860</v>
      </c>
      <c r="H909" s="183" t="s">
        <v>5484</v>
      </c>
      <c r="I909" s="183" t="s">
        <v>5537</v>
      </c>
      <c r="J909" s="184">
        <v>44130</v>
      </c>
      <c r="K909" s="184">
        <v>44134</v>
      </c>
      <c r="L909" s="183">
        <v>8</v>
      </c>
      <c r="M909" s="183">
        <v>550</v>
      </c>
      <c r="N909" s="184">
        <v>44256</v>
      </c>
      <c r="O909" s="184">
        <v>44137</v>
      </c>
      <c r="P909" s="184">
        <v>44159</v>
      </c>
      <c r="Q909" s="183">
        <v>8</v>
      </c>
      <c r="R909" s="184">
        <v>44137</v>
      </c>
      <c r="S909" s="184">
        <v>44147</v>
      </c>
      <c r="T909" s="183"/>
      <c r="U909" s="3"/>
    </row>
    <row r="910" spans="1:21" s="97" customFormat="1">
      <c r="A910" s="183">
        <f t="shared" si="13"/>
        <v>310</v>
      </c>
      <c r="B910" s="184">
        <v>44125</v>
      </c>
      <c r="C910" s="183" t="s">
        <v>5538</v>
      </c>
      <c r="D910" s="183" t="s">
        <v>5539</v>
      </c>
      <c r="E910" s="183">
        <v>10</v>
      </c>
      <c r="F910" s="174" t="s">
        <v>4859</v>
      </c>
      <c r="G910" s="174" t="s">
        <v>4860</v>
      </c>
      <c r="H910" s="183" t="s">
        <v>5494</v>
      </c>
      <c r="I910" s="183" t="s">
        <v>5540</v>
      </c>
      <c r="J910" s="184">
        <v>44130</v>
      </c>
      <c r="K910" s="184">
        <v>44134</v>
      </c>
      <c r="L910" s="183">
        <v>10</v>
      </c>
      <c r="M910" s="183">
        <v>550</v>
      </c>
      <c r="N910" s="184">
        <v>44316</v>
      </c>
      <c r="O910" s="183"/>
      <c r="P910" s="183"/>
      <c r="Q910" s="183"/>
      <c r="R910" s="183"/>
      <c r="S910" s="183"/>
      <c r="T910" s="183"/>
      <c r="U910" s="3"/>
    </row>
    <row r="911" spans="1:21" s="97" customFormat="1">
      <c r="A911" s="183">
        <f t="shared" si="13"/>
        <v>311</v>
      </c>
      <c r="B911" s="184">
        <v>44123</v>
      </c>
      <c r="C911" s="183" t="s">
        <v>5541</v>
      </c>
      <c r="D911" s="183" t="s">
        <v>5542</v>
      </c>
      <c r="E911" s="183">
        <v>5</v>
      </c>
      <c r="F911" s="174" t="s">
        <v>4859</v>
      </c>
      <c r="G911" s="174" t="s">
        <v>4860</v>
      </c>
      <c r="H911" s="183" t="s">
        <v>5494</v>
      </c>
      <c r="I911" s="183" t="s">
        <v>5543</v>
      </c>
      <c r="J911" s="184">
        <v>44130</v>
      </c>
      <c r="K911" s="184">
        <v>44193</v>
      </c>
      <c r="L911" s="183">
        <v>10</v>
      </c>
      <c r="M911" s="183">
        <v>550</v>
      </c>
      <c r="N911" s="184">
        <v>44313</v>
      </c>
      <c r="O911" s="183"/>
      <c r="P911" s="183"/>
      <c r="Q911" s="183"/>
      <c r="R911" s="183"/>
      <c r="S911" s="183"/>
      <c r="T911" s="183"/>
      <c r="U911" s="3"/>
    </row>
    <row r="912" spans="1:21" s="97" customFormat="1">
      <c r="A912" s="183">
        <f t="shared" si="13"/>
        <v>312</v>
      </c>
      <c r="B912" s="184">
        <v>44125</v>
      </c>
      <c r="C912" s="183" t="s">
        <v>5544</v>
      </c>
      <c r="D912" s="183" t="s">
        <v>5545</v>
      </c>
      <c r="E912" s="183">
        <v>6</v>
      </c>
      <c r="F912" s="174" t="s">
        <v>4859</v>
      </c>
      <c r="G912" s="174" t="s">
        <v>4860</v>
      </c>
      <c r="H912" s="183" t="s">
        <v>5494</v>
      </c>
      <c r="I912" s="183" t="s">
        <v>5546</v>
      </c>
      <c r="J912" s="184">
        <v>44131</v>
      </c>
      <c r="K912" s="184">
        <v>44172</v>
      </c>
      <c r="L912" s="183">
        <v>6</v>
      </c>
      <c r="M912" s="183">
        <v>446.4</v>
      </c>
      <c r="N912" s="184">
        <v>44292</v>
      </c>
      <c r="O912" s="184">
        <v>44173</v>
      </c>
      <c r="P912" s="183"/>
      <c r="Q912" s="183"/>
      <c r="R912" s="184">
        <v>44208</v>
      </c>
      <c r="S912" s="184">
        <v>44256</v>
      </c>
      <c r="T912" s="183"/>
      <c r="U912" s="3"/>
    </row>
    <row r="913" spans="1:21" s="97" customFormat="1">
      <c r="A913" s="183">
        <f t="shared" si="13"/>
        <v>313</v>
      </c>
      <c r="B913" s="184">
        <v>44132</v>
      </c>
      <c r="C913" s="183" t="s">
        <v>5161</v>
      </c>
      <c r="D913" s="183" t="s">
        <v>5547</v>
      </c>
      <c r="E913" s="183">
        <v>5</v>
      </c>
      <c r="F913" s="174" t="s">
        <v>4859</v>
      </c>
      <c r="G913" s="174" t="s">
        <v>4860</v>
      </c>
      <c r="H913" s="183" t="s">
        <v>5484</v>
      </c>
      <c r="I913" s="183" t="s">
        <v>5548</v>
      </c>
      <c r="J913" s="184">
        <v>44138</v>
      </c>
      <c r="K913" s="184">
        <v>44147</v>
      </c>
      <c r="L913" s="183">
        <v>5</v>
      </c>
      <c r="M913" s="183">
        <v>550</v>
      </c>
      <c r="N913" s="184">
        <v>44327</v>
      </c>
      <c r="O913" s="183"/>
      <c r="P913" s="184">
        <v>44421</v>
      </c>
      <c r="Q913" s="183">
        <v>5</v>
      </c>
      <c r="R913" s="184">
        <v>44407</v>
      </c>
      <c r="S913" s="184">
        <v>44417</v>
      </c>
      <c r="T913" s="183"/>
      <c r="U913" s="3"/>
    </row>
    <row r="914" spans="1:21" s="97" customFormat="1">
      <c r="A914" s="183">
        <f t="shared" si="13"/>
        <v>314</v>
      </c>
      <c r="B914" s="184">
        <v>44132</v>
      </c>
      <c r="C914" s="183" t="s">
        <v>5549</v>
      </c>
      <c r="D914" s="183" t="s">
        <v>5547</v>
      </c>
      <c r="E914" s="183">
        <v>5</v>
      </c>
      <c r="F914" s="174" t="s">
        <v>4859</v>
      </c>
      <c r="G914" s="174" t="s">
        <v>4860</v>
      </c>
      <c r="H914" s="183" t="s">
        <v>5494</v>
      </c>
      <c r="I914" s="183" t="s">
        <v>5550</v>
      </c>
      <c r="J914" s="184">
        <v>44138</v>
      </c>
      <c r="K914" s="184">
        <v>44145</v>
      </c>
      <c r="L914" s="183">
        <v>5</v>
      </c>
      <c r="M914" s="183">
        <v>550</v>
      </c>
      <c r="N914" s="184">
        <v>44323</v>
      </c>
      <c r="O914" s="183"/>
      <c r="P914" s="184">
        <v>44420</v>
      </c>
      <c r="Q914" s="183">
        <v>5</v>
      </c>
      <c r="R914" s="184">
        <v>44407</v>
      </c>
      <c r="S914" s="184">
        <v>44417</v>
      </c>
      <c r="T914" s="183"/>
      <c r="U914" s="3"/>
    </row>
    <row r="915" spans="1:21" s="97" customFormat="1">
      <c r="A915" s="183">
        <f t="shared" si="13"/>
        <v>315</v>
      </c>
      <c r="B915" s="184">
        <v>44134</v>
      </c>
      <c r="C915" s="183" t="s">
        <v>5154</v>
      </c>
      <c r="D915" s="183" t="s">
        <v>5547</v>
      </c>
      <c r="E915" s="183">
        <v>10</v>
      </c>
      <c r="F915" s="174" t="s">
        <v>4859</v>
      </c>
      <c r="G915" s="174" t="s">
        <v>4860</v>
      </c>
      <c r="H915" s="183" t="s">
        <v>5484</v>
      </c>
      <c r="I915" s="183" t="s">
        <v>5551</v>
      </c>
      <c r="J915" s="184">
        <v>44138</v>
      </c>
      <c r="K915" s="184">
        <v>44146</v>
      </c>
      <c r="L915" s="183">
        <v>10</v>
      </c>
      <c r="M915" s="183">
        <v>550</v>
      </c>
      <c r="N915" s="184">
        <v>44323</v>
      </c>
      <c r="O915" s="183"/>
      <c r="P915" s="184">
        <v>44421</v>
      </c>
      <c r="Q915" s="183">
        <v>10</v>
      </c>
      <c r="R915" s="184">
        <v>44407</v>
      </c>
      <c r="S915" s="184">
        <v>44417</v>
      </c>
      <c r="T915" s="183"/>
      <c r="U915" s="3"/>
    </row>
    <row r="916" spans="1:21" s="97" customFormat="1">
      <c r="A916" s="183">
        <f t="shared" si="13"/>
        <v>316</v>
      </c>
      <c r="B916" s="184">
        <v>44132</v>
      </c>
      <c r="C916" s="183" t="s">
        <v>5152</v>
      </c>
      <c r="D916" s="183" t="s">
        <v>5083</v>
      </c>
      <c r="E916" s="183">
        <v>5</v>
      </c>
      <c r="F916" s="174" t="s">
        <v>4859</v>
      </c>
      <c r="G916" s="174" t="s">
        <v>4860</v>
      </c>
      <c r="H916" s="183" t="s">
        <v>5494</v>
      </c>
      <c r="I916" s="183" t="s">
        <v>5552</v>
      </c>
      <c r="J916" s="184">
        <v>44138</v>
      </c>
      <c r="K916" s="184">
        <v>44145</v>
      </c>
      <c r="L916" s="183">
        <v>5</v>
      </c>
      <c r="M916" s="183">
        <v>550</v>
      </c>
      <c r="N916" s="184">
        <v>44264</v>
      </c>
      <c r="O916" s="184">
        <v>44146</v>
      </c>
      <c r="P916" s="183"/>
      <c r="Q916" s="183"/>
      <c r="R916" s="183"/>
      <c r="S916" s="183"/>
      <c r="T916" s="183"/>
      <c r="U916" s="3"/>
    </row>
    <row r="917" spans="1:21" s="97" customFormat="1" ht="18">
      <c r="A917" s="182" t="s">
        <v>5553</v>
      </c>
      <c r="B917" s="182"/>
      <c r="C917" s="182"/>
      <c r="D917" s="182"/>
      <c r="E917" s="182"/>
      <c r="F917" s="182"/>
      <c r="G917" s="182"/>
      <c r="H917" s="182"/>
      <c r="I917" s="182"/>
      <c r="J917" s="182"/>
      <c r="K917" s="182"/>
      <c r="L917" s="182"/>
      <c r="M917" s="182"/>
      <c r="N917" s="182"/>
      <c r="O917" s="182"/>
      <c r="P917" s="182"/>
      <c r="Q917" s="182"/>
      <c r="R917" s="182"/>
      <c r="S917" s="182"/>
      <c r="T917" s="182"/>
      <c r="U917" s="3"/>
    </row>
    <row r="918" spans="1:21" s="97" customFormat="1">
      <c r="A918" s="183">
        <f>1+A916</f>
        <v>317</v>
      </c>
      <c r="B918" s="184">
        <v>44137</v>
      </c>
      <c r="C918" s="183" t="s">
        <v>5554</v>
      </c>
      <c r="D918" s="183" t="s">
        <v>5008</v>
      </c>
      <c r="E918" s="183">
        <v>5</v>
      </c>
      <c r="F918" s="174" t="s">
        <v>4859</v>
      </c>
      <c r="G918" s="174" t="s">
        <v>4860</v>
      </c>
      <c r="H918" s="183" t="s">
        <v>5484</v>
      </c>
      <c r="I918" s="183" t="s">
        <v>5555</v>
      </c>
      <c r="J918" s="184">
        <v>44141</v>
      </c>
      <c r="K918" s="184">
        <v>44147</v>
      </c>
      <c r="L918" s="183">
        <v>5</v>
      </c>
      <c r="M918" s="183">
        <v>550</v>
      </c>
      <c r="N918" s="184">
        <v>44266</v>
      </c>
      <c r="O918" s="184">
        <v>44148</v>
      </c>
      <c r="P918" s="184">
        <v>44216</v>
      </c>
      <c r="Q918" s="183">
        <v>5</v>
      </c>
      <c r="R918" s="184">
        <v>44148</v>
      </c>
      <c r="S918" s="184">
        <v>44166</v>
      </c>
      <c r="T918" s="183"/>
      <c r="U918" s="3"/>
    </row>
    <row r="919" spans="1:21" s="97" customFormat="1">
      <c r="A919" s="183">
        <f>1+A918</f>
        <v>318</v>
      </c>
      <c r="B919" s="184">
        <v>44138</v>
      </c>
      <c r="C919" s="183" t="s">
        <v>5157</v>
      </c>
      <c r="D919" s="183" t="s">
        <v>4930</v>
      </c>
      <c r="E919" s="183">
        <v>13</v>
      </c>
      <c r="F919" s="174" t="s">
        <v>4859</v>
      </c>
      <c r="G919" s="174" t="s">
        <v>4860</v>
      </c>
      <c r="H919" s="183" t="s">
        <v>5484</v>
      </c>
      <c r="I919" s="183" t="s">
        <v>5556</v>
      </c>
      <c r="J919" s="184">
        <v>44145</v>
      </c>
      <c r="K919" s="184">
        <v>44152</v>
      </c>
      <c r="L919" s="183">
        <v>13</v>
      </c>
      <c r="M919" s="183">
        <v>550</v>
      </c>
      <c r="N919" s="184">
        <v>44271</v>
      </c>
      <c r="O919" s="184">
        <v>44153</v>
      </c>
      <c r="P919" s="184">
        <v>44167</v>
      </c>
      <c r="Q919" s="183">
        <v>13</v>
      </c>
      <c r="R919" s="184">
        <v>44159</v>
      </c>
      <c r="S919" s="184">
        <v>44167</v>
      </c>
      <c r="T919" s="183"/>
      <c r="U919" s="3"/>
    </row>
    <row r="920" spans="1:21" s="97" customFormat="1">
      <c r="A920" s="183">
        <f t="shared" ref="A920:A926" si="14">1+A919</f>
        <v>319</v>
      </c>
      <c r="B920" s="184">
        <v>44138</v>
      </c>
      <c r="C920" s="183" t="s">
        <v>5557</v>
      </c>
      <c r="D920" s="183" t="s">
        <v>5558</v>
      </c>
      <c r="E920" s="183">
        <v>10</v>
      </c>
      <c r="F920" s="174" t="s">
        <v>4859</v>
      </c>
      <c r="G920" s="174" t="s">
        <v>4860</v>
      </c>
      <c r="H920" s="183" t="s">
        <v>5484</v>
      </c>
      <c r="I920" s="183" t="s">
        <v>5559</v>
      </c>
      <c r="J920" s="184">
        <v>44145</v>
      </c>
      <c r="K920" s="184">
        <v>44152</v>
      </c>
      <c r="L920" s="183">
        <v>10</v>
      </c>
      <c r="M920" s="183">
        <v>550</v>
      </c>
      <c r="N920" s="184">
        <v>44271</v>
      </c>
      <c r="O920" s="184">
        <v>44153</v>
      </c>
      <c r="P920" s="184">
        <v>44167</v>
      </c>
      <c r="Q920" s="183">
        <v>10</v>
      </c>
      <c r="R920" s="184">
        <v>44155</v>
      </c>
      <c r="S920" s="184">
        <v>44167</v>
      </c>
      <c r="T920" s="183"/>
      <c r="U920" s="3"/>
    </row>
    <row r="921" spans="1:21" s="97" customFormat="1">
      <c r="A921" s="183">
        <f t="shared" si="14"/>
        <v>320</v>
      </c>
      <c r="B921" s="184">
        <v>44144</v>
      </c>
      <c r="C921" s="183" t="s">
        <v>5560</v>
      </c>
      <c r="D921" s="183" t="s">
        <v>4871</v>
      </c>
      <c r="E921" s="183">
        <v>8</v>
      </c>
      <c r="F921" s="174" t="s">
        <v>4859</v>
      </c>
      <c r="G921" s="174" t="s">
        <v>4860</v>
      </c>
      <c r="H921" s="183" t="s">
        <v>5484</v>
      </c>
      <c r="I921" s="183" t="s">
        <v>5561</v>
      </c>
      <c r="J921" s="184">
        <v>44147</v>
      </c>
      <c r="K921" s="184">
        <v>44152</v>
      </c>
      <c r="L921" s="183">
        <v>8</v>
      </c>
      <c r="M921" s="183">
        <v>550</v>
      </c>
      <c r="N921" s="184">
        <v>44271</v>
      </c>
      <c r="O921" s="184">
        <v>44153</v>
      </c>
      <c r="P921" s="184"/>
      <c r="Q921" s="183"/>
      <c r="R921" s="184">
        <v>44167</v>
      </c>
      <c r="S921" s="184">
        <v>44176</v>
      </c>
      <c r="T921" s="183"/>
      <c r="U921" s="3"/>
    </row>
    <row r="922" spans="1:21" s="97" customFormat="1">
      <c r="A922" s="183">
        <f t="shared" si="14"/>
        <v>321</v>
      </c>
      <c r="B922" s="184">
        <v>44145</v>
      </c>
      <c r="C922" s="183" t="s">
        <v>5562</v>
      </c>
      <c r="D922" s="183" t="s">
        <v>4930</v>
      </c>
      <c r="E922" s="183">
        <v>5</v>
      </c>
      <c r="F922" s="174" t="s">
        <v>4859</v>
      </c>
      <c r="G922" s="174" t="s">
        <v>4860</v>
      </c>
      <c r="H922" s="183" t="s">
        <v>5484</v>
      </c>
      <c r="I922" s="183" t="s">
        <v>5563</v>
      </c>
      <c r="J922" s="184">
        <v>44147</v>
      </c>
      <c r="K922" s="184">
        <v>44153</v>
      </c>
      <c r="L922" s="183">
        <v>5</v>
      </c>
      <c r="M922" s="183">
        <v>550</v>
      </c>
      <c r="N922" s="184">
        <v>44272</v>
      </c>
      <c r="O922" s="184">
        <v>44154</v>
      </c>
      <c r="P922" s="184">
        <v>44180</v>
      </c>
      <c r="Q922" s="183">
        <v>5</v>
      </c>
      <c r="R922" s="184">
        <v>44158</v>
      </c>
      <c r="S922" s="184">
        <v>44166</v>
      </c>
      <c r="T922" s="183"/>
      <c r="U922" s="3"/>
    </row>
    <row r="923" spans="1:21" s="97" customFormat="1">
      <c r="A923" s="183">
        <f t="shared" si="14"/>
        <v>322</v>
      </c>
      <c r="B923" s="184">
        <v>44145</v>
      </c>
      <c r="C923" s="183" t="s">
        <v>5564</v>
      </c>
      <c r="D923" s="183" t="s">
        <v>4858</v>
      </c>
      <c r="E923" s="183">
        <v>15</v>
      </c>
      <c r="F923" s="174" t="s">
        <v>4859</v>
      </c>
      <c r="G923" s="174" t="s">
        <v>4860</v>
      </c>
      <c r="H923" s="183" t="s">
        <v>5484</v>
      </c>
      <c r="I923" s="183" t="s">
        <v>5565</v>
      </c>
      <c r="J923" s="184">
        <v>44147</v>
      </c>
      <c r="K923" s="184">
        <v>44152</v>
      </c>
      <c r="L923" s="183">
        <v>15</v>
      </c>
      <c r="M923" s="183">
        <v>550</v>
      </c>
      <c r="N923" s="184">
        <v>44271</v>
      </c>
      <c r="O923" s="184">
        <v>44153</v>
      </c>
      <c r="P923" s="184">
        <v>44279</v>
      </c>
      <c r="Q923" s="183">
        <v>15</v>
      </c>
      <c r="R923" s="184">
        <v>44266</v>
      </c>
      <c r="S923" s="184">
        <v>44277</v>
      </c>
      <c r="T923" s="183"/>
      <c r="U923" s="3"/>
    </row>
    <row r="924" spans="1:21" s="97" customFormat="1">
      <c r="A924" s="183">
        <f t="shared" si="14"/>
        <v>323</v>
      </c>
      <c r="B924" s="184">
        <v>44153</v>
      </c>
      <c r="C924" s="183" t="s">
        <v>5186</v>
      </c>
      <c r="D924" s="183" t="s">
        <v>4898</v>
      </c>
      <c r="E924" s="183">
        <v>13</v>
      </c>
      <c r="F924" s="174" t="s">
        <v>4859</v>
      </c>
      <c r="G924" s="174" t="s">
        <v>4860</v>
      </c>
      <c r="H924" s="183" t="s">
        <v>5484</v>
      </c>
      <c r="I924" s="183" t="s">
        <v>5566</v>
      </c>
      <c r="J924" s="184">
        <v>44159</v>
      </c>
      <c r="K924" s="184">
        <v>44169</v>
      </c>
      <c r="L924" s="183">
        <v>13</v>
      </c>
      <c r="M924" s="183">
        <v>550</v>
      </c>
      <c r="N924" s="175">
        <v>44350</v>
      </c>
      <c r="O924" s="105">
        <v>44172</v>
      </c>
      <c r="P924" s="183"/>
      <c r="Q924" s="183">
        <v>13</v>
      </c>
      <c r="R924" s="184">
        <v>44284</v>
      </c>
      <c r="S924" s="184">
        <v>44370</v>
      </c>
      <c r="T924" s="183"/>
      <c r="U924" s="3"/>
    </row>
    <row r="925" spans="1:21" s="97" customFormat="1" ht="38.25">
      <c r="A925" s="183">
        <f t="shared" si="14"/>
        <v>324</v>
      </c>
      <c r="B925" s="184">
        <v>44154</v>
      </c>
      <c r="C925" s="183" t="s">
        <v>5188</v>
      </c>
      <c r="D925" s="183" t="s">
        <v>5567</v>
      </c>
      <c r="E925" s="183">
        <v>6</v>
      </c>
      <c r="F925" s="174" t="s">
        <v>4860</v>
      </c>
      <c r="G925" s="175">
        <v>44165</v>
      </c>
      <c r="H925" s="183" t="s">
        <v>4876</v>
      </c>
      <c r="I925" s="183" t="s">
        <v>5568</v>
      </c>
      <c r="J925" s="184">
        <v>44159</v>
      </c>
      <c r="K925" s="184" t="s">
        <v>4860</v>
      </c>
      <c r="L925" s="183" t="s">
        <v>4860</v>
      </c>
      <c r="M925" s="183" t="s">
        <v>4860</v>
      </c>
      <c r="N925" s="184" t="s">
        <v>4860</v>
      </c>
      <c r="O925" s="184" t="s">
        <v>4860</v>
      </c>
      <c r="P925" s="184" t="s">
        <v>4860</v>
      </c>
      <c r="Q925" s="184" t="s">
        <v>4860</v>
      </c>
      <c r="R925" s="184" t="s">
        <v>4860</v>
      </c>
      <c r="S925" s="184" t="s">
        <v>4860</v>
      </c>
      <c r="T925" s="185" t="s">
        <v>5569</v>
      </c>
      <c r="U925" s="3"/>
    </row>
    <row r="926" spans="1:21" s="97" customFormat="1">
      <c r="A926" s="183">
        <f t="shared" si="14"/>
        <v>325</v>
      </c>
      <c r="B926" s="184">
        <v>44147</v>
      </c>
      <c r="C926" s="183" t="s">
        <v>5570</v>
      </c>
      <c r="D926" s="183" t="s">
        <v>5144</v>
      </c>
      <c r="E926" s="183">
        <v>10</v>
      </c>
      <c r="F926" s="174" t="s">
        <v>4859</v>
      </c>
      <c r="G926" s="174" t="s">
        <v>4860</v>
      </c>
      <c r="H926" s="183" t="s">
        <v>5484</v>
      </c>
      <c r="I926" s="183" t="s">
        <v>5571</v>
      </c>
      <c r="J926" s="184">
        <v>44162</v>
      </c>
      <c r="K926" s="184">
        <v>44179</v>
      </c>
      <c r="L926" s="183">
        <v>10</v>
      </c>
      <c r="M926" s="183">
        <v>550</v>
      </c>
      <c r="N926" s="184">
        <v>44299</v>
      </c>
      <c r="O926" s="184">
        <v>44180</v>
      </c>
      <c r="P926" s="183"/>
      <c r="Q926" s="183">
        <v>10</v>
      </c>
      <c r="R926" s="184">
        <v>44305</v>
      </c>
      <c r="S926" s="184">
        <v>44327</v>
      </c>
      <c r="T926" s="183"/>
      <c r="U926" s="3"/>
    </row>
    <row r="927" spans="1:21" s="97" customFormat="1" ht="18">
      <c r="A927" s="182" t="s">
        <v>5572</v>
      </c>
      <c r="B927" s="182"/>
      <c r="C927" s="182"/>
      <c r="D927" s="182"/>
      <c r="E927" s="182"/>
      <c r="F927" s="182"/>
      <c r="G927" s="182"/>
      <c r="H927" s="182"/>
      <c r="I927" s="182"/>
      <c r="J927" s="182"/>
      <c r="K927" s="182"/>
      <c r="L927" s="182"/>
      <c r="M927" s="182"/>
      <c r="N927" s="182"/>
      <c r="O927" s="182"/>
      <c r="P927" s="182"/>
      <c r="Q927" s="182"/>
      <c r="R927" s="182"/>
      <c r="S927" s="182"/>
      <c r="T927" s="182"/>
      <c r="U927" s="3"/>
    </row>
    <row r="928" spans="1:21" s="97" customFormat="1">
      <c r="A928" s="183">
        <f>1+A926</f>
        <v>326</v>
      </c>
      <c r="B928" s="184">
        <v>44158</v>
      </c>
      <c r="C928" s="183" t="s">
        <v>5192</v>
      </c>
      <c r="D928" s="183" t="s">
        <v>5573</v>
      </c>
      <c r="E928" s="183">
        <v>8</v>
      </c>
      <c r="F928" s="174" t="s">
        <v>4859</v>
      </c>
      <c r="G928" s="174" t="s">
        <v>4860</v>
      </c>
      <c r="H928" s="183" t="s">
        <v>5484</v>
      </c>
      <c r="I928" s="183" t="s">
        <v>5574</v>
      </c>
      <c r="J928" s="184">
        <v>44167</v>
      </c>
      <c r="K928" s="184">
        <v>44182</v>
      </c>
      <c r="L928" s="183">
        <v>8</v>
      </c>
      <c r="M928" s="183">
        <v>550</v>
      </c>
      <c r="N928" s="184">
        <v>44302</v>
      </c>
      <c r="O928" s="184">
        <v>44183</v>
      </c>
      <c r="P928" s="184">
        <v>44350</v>
      </c>
      <c r="Q928" s="183">
        <v>8</v>
      </c>
      <c r="R928" s="184">
        <v>44337</v>
      </c>
      <c r="S928" s="184">
        <v>44349</v>
      </c>
      <c r="T928" s="183"/>
      <c r="U928" s="3"/>
    </row>
    <row r="929" spans="1:21" s="97" customFormat="1">
      <c r="A929" s="183">
        <f>1+A928</f>
        <v>327</v>
      </c>
      <c r="B929" s="184">
        <v>44162</v>
      </c>
      <c r="C929" s="183" t="s">
        <v>5198</v>
      </c>
      <c r="D929" s="183" t="s">
        <v>4930</v>
      </c>
      <c r="E929" s="183">
        <v>8</v>
      </c>
      <c r="F929" s="174" t="s">
        <v>4859</v>
      </c>
      <c r="G929" s="174" t="s">
        <v>4860</v>
      </c>
      <c r="H929" s="183" t="s">
        <v>5484</v>
      </c>
      <c r="I929" s="183" t="s">
        <v>5575</v>
      </c>
      <c r="J929" s="184">
        <v>44167</v>
      </c>
      <c r="K929" s="184">
        <v>44180</v>
      </c>
      <c r="L929" s="183">
        <v>8</v>
      </c>
      <c r="M929" s="183">
        <v>550</v>
      </c>
      <c r="N929" s="184">
        <v>44300</v>
      </c>
      <c r="O929" s="184">
        <v>44181</v>
      </c>
      <c r="P929" s="184">
        <v>44300</v>
      </c>
      <c r="Q929" s="183">
        <v>8</v>
      </c>
      <c r="R929" s="184">
        <v>44190</v>
      </c>
      <c r="S929" s="184">
        <v>44217</v>
      </c>
      <c r="T929" s="183"/>
      <c r="U929" s="3"/>
    </row>
    <row r="930" spans="1:21" s="97" customFormat="1">
      <c r="A930" s="183">
        <f>1+A929</f>
        <v>328</v>
      </c>
      <c r="B930" s="184">
        <v>44166</v>
      </c>
      <c r="C930" s="183" t="s">
        <v>5202</v>
      </c>
      <c r="D930" s="183" t="s">
        <v>5253</v>
      </c>
      <c r="E930" s="183">
        <v>40</v>
      </c>
      <c r="F930" s="174" t="s">
        <v>4859</v>
      </c>
      <c r="G930" s="174" t="s">
        <v>4860</v>
      </c>
      <c r="H930" s="183" t="s">
        <v>4876</v>
      </c>
      <c r="I930" s="183" t="s">
        <v>5576</v>
      </c>
      <c r="J930" s="184">
        <v>44169</v>
      </c>
      <c r="K930" s="184">
        <v>44186</v>
      </c>
      <c r="L930" s="183">
        <v>100</v>
      </c>
      <c r="M930" s="183">
        <v>44400</v>
      </c>
      <c r="N930" s="184">
        <v>44306</v>
      </c>
      <c r="O930" s="184">
        <v>44187</v>
      </c>
      <c r="P930" s="184">
        <v>44427</v>
      </c>
      <c r="Q930" s="183">
        <v>100</v>
      </c>
      <c r="R930" s="184">
        <v>44389</v>
      </c>
      <c r="S930" s="184">
        <v>44410</v>
      </c>
      <c r="T930" s="183"/>
      <c r="U930" s="3"/>
    </row>
    <row r="931" spans="1:21" s="97" customFormat="1">
      <c r="A931" s="183">
        <f>1+A930</f>
        <v>329</v>
      </c>
      <c r="B931" s="184">
        <v>44175</v>
      </c>
      <c r="C931" s="183" t="s">
        <v>5577</v>
      </c>
      <c r="D931" s="183" t="s">
        <v>4858</v>
      </c>
      <c r="E931" s="183">
        <v>8</v>
      </c>
      <c r="F931" s="174" t="s">
        <v>4859</v>
      </c>
      <c r="G931" s="174" t="s">
        <v>4860</v>
      </c>
      <c r="H931" s="183" t="s">
        <v>5484</v>
      </c>
      <c r="I931" s="183" t="s">
        <v>5578</v>
      </c>
      <c r="J931" s="184">
        <v>44180</v>
      </c>
      <c r="K931" s="184">
        <v>44187</v>
      </c>
      <c r="L931" s="183">
        <v>8</v>
      </c>
      <c r="M931" s="183">
        <v>550</v>
      </c>
      <c r="N931" s="184">
        <v>44307</v>
      </c>
      <c r="O931" s="184">
        <v>44188</v>
      </c>
      <c r="P931" s="184">
        <v>44316</v>
      </c>
      <c r="Q931" s="183">
        <v>8</v>
      </c>
      <c r="R931" s="184">
        <v>44314</v>
      </c>
      <c r="S931" s="184">
        <v>44315</v>
      </c>
      <c r="T931" s="183"/>
      <c r="U931" s="3"/>
    </row>
    <row r="932" spans="1:21" s="97" customFormat="1" ht="18">
      <c r="A932" s="182" t="s">
        <v>5579</v>
      </c>
      <c r="B932" s="182"/>
      <c r="C932" s="182"/>
      <c r="D932" s="182"/>
      <c r="E932" s="182"/>
      <c r="F932" s="182"/>
      <c r="G932" s="182"/>
      <c r="H932" s="182"/>
      <c r="I932" s="182"/>
      <c r="J932" s="182"/>
      <c r="K932" s="182"/>
      <c r="L932" s="182"/>
      <c r="M932" s="182"/>
      <c r="N932" s="182"/>
      <c r="O932" s="182"/>
      <c r="P932" s="182"/>
      <c r="Q932" s="182"/>
      <c r="R932" s="182"/>
      <c r="S932" s="182"/>
      <c r="T932" s="182"/>
      <c r="U932" s="3"/>
    </row>
    <row r="933" spans="1:21" s="97" customFormat="1">
      <c r="A933" s="183">
        <f>1+A931</f>
        <v>330</v>
      </c>
      <c r="B933" s="184">
        <v>44221</v>
      </c>
      <c r="C933" s="186" t="s">
        <v>5580</v>
      </c>
      <c r="D933" s="183" t="s">
        <v>4858</v>
      </c>
      <c r="E933" s="183">
        <v>8</v>
      </c>
      <c r="F933" s="174" t="s">
        <v>4859</v>
      </c>
      <c r="G933" s="174" t="s">
        <v>4860</v>
      </c>
      <c r="H933" s="183" t="s">
        <v>5484</v>
      </c>
      <c r="I933" s="183" t="s">
        <v>5581</v>
      </c>
      <c r="J933" s="184">
        <v>44222</v>
      </c>
      <c r="K933" s="184">
        <v>44235</v>
      </c>
      <c r="L933" s="183">
        <v>8</v>
      </c>
      <c r="M933" s="183">
        <v>550</v>
      </c>
      <c r="N933" s="184">
        <v>44354</v>
      </c>
      <c r="O933" s="184">
        <v>44236</v>
      </c>
      <c r="P933" s="184">
        <v>44757</v>
      </c>
      <c r="Q933" s="183"/>
      <c r="R933" s="184">
        <v>44749</v>
      </c>
      <c r="S933" s="184">
        <v>44757</v>
      </c>
      <c r="T933" s="183"/>
      <c r="U933" s="3"/>
    </row>
    <row r="934" spans="1:21" s="97" customFormat="1">
      <c r="A934" s="183">
        <v>952</v>
      </c>
      <c r="B934" s="184">
        <v>44221</v>
      </c>
      <c r="C934" s="186" t="s">
        <v>5582</v>
      </c>
      <c r="D934" s="183" t="s">
        <v>4889</v>
      </c>
      <c r="E934" s="183">
        <v>7</v>
      </c>
      <c r="F934" s="174" t="s">
        <v>4859</v>
      </c>
      <c r="G934" s="174" t="s">
        <v>4860</v>
      </c>
      <c r="H934" s="183" t="s">
        <v>5484</v>
      </c>
      <c r="I934" s="183" t="s">
        <v>5583</v>
      </c>
      <c r="J934" s="184">
        <v>44223</v>
      </c>
      <c r="K934" s="184">
        <v>44232</v>
      </c>
      <c r="L934" s="183">
        <v>7</v>
      </c>
      <c r="M934" s="183">
        <v>495.6</v>
      </c>
      <c r="N934" s="184">
        <v>44351</v>
      </c>
      <c r="O934" s="184">
        <v>44235</v>
      </c>
      <c r="P934" s="184">
        <v>44274</v>
      </c>
      <c r="Q934" s="183">
        <v>7</v>
      </c>
      <c r="R934" s="184">
        <v>44267</v>
      </c>
      <c r="S934" s="184">
        <v>44274</v>
      </c>
      <c r="T934" s="183"/>
      <c r="U934" s="3"/>
    </row>
    <row r="935" spans="1:21" s="97" customFormat="1" ht="18">
      <c r="A935" s="182" t="s">
        <v>5584</v>
      </c>
      <c r="B935" s="182"/>
      <c r="C935" s="182"/>
      <c r="D935" s="182"/>
      <c r="E935" s="182"/>
      <c r="F935" s="182"/>
      <c r="G935" s="182"/>
      <c r="H935" s="182"/>
      <c r="I935" s="182"/>
      <c r="J935" s="182"/>
      <c r="K935" s="182"/>
      <c r="L935" s="182"/>
      <c r="M935" s="182"/>
      <c r="N935" s="182"/>
      <c r="O935" s="182"/>
      <c r="P935" s="182"/>
      <c r="Q935" s="182"/>
      <c r="R935" s="182"/>
      <c r="S935" s="182"/>
      <c r="T935" s="182"/>
      <c r="U935" s="3"/>
    </row>
    <row r="936" spans="1:21" s="97" customFormat="1">
      <c r="A936" s="183">
        <v>953</v>
      </c>
      <c r="B936" s="184">
        <v>44224</v>
      </c>
      <c r="C936" s="186" t="s">
        <v>4870</v>
      </c>
      <c r="D936" s="183" t="s">
        <v>5071</v>
      </c>
      <c r="E936" s="183">
        <v>15</v>
      </c>
      <c r="F936" s="174" t="s">
        <v>4859</v>
      </c>
      <c r="G936" s="174" t="s">
        <v>4860</v>
      </c>
      <c r="H936" s="183" t="s">
        <v>5484</v>
      </c>
      <c r="I936" s="183" t="s">
        <v>5585</v>
      </c>
      <c r="J936" s="184">
        <v>44230</v>
      </c>
      <c r="K936" s="184">
        <v>44238</v>
      </c>
      <c r="L936" s="183">
        <v>15</v>
      </c>
      <c r="M936" s="183">
        <v>550</v>
      </c>
      <c r="N936" s="184">
        <v>44357</v>
      </c>
      <c r="O936" s="184">
        <v>44239</v>
      </c>
      <c r="P936" s="184">
        <v>44265</v>
      </c>
      <c r="Q936" s="183">
        <v>15</v>
      </c>
      <c r="R936" s="184">
        <v>44243</v>
      </c>
      <c r="S936" s="184">
        <v>44259</v>
      </c>
      <c r="T936" s="183"/>
      <c r="U936" s="3"/>
    </row>
    <row r="937" spans="1:21" s="97" customFormat="1">
      <c r="A937" s="183">
        <v>954</v>
      </c>
      <c r="B937" s="184">
        <v>44224</v>
      </c>
      <c r="C937" s="186" t="s">
        <v>4867</v>
      </c>
      <c r="D937" s="183" t="s">
        <v>4871</v>
      </c>
      <c r="E937" s="183">
        <v>5</v>
      </c>
      <c r="F937" s="174" t="s">
        <v>4859</v>
      </c>
      <c r="G937" s="174" t="s">
        <v>4860</v>
      </c>
      <c r="H937" s="183" t="s">
        <v>5484</v>
      </c>
      <c r="I937" s="183" t="s">
        <v>5586</v>
      </c>
      <c r="J937" s="184">
        <v>44230</v>
      </c>
      <c r="K937" s="184">
        <v>44236</v>
      </c>
      <c r="L937" s="183">
        <v>5</v>
      </c>
      <c r="M937" s="183">
        <v>354</v>
      </c>
      <c r="N937" s="184">
        <v>44355</v>
      </c>
      <c r="O937" s="184">
        <v>44237</v>
      </c>
      <c r="P937" s="184">
        <v>44459</v>
      </c>
      <c r="Q937" s="183">
        <v>5</v>
      </c>
      <c r="R937" s="184">
        <v>44357</v>
      </c>
      <c r="S937" s="184">
        <v>44459</v>
      </c>
      <c r="T937" s="183"/>
      <c r="U937" s="3"/>
    </row>
    <row r="938" spans="1:21" s="97" customFormat="1">
      <c r="A938" s="183">
        <v>955</v>
      </c>
      <c r="B938" s="184">
        <v>44231</v>
      </c>
      <c r="C938" s="186" t="s">
        <v>5323</v>
      </c>
      <c r="D938" s="183" t="s">
        <v>5539</v>
      </c>
      <c r="E938" s="183">
        <v>15</v>
      </c>
      <c r="F938" s="174" t="s">
        <v>4859</v>
      </c>
      <c r="G938" s="174" t="s">
        <v>4860</v>
      </c>
      <c r="H938" s="183" t="s">
        <v>5484</v>
      </c>
      <c r="I938" s="183" t="s">
        <v>5587</v>
      </c>
      <c r="J938" s="184">
        <v>44235</v>
      </c>
      <c r="K938" s="184">
        <v>44243</v>
      </c>
      <c r="L938" s="183">
        <v>15</v>
      </c>
      <c r="M938" s="183">
        <v>550</v>
      </c>
      <c r="N938" s="184">
        <v>44421</v>
      </c>
      <c r="O938" s="184"/>
      <c r="P938" s="183"/>
      <c r="Q938" s="183"/>
      <c r="R938" s="183"/>
      <c r="S938" s="183"/>
      <c r="T938" s="183"/>
      <c r="U938" s="3"/>
    </row>
    <row r="939" spans="1:21" s="97" customFormat="1">
      <c r="A939" s="183">
        <v>956</v>
      </c>
      <c r="B939" s="184">
        <v>44228</v>
      </c>
      <c r="C939" s="186" t="s">
        <v>5588</v>
      </c>
      <c r="D939" s="183" t="s">
        <v>5308</v>
      </c>
      <c r="E939" s="183">
        <v>45</v>
      </c>
      <c r="F939" s="174" t="s">
        <v>4859</v>
      </c>
      <c r="G939" s="174" t="s">
        <v>4860</v>
      </c>
      <c r="H939" s="183" t="s">
        <v>4876</v>
      </c>
      <c r="I939" s="183" t="s">
        <v>5589</v>
      </c>
      <c r="J939" s="184">
        <v>44236</v>
      </c>
      <c r="K939" s="184">
        <v>44264</v>
      </c>
      <c r="L939" s="183">
        <v>45</v>
      </c>
      <c r="M939" s="183">
        <v>47239.199999999997</v>
      </c>
      <c r="N939" s="184">
        <v>44385</v>
      </c>
      <c r="O939" s="184">
        <v>44265</v>
      </c>
      <c r="P939" s="184">
        <v>44397</v>
      </c>
      <c r="Q939" s="183">
        <v>45</v>
      </c>
      <c r="R939" s="184">
        <v>44385</v>
      </c>
      <c r="S939" s="184">
        <v>44397</v>
      </c>
      <c r="T939" s="183"/>
      <c r="U939" s="3"/>
    </row>
    <row r="940" spans="1:21" s="97" customFormat="1">
      <c r="A940" s="183">
        <v>957</v>
      </c>
      <c r="B940" s="184">
        <v>44237</v>
      </c>
      <c r="C940" s="186" t="s">
        <v>5321</v>
      </c>
      <c r="D940" s="183" t="s">
        <v>5086</v>
      </c>
      <c r="E940" s="183">
        <v>3</v>
      </c>
      <c r="F940" s="174" t="s">
        <v>4859</v>
      </c>
      <c r="G940" s="174" t="s">
        <v>4860</v>
      </c>
      <c r="H940" s="183" t="s">
        <v>5484</v>
      </c>
      <c r="I940" s="183" t="s">
        <v>5590</v>
      </c>
      <c r="J940" s="184">
        <v>44242</v>
      </c>
      <c r="K940" s="184">
        <v>44252</v>
      </c>
      <c r="L940" s="183">
        <v>3</v>
      </c>
      <c r="M940" s="183">
        <v>212.4</v>
      </c>
      <c r="N940" s="184">
        <v>44371</v>
      </c>
      <c r="O940" s="184">
        <v>44253</v>
      </c>
      <c r="P940" s="184">
        <v>44267</v>
      </c>
      <c r="Q940" s="183">
        <v>3</v>
      </c>
      <c r="R940" s="184">
        <v>44256</v>
      </c>
      <c r="S940" s="184">
        <v>44267</v>
      </c>
      <c r="T940" s="183"/>
      <c r="U940" s="3"/>
    </row>
    <row r="941" spans="1:21" s="97" customFormat="1">
      <c r="A941" s="183">
        <v>958</v>
      </c>
      <c r="B941" s="184">
        <v>44239</v>
      </c>
      <c r="C941" s="186" t="s">
        <v>4883</v>
      </c>
      <c r="D941" s="183" t="s">
        <v>5308</v>
      </c>
      <c r="E941" s="183">
        <v>30</v>
      </c>
      <c r="F941" s="174" t="s">
        <v>4859</v>
      </c>
      <c r="G941" s="174" t="s">
        <v>4860</v>
      </c>
      <c r="H941" s="183" t="s">
        <v>4876</v>
      </c>
      <c r="I941" s="183" t="s">
        <v>5591</v>
      </c>
      <c r="J941" s="184">
        <v>44244</v>
      </c>
      <c r="K941" s="184">
        <v>44264</v>
      </c>
      <c r="L941" s="183">
        <v>30</v>
      </c>
      <c r="M941" s="183">
        <v>8104.8</v>
      </c>
      <c r="N941" s="184">
        <v>44385</v>
      </c>
      <c r="O941" s="184">
        <v>44265</v>
      </c>
      <c r="P941" s="184">
        <v>44341</v>
      </c>
      <c r="Q941" s="183">
        <v>30</v>
      </c>
      <c r="R941" s="184">
        <v>44328</v>
      </c>
      <c r="S941" s="184">
        <v>44341</v>
      </c>
      <c r="T941" s="183"/>
      <c r="U941" s="3"/>
    </row>
    <row r="942" spans="1:21" s="97" customFormat="1" ht="18">
      <c r="A942" s="182" t="s">
        <v>5592</v>
      </c>
      <c r="B942" s="182"/>
      <c r="C942" s="182"/>
      <c r="D942" s="182"/>
      <c r="E942" s="182"/>
      <c r="F942" s="182"/>
      <c r="G942" s="182"/>
      <c r="H942" s="182"/>
      <c r="I942" s="182"/>
      <c r="J942" s="182"/>
      <c r="K942" s="182"/>
      <c r="L942" s="182"/>
      <c r="M942" s="182"/>
      <c r="N942" s="182"/>
      <c r="O942" s="182"/>
      <c r="P942" s="182"/>
      <c r="Q942" s="182"/>
      <c r="R942" s="182"/>
      <c r="S942" s="182"/>
      <c r="T942" s="182"/>
      <c r="U942" s="3"/>
    </row>
    <row r="943" spans="1:21" s="97" customFormat="1">
      <c r="A943" s="183">
        <v>959</v>
      </c>
      <c r="B943" s="184">
        <v>44247</v>
      </c>
      <c r="C943" s="186" t="s">
        <v>4901</v>
      </c>
      <c r="D943" s="183" t="s">
        <v>5355</v>
      </c>
      <c r="E943" s="183">
        <v>6</v>
      </c>
      <c r="F943" s="174" t="s">
        <v>4859</v>
      </c>
      <c r="G943" s="174" t="s">
        <v>4860</v>
      </c>
      <c r="H943" s="183" t="s">
        <v>5484</v>
      </c>
      <c r="I943" s="183" t="s">
        <v>5593</v>
      </c>
      <c r="J943" s="184">
        <v>44256</v>
      </c>
      <c r="K943" s="184">
        <v>44265</v>
      </c>
      <c r="L943" s="183">
        <v>6</v>
      </c>
      <c r="M943" s="183">
        <v>550</v>
      </c>
      <c r="N943" s="184">
        <v>44386</v>
      </c>
      <c r="O943" s="184">
        <v>44266</v>
      </c>
      <c r="P943" s="184">
        <v>44299</v>
      </c>
      <c r="Q943" s="183">
        <v>6</v>
      </c>
      <c r="R943" s="184">
        <v>44267</v>
      </c>
      <c r="S943" s="184">
        <v>44299</v>
      </c>
      <c r="T943" s="183"/>
      <c r="U943" s="3"/>
    </row>
    <row r="944" spans="1:21" s="97" customFormat="1">
      <c r="A944" s="183">
        <v>960</v>
      </c>
      <c r="B944" s="184">
        <v>44252</v>
      </c>
      <c r="C944" s="186" t="s">
        <v>5594</v>
      </c>
      <c r="D944" s="183" t="s">
        <v>5360</v>
      </c>
      <c r="E944" s="183">
        <v>15</v>
      </c>
      <c r="F944" s="174" t="s">
        <v>4859</v>
      </c>
      <c r="G944" s="174" t="s">
        <v>4860</v>
      </c>
      <c r="H944" s="183" t="s">
        <v>5484</v>
      </c>
      <c r="I944" s="183" t="s">
        <v>5595</v>
      </c>
      <c r="J944" s="184">
        <v>44257</v>
      </c>
      <c r="K944" s="184">
        <v>44264</v>
      </c>
      <c r="L944" s="183">
        <v>15</v>
      </c>
      <c r="M944" s="183">
        <v>550</v>
      </c>
      <c r="N944" s="184">
        <v>44385</v>
      </c>
      <c r="O944" s="184">
        <v>44265</v>
      </c>
      <c r="P944" s="184">
        <v>44337</v>
      </c>
      <c r="Q944" s="183">
        <v>15</v>
      </c>
      <c r="R944" s="184">
        <v>44314</v>
      </c>
      <c r="S944" s="184">
        <v>44333</v>
      </c>
      <c r="T944" s="183"/>
      <c r="U944" s="3"/>
    </row>
    <row r="945" spans="1:21" s="97" customFormat="1" ht="38.25">
      <c r="A945" s="183">
        <v>961</v>
      </c>
      <c r="B945" s="184">
        <v>44257</v>
      </c>
      <c r="C945" s="186" t="s">
        <v>5596</v>
      </c>
      <c r="D945" s="183" t="s">
        <v>5597</v>
      </c>
      <c r="E945" s="183">
        <v>159</v>
      </c>
      <c r="F945" s="174" t="s">
        <v>4859</v>
      </c>
      <c r="G945" s="175">
        <v>44378</v>
      </c>
      <c r="H945" s="183" t="s">
        <v>4876</v>
      </c>
      <c r="I945" s="183" t="s">
        <v>5598</v>
      </c>
      <c r="J945" s="184">
        <v>44264</v>
      </c>
      <c r="K945" s="184" t="s">
        <v>4860</v>
      </c>
      <c r="L945" s="183" t="s">
        <v>4860</v>
      </c>
      <c r="M945" s="183" t="s">
        <v>4860</v>
      </c>
      <c r="N945" s="184" t="s">
        <v>4860</v>
      </c>
      <c r="O945" s="184" t="s">
        <v>4860</v>
      </c>
      <c r="P945" s="183" t="s">
        <v>4860</v>
      </c>
      <c r="Q945" s="183" t="s">
        <v>4860</v>
      </c>
      <c r="R945" s="183" t="s">
        <v>4860</v>
      </c>
      <c r="S945" s="183" t="s">
        <v>4860</v>
      </c>
      <c r="T945" s="185" t="s">
        <v>5599</v>
      </c>
      <c r="U945" s="3"/>
    </row>
    <row r="946" spans="1:21" s="97" customFormat="1" ht="38.25">
      <c r="A946" s="183">
        <v>962</v>
      </c>
      <c r="B946" s="184">
        <v>44257</v>
      </c>
      <c r="C946" s="186" t="s">
        <v>5600</v>
      </c>
      <c r="D946" s="183" t="s">
        <v>5601</v>
      </c>
      <c r="E946" s="183">
        <v>250</v>
      </c>
      <c r="F946" s="174" t="s">
        <v>4859</v>
      </c>
      <c r="G946" s="175">
        <v>44378</v>
      </c>
      <c r="H946" s="183" t="s">
        <v>4876</v>
      </c>
      <c r="I946" s="183" t="s">
        <v>5602</v>
      </c>
      <c r="J946" s="184">
        <v>44264</v>
      </c>
      <c r="K946" s="184" t="s">
        <v>4860</v>
      </c>
      <c r="L946" s="183" t="s">
        <v>4860</v>
      </c>
      <c r="M946" s="183" t="s">
        <v>4860</v>
      </c>
      <c r="N946" s="184" t="s">
        <v>4860</v>
      </c>
      <c r="O946" s="184" t="s">
        <v>4860</v>
      </c>
      <c r="P946" s="183" t="s">
        <v>4860</v>
      </c>
      <c r="Q946" s="183" t="s">
        <v>4860</v>
      </c>
      <c r="R946" s="183" t="s">
        <v>4860</v>
      </c>
      <c r="S946" s="183" t="s">
        <v>4860</v>
      </c>
      <c r="T946" s="185" t="s">
        <v>5599</v>
      </c>
      <c r="U946" s="3"/>
    </row>
    <row r="947" spans="1:21" s="97" customFormat="1" ht="38.25">
      <c r="A947" s="183">
        <v>963</v>
      </c>
      <c r="B947" s="184">
        <v>44257</v>
      </c>
      <c r="C947" s="186" t="s">
        <v>4904</v>
      </c>
      <c r="D947" s="183" t="s">
        <v>5603</v>
      </c>
      <c r="E947" s="183">
        <v>23</v>
      </c>
      <c r="F947" s="174" t="s">
        <v>4859</v>
      </c>
      <c r="G947" s="175">
        <v>44378</v>
      </c>
      <c r="H947" s="183" t="s">
        <v>4876</v>
      </c>
      <c r="I947" s="183" t="s">
        <v>5604</v>
      </c>
      <c r="J947" s="184">
        <v>44264</v>
      </c>
      <c r="K947" s="184" t="s">
        <v>4860</v>
      </c>
      <c r="L947" s="183" t="s">
        <v>4860</v>
      </c>
      <c r="M947" s="183" t="s">
        <v>4860</v>
      </c>
      <c r="N947" s="184" t="s">
        <v>4860</v>
      </c>
      <c r="O947" s="184" t="s">
        <v>4860</v>
      </c>
      <c r="P947" s="183" t="s">
        <v>4860</v>
      </c>
      <c r="Q947" s="183" t="s">
        <v>4860</v>
      </c>
      <c r="R947" s="183" t="s">
        <v>4860</v>
      </c>
      <c r="S947" s="183" t="s">
        <v>4860</v>
      </c>
      <c r="T947" s="185" t="s">
        <v>5599</v>
      </c>
      <c r="U947" s="3"/>
    </row>
    <row r="948" spans="1:21" s="97" customFormat="1" ht="38.25">
      <c r="A948" s="183">
        <v>964</v>
      </c>
      <c r="B948" s="184">
        <v>44257</v>
      </c>
      <c r="C948" s="186" t="s">
        <v>5605</v>
      </c>
      <c r="D948" s="183" t="s">
        <v>5606</v>
      </c>
      <c r="E948" s="183">
        <v>93</v>
      </c>
      <c r="F948" s="174" t="s">
        <v>4859</v>
      </c>
      <c r="G948" s="175">
        <v>44378</v>
      </c>
      <c r="H948" s="183" t="s">
        <v>4876</v>
      </c>
      <c r="I948" s="183" t="s">
        <v>5607</v>
      </c>
      <c r="J948" s="184">
        <v>44264</v>
      </c>
      <c r="K948" s="184" t="s">
        <v>4860</v>
      </c>
      <c r="L948" s="183" t="s">
        <v>4860</v>
      </c>
      <c r="M948" s="183" t="s">
        <v>4860</v>
      </c>
      <c r="N948" s="184" t="s">
        <v>4860</v>
      </c>
      <c r="O948" s="184" t="s">
        <v>4860</v>
      </c>
      <c r="P948" s="183" t="s">
        <v>4860</v>
      </c>
      <c r="Q948" s="183" t="s">
        <v>4860</v>
      </c>
      <c r="R948" s="183" t="s">
        <v>4860</v>
      </c>
      <c r="S948" s="183" t="s">
        <v>4860</v>
      </c>
      <c r="T948" s="185" t="s">
        <v>5599</v>
      </c>
      <c r="U948" s="3"/>
    </row>
    <row r="949" spans="1:21" s="97" customFormat="1">
      <c r="A949" s="183">
        <v>965</v>
      </c>
      <c r="B949" s="184">
        <v>44260</v>
      </c>
      <c r="C949" s="186" t="s">
        <v>4895</v>
      </c>
      <c r="D949" s="183" t="s">
        <v>5308</v>
      </c>
      <c r="E949" s="183">
        <v>20</v>
      </c>
      <c r="F949" s="174" t="s">
        <v>4859</v>
      </c>
      <c r="G949" s="174" t="s">
        <v>4860</v>
      </c>
      <c r="H949" s="183" t="s">
        <v>4876</v>
      </c>
      <c r="I949" s="183" t="s">
        <v>5608</v>
      </c>
      <c r="J949" s="184">
        <v>44270</v>
      </c>
      <c r="K949" s="184">
        <v>44274</v>
      </c>
      <c r="L949" s="183">
        <v>20</v>
      </c>
      <c r="M949" s="183">
        <v>15792</v>
      </c>
      <c r="N949" s="184">
        <v>44393</v>
      </c>
      <c r="O949" s="184">
        <v>44277</v>
      </c>
      <c r="P949" s="184">
        <v>44303</v>
      </c>
      <c r="Q949" s="183">
        <v>20</v>
      </c>
      <c r="R949" s="184">
        <v>44288</v>
      </c>
      <c r="S949" s="184">
        <v>44299</v>
      </c>
      <c r="T949" s="183"/>
      <c r="U949" s="3"/>
    </row>
    <row r="950" spans="1:21" s="97" customFormat="1">
      <c r="A950" s="183">
        <v>966</v>
      </c>
      <c r="B950" s="184">
        <v>44264</v>
      </c>
      <c r="C950" s="186" t="s">
        <v>5609</v>
      </c>
      <c r="D950" s="183" t="s">
        <v>5008</v>
      </c>
      <c r="E950" s="183">
        <v>15</v>
      </c>
      <c r="F950" s="174" t="s">
        <v>4859</v>
      </c>
      <c r="G950" s="174" t="s">
        <v>4860</v>
      </c>
      <c r="H950" s="183" t="s">
        <v>5484</v>
      </c>
      <c r="I950" s="183" t="s">
        <v>5610</v>
      </c>
      <c r="J950" s="184">
        <v>44267</v>
      </c>
      <c r="K950" s="184">
        <v>44281</v>
      </c>
      <c r="L950" s="183">
        <v>15</v>
      </c>
      <c r="M950" s="183">
        <v>1062</v>
      </c>
      <c r="N950" s="184">
        <v>44400</v>
      </c>
      <c r="O950" s="184">
        <v>44284</v>
      </c>
      <c r="P950" s="184">
        <v>44525</v>
      </c>
      <c r="Q950" s="183">
        <v>15</v>
      </c>
      <c r="R950" s="184">
        <v>44490</v>
      </c>
      <c r="S950" s="184">
        <v>44498</v>
      </c>
      <c r="T950" s="183"/>
      <c r="U950" s="3"/>
    </row>
    <row r="951" spans="1:21" s="97" customFormat="1">
      <c r="A951" s="183">
        <v>967</v>
      </c>
      <c r="B951" s="184">
        <v>44264</v>
      </c>
      <c r="C951" s="186" t="s">
        <v>5333</v>
      </c>
      <c r="D951" s="183" t="s">
        <v>5008</v>
      </c>
      <c r="E951" s="183">
        <v>15</v>
      </c>
      <c r="F951" s="174" t="s">
        <v>4859</v>
      </c>
      <c r="G951" s="174" t="s">
        <v>4860</v>
      </c>
      <c r="H951" s="183" t="s">
        <v>5484</v>
      </c>
      <c r="I951" s="183" t="s">
        <v>5611</v>
      </c>
      <c r="J951" s="184">
        <v>44267</v>
      </c>
      <c r="K951" s="184">
        <v>44281</v>
      </c>
      <c r="L951" s="183">
        <v>15</v>
      </c>
      <c r="M951" s="183">
        <v>1062</v>
      </c>
      <c r="N951" s="184">
        <v>44400</v>
      </c>
      <c r="O951" s="184">
        <v>44284</v>
      </c>
      <c r="P951" s="184">
        <v>44525</v>
      </c>
      <c r="Q951" s="183">
        <v>15</v>
      </c>
      <c r="R951" s="184">
        <v>44490</v>
      </c>
      <c r="S951" s="184">
        <v>44498</v>
      </c>
      <c r="T951" s="183"/>
      <c r="U951" s="3"/>
    </row>
    <row r="952" spans="1:21" s="97" customFormat="1">
      <c r="A952" s="183">
        <v>968</v>
      </c>
      <c r="B952" s="184">
        <v>44264</v>
      </c>
      <c r="C952" s="186" t="s">
        <v>4912</v>
      </c>
      <c r="D952" s="183" t="s">
        <v>5008</v>
      </c>
      <c r="E952" s="183">
        <v>15</v>
      </c>
      <c r="F952" s="174" t="s">
        <v>4859</v>
      </c>
      <c r="G952" s="174" t="s">
        <v>4860</v>
      </c>
      <c r="H952" s="183" t="s">
        <v>5484</v>
      </c>
      <c r="I952" s="183" t="s">
        <v>5612</v>
      </c>
      <c r="J952" s="184">
        <v>44267</v>
      </c>
      <c r="K952" s="184">
        <v>44281</v>
      </c>
      <c r="L952" s="183">
        <v>15</v>
      </c>
      <c r="M952" s="183">
        <v>1062</v>
      </c>
      <c r="N952" s="184">
        <v>44400</v>
      </c>
      <c r="O952" s="184">
        <v>44284</v>
      </c>
      <c r="P952" s="184">
        <v>44525</v>
      </c>
      <c r="Q952" s="183">
        <v>15</v>
      </c>
      <c r="R952" s="184">
        <v>44490</v>
      </c>
      <c r="S952" s="184">
        <v>44498</v>
      </c>
      <c r="T952" s="183"/>
      <c r="U952" s="3"/>
    </row>
    <row r="953" spans="1:21" s="97" customFormat="1">
      <c r="A953" s="183">
        <v>969</v>
      </c>
      <c r="B953" s="184">
        <v>44264</v>
      </c>
      <c r="C953" s="186" t="s">
        <v>4914</v>
      </c>
      <c r="D953" s="183" t="s">
        <v>5008</v>
      </c>
      <c r="E953" s="183">
        <v>15</v>
      </c>
      <c r="F953" s="174" t="s">
        <v>4859</v>
      </c>
      <c r="G953" s="174" t="s">
        <v>4860</v>
      </c>
      <c r="H953" s="183" t="s">
        <v>5484</v>
      </c>
      <c r="I953" s="183" t="s">
        <v>5613</v>
      </c>
      <c r="J953" s="184">
        <v>44267</v>
      </c>
      <c r="K953" s="184">
        <v>44281</v>
      </c>
      <c r="L953" s="183">
        <v>15</v>
      </c>
      <c r="M953" s="183">
        <v>1062</v>
      </c>
      <c r="N953" s="184">
        <v>44400</v>
      </c>
      <c r="O953" s="184">
        <v>44284</v>
      </c>
      <c r="P953" s="184">
        <v>44525</v>
      </c>
      <c r="Q953" s="183">
        <v>15</v>
      </c>
      <c r="R953" s="184">
        <v>44490</v>
      </c>
      <c r="S953" s="184">
        <v>44498</v>
      </c>
      <c r="T953" s="183"/>
      <c r="U953" s="3"/>
    </row>
    <row r="954" spans="1:21" s="97" customFormat="1">
      <c r="A954" s="183">
        <v>970</v>
      </c>
      <c r="B954" s="184">
        <v>44259</v>
      </c>
      <c r="C954" s="186" t="s">
        <v>4910</v>
      </c>
      <c r="D954" s="183" t="s">
        <v>4930</v>
      </c>
      <c r="E954" s="183">
        <v>0</v>
      </c>
      <c r="F954" s="174" t="s">
        <v>4859</v>
      </c>
      <c r="G954" s="174" t="s">
        <v>4860</v>
      </c>
      <c r="H954" s="183" t="s">
        <v>5484</v>
      </c>
      <c r="I954" s="183" t="s">
        <v>5614</v>
      </c>
      <c r="J954" s="184">
        <v>44271</v>
      </c>
      <c r="K954" s="184">
        <v>44279</v>
      </c>
      <c r="L954" s="183">
        <v>0</v>
      </c>
      <c r="M954" s="183">
        <v>1062</v>
      </c>
      <c r="N954" s="184">
        <v>44400</v>
      </c>
      <c r="O954" s="184">
        <v>44280</v>
      </c>
      <c r="P954" s="184">
        <v>44301</v>
      </c>
      <c r="Q954" s="183">
        <v>0</v>
      </c>
      <c r="R954" s="184">
        <v>44288</v>
      </c>
      <c r="S954" s="184">
        <v>44301</v>
      </c>
      <c r="T954" s="183"/>
      <c r="U954" s="3"/>
    </row>
    <row r="955" spans="1:21" s="97" customFormat="1">
      <c r="A955" s="183">
        <v>971</v>
      </c>
      <c r="B955" s="184">
        <v>44266</v>
      </c>
      <c r="C955" s="186" t="s">
        <v>5615</v>
      </c>
      <c r="D955" s="183" t="s">
        <v>4898</v>
      </c>
      <c r="E955" s="183">
        <v>5</v>
      </c>
      <c r="F955" s="174" t="s">
        <v>4859</v>
      </c>
      <c r="G955" s="174" t="s">
        <v>4860</v>
      </c>
      <c r="H955" s="183" t="s">
        <v>5484</v>
      </c>
      <c r="I955" s="183" t="s">
        <v>5616</v>
      </c>
      <c r="J955" s="184">
        <v>44273</v>
      </c>
      <c r="K955" s="184">
        <v>44280</v>
      </c>
      <c r="L955" s="183">
        <v>5</v>
      </c>
      <c r="M955" s="183">
        <v>550</v>
      </c>
      <c r="N955" s="184">
        <v>44400</v>
      </c>
      <c r="O955" s="184">
        <v>44281</v>
      </c>
      <c r="P955" s="184">
        <v>44301</v>
      </c>
      <c r="Q955" s="183">
        <v>5</v>
      </c>
      <c r="R955" s="184">
        <v>44292</v>
      </c>
      <c r="S955" s="184">
        <v>44299</v>
      </c>
      <c r="T955" s="183"/>
      <c r="U955" s="3"/>
    </row>
    <row r="956" spans="1:21" s="97" customFormat="1">
      <c r="A956" s="183">
        <v>972</v>
      </c>
      <c r="B956" s="184">
        <v>44280</v>
      </c>
      <c r="C956" s="186" t="s">
        <v>5339</v>
      </c>
      <c r="D956" s="183" t="s">
        <v>5617</v>
      </c>
      <c r="E956" s="183">
        <v>2</v>
      </c>
      <c r="F956" s="174" t="s">
        <v>4859</v>
      </c>
      <c r="G956" s="174" t="s">
        <v>4860</v>
      </c>
      <c r="H956" s="183" t="s">
        <v>5484</v>
      </c>
      <c r="I956" s="183" t="s">
        <v>5618</v>
      </c>
      <c r="J956" s="184">
        <v>44281</v>
      </c>
      <c r="K956" s="184">
        <v>44292</v>
      </c>
      <c r="L956" s="183">
        <v>2</v>
      </c>
      <c r="M956" s="183">
        <v>550</v>
      </c>
      <c r="N956" s="184">
        <v>44413</v>
      </c>
      <c r="O956" s="184">
        <v>44293</v>
      </c>
      <c r="P956" s="184">
        <v>44302</v>
      </c>
      <c r="Q956" s="183">
        <v>2</v>
      </c>
      <c r="R956" s="184">
        <v>44294</v>
      </c>
      <c r="S956" s="184">
        <v>44302</v>
      </c>
      <c r="T956" s="183"/>
      <c r="U956" s="3"/>
    </row>
    <row r="957" spans="1:21" s="97" customFormat="1" ht="18">
      <c r="A957" s="182" t="s">
        <v>5619</v>
      </c>
      <c r="B957" s="182"/>
      <c r="C957" s="182"/>
      <c r="D957" s="182"/>
      <c r="E957" s="182"/>
      <c r="F957" s="182"/>
      <c r="G957" s="182"/>
      <c r="H957" s="182"/>
      <c r="I957" s="182"/>
      <c r="J957" s="182"/>
      <c r="K957" s="182"/>
      <c r="L957" s="182"/>
      <c r="M957" s="182"/>
      <c r="N957" s="182"/>
      <c r="O957" s="182"/>
      <c r="P957" s="182"/>
      <c r="Q957" s="182"/>
      <c r="R957" s="182"/>
      <c r="S957" s="182"/>
      <c r="T957" s="182"/>
      <c r="U957" s="3"/>
    </row>
    <row r="958" spans="1:21" s="97" customFormat="1">
      <c r="A958" s="183">
        <v>973</v>
      </c>
      <c r="B958" s="184">
        <v>44286</v>
      </c>
      <c r="C958" s="186" t="s">
        <v>5620</v>
      </c>
      <c r="D958" s="183" t="s">
        <v>4930</v>
      </c>
      <c r="E958" s="183">
        <v>5</v>
      </c>
      <c r="F958" s="174" t="s">
        <v>4859</v>
      </c>
      <c r="G958" s="174" t="s">
        <v>4860</v>
      </c>
      <c r="H958" s="183" t="s">
        <v>5484</v>
      </c>
      <c r="I958" s="183" t="s">
        <v>5621</v>
      </c>
      <c r="J958" s="184">
        <v>44288</v>
      </c>
      <c r="K958" s="184">
        <v>44298</v>
      </c>
      <c r="L958" s="183">
        <v>5</v>
      </c>
      <c r="M958" s="183">
        <v>550</v>
      </c>
      <c r="N958" s="184">
        <v>44419</v>
      </c>
      <c r="O958" s="184">
        <v>44299</v>
      </c>
      <c r="P958" s="184">
        <v>44433</v>
      </c>
      <c r="Q958" s="183">
        <v>5</v>
      </c>
      <c r="R958" s="184">
        <v>44421</v>
      </c>
      <c r="S958" s="184">
        <v>44428</v>
      </c>
      <c r="T958" s="183"/>
      <c r="U958" s="3"/>
    </row>
    <row r="959" spans="1:21" s="97" customFormat="1">
      <c r="A959" s="183">
        <v>974</v>
      </c>
      <c r="B959" s="184">
        <v>44285</v>
      </c>
      <c r="C959" s="186" t="s">
        <v>4936</v>
      </c>
      <c r="D959" s="183" t="s">
        <v>4889</v>
      </c>
      <c r="E959" s="183">
        <v>6</v>
      </c>
      <c r="F959" s="174" t="s">
        <v>4859</v>
      </c>
      <c r="G959" s="174" t="s">
        <v>4860</v>
      </c>
      <c r="H959" s="183" t="s">
        <v>5484</v>
      </c>
      <c r="I959" s="183" t="s">
        <v>5622</v>
      </c>
      <c r="J959" s="184">
        <v>44288</v>
      </c>
      <c r="K959" s="184">
        <v>44298</v>
      </c>
      <c r="L959" s="183">
        <v>6</v>
      </c>
      <c r="M959" s="183">
        <v>550</v>
      </c>
      <c r="N959" s="184">
        <v>44419</v>
      </c>
      <c r="O959" s="184">
        <v>44299</v>
      </c>
      <c r="P959" s="184">
        <v>44502</v>
      </c>
      <c r="Q959" s="183">
        <v>6</v>
      </c>
      <c r="R959" s="184">
        <v>44489</v>
      </c>
      <c r="S959" s="184">
        <v>44502</v>
      </c>
      <c r="T959" s="183"/>
      <c r="U959" s="3"/>
    </row>
    <row r="960" spans="1:21" s="97" customFormat="1">
      <c r="A960" s="183">
        <v>975</v>
      </c>
      <c r="B960" s="184">
        <v>44287</v>
      </c>
      <c r="C960" s="186" t="s">
        <v>4938</v>
      </c>
      <c r="D960" s="183" t="s">
        <v>5008</v>
      </c>
      <c r="E960" s="183">
        <v>5</v>
      </c>
      <c r="F960" s="174" t="s">
        <v>4859</v>
      </c>
      <c r="G960" s="174" t="s">
        <v>4860</v>
      </c>
      <c r="H960" s="183" t="s">
        <v>5484</v>
      </c>
      <c r="I960" s="183" t="s">
        <v>5623</v>
      </c>
      <c r="J960" s="184">
        <v>44293</v>
      </c>
      <c r="K960" s="184">
        <v>44295</v>
      </c>
      <c r="L960" s="183">
        <v>5</v>
      </c>
      <c r="M960" s="183">
        <v>550</v>
      </c>
      <c r="N960" s="184">
        <v>44414</v>
      </c>
      <c r="O960" s="184">
        <v>44298</v>
      </c>
      <c r="P960" s="184">
        <v>44800</v>
      </c>
      <c r="Q960" s="183">
        <v>5</v>
      </c>
      <c r="R960" s="184">
        <v>44736</v>
      </c>
      <c r="S960" s="184">
        <v>44746</v>
      </c>
      <c r="T960" s="183"/>
      <c r="U960" s="3"/>
    </row>
    <row r="961" spans="1:21" s="97" customFormat="1">
      <c r="A961" s="183">
        <v>976</v>
      </c>
      <c r="B961" s="184">
        <v>44298</v>
      </c>
      <c r="C961" s="186" t="s">
        <v>5624</v>
      </c>
      <c r="D961" s="183" t="s">
        <v>4889</v>
      </c>
      <c r="E961" s="183">
        <v>6</v>
      </c>
      <c r="F961" s="174" t="s">
        <v>4859</v>
      </c>
      <c r="G961" s="174" t="s">
        <v>4860</v>
      </c>
      <c r="H961" s="183" t="s">
        <v>5484</v>
      </c>
      <c r="I961" s="183" t="s">
        <v>5625</v>
      </c>
      <c r="J961" s="184">
        <v>44302</v>
      </c>
      <c r="K961" s="184">
        <v>44307</v>
      </c>
      <c r="L961" s="183">
        <v>6</v>
      </c>
      <c r="M961" s="183">
        <v>550</v>
      </c>
      <c r="N961" s="184">
        <v>44428</v>
      </c>
      <c r="O961" s="184">
        <v>44308</v>
      </c>
      <c r="P961" s="184">
        <v>44344</v>
      </c>
      <c r="Q961" s="183">
        <v>6</v>
      </c>
      <c r="R961" s="184">
        <v>44314</v>
      </c>
      <c r="S961" s="184">
        <v>44344</v>
      </c>
      <c r="T961" s="183"/>
      <c r="U961" s="3"/>
    </row>
    <row r="962" spans="1:21" s="97" customFormat="1">
      <c r="A962" s="183">
        <v>977</v>
      </c>
      <c r="B962" s="184">
        <v>44300</v>
      </c>
      <c r="C962" s="186" t="s">
        <v>5378</v>
      </c>
      <c r="D962" s="183" t="s">
        <v>5089</v>
      </c>
      <c r="E962" s="183">
        <v>15</v>
      </c>
      <c r="F962" s="174" t="s">
        <v>4859</v>
      </c>
      <c r="G962" s="174" t="s">
        <v>4860</v>
      </c>
      <c r="H962" s="183" t="s">
        <v>5626</v>
      </c>
      <c r="I962" s="183" t="s">
        <v>5627</v>
      </c>
      <c r="J962" s="184">
        <v>44305</v>
      </c>
      <c r="K962" s="184">
        <v>44307</v>
      </c>
      <c r="L962" s="183">
        <v>15</v>
      </c>
      <c r="M962" s="183">
        <v>550</v>
      </c>
      <c r="N962" s="184">
        <v>44428</v>
      </c>
      <c r="O962" s="184">
        <v>44308</v>
      </c>
      <c r="P962" s="184">
        <v>44335</v>
      </c>
      <c r="Q962" s="183">
        <v>15</v>
      </c>
      <c r="R962" s="184">
        <v>44313</v>
      </c>
      <c r="S962" s="184">
        <v>44330</v>
      </c>
      <c r="T962" s="183"/>
      <c r="U962" s="3"/>
    </row>
    <row r="963" spans="1:21" s="97" customFormat="1">
      <c r="A963" s="183">
        <v>978</v>
      </c>
      <c r="B963" s="184">
        <v>44299</v>
      </c>
      <c r="C963" s="186" t="s">
        <v>4947</v>
      </c>
      <c r="D963" s="183" t="s">
        <v>4898</v>
      </c>
      <c r="E963" s="183">
        <v>8</v>
      </c>
      <c r="F963" s="174" t="s">
        <v>4859</v>
      </c>
      <c r="G963" s="174" t="s">
        <v>4860</v>
      </c>
      <c r="H963" s="183" t="s">
        <v>5484</v>
      </c>
      <c r="I963" s="183" t="s">
        <v>5628</v>
      </c>
      <c r="J963" s="184">
        <v>44305</v>
      </c>
      <c r="K963" s="184">
        <v>44336</v>
      </c>
      <c r="L963" s="183">
        <v>8</v>
      </c>
      <c r="M963" s="183">
        <v>550</v>
      </c>
      <c r="N963" s="184">
        <v>44456</v>
      </c>
      <c r="O963" s="184">
        <v>44337</v>
      </c>
      <c r="P963" s="184">
        <v>44351</v>
      </c>
      <c r="Q963" s="183">
        <v>8</v>
      </c>
      <c r="R963" s="184">
        <v>44343</v>
      </c>
      <c r="S963" s="184">
        <v>44351</v>
      </c>
      <c r="T963" s="183"/>
      <c r="U963" s="3"/>
    </row>
    <row r="964" spans="1:21" s="97" customFormat="1">
      <c r="A964" s="183">
        <v>979</v>
      </c>
      <c r="B964" s="184">
        <v>44300</v>
      </c>
      <c r="C964" s="186" t="s">
        <v>5373</v>
      </c>
      <c r="D964" s="183" t="s">
        <v>5629</v>
      </c>
      <c r="E964" s="183">
        <v>40</v>
      </c>
      <c r="F964" s="174" t="s">
        <v>4859</v>
      </c>
      <c r="G964" s="174" t="s">
        <v>4860</v>
      </c>
      <c r="H964" s="183" t="s">
        <v>5626</v>
      </c>
      <c r="I964" s="183" t="s">
        <v>5630</v>
      </c>
      <c r="J964" s="184">
        <v>44305</v>
      </c>
      <c r="K964" s="184">
        <v>44313</v>
      </c>
      <c r="L964" s="183">
        <v>40</v>
      </c>
      <c r="M964" s="183">
        <v>31584</v>
      </c>
      <c r="N964" s="184">
        <v>44434</v>
      </c>
      <c r="O964" s="184">
        <v>44314</v>
      </c>
      <c r="P964" s="184">
        <v>44369</v>
      </c>
      <c r="Q964" s="183">
        <v>40</v>
      </c>
      <c r="R964" s="184">
        <v>44333</v>
      </c>
      <c r="S964" s="184">
        <v>44348</v>
      </c>
      <c r="T964" s="183"/>
      <c r="U964" s="3"/>
    </row>
    <row r="965" spans="1:21" s="97" customFormat="1">
      <c r="A965" s="183">
        <v>980</v>
      </c>
      <c r="B965" s="184">
        <v>44299</v>
      </c>
      <c r="C965" s="186" t="s">
        <v>4949</v>
      </c>
      <c r="D965" s="183" t="s">
        <v>4889</v>
      </c>
      <c r="E965" s="183">
        <v>4</v>
      </c>
      <c r="F965" s="174" t="s">
        <v>4859</v>
      </c>
      <c r="G965" s="174" t="s">
        <v>4860</v>
      </c>
      <c r="H965" s="183" t="s">
        <v>5484</v>
      </c>
      <c r="I965" s="183" t="s">
        <v>5631</v>
      </c>
      <c r="J965" s="184">
        <v>44306</v>
      </c>
      <c r="K965" s="184">
        <v>44308</v>
      </c>
      <c r="L965" s="183">
        <v>4</v>
      </c>
      <c r="M965" s="183">
        <v>550</v>
      </c>
      <c r="N965" s="184">
        <v>44428</v>
      </c>
      <c r="O965" s="184">
        <v>44309</v>
      </c>
      <c r="P965" s="184">
        <v>44328</v>
      </c>
      <c r="Q965" s="183">
        <v>4</v>
      </c>
      <c r="R965" s="184">
        <v>44314</v>
      </c>
      <c r="S965" s="184">
        <v>44328</v>
      </c>
      <c r="T965" s="183"/>
      <c r="U965" s="3"/>
    </row>
    <row r="966" spans="1:21" s="97" customFormat="1">
      <c r="A966" s="183">
        <v>981</v>
      </c>
      <c r="B966" s="184">
        <v>44301</v>
      </c>
      <c r="C966" s="186" t="s">
        <v>5376</v>
      </c>
      <c r="D966" s="183" t="s">
        <v>4889</v>
      </c>
      <c r="E966" s="183">
        <v>10</v>
      </c>
      <c r="F966" s="174" t="s">
        <v>4859</v>
      </c>
      <c r="G966" s="174" t="s">
        <v>4860</v>
      </c>
      <c r="H966" s="183" t="s">
        <v>5484</v>
      </c>
      <c r="I966" s="183" t="s">
        <v>5632</v>
      </c>
      <c r="J966" s="184">
        <v>44306</v>
      </c>
      <c r="K966" s="184">
        <v>44308</v>
      </c>
      <c r="L966" s="183">
        <v>10</v>
      </c>
      <c r="M966" s="183">
        <v>550</v>
      </c>
      <c r="N966" s="184">
        <v>44428</v>
      </c>
      <c r="O966" s="184">
        <v>44309</v>
      </c>
      <c r="P966" s="184">
        <v>44327</v>
      </c>
      <c r="Q966" s="183">
        <v>10</v>
      </c>
      <c r="R966" s="184">
        <v>44314</v>
      </c>
      <c r="S966" s="184">
        <v>44327</v>
      </c>
      <c r="T966" s="183"/>
      <c r="U966" s="3"/>
    </row>
    <row r="967" spans="1:21" s="97" customFormat="1">
      <c r="A967" s="183">
        <v>982</v>
      </c>
      <c r="B967" s="184">
        <v>44306</v>
      </c>
      <c r="C967" s="186" t="s">
        <v>5392</v>
      </c>
      <c r="D967" s="183" t="s">
        <v>5117</v>
      </c>
      <c r="E967" s="183">
        <v>5</v>
      </c>
      <c r="F967" s="174" t="s">
        <v>4859</v>
      </c>
      <c r="G967" s="174" t="s">
        <v>4860</v>
      </c>
      <c r="H967" s="183" t="s">
        <v>5484</v>
      </c>
      <c r="I967" s="183" t="s">
        <v>5633</v>
      </c>
      <c r="J967" s="184">
        <v>44307</v>
      </c>
      <c r="K967" s="184">
        <v>44313</v>
      </c>
      <c r="L967" s="183">
        <v>5</v>
      </c>
      <c r="M967" s="183">
        <v>550</v>
      </c>
      <c r="N967" s="184">
        <v>44434</v>
      </c>
      <c r="O967" s="184">
        <v>44314</v>
      </c>
      <c r="P967" s="184">
        <v>44337</v>
      </c>
      <c r="Q967" s="183">
        <v>5</v>
      </c>
      <c r="R967" s="184">
        <v>44327</v>
      </c>
      <c r="S967" s="184">
        <v>44336</v>
      </c>
      <c r="T967" s="183"/>
      <c r="U967" s="3"/>
    </row>
    <row r="968" spans="1:21" s="97" customFormat="1">
      <c r="A968" s="183">
        <v>983</v>
      </c>
      <c r="B968" s="184">
        <v>44308</v>
      </c>
      <c r="C968" s="186" t="s">
        <v>5634</v>
      </c>
      <c r="D968" s="183" t="s">
        <v>4889</v>
      </c>
      <c r="E968" s="183">
        <v>5</v>
      </c>
      <c r="F968" s="174" t="s">
        <v>4859</v>
      </c>
      <c r="G968" s="174" t="s">
        <v>4860</v>
      </c>
      <c r="H968" s="183" t="s">
        <v>5484</v>
      </c>
      <c r="I968" s="183" t="s">
        <v>5635</v>
      </c>
      <c r="J968" s="184">
        <v>44313</v>
      </c>
      <c r="K968" s="184">
        <v>44330</v>
      </c>
      <c r="L968" s="183">
        <v>5</v>
      </c>
      <c r="M968" s="183">
        <v>354</v>
      </c>
      <c r="N968" s="184">
        <v>44452</v>
      </c>
      <c r="O968" s="184">
        <v>44333</v>
      </c>
      <c r="P968" s="184">
        <v>44337</v>
      </c>
      <c r="Q968" s="183">
        <v>5</v>
      </c>
      <c r="R968" s="184">
        <v>44334</v>
      </c>
      <c r="S968" s="184">
        <v>44337</v>
      </c>
      <c r="T968" s="183"/>
      <c r="U968" s="3"/>
    </row>
    <row r="969" spans="1:21" s="97" customFormat="1">
      <c r="A969" s="183">
        <v>984</v>
      </c>
      <c r="B969" s="184">
        <v>44313</v>
      </c>
      <c r="C969" s="186" t="s">
        <v>4955</v>
      </c>
      <c r="D969" s="183" t="s">
        <v>4889</v>
      </c>
      <c r="E969" s="183">
        <v>2</v>
      </c>
      <c r="F969" s="174" t="s">
        <v>4859</v>
      </c>
      <c r="G969" s="174" t="s">
        <v>4860</v>
      </c>
      <c r="H969" s="183" t="s">
        <v>5484</v>
      </c>
      <c r="I969" s="183" t="s">
        <v>5636</v>
      </c>
      <c r="J969" s="184">
        <v>44313</v>
      </c>
      <c r="K969" s="184">
        <v>44314</v>
      </c>
      <c r="L969" s="183">
        <v>2</v>
      </c>
      <c r="M969" s="183">
        <v>550</v>
      </c>
      <c r="N969" s="184">
        <v>44435</v>
      </c>
      <c r="O969" s="184">
        <v>44314</v>
      </c>
      <c r="P969" s="184">
        <v>44314</v>
      </c>
      <c r="Q969" s="183">
        <v>2</v>
      </c>
      <c r="R969" s="184">
        <v>44313</v>
      </c>
      <c r="S969" s="184">
        <v>44314</v>
      </c>
      <c r="T969" s="183"/>
      <c r="U969" s="3"/>
    </row>
    <row r="970" spans="1:21" s="97" customFormat="1">
      <c r="A970" s="183">
        <v>985</v>
      </c>
      <c r="B970" s="184">
        <v>44313</v>
      </c>
      <c r="C970" s="186" t="s">
        <v>4953</v>
      </c>
      <c r="D970" s="183" t="s">
        <v>4889</v>
      </c>
      <c r="E970" s="183">
        <v>8</v>
      </c>
      <c r="F970" s="174" t="s">
        <v>4859</v>
      </c>
      <c r="G970" s="174" t="s">
        <v>4860</v>
      </c>
      <c r="H970" s="183" t="s">
        <v>5484</v>
      </c>
      <c r="I970" s="183" t="s">
        <v>5637</v>
      </c>
      <c r="J970" s="184">
        <v>44315</v>
      </c>
      <c r="K970" s="184">
        <v>44327</v>
      </c>
      <c r="L970" s="183">
        <v>8</v>
      </c>
      <c r="M970" s="183">
        <v>550</v>
      </c>
      <c r="N970" s="184">
        <v>44449</v>
      </c>
      <c r="O970" s="184">
        <v>44328</v>
      </c>
      <c r="P970" s="184">
        <v>44342</v>
      </c>
      <c r="Q970" s="183">
        <v>8</v>
      </c>
      <c r="R970" s="184">
        <v>44330</v>
      </c>
      <c r="S970" s="184">
        <v>44342</v>
      </c>
      <c r="T970" s="183"/>
      <c r="U970" s="3"/>
    </row>
    <row r="971" spans="1:21" s="97" customFormat="1">
      <c r="A971" s="183">
        <v>986</v>
      </c>
      <c r="B971" s="184">
        <v>44313</v>
      </c>
      <c r="C971" s="186" t="s">
        <v>5397</v>
      </c>
      <c r="D971" s="183" t="s">
        <v>4868</v>
      </c>
      <c r="E971" s="183">
        <v>5</v>
      </c>
      <c r="F971" s="174" t="s">
        <v>4859</v>
      </c>
      <c r="G971" s="174" t="s">
        <v>4860</v>
      </c>
      <c r="H971" s="183" t="s">
        <v>5484</v>
      </c>
      <c r="I971" s="183" t="s">
        <v>5638</v>
      </c>
      <c r="J971" s="184">
        <v>44315</v>
      </c>
      <c r="K971" s="184">
        <v>44327</v>
      </c>
      <c r="L971" s="183">
        <v>5</v>
      </c>
      <c r="M971" s="183">
        <v>550</v>
      </c>
      <c r="N971" s="184">
        <v>44449</v>
      </c>
      <c r="O971" s="184">
        <v>44328</v>
      </c>
      <c r="P971" s="184">
        <v>44337</v>
      </c>
      <c r="Q971" s="183">
        <v>5</v>
      </c>
      <c r="R971" s="184">
        <v>44330</v>
      </c>
      <c r="S971" s="184">
        <v>44336</v>
      </c>
      <c r="T971" s="183"/>
      <c r="U971" s="3"/>
    </row>
    <row r="972" spans="1:21" s="97" customFormat="1" ht="18">
      <c r="A972" s="182" t="s">
        <v>5639</v>
      </c>
      <c r="B972" s="182"/>
      <c r="C972" s="182"/>
      <c r="D972" s="182"/>
      <c r="E972" s="182"/>
      <c r="F972" s="182"/>
      <c r="G972" s="182"/>
      <c r="H972" s="182"/>
      <c r="I972" s="182"/>
      <c r="J972" s="182"/>
      <c r="K972" s="182"/>
      <c r="L972" s="182"/>
      <c r="M972" s="182"/>
      <c r="N972" s="182"/>
      <c r="O972" s="182"/>
      <c r="P972" s="182"/>
      <c r="Q972" s="182"/>
      <c r="R972" s="182"/>
      <c r="S972" s="182"/>
      <c r="T972" s="182"/>
      <c r="U972" s="3"/>
    </row>
    <row r="973" spans="1:21" s="97" customFormat="1">
      <c r="A973" s="183">
        <v>987</v>
      </c>
      <c r="B973" s="184">
        <v>44314</v>
      </c>
      <c r="C973" s="186" t="s">
        <v>5399</v>
      </c>
      <c r="D973" s="183" t="s">
        <v>5008</v>
      </c>
      <c r="E973" s="183">
        <v>6</v>
      </c>
      <c r="F973" s="174" t="s">
        <v>4859</v>
      </c>
      <c r="G973" s="174" t="s">
        <v>4860</v>
      </c>
      <c r="H973" s="183" t="s">
        <v>5484</v>
      </c>
      <c r="I973" s="183" t="s">
        <v>5640</v>
      </c>
      <c r="J973" s="184">
        <v>44329</v>
      </c>
      <c r="K973" s="184">
        <v>44334</v>
      </c>
      <c r="L973" s="183">
        <v>6</v>
      </c>
      <c r="M973" s="183">
        <v>550</v>
      </c>
      <c r="N973" s="184">
        <v>44456</v>
      </c>
      <c r="O973" s="184">
        <v>44335</v>
      </c>
      <c r="P973" s="184">
        <v>44364</v>
      </c>
      <c r="Q973" s="183">
        <v>6</v>
      </c>
      <c r="R973" s="184">
        <v>44350</v>
      </c>
      <c r="S973" s="184">
        <v>44356</v>
      </c>
      <c r="T973" s="183"/>
      <c r="U973" s="3"/>
    </row>
    <row r="974" spans="1:21" s="97" customFormat="1">
      <c r="A974" s="183">
        <v>988</v>
      </c>
      <c r="B974" s="184">
        <v>44327</v>
      </c>
      <c r="C974" s="186" t="s">
        <v>5362</v>
      </c>
      <c r="D974" s="183" t="s">
        <v>5253</v>
      </c>
      <c r="E974" s="183">
        <v>15</v>
      </c>
      <c r="F974" s="174" t="s">
        <v>4859</v>
      </c>
      <c r="G974" s="174" t="s">
        <v>4860</v>
      </c>
      <c r="H974" s="183" t="s">
        <v>4876</v>
      </c>
      <c r="I974" s="183" t="s">
        <v>5641</v>
      </c>
      <c r="J974" s="184">
        <v>44329</v>
      </c>
      <c r="K974" s="184">
        <v>44335</v>
      </c>
      <c r="L974" s="183">
        <v>15</v>
      </c>
      <c r="M974" s="183">
        <v>550</v>
      </c>
      <c r="N974" s="184">
        <v>44456</v>
      </c>
      <c r="O974" s="184">
        <v>44336</v>
      </c>
      <c r="P974" s="184">
        <v>44466</v>
      </c>
      <c r="Q974" s="183">
        <v>15</v>
      </c>
      <c r="R974" s="184">
        <v>44342</v>
      </c>
      <c r="S974" s="184">
        <v>44351</v>
      </c>
      <c r="T974" s="183"/>
      <c r="U974" s="3"/>
    </row>
    <row r="975" spans="1:21" s="97" customFormat="1">
      <c r="A975" s="183">
        <v>989</v>
      </c>
      <c r="B975" s="184">
        <v>44329</v>
      </c>
      <c r="C975" s="186" t="s">
        <v>4970</v>
      </c>
      <c r="D975" s="183" t="s">
        <v>5117</v>
      </c>
      <c r="E975" s="183">
        <v>3</v>
      </c>
      <c r="F975" s="174" t="s">
        <v>4859</v>
      </c>
      <c r="G975" s="174" t="s">
        <v>4860</v>
      </c>
      <c r="H975" s="183" t="s">
        <v>5484</v>
      </c>
      <c r="I975" s="183" t="s">
        <v>5642</v>
      </c>
      <c r="J975" s="184">
        <v>44334</v>
      </c>
      <c r="K975" s="184">
        <v>44337</v>
      </c>
      <c r="L975" s="183">
        <v>3</v>
      </c>
      <c r="M975" s="183">
        <v>550</v>
      </c>
      <c r="N975" s="184">
        <v>44459</v>
      </c>
      <c r="O975" s="184">
        <v>44340</v>
      </c>
      <c r="P975" s="184">
        <v>44351</v>
      </c>
      <c r="Q975" s="183">
        <v>3</v>
      </c>
      <c r="R975" s="184">
        <v>44343</v>
      </c>
      <c r="S975" s="184">
        <v>44351</v>
      </c>
      <c r="T975" s="183"/>
      <c r="U975" s="3"/>
    </row>
    <row r="976" spans="1:21" s="97" customFormat="1">
      <c r="A976" s="183">
        <v>990</v>
      </c>
      <c r="B976" s="184">
        <v>44329</v>
      </c>
      <c r="C976" s="186" t="s">
        <v>5419</v>
      </c>
      <c r="D976" s="183" t="s">
        <v>5360</v>
      </c>
      <c r="E976" s="183">
        <v>10</v>
      </c>
      <c r="F976" s="174" t="s">
        <v>4859</v>
      </c>
      <c r="G976" s="174" t="s">
        <v>4860</v>
      </c>
      <c r="H976" s="183" t="s">
        <v>5484</v>
      </c>
      <c r="I976" s="183" t="s">
        <v>5643</v>
      </c>
      <c r="J976" s="184">
        <v>44335</v>
      </c>
      <c r="K976" s="184">
        <v>44347</v>
      </c>
      <c r="L976" s="183">
        <v>10</v>
      </c>
      <c r="M976" s="183">
        <v>550</v>
      </c>
      <c r="N976" s="184">
        <v>44468</v>
      </c>
      <c r="O976" s="184">
        <v>44348</v>
      </c>
      <c r="P976" s="184">
        <v>44378</v>
      </c>
      <c r="Q976" s="183">
        <v>10</v>
      </c>
      <c r="R976" s="184">
        <v>44364</v>
      </c>
      <c r="S976" s="184">
        <v>44377</v>
      </c>
      <c r="T976" s="183"/>
      <c r="U976" s="3"/>
    </row>
    <row r="977" spans="1:21" s="97" customFormat="1">
      <c r="A977" s="183">
        <v>991</v>
      </c>
      <c r="B977" s="184">
        <v>44330</v>
      </c>
      <c r="C977" s="186" t="s">
        <v>4973</v>
      </c>
      <c r="D977" s="183" t="s">
        <v>4930</v>
      </c>
      <c r="E977" s="183">
        <v>5</v>
      </c>
      <c r="F977" s="174" t="s">
        <v>4859</v>
      </c>
      <c r="G977" s="174" t="s">
        <v>4860</v>
      </c>
      <c r="H977" s="183" t="s">
        <v>5484</v>
      </c>
      <c r="I977" s="183" t="s">
        <v>5644</v>
      </c>
      <c r="J977" s="184">
        <v>44336</v>
      </c>
      <c r="K977" s="184">
        <v>44337</v>
      </c>
      <c r="L977" s="183">
        <v>5</v>
      </c>
      <c r="M977" s="183">
        <v>550</v>
      </c>
      <c r="N977" s="184">
        <v>44459</v>
      </c>
      <c r="O977" s="184">
        <v>44340</v>
      </c>
      <c r="P977" s="184">
        <v>44386</v>
      </c>
      <c r="Q977" s="183">
        <v>5</v>
      </c>
      <c r="R977" s="184">
        <v>44350</v>
      </c>
      <c r="S977" s="184">
        <v>44356</v>
      </c>
      <c r="T977" s="183"/>
      <c r="U977" s="3"/>
    </row>
    <row r="978" spans="1:21" s="97" customFormat="1">
      <c r="A978" s="183">
        <v>992</v>
      </c>
      <c r="B978" s="184">
        <v>44335</v>
      </c>
      <c r="C978" s="186" t="s">
        <v>5432</v>
      </c>
      <c r="D978" s="183" t="s">
        <v>5008</v>
      </c>
      <c r="E978" s="183">
        <v>8</v>
      </c>
      <c r="F978" s="174" t="s">
        <v>4859</v>
      </c>
      <c r="G978" s="174" t="s">
        <v>4860</v>
      </c>
      <c r="H978" s="183" t="s">
        <v>5484</v>
      </c>
      <c r="I978" s="183" t="s">
        <v>5645</v>
      </c>
      <c r="J978" s="184">
        <v>44336</v>
      </c>
      <c r="K978" s="184">
        <v>44340</v>
      </c>
      <c r="L978" s="183">
        <v>8</v>
      </c>
      <c r="M978" s="183">
        <v>550</v>
      </c>
      <c r="N978" s="184">
        <v>44462</v>
      </c>
      <c r="O978" s="184">
        <v>44341</v>
      </c>
      <c r="P978" s="184">
        <v>44358</v>
      </c>
      <c r="Q978" s="183">
        <v>8</v>
      </c>
      <c r="R978" s="184">
        <v>44355</v>
      </c>
      <c r="S978" s="184">
        <v>44356</v>
      </c>
      <c r="T978" s="183"/>
      <c r="U978" s="3"/>
    </row>
    <row r="979" spans="1:21" s="97" customFormat="1">
      <c r="A979" s="183">
        <v>993</v>
      </c>
      <c r="B979" s="184">
        <v>44336</v>
      </c>
      <c r="C979" s="186" t="s">
        <v>5646</v>
      </c>
      <c r="D979" s="183" t="s">
        <v>5360</v>
      </c>
      <c r="E979" s="183">
        <v>15</v>
      </c>
      <c r="F979" s="174" t="s">
        <v>4859</v>
      </c>
      <c r="G979" s="174" t="s">
        <v>4860</v>
      </c>
      <c r="H979" s="183" t="s">
        <v>5484</v>
      </c>
      <c r="I979" s="183" t="s">
        <v>5647</v>
      </c>
      <c r="J979" s="184">
        <v>44342</v>
      </c>
      <c r="K979" s="184">
        <v>44350</v>
      </c>
      <c r="L979" s="183">
        <v>15</v>
      </c>
      <c r="M979" s="183">
        <v>550</v>
      </c>
      <c r="N979" s="184">
        <v>44470</v>
      </c>
      <c r="O979" s="184">
        <v>44351</v>
      </c>
      <c r="P979" s="183"/>
      <c r="Q979" s="183"/>
      <c r="R979" s="183"/>
      <c r="S979" s="183"/>
      <c r="T979" s="183"/>
      <c r="U979" s="3"/>
    </row>
    <row r="980" spans="1:21" s="97" customFormat="1">
      <c r="A980" s="183">
        <v>994</v>
      </c>
      <c r="B980" s="184">
        <v>44336</v>
      </c>
      <c r="C980" s="186" t="s">
        <v>5437</v>
      </c>
      <c r="D980" s="183" t="s">
        <v>5117</v>
      </c>
      <c r="E980" s="183">
        <v>8</v>
      </c>
      <c r="F980" s="174" t="s">
        <v>4859</v>
      </c>
      <c r="G980" s="174" t="s">
        <v>4860</v>
      </c>
      <c r="H980" s="183" t="s">
        <v>5484</v>
      </c>
      <c r="I980" s="183" t="s">
        <v>5648</v>
      </c>
      <c r="J980" s="184">
        <v>44342</v>
      </c>
      <c r="K980" s="184">
        <v>44349</v>
      </c>
      <c r="L980" s="183">
        <v>8</v>
      </c>
      <c r="M980" s="183">
        <v>550</v>
      </c>
      <c r="N980" s="184">
        <v>44470</v>
      </c>
      <c r="O980" s="184">
        <v>44350</v>
      </c>
      <c r="P980" s="184">
        <v>44386</v>
      </c>
      <c r="Q980" s="183">
        <v>8</v>
      </c>
      <c r="R980" s="184">
        <v>44364</v>
      </c>
      <c r="S980" s="184">
        <v>44385</v>
      </c>
      <c r="T980" s="183"/>
      <c r="U980" s="3"/>
    </row>
    <row r="981" spans="1:21" s="97" customFormat="1">
      <c r="A981" s="183">
        <v>995</v>
      </c>
      <c r="B981" s="184">
        <v>44340</v>
      </c>
      <c r="C981" s="186" t="s">
        <v>5649</v>
      </c>
      <c r="D981" s="183" t="s">
        <v>4889</v>
      </c>
      <c r="E981" s="183">
        <v>15</v>
      </c>
      <c r="F981" s="174" t="s">
        <v>4859</v>
      </c>
      <c r="G981" s="174" t="s">
        <v>4860</v>
      </c>
      <c r="H981" s="183" t="s">
        <v>5484</v>
      </c>
      <c r="I981" s="183" t="s">
        <v>5650</v>
      </c>
      <c r="J981" s="184">
        <v>44344</v>
      </c>
      <c r="K981" s="184">
        <v>44372</v>
      </c>
      <c r="L981" s="183">
        <v>15</v>
      </c>
      <c r="M981" s="183">
        <v>550</v>
      </c>
      <c r="N981" s="184">
        <v>44491</v>
      </c>
      <c r="O981" s="184" t="s">
        <v>5651</v>
      </c>
      <c r="P981" s="184">
        <v>44511</v>
      </c>
      <c r="Q981" s="183">
        <v>15</v>
      </c>
      <c r="R981" s="184">
        <v>44469</v>
      </c>
      <c r="S981" s="184">
        <v>44498</v>
      </c>
      <c r="T981" s="183"/>
      <c r="U981" s="3"/>
    </row>
    <row r="982" spans="1:21" s="97" customFormat="1">
      <c r="A982" s="183">
        <v>996</v>
      </c>
      <c r="B982" s="184">
        <v>44340</v>
      </c>
      <c r="C982" s="186" t="s">
        <v>5440</v>
      </c>
      <c r="D982" s="183" t="s">
        <v>5652</v>
      </c>
      <c r="E982" s="183">
        <v>70</v>
      </c>
      <c r="F982" s="174" t="s">
        <v>4859</v>
      </c>
      <c r="G982" s="174" t="s">
        <v>4860</v>
      </c>
      <c r="H982" s="183" t="s">
        <v>4876</v>
      </c>
      <c r="I982" s="183" t="s">
        <v>5653</v>
      </c>
      <c r="J982" s="184">
        <v>44344</v>
      </c>
      <c r="K982" s="184">
        <v>44349</v>
      </c>
      <c r="L982" s="183">
        <v>70</v>
      </c>
      <c r="M982" s="183">
        <v>31080</v>
      </c>
      <c r="N982" s="184">
        <v>44470</v>
      </c>
      <c r="O982" s="184">
        <v>44350</v>
      </c>
      <c r="P982" s="184">
        <v>44420</v>
      </c>
      <c r="Q982" s="183">
        <v>70</v>
      </c>
      <c r="R982" s="184">
        <v>44364</v>
      </c>
      <c r="S982" s="184">
        <v>44376</v>
      </c>
      <c r="T982" s="183"/>
      <c r="U982" s="3"/>
    </row>
    <row r="983" spans="1:21" s="97" customFormat="1">
      <c r="A983" s="183">
        <v>997</v>
      </c>
      <c r="B983" s="184">
        <v>44340</v>
      </c>
      <c r="C983" s="186" t="s">
        <v>5442</v>
      </c>
      <c r="D983" s="183" t="s">
        <v>4889</v>
      </c>
      <c r="E983" s="183">
        <v>15</v>
      </c>
      <c r="F983" s="174" t="s">
        <v>4859</v>
      </c>
      <c r="G983" s="174" t="s">
        <v>4860</v>
      </c>
      <c r="H983" s="183" t="s">
        <v>5484</v>
      </c>
      <c r="I983" s="183" t="s">
        <v>5654</v>
      </c>
      <c r="J983" s="184">
        <v>44344</v>
      </c>
      <c r="K983" s="184">
        <v>44348</v>
      </c>
      <c r="L983" s="183">
        <v>15</v>
      </c>
      <c r="M983" s="183">
        <v>550</v>
      </c>
      <c r="N983" s="184">
        <v>44469</v>
      </c>
      <c r="O983" s="184">
        <v>44349</v>
      </c>
      <c r="P983" s="184">
        <v>44425</v>
      </c>
      <c r="Q983" s="183">
        <v>15</v>
      </c>
      <c r="R983" s="184">
        <v>44418</v>
      </c>
      <c r="S983" s="184">
        <v>44425</v>
      </c>
      <c r="T983" s="183"/>
      <c r="U983" s="3"/>
    </row>
    <row r="984" spans="1:21" s="97" customFormat="1">
      <c r="A984" s="183">
        <v>998</v>
      </c>
      <c r="B984" s="184">
        <v>44341</v>
      </c>
      <c r="C984" s="186" t="s">
        <v>4989</v>
      </c>
      <c r="D984" s="183" t="s">
        <v>4879</v>
      </c>
      <c r="E984" s="183">
        <v>5</v>
      </c>
      <c r="F984" s="174" t="s">
        <v>4859</v>
      </c>
      <c r="G984" s="174" t="s">
        <v>4860</v>
      </c>
      <c r="H984" s="183" t="s">
        <v>5484</v>
      </c>
      <c r="I984" s="183" t="s">
        <v>5655</v>
      </c>
      <c r="J984" s="184">
        <v>44344</v>
      </c>
      <c r="K984" s="184">
        <v>44349</v>
      </c>
      <c r="L984" s="183">
        <v>5</v>
      </c>
      <c r="M984" s="183">
        <v>550</v>
      </c>
      <c r="N984" s="184">
        <v>44470</v>
      </c>
      <c r="O984" s="184">
        <v>44350</v>
      </c>
      <c r="P984" s="184">
        <v>44362</v>
      </c>
      <c r="Q984" s="183">
        <v>5</v>
      </c>
      <c r="R984" s="184">
        <v>44350</v>
      </c>
      <c r="S984" s="184">
        <v>44357</v>
      </c>
      <c r="T984" s="183"/>
      <c r="U984" s="3"/>
    </row>
    <row r="985" spans="1:21" s="97" customFormat="1" ht="18">
      <c r="A985" s="182" t="s">
        <v>5656</v>
      </c>
      <c r="B985" s="182"/>
      <c r="C985" s="182"/>
      <c r="D985" s="182"/>
      <c r="E985" s="182"/>
      <c r="F985" s="182"/>
      <c r="G985" s="182"/>
      <c r="H985" s="182"/>
      <c r="I985" s="182"/>
      <c r="J985" s="182"/>
      <c r="K985" s="182"/>
      <c r="L985" s="182"/>
      <c r="M985" s="182"/>
      <c r="N985" s="182"/>
      <c r="O985" s="182"/>
      <c r="P985" s="182"/>
      <c r="Q985" s="182"/>
      <c r="R985" s="182"/>
      <c r="S985" s="182"/>
      <c r="T985" s="182"/>
      <c r="U985" s="3"/>
    </row>
    <row r="986" spans="1:21" s="97" customFormat="1">
      <c r="A986" s="183">
        <v>999</v>
      </c>
      <c r="B986" s="184">
        <v>44342</v>
      </c>
      <c r="C986" s="186" t="s">
        <v>5444</v>
      </c>
      <c r="D986" s="183" t="s">
        <v>5071</v>
      </c>
      <c r="E986" s="183">
        <v>10</v>
      </c>
      <c r="F986" s="174" t="s">
        <v>4859</v>
      </c>
      <c r="G986" s="174" t="s">
        <v>4860</v>
      </c>
      <c r="H986" s="183" t="s">
        <v>5484</v>
      </c>
      <c r="I986" s="183" t="s">
        <v>5657</v>
      </c>
      <c r="J986" s="184">
        <v>44348</v>
      </c>
      <c r="K986" s="184">
        <v>44350</v>
      </c>
      <c r="L986" s="183">
        <v>10</v>
      </c>
      <c r="M986" s="183">
        <v>550</v>
      </c>
      <c r="N986" s="184">
        <v>44379</v>
      </c>
      <c r="O986" s="184">
        <v>44351</v>
      </c>
      <c r="P986" s="183"/>
      <c r="Q986" s="183"/>
      <c r="R986" s="183"/>
      <c r="S986" s="183"/>
      <c r="T986" s="183"/>
      <c r="U986" s="3"/>
    </row>
    <row r="987" spans="1:21" s="97" customFormat="1">
      <c r="A987" s="183">
        <v>1000</v>
      </c>
      <c r="B987" s="184">
        <v>44342</v>
      </c>
      <c r="C987" s="186" t="s">
        <v>5451</v>
      </c>
      <c r="D987" s="183" t="s">
        <v>4871</v>
      </c>
      <c r="E987" s="183">
        <v>5</v>
      </c>
      <c r="F987" s="174" t="s">
        <v>4859</v>
      </c>
      <c r="G987" s="174" t="s">
        <v>4860</v>
      </c>
      <c r="H987" s="183" t="s">
        <v>5484</v>
      </c>
      <c r="I987" s="183" t="s">
        <v>5658</v>
      </c>
      <c r="J987" s="184">
        <v>44348</v>
      </c>
      <c r="K987" s="184">
        <v>44349</v>
      </c>
      <c r="L987" s="183">
        <v>5</v>
      </c>
      <c r="M987" s="183">
        <v>550</v>
      </c>
      <c r="N987" s="184">
        <v>44378</v>
      </c>
      <c r="O987" s="184">
        <v>44350</v>
      </c>
      <c r="P987" s="184">
        <v>44365</v>
      </c>
      <c r="Q987" s="183">
        <v>5</v>
      </c>
      <c r="R987" s="184">
        <v>44357</v>
      </c>
      <c r="S987" s="184">
        <v>44365</v>
      </c>
      <c r="T987" s="183"/>
      <c r="U987" s="3"/>
    </row>
    <row r="988" spans="1:21" s="97" customFormat="1">
      <c r="A988" s="183">
        <v>1001</v>
      </c>
      <c r="B988" s="184">
        <v>44342</v>
      </c>
      <c r="C988" s="186" t="s">
        <v>5659</v>
      </c>
      <c r="D988" s="183" t="s">
        <v>4871</v>
      </c>
      <c r="E988" s="183">
        <v>8</v>
      </c>
      <c r="F988" s="174" t="s">
        <v>4859</v>
      </c>
      <c r="G988" s="174" t="s">
        <v>4860</v>
      </c>
      <c r="H988" s="183" t="s">
        <v>5484</v>
      </c>
      <c r="I988" s="183" t="s">
        <v>5660</v>
      </c>
      <c r="J988" s="184">
        <v>44348</v>
      </c>
      <c r="K988" s="184">
        <v>44362</v>
      </c>
      <c r="L988" s="183">
        <v>8</v>
      </c>
      <c r="M988" s="183">
        <v>550</v>
      </c>
      <c r="N988" s="184" t="s">
        <v>5661</v>
      </c>
      <c r="O988" s="184">
        <v>44363</v>
      </c>
      <c r="P988" s="184">
        <v>44386</v>
      </c>
      <c r="Q988" s="183">
        <v>8</v>
      </c>
      <c r="R988" s="184">
        <v>44364</v>
      </c>
      <c r="S988" s="184">
        <v>44386</v>
      </c>
      <c r="T988" s="183"/>
      <c r="U988" s="3"/>
    </row>
    <row r="989" spans="1:21" s="97" customFormat="1">
      <c r="A989" s="183">
        <v>1002</v>
      </c>
      <c r="B989" s="184">
        <v>44342</v>
      </c>
      <c r="C989" s="186" t="s">
        <v>4996</v>
      </c>
      <c r="D989" s="183" t="s">
        <v>4930</v>
      </c>
      <c r="E989" s="183">
        <v>3</v>
      </c>
      <c r="F989" s="174" t="s">
        <v>4859</v>
      </c>
      <c r="G989" s="174" t="s">
        <v>4860</v>
      </c>
      <c r="H989" s="183" t="s">
        <v>5484</v>
      </c>
      <c r="I989" s="183" t="s">
        <v>5662</v>
      </c>
      <c r="J989" s="184">
        <v>44348</v>
      </c>
      <c r="K989" s="184">
        <v>44362</v>
      </c>
      <c r="L989" s="183">
        <v>3</v>
      </c>
      <c r="M989" s="183">
        <v>212.4</v>
      </c>
      <c r="N989" s="184">
        <v>44391</v>
      </c>
      <c r="O989" s="184">
        <v>44363</v>
      </c>
      <c r="P989" s="184">
        <v>44454</v>
      </c>
      <c r="Q989" s="183">
        <v>3</v>
      </c>
      <c r="R989" s="184">
        <v>44445</v>
      </c>
      <c r="S989" s="184">
        <v>44454</v>
      </c>
      <c r="T989" s="183"/>
      <c r="U989" s="3"/>
    </row>
    <row r="990" spans="1:21" s="97" customFormat="1">
      <c r="A990" s="183">
        <v>1003</v>
      </c>
      <c r="B990" s="184">
        <v>44342</v>
      </c>
      <c r="C990" s="186" t="s">
        <v>4999</v>
      </c>
      <c r="D990" s="183" t="s">
        <v>5663</v>
      </c>
      <c r="E990" s="183">
        <v>85</v>
      </c>
      <c r="F990" s="174" t="s">
        <v>4859</v>
      </c>
      <c r="G990" s="174" t="s">
        <v>4860</v>
      </c>
      <c r="H990" s="183" t="s">
        <v>4876</v>
      </c>
      <c r="I990" s="183" t="s">
        <v>5664</v>
      </c>
      <c r="J990" s="184">
        <v>44349</v>
      </c>
      <c r="K990" s="184">
        <v>44378</v>
      </c>
      <c r="L990" s="183">
        <v>85</v>
      </c>
      <c r="M990" s="183">
        <v>86373</v>
      </c>
      <c r="N990" s="184">
        <v>44498</v>
      </c>
      <c r="O990" s="184">
        <v>44379</v>
      </c>
      <c r="P990" s="184">
        <v>44442</v>
      </c>
      <c r="Q990" s="183">
        <v>85</v>
      </c>
      <c r="R990" s="184">
        <v>44434</v>
      </c>
      <c r="S990" s="184">
        <v>44442</v>
      </c>
      <c r="T990" s="183"/>
      <c r="U990" s="3"/>
    </row>
    <row r="991" spans="1:21" s="97" customFormat="1">
      <c r="A991" s="183">
        <v>1004</v>
      </c>
      <c r="B991" s="184">
        <v>44350</v>
      </c>
      <c r="C991" s="186" t="s">
        <v>5014</v>
      </c>
      <c r="D991" s="183" t="s">
        <v>5008</v>
      </c>
      <c r="E991" s="183">
        <v>5</v>
      </c>
      <c r="F991" s="174" t="s">
        <v>4859</v>
      </c>
      <c r="G991" s="174" t="s">
        <v>4860</v>
      </c>
      <c r="H991" s="183" t="s">
        <v>5484</v>
      </c>
      <c r="I991" s="183" t="s">
        <v>5665</v>
      </c>
      <c r="J991" s="184">
        <v>44354</v>
      </c>
      <c r="K991" s="184">
        <v>44364</v>
      </c>
      <c r="L991" s="183">
        <v>5</v>
      </c>
      <c r="M991" s="183">
        <v>550</v>
      </c>
      <c r="N991" s="184">
        <v>44393</v>
      </c>
      <c r="O991" s="184">
        <v>44365</v>
      </c>
      <c r="P991" s="184">
        <v>44378</v>
      </c>
      <c r="Q991" s="183">
        <v>5</v>
      </c>
      <c r="R991" s="184">
        <v>44364</v>
      </c>
      <c r="S991" s="184">
        <v>44377</v>
      </c>
      <c r="T991" s="183"/>
      <c r="U991" s="3"/>
    </row>
    <row r="992" spans="1:21" s="97" customFormat="1">
      <c r="A992" s="183">
        <v>1005</v>
      </c>
      <c r="B992" s="184">
        <v>44351</v>
      </c>
      <c r="C992" s="186" t="s">
        <v>5666</v>
      </c>
      <c r="D992" s="183" t="s">
        <v>5496</v>
      </c>
      <c r="E992" s="183">
        <v>2</v>
      </c>
      <c r="F992" s="174" t="s">
        <v>4859</v>
      </c>
      <c r="G992" s="174" t="s">
        <v>4860</v>
      </c>
      <c r="H992" s="183" t="s">
        <v>5484</v>
      </c>
      <c r="I992" s="183" t="s">
        <v>5667</v>
      </c>
      <c r="J992" s="184">
        <v>44354</v>
      </c>
      <c r="K992" s="184">
        <v>44369</v>
      </c>
      <c r="L992" s="183">
        <v>2</v>
      </c>
      <c r="M992" s="183">
        <v>550</v>
      </c>
      <c r="N992" s="184">
        <v>44398</v>
      </c>
      <c r="O992" s="184">
        <v>44370</v>
      </c>
      <c r="P992" s="184">
        <v>44482</v>
      </c>
      <c r="Q992" s="183">
        <v>2</v>
      </c>
      <c r="R992" s="184">
        <v>44477</v>
      </c>
      <c r="S992" s="184">
        <v>44482</v>
      </c>
      <c r="T992" s="183"/>
      <c r="U992" s="3"/>
    </row>
    <row r="993" spans="1:21" s="97" customFormat="1">
      <c r="A993" s="183">
        <v>1006</v>
      </c>
      <c r="B993" s="184">
        <v>44351</v>
      </c>
      <c r="C993" s="186" t="s">
        <v>4976</v>
      </c>
      <c r="D993" s="183" t="s">
        <v>4898</v>
      </c>
      <c r="E993" s="183">
        <v>5</v>
      </c>
      <c r="F993" s="174" t="s">
        <v>4859</v>
      </c>
      <c r="G993" s="174" t="s">
        <v>4860</v>
      </c>
      <c r="H993" s="183" t="s">
        <v>5484</v>
      </c>
      <c r="I993" s="183" t="s">
        <v>5668</v>
      </c>
      <c r="J993" s="184">
        <v>44354</v>
      </c>
      <c r="K993" s="184">
        <v>44365</v>
      </c>
      <c r="L993" s="183">
        <v>5</v>
      </c>
      <c r="M993" s="183">
        <v>354</v>
      </c>
      <c r="N993" s="184">
        <v>44393</v>
      </c>
      <c r="O993" s="184">
        <v>44368</v>
      </c>
      <c r="P993" s="183"/>
      <c r="Q993" s="183"/>
      <c r="R993" s="183"/>
      <c r="S993" s="183"/>
      <c r="T993" s="183"/>
      <c r="U993" s="3"/>
    </row>
    <row r="994" spans="1:21" s="97" customFormat="1">
      <c r="A994" s="183">
        <v>1007</v>
      </c>
      <c r="B994" s="184">
        <v>44349</v>
      </c>
      <c r="C994" s="186" t="s">
        <v>5007</v>
      </c>
      <c r="D994" s="183" t="s">
        <v>4930</v>
      </c>
      <c r="E994" s="183">
        <v>5</v>
      </c>
      <c r="F994" s="174" t="s">
        <v>4859</v>
      </c>
      <c r="G994" s="174" t="s">
        <v>4860</v>
      </c>
      <c r="H994" s="183" t="s">
        <v>5484</v>
      </c>
      <c r="I994" s="183" t="s">
        <v>5669</v>
      </c>
      <c r="J994" s="184">
        <v>44358</v>
      </c>
      <c r="K994" s="184">
        <v>44370</v>
      </c>
      <c r="L994" s="183">
        <v>5</v>
      </c>
      <c r="M994" s="183">
        <v>550</v>
      </c>
      <c r="N994" s="184">
        <v>44399</v>
      </c>
      <c r="O994" s="184">
        <v>44371</v>
      </c>
      <c r="P994" s="183"/>
      <c r="Q994" s="183"/>
      <c r="R994" s="184">
        <v>44371</v>
      </c>
      <c r="S994" s="184">
        <v>44386</v>
      </c>
      <c r="T994" s="183"/>
      <c r="U994" s="3"/>
    </row>
    <row r="995" spans="1:21" s="97" customFormat="1">
      <c r="A995" s="183">
        <v>1008</v>
      </c>
      <c r="B995" s="184">
        <v>44355</v>
      </c>
      <c r="C995" s="186" t="s">
        <v>5018</v>
      </c>
      <c r="D995" s="183" t="s">
        <v>5374</v>
      </c>
      <c r="E995" s="183">
        <v>8</v>
      </c>
      <c r="F995" s="174" t="s">
        <v>4859</v>
      </c>
      <c r="G995" s="174" t="s">
        <v>4860</v>
      </c>
      <c r="H995" s="183" t="s">
        <v>5484</v>
      </c>
      <c r="I995" s="183" t="s">
        <v>5670</v>
      </c>
      <c r="J995" s="184">
        <v>44358</v>
      </c>
      <c r="K995" s="184">
        <v>44370</v>
      </c>
      <c r="L995" s="183">
        <v>8</v>
      </c>
      <c r="M995" s="183">
        <v>550</v>
      </c>
      <c r="N995" s="184">
        <v>44399</v>
      </c>
      <c r="O995" s="184">
        <v>44371</v>
      </c>
      <c r="P995" s="184">
        <v>44400</v>
      </c>
      <c r="Q995" s="183">
        <v>8</v>
      </c>
      <c r="R995" s="184">
        <v>44371</v>
      </c>
      <c r="S995" s="184">
        <v>44392</v>
      </c>
      <c r="T995" s="183"/>
      <c r="U995" s="3"/>
    </row>
    <row r="996" spans="1:21" s="97" customFormat="1">
      <c r="A996" s="183">
        <v>1009</v>
      </c>
      <c r="B996" s="184">
        <v>44354</v>
      </c>
      <c r="C996" s="186" t="s">
        <v>5016</v>
      </c>
      <c r="D996" s="183" t="s">
        <v>4858</v>
      </c>
      <c r="E996" s="183">
        <v>15</v>
      </c>
      <c r="F996" s="174" t="s">
        <v>4859</v>
      </c>
      <c r="G996" s="174" t="s">
        <v>4860</v>
      </c>
      <c r="H996" s="183" t="s">
        <v>5484</v>
      </c>
      <c r="I996" s="183" t="s">
        <v>5671</v>
      </c>
      <c r="J996" s="184">
        <v>44358</v>
      </c>
      <c r="K996" s="184">
        <v>44370</v>
      </c>
      <c r="L996" s="183">
        <v>15</v>
      </c>
      <c r="M996" s="183">
        <v>550</v>
      </c>
      <c r="N996" s="184">
        <v>44491</v>
      </c>
      <c r="O996" s="184">
        <v>44371</v>
      </c>
      <c r="P996" s="184">
        <v>44447</v>
      </c>
      <c r="Q996" s="183">
        <v>15</v>
      </c>
      <c r="R996" s="184">
        <v>44440</v>
      </c>
      <c r="S996" s="184">
        <v>44446</v>
      </c>
      <c r="T996" s="183"/>
      <c r="U996" s="3"/>
    </row>
    <row r="997" spans="1:21" s="97" customFormat="1">
      <c r="A997" s="183">
        <v>1010</v>
      </c>
      <c r="B997" s="184">
        <v>44354</v>
      </c>
      <c r="C997" s="186" t="s">
        <v>5453</v>
      </c>
      <c r="D997" s="183" t="s">
        <v>5672</v>
      </c>
      <c r="E997" s="183">
        <v>15</v>
      </c>
      <c r="F997" s="174" t="s">
        <v>4859</v>
      </c>
      <c r="G997" s="174" t="s">
        <v>4860</v>
      </c>
      <c r="H997" s="183" t="s">
        <v>5494</v>
      </c>
      <c r="I997" s="183" t="s">
        <v>5673</v>
      </c>
      <c r="J997" s="184">
        <v>44362</v>
      </c>
      <c r="K997" s="184">
        <v>44370</v>
      </c>
      <c r="L997" s="183">
        <v>15</v>
      </c>
      <c r="M997" s="183">
        <v>550</v>
      </c>
      <c r="N997" s="184">
        <v>44491</v>
      </c>
      <c r="O997" s="184">
        <v>44371</v>
      </c>
      <c r="P997" s="183"/>
      <c r="Q997" s="183"/>
      <c r="R997" s="183"/>
      <c r="S997" s="183"/>
      <c r="T997" s="183"/>
      <c r="U997" s="3"/>
    </row>
    <row r="998" spans="1:21" s="97" customFormat="1">
      <c r="A998" s="183">
        <v>1011</v>
      </c>
      <c r="B998" s="184">
        <v>44356</v>
      </c>
      <c r="C998" s="186" t="s">
        <v>5020</v>
      </c>
      <c r="D998" s="183" t="s">
        <v>4871</v>
      </c>
      <c r="E998" s="183">
        <v>8</v>
      </c>
      <c r="F998" s="174" t="s">
        <v>4859</v>
      </c>
      <c r="G998" s="174" t="s">
        <v>4860</v>
      </c>
      <c r="H998" s="183" t="s">
        <v>5484</v>
      </c>
      <c r="I998" s="183" t="s">
        <v>5674</v>
      </c>
      <c r="J998" s="184">
        <v>44364</v>
      </c>
      <c r="K998" s="184">
        <v>44378</v>
      </c>
      <c r="L998" s="183">
        <v>8</v>
      </c>
      <c r="M998" s="183">
        <v>550</v>
      </c>
      <c r="N998" s="184">
        <v>44407</v>
      </c>
      <c r="O998" s="184">
        <v>44379</v>
      </c>
      <c r="P998" s="184">
        <v>44421</v>
      </c>
      <c r="Q998" s="183">
        <v>8</v>
      </c>
      <c r="R998" s="184">
        <v>44410</v>
      </c>
      <c r="S998" s="184">
        <v>44420</v>
      </c>
      <c r="T998" s="183"/>
      <c r="U998" s="3"/>
    </row>
    <row r="999" spans="1:21" s="97" customFormat="1">
      <c r="A999" s="183">
        <v>1012</v>
      </c>
      <c r="B999" s="184">
        <v>44357</v>
      </c>
      <c r="C999" s="186" t="s">
        <v>5675</v>
      </c>
      <c r="D999" s="183" t="s">
        <v>5374</v>
      </c>
      <c r="E999" s="183">
        <v>5</v>
      </c>
      <c r="F999" s="174" t="s">
        <v>4859</v>
      </c>
      <c r="G999" s="174" t="s">
        <v>4860</v>
      </c>
      <c r="H999" s="183" t="s">
        <v>5484</v>
      </c>
      <c r="I999" s="183" t="s">
        <v>5676</v>
      </c>
      <c r="J999" s="184">
        <v>44364</v>
      </c>
      <c r="K999" s="184">
        <v>44377</v>
      </c>
      <c r="L999" s="183">
        <v>5</v>
      </c>
      <c r="M999" s="183">
        <v>550</v>
      </c>
      <c r="N999" s="184">
        <v>44406</v>
      </c>
      <c r="O999" s="184">
        <v>44378</v>
      </c>
      <c r="P999" s="184">
        <v>44400</v>
      </c>
      <c r="Q999" s="183">
        <v>5</v>
      </c>
      <c r="R999" s="184">
        <v>44382</v>
      </c>
      <c r="S999" s="184">
        <v>44392</v>
      </c>
      <c r="T999" s="183"/>
      <c r="U999" s="3"/>
    </row>
    <row r="1000" spans="1:21" s="97" customFormat="1">
      <c r="A1000" s="183">
        <v>1013</v>
      </c>
      <c r="B1000" s="184">
        <v>44358</v>
      </c>
      <c r="C1000" s="186" t="s">
        <v>5677</v>
      </c>
      <c r="D1000" s="183" t="s">
        <v>4889</v>
      </c>
      <c r="E1000" s="183">
        <v>7</v>
      </c>
      <c r="F1000" s="174" t="s">
        <v>4859</v>
      </c>
      <c r="G1000" s="174" t="s">
        <v>4860</v>
      </c>
      <c r="H1000" s="183" t="s">
        <v>5484</v>
      </c>
      <c r="I1000" s="183" t="s">
        <v>5678</v>
      </c>
      <c r="J1000" s="184">
        <v>44369</v>
      </c>
      <c r="K1000" s="184">
        <v>44378</v>
      </c>
      <c r="L1000" s="183">
        <v>7</v>
      </c>
      <c r="M1000" s="183">
        <v>550</v>
      </c>
      <c r="N1000" s="184">
        <v>44498</v>
      </c>
      <c r="O1000" s="184">
        <v>44379</v>
      </c>
      <c r="P1000" s="184">
        <v>44453</v>
      </c>
      <c r="Q1000" s="183">
        <v>7</v>
      </c>
      <c r="R1000" s="184">
        <v>44433</v>
      </c>
      <c r="S1000" s="184">
        <v>44453</v>
      </c>
      <c r="T1000" s="183"/>
      <c r="U1000" s="3"/>
    </row>
    <row r="1001" spans="1:21" s="97" customFormat="1">
      <c r="A1001" s="183">
        <v>1014</v>
      </c>
      <c r="B1001" s="184">
        <v>44358</v>
      </c>
      <c r="C1001" s="186" t="s">
        <v>5679</v>
      </c>
      <c r="D1001" s="183" t="s">
        <v>5680</v>
      </c>
      <c r="E1001" s="183">
        <v>15</v>
      </c>
      <c r="F1001" s="174" t="s">
        <v>4859</v>
      </c>
      <c r="G1001" s="174" t="s">
        <v>4860</v>
      </c>
      <c r="H1001" s="183" t="s">
        <v>5494</v>
      </c>
      <c r="I1001" s="183" t="s">
        <v>5681</v>
      </c>
      <c r="J1001" s="184">
        <v>44369</v>
      </c>
      <c r="K1001" s="184">
        <v>44400</v>
      </c>
      <c r="L1001" s="183">
        <v>15</v>
      </c>
      <c r="M1001" s="183">
        <v>550</v>
      </c>
      <c r="N1001" s="184">
        <v>44522</v>
      </c>
      <c r="O1001" s="184">
        <v>44403</v>
      </c>
      <c r="P1001" s="183"/>
      <c r="Q1001" s="183"/>
      <c r="R1001" s="184">
        <v>44404</v>
      </c>
      <c r="S1001" s="184">
        <v>44456</v>
      </c>
      <c r="T1001" s="183"/>
      <c r="U1001" s="3"/>
    </row>
    <row r="1002" spans="1:21" s="97" customFormat="1">
      <c r="A1002" s="183">
        <v>1015</v>
      </c>
      <c r="B1002" s="184">
        <v>44362</v>
      </c>
      <c r="C1002" s="186" t="s">
        <v>5682</v>
      </c>
      <c r="D1002" s="183" t="s">
        <v>5117</v>
      </c>
      <c r="E1002" s="183">
        <v>5</v>
      </c>
      <c r="F1002" s="174" t="s">
        <v>4859</v>
      </c>
      <c r="G1002" s="174" t="s">
        <v>4860</v>
      </c>
      <c r="H1002" s="183" t="s">
        <v>5484</v>
      </c>
      <c r="I1002" s="183" t="s">
        <v>5683</v>
      </c>
      <c r="J1002" s="184">
        <v>44369</v>
      </c>
      <c r="K1002" s="184">
        <v>44378</v>
      </c>
      <c r="L1002" s="183">
        <v>5</v>
      </c>
      <c r="M1002" s="183">
        <v>550</v>
      </c>
      <c r="N1002" s="184">
        <v>44407</v>
      </c>
      <c r="O1002" s="184">
        <v>44379</v>
      </c>
      <c r="P1002" s="184">
        <v>44490</v>
      </c>
      <c r="Q1002" s="183">
        <v>5</v>
      </c>
      <c r="R1002" s="184">
        <v>44382</v>
      </c>
      <c r="S1002" s="184">
        <v>44389</v>
      </c>
      <c r="T1002" s="183"/>
      <c r="U1002" s="3"/>
    </row>
    <row r="1003" spans="1:21" s="97" customFormat="1">
      <c r="A1003" s="183">
        <v>1016</v>
      </c>
      <c r="B1003" s="184">
        <v>44364</v>
      </c>
      <c r="C1003" s="186" t="s">
        <v>5684</v>
      </c>
      <c r="D1003" s="183" t="s">
        <v>5166</v>
      </c>
      <c r="E1003" s="183">
        <v>8</v>
      </c>
      <c r="F1003" s="174" t="s">
        <v>4859</v>
      </c>
      <c r="G1003" s="174" t="s">
        <v>4860</v>
      </c>
      <c r="H1003" s="183" t="s">
        <v>5484</v>
      </c>
      <c r="I1003" s="183" t="s">
        <v>5685</v>
      </c>
      <c r="J1003" s="184">
        <v>44372</v>
      </c>
      <c r="K1003" s="184">
        <v>44384</v>
      </c>
      <c r="L1003" s="183">
        <v>8</v>
      </c>
      <c r="M1003" s="183">
        <v>550</v>
      </c>
      <c r="N1003" s="184">
        <v>44414</v>
      </c>
      <c r="O1003" s="184">
        <v>44385</v>
      </c>
      <c r="P1003" s="184">
        <v>44421</v>
      </c>
      <c r="Q1003" s="183">
        <v>8</v>
      </c>
      <c r="R1003" s="184">
        <v>44473</v>
      </c>
      <c r="S1003" s="184">
        <v>44483</v>
      </c>
      <c r="T1003" s="183"/>
      <c r="U1003" s="3"/>
    </row>
    <row r="1004" spans="1:21" s="97" customFormat="1">
      <c r="A1004" s="183">
        <v>1017</v>
      </c>
      <c r="B1004" s="184">
        <v>44364</v>
      </c>
      <c r="C1004" s="186" t="s">
        <v>5686</v>
      </c>
      <c r="D1004" s="183" t="s">
        <v>4930</v>
      </c>
      <c r="E1004" s="183">
        <v>5</v>
      </c>
      <c r="F1004" s="174" t="s">
        <v>4859</v>
      </c>
      <c r="G1004" s="174" t="s">
        <v>4860</v>
      </c>
      <c r="H1004" s="183" t="s">
        <v>5484</v>
      </c>
      <c r="I1004" s="183" t="s">
        <v>5687</v>
      </c>
      <c r="J1004" s="184">
        <v>44372</v>
      </c>
      <c r="K1004" s="184">
        <v>44405</v>
      </c>
      <c r="L1004" s="183">
        <v>5</v>
      </c>
      <c r="M1004" s="183">
        <v>550</v>
      </c>
      <c r="N1004" s="184">
        <v>44435</v>
      </c>
      <c r="O1004" s="184">
        <v>44406</v>
      </c>
      <c r="P1004" s="184">
        <v>44421</v>
      </c>
      <c r="Q1004" s="183">
        <v>5</v>
      </c>
      <c r="R1004" s="184">
        <v>44407</v>
      </c>
      <c r="S1004" s="184">
        <v>44417</v>
      </c>
      <c r="T1004" s="183"/>
      <c r="U1004" s="3"/>
    </row>
    <row r="1005" spans="1:21" s="97" customFormat="1">
      <c r="A1005" s="183">
        <v>1018</v>
      </c>
      <c r="B1005" s="184">
        <v>44365</v>
      </c>
      <c r="C1005" s="186" t="s">
        <v>5688</v>
      </c>
      <c r="D1005" s="183" t="s">
        <v>5008</v>
      </c>
      <c r="E1005" s="183">
        <v>7</v>
      </c>
      <c r="F1005" s="174" t="s">
        <v>4859</v>
      </c>
      <c r="G1005" s="174" t="s">
        <v>4860</v>
      </c>
      <c r="H1005" s="183" t="s">
        <v>5484</v>
      </c>
      <c r="I1005" s="183" t="s">
        <v>5689</v>
      </c>
      <c r="J1005" s="184">
        <v>44372</v>
      </c>
      <c r="K1005" s="184">
        <v>44382</v>
      </c>
      <c r="L1005" s="183">
        <v>7</v>
      </c>
      <c r="M1005" s="183">
        <v>550</v>
      </c>
      <c r="N1005" s="184">
        <v>44412</v>
      </c>
      <c r="O1005" s="184">
        <v>44383</v>
      </c>
      <c r="P1005" s="183"/>
      <c r="Q1005" s="183"/>
      <c r="R1005" s="184">
        <v>44399</v>
      </c>
      <c r="S1005" s="184">
        <v>44410</v>
      </c>
      <c r="T1005" s="183"/>
      <c r="U1005" s="3"/>
    </row>
    <row r="1006" spans="1:21" s="97" customFormat="1" ht="18">
      <c r="A1006" s="182" t="s">
        <v>5690</v>
      </c>
      <c r="B1006" s="182"/>
      <c r="C1006" s="182"/>
      <c r="D1006" s="182"/>
      <c r="E1006" s="182"/>
      <c r="F1006" s="182"/>
      <c r="G1006" s="182"/>
      <c r="H1006" s="182"/>
      <c r="I1006" s="182"/>
      <c r="J1006" s="182"/>
      <c r="K1006" s="182"/>
      <c r="L1006" s="182"/>
      <c r="M1006" s="182"/>
      <c r="N1006" s="182"/>
      <c r="O1006" s="182"/>
      <c r="P1006" s="182"/>
      <c r="Q1006" s="182"/>
      <c r="R1006" s="182"/>
      <c r="S1006" s="182"/>
      <c r="T1006" s="182"/>
      <c r="U1006" s="3"/>
    </row>
    <row r="1007" spans="1:21" s="97" customFormat="1">
      <c r="A1007" s="183">
        <v>1019</v>
      </c>
      <c r="B1007" s="184">
        <v>44365</v>
      </c>
      <c r="C1007" s="186" t="s">
        <v>5464</v>
      </c>
      <c r="D1007" s="183" t="s">
        <v>4879</v>
      </c>
      <c r="E1007" s="183">
        <v>5</v>
      </c>
      <c r="F1007" s="174" t="s">
        <v>4859</v>
      </c>
      <c r="G1007" s="174" t="s">
        <v>4860</v>
      </c>
      <c r="H1007" s="183" t="s">
        <v>5484</v>
      </c>
      <c r="I1007" s="183" t="s">
        <v>5691</v>
      </c>
      <c r="J1007" s="184">
        <v>44375</v>
      </c>
      <c r="K1007" s="184">
        <v>44441</v>
      </c>
      <c r="L1007" s="183">
        <v>5</v>
      </c>
      <c r="M1007" s="183">
        <v>5628</v>
      </c>
      <c r="N1007" s="184">
        <v>44470</v>
      </c>
      <c r="O1007" s="184">
        <v>44442</v>
      </c>
      <c r="P1007" s="183"/>
      <c r="Q1007" s="183"/>
      <c r="R1007" s="184">
        <v>44489</v>
      </c>
      <c r="S1007" s="184">
        <v>44502</v>
      </c>
      <c r="T1007" s="183"/>
      <c r="U1007" s="3"/>
    </row>
    <row r="1008" spans="1:21" s="97" customFormat="1">
      <c r="A1008" s="183">
        <v>1020</v>
      </c>
      <c r="B1008" s="184">
        <v>44368</v>
      </c>
      <c r="C1008" s="186" t="s">
        <v>5035</v>
      </c>
      <c r="D1008" s="183" t="s">
        <v>5374</v>
      </c>
      <c r="E1008" s="183">
        <v>10</v>
      </c>
      <c r="F1008" s="174" t="s">
        <v>4859</v>
      </c>
      <c r="G1008" s="174" t="s">
        <v>4860</v>
      </c>
      <c r="H1008" s="183" t="s">
        <v>5484</v>
      </c>
      <c r="I1008" s="183" t="s">
        <v>5692</v>
      </c>
      <c r="J1008" s="184">
        <v>44377</v>
      </c>
      <c r="K1008" s="184">
        <v>44411</v>
      </c>
      <c r="L1008" s="183">
        <v>10</v>
      </c>
      <c r="M1008" s="183">
        <v>550</v>
      </c>
      <c r="N1008" s="184">
        <v>44441</v>
      </c>
      <c r="O1008" s="184" t="s">
        <v>5693</v>
      </c>
      <c r="P1008" s="183"/>
      <c r="Q1008" s="183"/>
      <c r="R1008" s="184">
        <v>44425</v>
      </c>
      <c r="S1008" s="184">
        <v>44438</v>
      </c>
      <c r="T1008" s="183"/>
      <c r="U1008" s="3"/>
    </row>
    <row r="1009" spans="1:21" s="97" customFormat="1">
      <c r="A1009" s="183">
        <v>1021</v>
      </c>
      <c r="B1009" s="184">
        <v>44378</v>
      </c>
      <c r="C1009" s="186" t="s">
        <v>5482</v>
      </c>
      <c r="D1009" s="183" t="s">
        <v>5374</v>
      </c>
      <c r="E1009" s="183">
        <v>5</v>
      </c>
      <c r="F1009" s="174" t="s">
        <v>4859</v>
      </c>
      <c r="G1009" s="174" t="s">
        <v>4860</v>
      </c>
      <c r="H1009" s="183" t="s">
        <v>5484</v>
      </c>
      <c r="I1009" s="183" t="s">
        <v>5694</v>
      </c>
      <c r="J1009" s="184">
        <v>44383</v>
      </c>
      <c r="K1009" s="184">
        <v>44389</v>
      </c>
      <c r="L1009" s="183">
        <v>5</v>
      </c>
      <c r="M1009" s="183">
        <v>550</v>
      </c>
      <c r="N1009" s="184">
        <v>44419</v>
      </c>
      <c r="O1009" s="184">
        <v>44390</v>
      </c>
      <c r="P1009" s="184">
        <v>44400</v>
      </c>
      <c r="Q1009" s="183">
        <v>5</v>
      </c>
      <c r="R1009" s="184">
        <v>44393</v>
      </c>
      <c r="S1009" s="184">
        <v>44399</v>
      </c>
      <c r="T1009" s="183"/>
      <c r="U1009" s="3"/>
    </row>
    <row r="1010" spans="1:21" s="97" customFormat="1">
      <c r="A1010" s="183">
        <v>1022</v>
      </c>
      <c r="B1010" s="184">
        <v>44378</v>
      </c>
      <c r="C1010" s="186" t="s">
        <v>5695</v>
      </c>
      <c r="D1010" s="183" t="s">
        <v>5355</v>
      </c>
      <c r="E1010" s="183">
        <v>5</v>
      </c>
      <c r="F1010" s="174" t="s">
        <v>4859</v>
      </c>
      <c r="G1010" s="174" t="s">
        <v>4860</v>
      </c>
      <c r="H1010" s="183" t="s">
        <v>5484</v>
      </c>
      <c r="I1010" s="183" t="s">
        <v>5696</v>
      </c>
      <c r="J1010" s="184">
        <v>44383</v>
      </c>
      <c r="K1010" s="184">
        <v>44389</v>
      </c>
      <c r="L1010" s="183">
        <v>5</v>
      </c>
      <c r="M1010" s="183">
        <v>550</v>
      </c>
      <c r="N1010" s="184">
        <v>44419</v>
      </c>
      <c r="O1010" s="184">
        <v>44390</v>
      </c>
      <c r="P1010" s="183"/>
      <c r="Q1010" s="183"/>
      <c r="R1010" s="184">
        <v>44404</v>
      </c>
      <c r="S1010" s="184">
        <v>44412</v>
      </c>
      <c r="T1010" s="183"/>
      <c r="U1010" s="3"/>
    </row>
    <row r="1011" spans="1:21" s="97" customFormat="1">
      <c r="A1011" s="183">
        <v>1023</v>
      </c>
      <c r="B1011" s="184">
        <v>44382</v>
      </c>
      <c r="C1011" s="186" t="s">
        <v>5039</v>
      </c>
      <c r="D1011" s="183" t="s">
        <v>4871</v>
      </c>
      <c r="E1011" s="183">
        <v>8</v>
      </c>
      <c r="F1011" s="174" t="s">
        <v>4859</v>
      </c>
      <c r="G1011" s="174" t="s">
        <v>4860</v>
      </c>
      <c r="H1011" s="183" t="s">
        <v>5484</v>
      </c>
      <c r="I1011" s="183" t="s">
        <v>5697</v>
      </c>
      <c r="J1011" s="184">
        <v>44386</v>
      </c>
      <c r="K1011" s="184">
        <v>44393</v>
      </c>
      <c r="L1011" s="183">
        <v>8</v>
      </c>
      <c r="M1011" s="183">
        <v>550</v>
      </c>
      <c r="N1011" s="184">
        <v>44421</v>
      </c>
      <c r="O1011" s="184">
        <v>44396</v>
      </c>
      <c r="P1011" s="183"/>
      <c r="Q1011" s="183"/>
      <c r="R1011" s="184">
        <v>44393</v>
      </c>
      <c r="S1011" s="184">
        <v>44406</v>
      </c>
      <c r="T1011" s="183"/>
      <c r="U1011" s="3"/>
    </row>
    <row r="1012" spans="1:21" s="97" customFormat="1">
      <c r="A1012" s="183">
        <v>1024</v>
      </c>
      <c r="B1012" s="184">
        <v>44383</v>
      </c>
      <c r="C1012" s="186" t="s">
        <v>5041</v>
      </c>
      <c r="D1012" s="183" t="s">
        <v>5097</v>
      </c>
      <c r="E1012" s="183">
        <v>18.73</v>
      </c>
      <c r="F1012" s="174" t="s">
        <v>4859</v>
      </c>
      <c r="G1012" s="174" t="s">
        <v>4860</v>
      </c>
      <c r="H1012" s="183" t="s">
        <v>5494</v>
      </c>
      <c r="I1012" s="183" t="s">
        <v>5698</v>
      </c>
      <c r="J1012" s="184">
        <v>44390</v>
      </c>
      <c r="K1012" s="184">
        <v>44452</v>
      </c>
      <c r="L1012" s="183">
        <v>18.73</v>
      </c>
      <c r="M1012" s="183">
        <v>69175.199999999997</v>
      </c>
      <c r="N1012" s="184">
        <v>44481</v>
      </c>
      <c r="O1012" s="184">
        <v>44453</v>
      </c>
      <c r="P1012" s="183"/>
      <c r="Q1012" s="183"/>
      <c r="R1012" s="183"/>
      <c r="S1012" s="183"/>
      <c r="T1012" s="183"/>
      <c r="U1012" s="3"/>
    </row>
    <row r="1013" spans="1:21" s="97" customFormat="1">
      <c r="A1013" s="183">
        <v>1025</v>
      </c>
      <c r="B1013" s="184">
        <v>44382</v>
      </c>
      <c r="C1013" s="186" t="s">
        <v>5699</v>
      </c>
      <c r="D1013" s="183" t="s">
        <v>4898</v>
      </c>
      <c r="E1013" s="183">
        <v>6</v>
      </c>
      <c r="F1013" s="174" t="s">
        <v>4859</v>
      </c>
      <c r="G1013" s="174" t="s">
        <v>4860</v>
      </c>
      <c r="H1013" s="183" t="s">
        <v>5484</v>
      </c>
      <c r="I1013" s="183" t="s">
        <v>5700</v>
      </c>
      <c r="J1013" s="184">
        <v>44390</v>
      </c>
      <c r="K1013" s="184">
        <v>44392</v>
      </c>
      <c r="L1013" s="183">
        <v>6</v>
      </c>
      <c r="M1013" s="183">
        <v>550</v>
      </c>
      <c r="N1013" s="184">
        <v>44421</v>
      </c>
      <c r="O1013" s="184">
        <v>44393</v>
      </c>
      <c r="P1013" s="183"/>
      <c r="Q1013" s="183"/>
      <c r="R1013" s="184">
        <v>44399</v>
      </c>
      <c r="S1013" s="184">
        <v>44410</v>
      </c>
      <c r="T1013" s="183"/>
      <c r="U1013" s="3"/>
    </row>
    <row r="1014" spans="1:21" s="97" customFormat="1">
      <c r="A1014" s="183">
        <v>1026</v>
      </c>
      <c r="B1014" s="184">
        <v>44389</v>
      </c>
      <c r="C1014" s="186" t="s">
        <v>5051</v>
      </c>
      <c r="D1014" s="183" t="s">
        <v>5701</v>
      </c>
      <c r="E1014" s="183">
        <v>15</v>
      </c>
      <c r="F1014" s="174" t="s">
        <v>4859</v>
      </c>
      <c r="G1014" s="174" t="s">
        <v>4860</v>
      </c>
      <c r="H1014" s="183" t="s">
        <v>5494</v>
      </c>
      <c r="I1014" s="183" t="s">
        <v>5702</v>
      </c>
      <c r="J1014" s="184">
        <v>44392</v>
      </c>
      <c r="K1014" s="184">
        <v>44393</v>
      </c>
      <c r="L1014" s="183">
        <v>15</v>
      </c>
      <c r="M1014" s="183">
        <v>550</v>
      </c>
      <c r="N1014" s="184">
        <v>44421</v>
      </c>
      <c r="O1014" s="184">
        <v>44396</v>
      </c>
      <c r="P1014" s="184">
        <v>44496</v>
      </c>
      <c r="Q1014" s="183">
        <v>15</v>
      </c>
      <c r="R1014" s="184">
        <v>44469</v>
      </c>
      <c r="S1014" s="184">
        <v>44488</v>
      </c>
      <c r="T1014" s="183"/>
      <c r="U1014" s="3"/>
    </row>
    <row r="1015" spans="1:21" s="97" customFormat="1">
      <c r="A1015" s="183">
        <v>1027</v>
      </c>
      <c r="B1015" s="184">
        <v>44390</v>
      </c>
      <c r="C1015" s="186" t="s">
        <v>5703</v>
      </c>
      <c r="D1015" s="183" t="s">
        <v>4858</v>
      </c>
      <c r="E1015" s="183">
        <v>8</v>
      </c>
      <c r="F1015" s="174" t="s">
        <v>4859</v>
      </c>
      <c r="G1015" s="174" t="s">
        <v>4860</v>
      </c>
      <c r="H1015" s="183" t="s">
        <v>5484</v>
      </c>
      <c r="I1015" s="183" t="s">
        <v>5704</v>
      </c>
      <c r="J1015" s="184">
        <v>44392</v>
      </c>
      <c r="K1015" s="184">
        <v>44421</v>
      </c>
      <c r="L1015" s="183">
        <v>8</v>
      </c>
      <c r="M1015" s="183">
        <v>550</v>
      </c>
      <c r="N1015" s="184">
        <v>44449</v>
      </c>
      <c r="O1015" s="184">
        <v>44424</v>
      </c>
      <c r="P1015" s="183"/>
      <c r="Q1015" s="183"/>
      <c r="R1015" s="183"/>
      <c r="S1015" s="183"/>
      <c r="T1015" s="183"/>
      <c r="U1015" s="3"/>
    </row>
    <row r="1016" spans="1:21" s="97" customFormat="1">
      <c r="A1016" s="183">
        <v>1028</v>
      </c>
      <c r="B1016" s="184">
        <v>44390</v>
      </c>
      <c r="C1016" s="186" t="s">
        <v>5705</v>
      </c>
      <c r="D1016" s="183" t="s">
        <v>4871</v>
      </c>
      <c r="E1016" s="183">
        <v>0</v>
      </c>
      <c r="F1016" s="174" t="s">
        <v>4859</v>
      </c>
      <c r="G1016" s="174" t="s">
        <v>4860</v>
      </c>
      <c r="H1016" s="183" t="s">
        <v>5484</v>
      </c>
      <c r="I1016" s="183" t="s">
        <v>5706</v>
      </c>
      <c r="J1016" s="184">
        <v>44396</v>
      </c>
      <c r="K1016" s="184">
        <v>44410</v>
      </c>
      <c r="L1016" s="183">
        <v>0</v>
      </c>
      <c r="M1016" s="183">
        <v>550</v>
      </c>
      <c r="N1016" s="184">
        <v>44440</v>
      </c>
      <c r="O1016" s="184">
        <v>44411</v>
      </c>
      <c r="P1016" s="184">
        <v>44433</v>
      </c>
      <c r="Q1016" s="183">
        <v>0</v>
      </c>
      <c r="R1016" s="184">
        <v>44419</v>
      </c>
      <c r="S1016" s="184">
        <v>44433</v>
      </c>
      <c r="T1016" s="183"/>
      <c r="U1016" s="3"/>
    </row>
    <row r="1017" spans="1:21" s="97" customFormat="1">
      <c r="A1017" s="183">
        <v>1029</v>
      </c>
      <c r="B1017" s="184">
        <v>44400</v>
      </c>
      <c r="C1017" s="186" t="s">
        <v>5707</v>
      </c>
      <c r="D1017" s="183" t="s">
        <v>4871</v>
      </c>
      <c r="E1017" s="183">
        <v>3</v>
      </c>
      <c r="F1017" s="174" t="s">
        <v>4859</v>
      </c>
      <c r="G1017" s="174" t="s">
        <v>4860</v>
      </c>
      <c r="H1017" s="183" t="s">
        <v>5484</v>
      </c>
      <c r="I1017" s="183" t="s">
        <v>5708</v>
      </c>
      <c r="J1017" s="184">
        <v>44405</v>
      </c>
      <c r="K1017" s="184">
        <v>44410</v>
      </c>
      <c r="L1017" s="183">
        <v>3</v>
      </c>
      <c r="M1017" s="183">
        <v>212.4</v>
      </c>
      <c r="N1017" s="184">
        <v>44440</v>
      </c>
      <c r="O1017" s="184">
        <v>44411</v>
      </c>
      <c r="P1017" s="184">
        <v>44428</v>
      </c>
      <c r="Q1017" s="183">
        <v>3</v>
      </c>
      <c r="R1017" s="184">
        <v>44412</v>
      </c>
      <c r="S1017" s="184">
        <v>44428</v>
      </c>
      <c r="T1017" s="183"/>
      <c r="U1017" s="3"/>
    </row>
    <row r="1018" spans="1:21" s="97" customFormat="1">
      <c r="A1018" s="183">
        <v>1030</v>
      </c>
      <c r="B1018" s="184">
        <v>44399</v>
      </c>
      <c r="C1018" s="186" t="s">
        <v>5709</v>
      </c>
      <c r="D1018" s="183" t="s">
        <v>5355</v>
      </c>
      <c r="E1018" s="183">
        <v>3</v>
      </c>
      <c r="F1018" s="174" t="s">
        <v>4859</v>
      </c>
      <c r="G1018" s="174" t="s">
        <v>4860</v>
      </c>
      <c r="H1018" s="183" t="s">
        <v>5484</v>
      </c>
      <c r="I1018" s="183" t="s">
        <v>5710</v>
      </c>
      <c r="J1018" s="184">
        <v>44405</v>
      </c>
      <c r="K1018" s="184">
        <v>44410</v>
      </c>
      <c r="L1018" s="183">
        <v>3</v>
      </c>
      <c r="M1018" s="183">
        <v>550</v>
      </c>
      <c r="N1018" s="184">
        <v>44440</v>
      </c>
      <c r="O1018" s="184">
        <v>44411</v>
      </c>
      <c r="P1018" s="184">
        <v>44432</v>
      </c>
      <c r="Q1018" s="183">
        <v>3</v>
      </c>
      <c r="R1018" s="184">
        <v>44412</v>
      </c>
      <c r="S1018" s="184">
        <v>44432</v>
      </c>
      <c r="T1018" s="183"/>
      <c r="U1018" s="3"/>
    </row>
    <row r="1019" spans="1:21" s="97" customFormat="1">
      <c r="A1019" s="183">
        <v>1031</v>
      </c>
      <c r="B1019" s="184">
        <v>44399</v>
      </c>
      <c r="C1019" s="186" t="s">
        <v>5711</v>
      </c>
      <c r="D1019" s="183" t="s">
        <v>5270</v>
      </c>
      <c r="E1019" s="183">
        <v>5</v>
      </c>
      <c r="F1019" s="174" t="s">
        <v>4859</v>
      </c>
      <c r="G1019" s="174" t="s">
        <v>4860</v>
      </c>
      <c r="H1019" s="183" t="s">
        <v>5484</v>
      </c>
      <c r="I1019" s="183" t="s">
        <v>5712</v>
      </c>
      <c r="J1019" s="184">
        <v>44405</v>
      </c>
      <c r="K1019" s="184">
        <v>44411</v>
      </c>
      <c r="L1019" s="183">
        <v>5</v>
      </c>
      <c r="M1019" s="183">
        <v>550</v>
      </c>
      <c r="N1019" s="184">
        <v>44532</v>
      </c>
      <c r="O1019" s="184">
        <v>44412</v>
      </c>
      <c r="P1019" s="184">
        <v>44490</v>
      </c>
      <c r="Q1019" s="183">
        <v>5</v>
      </c>
      <c r="R1019" s="184">
        <v>44476</v>
      </c>
      <c r="S1019" s="184">
        <v>44490</v>
      </c>
      <c r="T1019" s="183"/>
      <c r="U1019" s="3"/>
    </row>
    <row r="1020" spans="1:21" s="97" customFormat="1" ht="18">
      <c r="A1020" s="182" t="s">
        <v>5713</v>
      </c>
      <c r="B1020" s="182"/>
      <c r="C1020" s="182"/>
      <c r="D1020" s="182"/>
      <c r="E1020" s="182"/>
      <c r="F1020" s="182"/>
      <c r="G1020" s="182"/>
      <c r="H1020" s="182"/>
      <c r="I1020" s="182"/>
      <c r="J1020" s="182"/>
      <c r="K1020" s="182"/>
      <c r="L1020" s="182"/>
      <c r="M1020" s="182"/>
      <c r="N1020" s="182"/>
      <c r="O1020" s="182"/>
      <c r="P1020" s="182"/>
      <c r="Q1020" s="182"/>
      <c r="R1020" s="182"/>
      <c r="S1020" s="182"/>
      <c r="T1020" s="182"/>
      <c r="U1020" s="3"/>
    </row>
    <row r="1021" spans="1:21" s="97" customFormat="1">
      <c r="A1021" s="183">
        <v>1032</v>
      </c>
      <c r="B1021" s="184">
        <v>44398</v>
      </c>
      <c r="C1021" s="186" t="s">
        <v>5053</v>
      </c>
      <c r="D1021" s="183" t="s">
        <v>5714</v>
      </c>
      <c r="E1021" s="183">
        <v>60</v>
      </c>
      <c r="F1021" s="174" t="s">
        <v>4859</v>
      </c>
      <c r="G1021" s="174" t="s">
        <v>4860</v>
      </c>
      <c r="H1021" s="183" t="s">
        <v>5494</v>
      </c>
      <c r="I1021" s="183" t="s">
        <v>5715</v>
      </c>
      <c r="J1021" s="184">
        <v>44410</v>
      </c>
      <c r="K1021" s="184">
        <v>44418</v>
      </c>
      <c r="L1021" s="183">
        <v>60</v>
      </c>
      <c r="M1021" s="183">
        <v>86373.6</v>
      </c>
      <c r="N1021" s="184">
        <v>44539</v>
      </c>
      <c r="O1021" s="184">
        <v>44419</v>
      </c>
      <c r="P1021" s="184">
        <v>44477</v>
      </c>
      <c r="Q1021" s="183">
        <v>60</v>
      </c>
      <c r="R1021" s="184">
        <v>44469</v>
      </c>
      <c r="S1021" s="184">
        <v>44476</v>
      </c>
      <c r="T1021" s="183"/>
      <c r="U1021" s="3"/>
    </row>
    <row r="1022" spans="1:21" s="97" customFormat="1">
      <c r="A1022" s="183">
        <v>1033</v>
      </c>
      <c r="B1022" s="184">
        <v>44400</v>
      </c>
      <c r="C1022" s="186" t="s">
        <v>5716</v>
      </c>
      <c r="D1022" s="183" t="s">
        <v>5717</v>
      </c>
      <c r="E1022" s="183">
        <v>100</v>
      </c>
      <c r="F1022" s="174" t="s">
        <v>4859</v>
      </c>
      <c r="G1022" s="174" t="s">
        <v>4860</v>
      </c>
      <c r="H1022" s="183" t="s">
        <v>5494</v>
      </c>
      <c r="I1022" s="183" t="s">
        <v>5718</v>
      </c>
      <c r="J1022" s="184">
        <v>44410</v>
      </c>
      <c r="K1022" s="184">
        <v>44428</v>
      </c>
      <c r="L1022" s="183">
        <v>100</v>
      </c>
      <c r="M1022" s="183">
        <v>8104.8</v>
      </c>
      <c r="N1022" s="184">
        <v>44531</v>
      </c>
      <c r="O1022" s="184">
        <v>44431</v>
      </c>
      <c r="P1022" s="183"/>
      <c r="Q1022" s="183"/>
      <c r="R1022" s="183"/>
      <c r="S1022" s="183"/>
      <c r="T1022" s="183"/>
      <c r="U1022" s="3"/>
    </row>
    <row r="1023" spans="1:21" s="97" customFormat="1">
      <c r="A1023" s="183">
        <v>1034</v>
      </c>
      <c r="B1023" s="184">
        <v>44399</v>
      </c>
      <c r="C1023" s="186" t="s">
        <v>5719</v>
      </c>
      <c r="D1023" s="183" t="s">
        <v>4889</v>
      </c>
      <c r="E1023" s="183">
        <v>7</v>
      </c>
      <c r="F1023" s="174" t="s">
        <v>4859</v>
      </c>
      <c r="G1023" s="174" t="s">
        <v>4860</v>
      </c>
      <c r="H1023" s="183" t="s">
        <v>5484</v>
      </c>
      <c r="I1023" s="183" t="s">
        <v>5720</v>
      </c>
      <c r="J1023" s="184">
        <v>44411</v>
      </c>
      <c r="K1023" s="184">
        <v>44420</v>
      </c>
      <c r="L1023" s="183">
        <v>7</v>
      </c>
      <c r="M1023" s="183">
        <v>550</v>
      </c>
      <c r="N1023" s="184">
        <v>44449</v>
      </c>
      <c r="O1023" s="184">
        <v>44421</v>
      </c>
      <c r="P1023" s="184">
        <v>44607</v>
      </c>
      <c r="Q1023" s="183">
        <v>7</v>
      </c>
      <c r="R1023" s="184">
        <v>44594</v>
      </c>
      <c r="S1023" s="184">
        <v>44607</v>
      </c>
      <c r="T1023" s="183"/>
      <c r="U1023" s="3"/>
    </row>
    <row r="1024" spans="1:21" s="97" customFormat="1">
      <c r="A1024" s="183">
        <v>1035</v>
      </c>
      <c r="B1024" s="184">
        <v>44400</v>
      </c>
      <c r="C1024" s="186" t="s">
        <v>5721</v>
      </c>
      <c r="D1024" s="183" t="s">
        <v>5289</v>
      </c>
      <c r="E1024" s="183">
        <v>150</v>
      </c>
      <c r="F1024" s="174" t="s">
        <v>4859</v>
      </c>
      <c r="G1024" s="174" t="s">
        <v>4860</v>
      </c>
      <c r="H1024" s="183" t="s">
        <v>5484</v>
      </c>
      <c r="I1024" s="183" t="s">
        <v>5722</v>
      </c>
      <c r="J1024" s="184">
        <v>44411</v>
      </c>
      <c r="K1024" s="184">
        <v>44439</v>
      </c>
      <c r="L1024" s="183">
        <v>150</v>
      </c>
      <c r="M1024" s="183">
        <v>47239.199999999997</v>
      </c>
      <c r="N1024" s="184">
        <v>44560</v>
      </c>
      <c r="O1024" s="184">
        <v>44440</v>
      </c>
      <c r="P1024" s="183"/>
      <c r="Q1024" s="183"/>
      <c r="R1024" s="183"/>
      <c r="S1024" s="183"/>
      <c r="T1024" s="183"/>
      <c r="U1024" s="3"/>
    </row>
    <row r="1025" spans="1:21" s="97" customFormat="1">
      <c r="A1025" s="183">
        <v>1036</v>
      </c>
      <c r="B1025" s="184">
        <v>44413</v>
      </c>
      <c r="C1025" s="186" t="s">
        <v>5723</v>
      </c>
      <c r="D1025" s="183" t="s">
        <v>5071</v>
      </c>
      <c r="E1025" s="183">
        <v>2</v>
      </c>
      <c r="F1025" s="174" t="s">
        <v>4859</v>
      </c>
      <c r="G1025" s="174" t="s">
        <v>4860</v>
      </c>
      <c r="H1025" s="183" t="s">
        <v>5494</v>
      </c>
      <c r="I1025" s="183" t="s">
        <v>5724</v>
      </c>
      <c r="J1025" s="184">
        <v>44414</v>
      </c>
      <c r="K1025" s="184">
        <v>44452</v>
      </c>
      <c r="L1025" s="183">
        <v>2</v>
      </c>
      <c r="M1025" s="183">
        <v>550</v>
      </c>
      <c r="N1025" s="184">
        <v>44481</v>
      </c>
      <c r="O1025" s="184">
        <v>44453</v>
      </c>
      <c r="P1025" s="184">
        <v>44522</v>
      </c>
      <c r="Q1025" s="183">
        <v>2</v>
      </c>
      <c r="R1025" s="184">
        <v>44489</v>
      </c>
      <c r="S1025" s="184">
        <v>44524</v>
      </c>
      <c r="T1025" s="183"/>
      <c r="U1025" s="3"/>
    </row>
    <row r="1026" spans="1:21" s="97" customFormat="1" ht="38.25">
      <c r="A1026" s="183">
        <v>1037</v>
      </c>
      <c r="B1026" s="184">
        <v>44413</v>
      </c>
      <c r="C1026" s="186" t="s">
        <v>5514</v>
      </c>
      <c r="D1026" s="183" t="s">
        <v>5725</v>
      </c>
      <c r="E1026" s="183">
        <v>2</v>
      </c>
      <c r="F1026" s="174" t="s">
        <v>4859</v>
      </c>
      <c r="G1026" s="175">
        <v>44516</v>
      </c>
      <c r="H1026" s="183" t="s">
        <v>5494</v>
      </c>
      <c r="I1026" s="183" t="s">
        <v>5726</v>
      </c>
      <c r="J1026" s="184">
        <v>44414</v>
      </c>
      <c r="K1026" s="187" t="s">
        <v>4860</v>
      </c>
      <c r="L1026" s="188" t="s">
        <v>4860</v>
      </c>
      <c r="M1026" s="188" t="s">
        <v>4860</v>
      </c>
      <c r="N1026" s="187" t="s">
        <v>4860</v>
      </c>
      <c r="O1026" s="187" t="s">
        <v>4860</v>
      </c>
      <c r="P1026" s="188" t="s">
        <v>4860</v>
      </c>
      <c r="Q1026" s="188" t="s">
        <v>4860</v>
      </c>
      <c r="R1026" s="188" t="s">
        <v>4860</v>
      </c>
      <c r="S1026" s="188" t="s">
        <v>4860</v>
      </c>
      <c r="T1026" s="185" t="s">
        <v>5727</v>
      </c>
      <c r="U1026" s="3"/>
    </row>
    <row r="1027" spans="1:21" s="97" customFormat="1">
      <c r="A1027" s="183">
        <v>1038</v>
      </c>
      <c r="B1027" s="184">
        <v>44413</v>
      </c>
      <c r="C1027" s="186" t="s">
        <v>5728</v>
      </c>
      <c r="D1027" s="183" t="s">
        <v>5567</v>
      </c>
      <c r="E1027" s="183">
        <v>1.5</v>
      </c>
      <c r="F1027" s="174" t="s">
        <v>4859</v>
      </c>
      <c r="G1027" s="174" t="s">
        <v>4860</v>
      </c>
      <c r="H1027" s="183" t="s">
        <v>5494</v>
      </c>
      <c r="I1027" s="183" t="s">
        <v>5729</v>
      </c>
      <c r="J1027" s="184">
        <v>44414</v>
      </c>
      <c r="K1027" s="184">
        <v>44452</v>
      </c>
      <c r="L1027" s="183">
        <v>1.5</v>
      </c>
      <c r="M1027" s="183">
        <v>1688.4</v>
      </c>
      <c r="N1027" s="184">
        <v>44481</v>
      </c>
      <c r="O1027" s="184">
        <v>44453</v>
      </c>
      <c r="P1027" s="184">
        <v>44522</v>
      </c>
      <c r="Q1027" s="183">
        <v>1.5</v>
      </c>
      <c r="R1027" s="184">
        <v>44469</v>
      </c>
      <c r="S1027" s="184">
        <v>44524</v>
      </c>
      <c r="T1027" s="183"/>
      <c r="U1027" s="3"/>
    </row>
    <row r="1028" spans="1:21" s="97" customFormat="1">
      <c r="A1028" s="183">
        <v>1039</v>
      </c>
      <c r="B1028" s="184">
        <v>44406</v>
      </c>
      <c r="C1028" s="186" t="s">
        <v>5068</v>
      </c>
      <c r="D1028" s="183" t="s">
        <v>5308</v>
      </c>
      <c r="E1028" s="183">
        <v>0.9</v>
      </c>
      <c r="F1028" s="174" t="s">
        <v>4859</v>
      </c>
      <c r="G1028" s="174" t="s">
        <v>4860</v>
      </c>
      <c r="H1028" s="183" t="s">
        <v>5494</v>
      </c>
      <c r="I1028" s="183" t="s">
        <v>5730</v>
      </c>
      <c r="J1028" s="184">
        <v>44417</v>
      </c>
      <c r="K1028" s="184">
        <v>44431</v>
      </c>
      <c r="L1028" s="183">
        <v>0.9</v>
      </c>
      <c r="M1028" s="183">
        <v>550</v>
      </c>
      <c r="N1028" s="184" t="s">
        <v>5731</v>
      </c>
      <c r="O1028" s="184">
        <v>44432</v>
      </c>
      <c r="P1028" s="184"/>
      <c r="Q1028" s="183"/>
      <c r="R1028" s="184">
        <v>44435</v>
      </c>
      <c r="S1028" s="184">
        <v>44452</v>
      </c>
      <c r="T1028" s="183"/>
      <c r="U1028" s="3"/>
    </row>
    <row r="1029" spans="1:21" s="97" customFormat="1">
      <c r="A1029" s="183">
        <v>1040</v>
      </c>
      <c r="B1029" s="184">
        <v>44406</v>
      </c>
      <c r="C1029" s="186" t="s">
        <v>5066</v>
      </c>
      <c r="D1029" s="183" t="s">
        <v>5732</v>
      </c>
      <c r="E1029" s="183">
        <v>0.9</v>
      </c>
      <c r="F1029" s="174" t="s">
        <v>4859</v>
      </c>
      <c r="G1029" s="174" t="s">
        <v>4860</v>
      </c>
      <c r="H1029" s="183" t="s">
        <v>5494</v>
      </c>
      <c r="I1029" s="183" t="s">
        <v>5733</v>
      </c>
      <c r="J1029" s="184">
        <v>44417</v>
      </c>
      <c r="K1029" s="184">
        <v>44431</v>
      </c>
      <c r="L1029" s="183">
        <v>0.9</v>
      </c>
      <c r="M1029" s="183">
        <v>1013.04</v>
      </c>
      <c r="N1029" s="184">
        <v>44449</v>
      </c>
      <c r="O1029" s="184">
        <v>44432</v>
      </c>
      <c r="P1029" s="184">
        <v>44435</v>
      </c>
      <c r="Q1029" s="183">
        <v>0.9</v>
      </c>
      <c r="R1029" s="184">
        <v>44435</v>
      </c>
      <c r="S1029" s="184">
        <v>44435</v>
      </c>
      <c r="T1029" s="183"/>
      <c r="U1029" s="3"/>
    </row>
    <row r="1030" spans="1:21" s="97" customFormat="1">
      <c r="A1030" s="183">
        <v>1041</v>
      </c>
      <c r="B1030" s="184">
        <v>44398</v>
      </c>
      <c r="C1030" s="186" t="s">
        <v>5491</v>
      </c>
      <c r="D1030" s="183" t="s">
        <v>4958</v>
      </c>
      <c r="E1030" s="183">
        <v>95</v>
      </c>
      <c r="F1030" s="174" t="s">
        <v>4859</v>
      </c>
      <c r="G1030" s="174" t="s">
        <v>4860</v>
      </c>
      <c r="H1030" s="183" t="s">
        <v>5494</v>
      </c>
      <c r="I1030" s="183" t="s">
        <v>5734</v>
      </c>
      <c r="J1030" s="184">
        <v>44418</v>
      </c>
      <c r="K1030" s="184">
        <v>44426</v>
      </c>
      <c r="L1030" s="183">
        <v>95</v>
      </c>
      <c r="M1030" s="183">
        <v>86373.6</v>
      </c>
      <c r="N1030" s="184">
        <v>44425</v>
      </c>
      <c r="O1030" s="184">
        <v>44427</v>
      </c>
      <c r="P1030" s="183"/>
      <c r="Q1030" s="183"/>
      <c r="R1030" s="183"/>
      <c r="S1030" s="183"/>
      <c r="T1030" s="183"/>
      <c r="U1030" s="3"/>
    </row>
    <row r="1031" spans="1:21" s="97" customFormat="1">
      <c r="A1031" s="183">
        <v>1042</v>
      </c>
      <c r="B1031" s="184">
        <v>44406</v>
      </c>
      <c r="C1031" s="186" t="s">
        <v>5735</v>
      </c>
      <c r="D1031" s="183" t="s">
        <v>5155</v>
      </c>
      <c r="E1031" s="183">
        <v>80</v>
      </c>
      <c r="F1031" s="174" t="s">
        <v>4859</v>
      </c>
      <c r="G1031" s="174" t="s">
        <v>4860</v>
      </c>
      <c r="H1031" s="183" t="s">
        <v>5494</v>
      </c>
      <c r="I1031" s="183" t="s">
        <v>5736</v>
      </c>
      <c r="J1031" s="184">
        <v>44418</v>
      </c>
      <c r="K1031" s="184">
        <v>44421</v>
      </c>
      <c r="L1031" s="183">
        <v>80</v>
      </c>
      <c r="M1031" s="183">
        <v>47239.199999999997</v>
      </c>
      <c r="N1031" s="184">
        <v>44540</v>
      </c>
      <c r="O1031" s="184">
        <v>44424</v>
      </c>
      <c r="P1031" s="184">
        <v>44487</v>
      </c>
      <c r="Q1031" s="183">
        <v>80</v>
      </c>
      <c r="R1031" s="184">
        <v>44469</v>
      </c>
      <c r="S1031" s="184">
        <v>44480</v>
      </c>
      <c r="T1031" s="183"/>
      <c r="U1031" s="3"/>
    </row>
    <row r="1032" spans="1:21" s="97" customFormat="1">
      <c r="A1032" s="183">
        <v>1043</v>
      </c>
      <c r="B1032" s="184">
        <v>44407</v>
      </c>
      <c r="C1032" s="186" t="s">
        <v>5503</v>
      </c>
      <c r="D1032" s="183" t="s">
        <v>5737</v>
      </c>
      <c r="E1032" s="183">
        <v>10</v>
      </c>
      <c r="F1032" s="174" t="s">
        <v>4859</v>
      </c>
      <c r="G1032" s="174" t="s">
        <v>4860</v>
      </c>
      <c r="H1032" s="183" t="s">
        <v>5484</v>
      </c>
      <c r="I1032" s="183" t="s">
        <v>5738</v>
      </c>
      <c r="J1032" s="184">
        <v>44419</v>
      </c>
      <c r="K1032" s="184">
        <v>44426</v>
      </c>
      <c r="L1032" s="183">
        <v>10</v>
      </c>
      <c r="M1032" s="183">
        <v>550</v>
      </c>
      <c r="N1032" s="184">
        <v>44609</v>
      </c>
      <c r="O1032" s="184"/>
      <c r="P1032" s="183"/>
      <c r="Q1032" s="183"/>
      <c r="R1032" s="184">
        <v>44428</v>
      </c>
      <c r="S1032" s="184">
        <v>44438</v>
      </c>
      <c r="T1032" s="183"/>
      <c r="U1032" s="3"/>
    </row>
    <row r="1033" spans="1:21" s="97" customFormat="1">
      <c r="A1033" s="183">
        <v>1044</v>
      </c>
      <c r="B1033" s="184">
        <v>44410</v>
      </c>
      <c r="C1033" s="186" t="s">
        <v>5508</v>
      </c>
      <c r="D1033" s="183" t="s">
        <v>5547</v>
      </c>
      <c r="E1033" s="183">
        <v>5</v>
      </c>
      <c r="F1033" s="174" t="s">
        <v>4859</v>
      </c>
      <c r="G1033" s="174" t="s">
        <v>4860</v>
      </c>
      <c r="H1033" s="183" t="s">
        <v>5484</v>
      </c>
      <c r="I1033" s="183" t="s">
        <v>5739</v>
      </c>
      <c r="J1033" s="184">
        <v>44420</v>
      </c>
      <c r="K1033" s="184">
        <v>44432</v>
      </c>
      <c r="L1033" s="183">
        <v>5</v>
      </c>
      <c r="M1033" s="183">
        <v>550</v>
      </c>
      <c r="N1033" s="184">
        <v>44615</v>
      </c>
      <c r="O1033" s="184"/>
      <c r="P1033" s="184">
        <v>44488</v>
      </c>
      <c r="Q1033" s="183">
        <v>5</v>
      </c>
      <c r="R1033" s="184">
        <v>44452</v>
      </c>
      <c r="S1033" s="184">
        <v>44484</v>
      </c>
      <c r="T1033" s="183"/>
      <c r="U1033" s="3"/>
    </row>
    <row r="1034" spans="1:21" s="97" customFormat="1">
      <c r="A1034" s="183">
        <v>1045</v>
      </c>
      <c r="B1034" s="184">
        <v>44406</v>
      </c>
      <c r="C1034" s="186" t="s">
        <v>5740</v>
      </c>
      <c r="D1034" s="183" t="s">
        <v>5737</v>
      </c>
      <c r="E1034" s="183">
        <v>8</v>
      </c>
      <c r="F1034" s="174" t="s">
        <v>4859</v>
      </c>
      <c r="G1034" s="174" t="s">
        <v>4860</v>
      </c>
      <c r="H1034" s="183" t="s">
        <v>5484</v>
      </c>
      <c r="I1034" s="183" t="s">
        <v>5741</v>
      </c>
      <c r="J1034" s="184">
        <v>44420</v>
      </c>
      <c r="K1034" s="184">
        <v>44426</v>
      </c>
      <c r="L1034" s="183">
        <v>8</v>
      </c>
      <c r="M1034" s="183">
        <v>550</v>
      </c>
      <c r="N1034" s="184">
        <v>44609</v>
      </c>
      <c r="O1034" s="184"/>
      <c r="P1034" s="184">
        <v>44442</v>
      </c>
      <c r="Q1034" s="183">
        <v>8</v>
      </c>
      <c r="R1034" s="184">
        <v>44433</v>
      </c>
      <c r="S1034" s="184">
        <v>44441</v>
      </c>
      <c r="T1034" s="183"/>
      <c r="U1034" s="3"/>
    </row>
    <row r="1035" spans="1:21" s="97" customFormat="1">
      <c r="A1035" s="183">
        <v>1046</v>
      </c>
      <c r="B1035" s="184">
        <v>44412</v>
      </c>
      <c r="C1035" s="186" t="s">
        <v>5742</v>
      </c>
      <c r="D1035" s="183" t="s">
        <v>5054</v>
      </c>
      <c r="E1035" s="183">
        <v>50</v>
      </c>
      <c r="F1035" s="174" t="s">
        <v>4859</v>
      </c>
      <c r="G1035" s="174" t="s">
        <v>4860</v>
      </c>
      <c r="H1035" s="183" t="s">
        <v>5494</v>
      </c>
      <c r="I1035" s="183" t="s">
        <v>5743</v>
      </c>
      <c r="J1035" s="184">
        <v>44420</v>
      </c>
      <c r="K1035" s="184">
        <v>44427</v>
      </c>
      <c r="L1035" s="183">
        <v>50</v>
      </c>
      <c r="M1035" s="183">
        <v>22200</v>
      </c>
      <c r="N1035" s="184">
        <v>44547</v>
      </c>
      <c r="O1035" s="184">
        <v>44428</v>
      </c>
      <c r="P1035" s="184">
        <v>44470</v>
      </c>
      <c r="Q1035" s="183">
        <v>50</v>
      </c>
      <c r="R1035" s="184">
        <v>44468</v>
      </c>
      <c r="S1035" s="184">
        <v>44469</v>
      </c>
      <c r="T1035" s="183"/>
      <c r="U1035" s="3"/>
    </row>
    <row r="1036" spans="1:21" s="97" customFormat="1">
      <c r="A1036" s="183">
        <v>1047</v>
      </c>
      <c r="B1036" s="184">
        <v>44412</v>
      </c>
      <c r="C1036" s="186" t="s">
        <v>5073</v>
      </c>
      <c r="D1036" s="183" t="s">
        <v>5547</v>
      </c>
      <c r="E1036" s="183">
        <v>5</v>
      </c>
      <c r="F1036" s="174" t="s">
        <v>4859</v>
      </c>
      <c r="G1036" s="174" t="s">
        <v>4860</v>
      </c>
      <c r="H1036" s="183" t="s">
        <v>5484</v>
      </c>
      <c r="I1036" s="183" t="s">
        <v>5744</v>
      </c>
      <c r="J1036" s="184">
        <v>44421</v>
      </c>
      <c r="K1036" s="184">
        <v>44427</v>
      </c>
      <c r="L1036" s="183">
        <v>5</v>
      </c>
      <c r="M1036" s="183">
        <v>550</v>
      </c>
      <c r="N1036" s="184">
        <v>44610</v>
      </c>
      <c r="O1036" s="184"/>
      <c r="P1036" s="184">
        <v>44453</v>
      </c>
      <c r="Q1036" s="183">
        <v>5</v>
      </c>
      <c r="R1036" s="184">
        <v>44445</v>
      </c>
      <c r="S1036" s="184">
        <v>44453</v>
      </c>
      <c r="T1036" s="183"/>
      <c r="U1036" s="3"/>
    </row>
    <row r="1037" spans="1:21" s="97" customFormat="1">
      <c r="A1037" s="183">
        <v>1048</v>
      </c>
      <c r="B1037" s="184">
        <v>44412</v>
      </c>
      <c r="C1037" s="186" t="s">
        <v>5075</v>
      </c>
      <c r="D1037" s="183" t="s">
        <v>5547</v>
      </c>
      <c r="E1037" s="183">
        <v>5</v>
      </c>
      <c r="F1037" s="174" t="s">
        <v>4859</v>
      </c>
      <c r="G1037" s="174" t="s">
        <v>4860</v>
      </c>
      <c r="H1037" s="183" t="s">
        <v>5484</v>
      </c>
      <c r="I1037" s="183" t="s">
        <v>5745</v>
      </c>
      <c r="J1037" s="184">
        <v>44421</v>
      </c>
      <c r="K1037" s="184">
        <v>44427</v>
      </c>
      <c r="L1037" s="183">
        <v>5</v>
      </c>
      <c r="M1037" s="183">
        <v>550</v>
      </c>
      <c r="N1037" s="184">
        <v>44610</v>
      </c>
      <c r="O1037" s="184"/>
      <c r="P1037" s="184">
        <v>44460</v>
      </c>
      <c r="Q1037" s="183">
        <v>5</v>
      </c>
      <c r="R1037" s="184">
        <v>44447</v>
      </c>
      <c r="S1037" s="184">
        <v>44454</v>
      </c>
      <c r="T1037" s="183"/>
      <c r="U1037" s="3"/>
    </row>
    <row r="1038" spans="1:21" s="97" customFormat="1">
      <c r="A1038" s="183">
        <v>1049</v>
      </c>
      <c r="B1038" s="184">
        <v>44413</v>
      </c>
      <c r="C1038" s="186" t="s">
        <v>5512</v>
      </c>
      <c r="D1038" s="183" t="s">
        <v>5071</v>
      </c>
      <c r="E1038" s="183">
        <v>0</v>
      </c>
      <c r="F1038" s="174" t="s">
        <v>4859</v>
      </c>
      <c r="G1038" s="174" t="s">
        <v>4860</v>
      </c>
      <c r="H1038" s="183" t="s">
        <v>5484</v>
      </c>
      <c r="I1038" s="183" t="s">
        <v>5746</v>
      </c>
      <c r="J1038" s="184">
        <v>44421</v>
      </c>
      <c r="K1038" s="184">
        <v>44425</v>
      </c>
      <c r="L1038" s="183">
        <v>0</v>
      </c>
      <c r="M1038" s="183">
        <v>11844</v>
      </c>
      <c r="N1038" s="184">
        <v>44455</v>
      </c>
      <c r="O1038" s="184">
        <v>44426</v>
      </c>
      <c r="P1038" s="184">
        <v>44446</v>
      </c>
      <c r="Q1038" s="183">
        <v>0</v>
      </c>
      <c r="R1038" s="184">
        <v>44440</v>
      </c>
      <c r="S1038" s="184">
        <v>44446</v>
      </c>
      <c r="T1038" s="183"/>
      <c r="U1038" s="3"/>
    </row>
    <row r="1039" spans="1:21" s="97" customFormat="1" ht="38.25">
      <c r="A1039" s="183">
        <v>1050</v>
      </c>
      <c r="B1039" s="184">
        <v>44419</v>
      </c>
      <c r="C1039" s="186" t="s">
        <v>5078</v>
      </c>
      <c r="D1039" s="183" t="s">
        <v>5663</v>
      </c>
      <c r="E1039" s="183">
        <v>10</v>
      </c>
      <c r="F1039" s="174" t="s">
        <v>4859</v>
      </c>
      <c r="G1039" s="175">
        <v>44445</v>
      </c>
      <c r="H1039" s="183" t="s">
        <v>5494</v>
      </c>
      <c r="I1039" s="183" t="s">
        <v>5747</v>
      </c>
      <c r="J1039" s="184">
        <v>44421</v>
      </c>
      <c r="K1039" s="187" t="s">
        <v>4860</v>
      </c>
      <c r="L1039" s="187" t="s">
        <v>4860</v>
      </c>
      <c r="M1039" s="187" t="s">
        <v>4860</v>
      </c>
      <c r="N1039" s="187" t="s">
        <v>4860</v>
      </c>
      <c r="O1039" s="187" t="s">
        <v>4860</v>
      </c>
      <c r="P1039" s="187" t="s">
        <v>4860</v>
      </c>
      <c r="Q1039" s="187" t="s">
        <v>4860</v>
      </c>
      <c r="R1039" s="187" t="s">
        <v>4860</v>
      </c>
      <c r="S1039" s="187" t="s">
        <v>4860</v>
      </c>
      <c r="T1039" s="185" t="s">
        <v>5748</v>
      </c>
      <c r="U1039" s="3"/>
    </row>
    <row r="1040" spans="1:21" s="97" customFormat="1">
      <c r="A1040" s="183">
        <v>1051</v>
      </c>
      <c r="B1040" s="184">
        <v>44410</v>
      </c>
      <c r="C1040" s="186" t="s">
        <v>5506</v>
      </c>
      <c r="D1040" s="183" t="s">
        <v>5737</v>
      </c>
      <c r="E1040" s="183">
        <v>5</v>
      </c>
      <c r="F1040" s="174" t="s">
        <v>4859</v>
      </c>
      <c r="G1040" s="174" t="s">
        <v>4860</v>
      </c>
      <c r="H1040" s="183" t="s">
        <v>5484</v>
      </c>
      <c r="I1040" s="183" t="s">
        <v>5749</v>
      </c>
      <c r="J1040" s="184">
        <v>44424</v>
      </c>
      <c r="K1040" s="184">
        <v>44426</v>
      </c>
      <c r="L1040" s="183">
        <v>5</v>
      </c>
      <c r="M1040" s="183">
        <v>550</v>
      </c>
      <c r="N1040" s="184">
        <v>44609</v>
      </c>
      <c r="O1040" s="184"/>
      <c r="P1040" s="184">
        <v>44453</v>
      </c>
      <c r="Q1040" s="183">
        <v>5</v>
      </c>
      <c r="R1040" s="184">
        <v>44445</v>
      </c>
      <c r="S1040" s="184">
        <v>44453</v>
      </c>
      <c r="T1040" s="183"/>
      <c r="U1040" s="3"/>
    </row>
    <row r="1041" spans="1:21" s="97" customFormat="1">
      <c r="A1041" s="183">
        <v>1052</v>
      </c>
      <c r="B1041" s="184">
        <v>44420</v>
      </c>
      <c r="C1041" s="186" t="s">
        <v>5750</v>
      </c>
      <c r="D1041" s="183" t="s">
        <v>4858</v>
      </c>
      <c r="E1041" s="183">
        <v>10</v>
      </c>
      <c r="F1041" s="174" t="s">
        <v>4859</v>
      </c>
      <c r="G1041" s="174" t="s">
        <v>4860</v>
      </c>
      <c r="H1041" s="183" t="s">
        <v>5484</v>
      </c>
      <c r="I1041" s="183" t="s">
        <v>5751</v>
      </c>
      <c r="J1041" s="184">
        <v>44424</v>
      </c>
      <c r="K1041" s="184">
        <v>44426</v>
      </c>
      <c r="L1041" s="183">
        <v>10</v>
      </c>
      <c r="M1041" s="183">
        <v>550</v>
      </c>
      <c r="N1041" s="184">
        <v>44456</v>
      </c>
      <c r="O1041" s="184">
        <v>44427</v>
      </c>
      <c r="P1041" s="183"/>
      <c r="Q1041" s="183"/>
      <c r="R1041" s="184">
        <v>44491</v>
      </c>
      <c r="S1041" s="184">
        <v>44498</v>
      </c>
      <c r="T1041" s="183"/>
      <c r="U1041" s="3"/>
    </row>
    <row r="1042" spans="1:21" s="97" customFormat="1">
      <c r="A1042" s="183">
        <v>1053</v>
      </c>
      <c r="B1042" s="184">
        <v>44420</v>
      </c>
      <c r="C1042" s="186" t="s">
        <v>5080</v>
      </c>
      <c r="D1042" s="183" t="s">
        <v>5360</v>
      </c>
      <c r="E1042" s="183">
        <v>10</v>
      </c>
      <c r="F1042" s="174" t="s">
        <v>4859</v>
      </c>
      <c r="G1042" s="174" t="s">
        <v>4860</v>
      </c>
      <c r="H1042" s="183" t="s">
        <v>5494</v>
      </c>
      <c r="I1042" s="183" t="s">
        <v>5752</v>
      </c>
      <c r="J1042" s="184">
        <v>44425</v>
      </c>
      <c r="K1042" s="184">
        <v>44447</v>
      </c>
      <c r="L1042" s="183">
        <v>10</v>
      </c>
      <c r="M1042" s="183">
        <v>550</v>
      </c>
      <c r="N1042" s="184">
        <v>44476</v>
      </c>
      <c r="O1042" s="184">
        <v>44448</v>
      </c>
      <c r="P1042" s="183"/>
      <c r="Q1042" s="183"/>
      <c r="R1042" s="183"/>
      <c r="S1042" s="183"/>
      <c r="T1042" s="183"/>
      <c r="U1042" s="3"/>
    </row>
    <row r="1043" spans="1:21" s="97" customFormat="1">
      <c r="A1043" s="183">
        <v>1054</v>
      </c>
      <c r="B1043" s="184">
        <v>44425</v>
      </c>
      <c r="C1043" s="186" t="s">
        <v>5753</v>
      </c>
      <c r="D1043" s="183" t="s">
        <v>4889</v>
      </c>
      <c r="E1043" s="183">
        <v>8</v>
      </c>
      <c r="F1043" s="174" t="s">
        <v>4859</v>
      </c>
      <c r="G1043" s="174" t="s">
        <v>4860</v>
      </c>
      <c r="H1043" s="183" t="s">
        <v>5484</v>
      </c>
      <c r="I1043" s="183" t="s">
        <v>5754</v>
      </c>
      <c r="J1043" s="184">
        <v>44427</v>
      </c>
      <c r="K1043" s="184">
        <v>44432</v>
      </c>
      <c r="L1043" s="183">
        <v>8</v>
      </c>
      <c r="M1043" s="183">
        <v>550</v>
      </c>
      <c r="N1043" s="184">
        <v>44462</v>
      </c>
      <c r="O1043" s="184">
        <v>44433</v>
      </c>
      <c r="P1043" s="183"/>
      <c r="Q1043" s="183"/>
      <c r="R1043" s="183"/>
      <c r="S1043" s="183"/>
      <c r="T1043" s="183"/>
      <c r="U1043" s="3"/>
    </row>
    <row r="1044" spans="1:21" s="97" customFormat="1">
      <c r="A1044" s="183">
        <v>1055</v>
      </c>
      <c r="B1044" s="184">
        <v>44425</v>
      </c>
      <c r="C1044" s="186" t="s">
        <v>5082</v>
      </c>
      <c r="D1044" s="183" t="s">
        <v>5547</v>
      </c>
      <c r="E1044" s="183">
        <v>8</v>
      </c>
      <c r="F1044" s="174" t="s">
        <v>4859</v>
      </c>
      <c r="G1044" s="174" t="s">
        <v>4860</v>
      </c>
      <c r="H1044" s="183" t="s">
        <v>5484</v>
      </c>
      <c r="I1044" s="183" t="s">
        <v>5755</v>
      </c>
      <c r="J1044" s="184">
        <v>44431</v>
      </c>
      <c r="K1044" s="184">
        <v>44442</v>
      </c>
      <c r="L1044" s="183">
        <v>8</v>
      </c>
      <c r="M1044" s="183">
        <v>550</v>
      </c>
      <c r="N1044" s="184">
        <v>44470</v>
      </c>
      <c r="O1044" s="184">
        <v>44445</v>
      </c>
      <c r="P1044" s="183"/>
      <c r="Q1044" s="183"/>
      <c r="R1044" s="183"/>
      <c r="S1044" s="183"/>
      <c r="T1044" s="183"/>
      <c r="U1044" s="3"/>
    </row>
    <row r="1045" spans="1:21" s="97" customFormat="1">
      <c r="A1045" s="183">
        <v>1056</v>
      </c>
      <c r="B1045" s="184">
        <v>44428</v>
      </c>
      <c r="C1045" s="186" t="s">
        <v>5092</v>
      </c>
      <c r="D1045" s="183" t="s">
        <v>4871</v>
      </c>
      <c r="E1045" s="183">
        <v>10</v>
      </c>
      <c r="F1045" s="174" t="s">
        <v>4859</v>
      </c>
      <c r="G1045" s="174" t="s">
        <v>4860</v>
      </c>
      <c r="H1045" s="183" t="s">
        <v>5484</v>
      </c>
      <c r="I1045" s="183" t="s">
        <v>5756</v>
      </c>
      <c r="J1045" s="184">
        <v>44432</v>
      </c>
      <c r="K1045" s="184">
        <v>44434</v>
      </c>
      <c r="L1045" s="183">
        <v>10</v>
      </c>
      <c r="M1045" s="183">
        <v>550</v>
      </c>
      <c r="N1045" s="184">
        <v>44463</v>
      </c>
      <c r="O1045" s="184">
        <v>44435</v>
      </c>
      <c r="P1045" s="183"/>
      <c r="Q1045" s="183"/>
      <c r="R1045" s="183"/>
      <c r="S1045" s="183"/>
      <c r="T1045" s="183"/>
      <c r="U1045" s="3"/>
    </row>
    <row r="1046" spans="1:21" s="97" customFormat="1">
      <c r="A1046" s="183">
        <v>1057</v>
      </c>
      <c r="B1046" s="184">
        <v>44432</v>
      </c>
      <c r="C1046" s="186" t="s">
        <v>5094</v>
      </c>
      <c r="D1046" s="183" t="s">
        <v>5086</v>
      </c>
      <c r="E1046" s="183">
        <v>5</v>
      </c>
      <c r="F1046" s="174" t="s">
        <v>4859</v>
      </c>
      <c r="G1046" s="174" t="s">
        <v>4860</v>
      </c>
      <c r="H1046" s="183" t="s">
        <v>5484</v>
      </c>
      <c r="I1046" s="183" t="s">
        <v>5757</v>
      </c>
      <c r="J1046" s="184">
        <v>44439</v>
      </c>
      <c r="K1046" s="184">
        <v>44442</v>
      </c>
      <c r="L1046" s="183">
        <v>5</v>
      </c>
      <c r="M1046" s="183">
        <v>550</v>
      </c>
      <c r="N1046" s="184">
        <v>44470</v>
      </c>
      <c r="O1046" s="184">
        <v>44445</v>
      </c>
      <c r="P1046" s="184">
        <v>44460</v>
      </c>
      <c r="Q1046" s="183">
        <v>5</v>
      </c>
      <c r="R1046" s="184">
        <v>44449</v>
      </c>
      <c r="S1046" s="184">
        <v>44456</v>
      </c>
      <c r="T1046" s="183"/>
      <c r="U1046" s="3"/>
    </row>
    <row r="1047" spans="1:21" s="97" customFormat="1" ht="18">
      <c r="A1047" s="182" t="s">
        <v>5758</v>
      </c>
      <c r="B1047" s="182"/>
      <c r="C1047" s="182"/>
      <c r="D1047" s="182"/>
      <c r="E1047" s="182"/>
      <c r="F1047" s="182"/>
      <c r="G1047" s="182"/>
      <c r="H1047" s="182"/>
      <c r="I1047" s="182"/>
      <c r="J1047" s="182"/>
      <c r="K1047" s="182"/>
      <c r="L1047" s="182"/>
      <c r="M1047" s="182"/>
      <c r="N1047" s="182"/>
      <c r="O1047" s="182"/>
      <c r="P1047" s="182"/>
      <c r="Q1047" s="182"/>
      <c r="R1047" s="182"/>
      <c r="S1047" s="182"/>
      <c r="T1047" s="182"/>
      <c r="U1047" s="3"/>
    </row>
    <row r="1048" spans="1:21" s="97" customFormat="1">
      <c r="A1048" s="183">
        <v>1058</v>
      </c>
      <c r="B1048" s="184">
        <v>44438</v>
      </c>
      <c r="C1048" s="186" t="s">
        <v>5759</v>
      </c>
      <c r="D1048" s="183" t="s">
        <v>5008</v>
      </c>
      <c r="E1048" s="183">
        <v>7</v>
      </c>
      <c r="F1048" s="174" t="s">
        <v>4859</v>
      </c>
      <c r="G1048" s="174" t="s">
        <v>4860</v>
      </c>
      <c r="H1048" s="183" t="s">
        <v>5484</v>
      </c>
      <c r="I1048" s="183" t="s">
        <v>5760</v>
      </c>
      <c r="J1048" s="184">
        <v>44440</v>
      </c>
      <c r="K1048" s="184">
        <v>44442</v>
      </c>
      <c r="L1048" s="183">
        <v>7</v>
      </c>
      <c r="M1048" s="183">
        <v>550</v>
      </c>
      <c r="N1048" s="184">
        <v>44470</v>
      </c>
      <c r="O1048" s="184">
        <v>44445</v>
      </c>
      <c r="P1048" s="184">
        <v>44496</v>
      </c>
      <c r="Q1048" s="183">
        <v>7</v>
      </c>
      <c r="R1048" s="184">
        <v>44483</v>
      </c>
      <c r="S1048" s="184">
        <v>44491</v>
      </c>
      <c r="T1048" s="183"/>
      <c r="U1048" s="3"/>
    </row>
    <row r="1049" spans="1:21" s="97" customFormat="1">
      <c r="A1049" s="183">
        <v>1059</v>
      </c>
      <c r="B1049" s="184">
        <v>44438</v>
      </c>
      <c r="C1049" s="186" t="s">
        <v>5101</v>
      </c>
      <c r="D1049" s="183" t="s">
        <v>5008</v>
      </c>
      <c r="E1049" s="183">
        <v>5</v>
      </c>
      <c r="F1049" s="174" t="s">
        <v>4859</v>
      </c>
      <c r="G1049" s="174" t="s">
        <v>4860</v>
      </c>
      <c r="H1049" s="183" t="s">
        <v>5484</v>
      </c>
      <c r="I1049" s="183" t="s">
        <v>5761</v>
      </c>
      <c r="J1049" s="184">
        <v>44440</v>
      </c>
      <c r="K1049" s="184">
        <v>44442</v>
      </c>
      <c r="L1049" s="183">
        <v>5</v>
      </c>
      <c r="M1049" s="183">
        <v>5628</v>
      </c>
      <c r="N1049" s="184">
        <v>44470</v>
      </c>
      <c r="O1049" s="184">
        <v>44445</v>
      </c>
      <c r="P1049" s="184">
        <v>44496</v>
      </c>
      <c r="Q1049" s="183">
        <v>5</v>
      </c>
      <c r="R1049" s="184">
        <v>44483</v>
      </c>
      <c r="S1049" s="184">
        <v>44491</v>
      </c>
      <c r="T1049" s="183"/>
      <c r="U1049" s="3"/>
    </row>
    <row r="1050" spans="1:21" s="97" customFormat="1">
      <c r="A1050" s="183">
        <v>1060</v>
      </c>
      <c r="B1050" s="184">
        <v>44438</v>
      </c>
      <c r="C1050" s="186" t="s">
        <v>5762</v>
      </c>
      <c r="D1050" s="183" t="s">
        <v>5008</v>
      </c>
      <c r="E1050" s="183">
        <v>10</v>
      </c>
      <c r="F1050" s="174" t="s">
        <v>4859</v>
      </c>
      <c r="G1050" s="174" t="s">
        <v>4860</v>
      </c>
      <c r="H1050" s="183" t="s">
        <v>5484</v>
      </c>
      <c r="I1050" s="183" t="s">
        <v>5763</v>
      </c>
      <c r="J1050" s="184">
        <v>44440</v>
      </c>
      <c r="K1050" s="184">
        <v>44442</v>
      </c>
      <c r="L1050" s="183">
        <v>10</v>
      </c>
      <c r="M1050" s="183">
        <v>550</v>
      </c>
      <c r="N1050" s="184">
        <v>44470</v>
      </c>
      <c r="O1050" s="184">
        <v>44445</v>
      </c>
      <c r="P1050" s="184">
        <v>44700</v>
      </c>
      <c r="Q1050" s="183">
        <v>10</v>
      </c>
      <c r="R1050" s="184">
        <v>44483</v>
      </c>
      <c r="S1050" s="184">
        <v>44491</v>
      </c>
      <c r="T1050" s="183"/>
      <c r="U1050" s="3"/>
    </row>
    <row r="1051" spans="1:21" s="97" customFormat="1">
      <c r="A1051" s="183">
        <v>1061</v>
      </c>
      <c r="B1051" s="184">
        <v>44439</v>
      </c>
      <c r="C1051" s="186" t="s">
        <v>5764</v>
      </c>
      <c r="D1051" s="183" t="s">
        <v>4871</v>
      </c>
      <c r="E1051" s="183">
        <v>15</v>
      </c>
      <c r="F1051" s="174" t="s">
        <v>4859</v>
      </c>
      <c r="G1051" s="174" t="s">
        <v>4860</v>
      </c>
      <c r="H1051" s="183" t="s">
        <v>5484</v>
      </c>
      <c r="I1051" s="183" t="s">
        <v>5765</v>
      </c>
      <c r="J1051" s="184">
        <v>44441</v>
      </c>
      <c r="K1051" s="184">
        <v>44445</v>
      </c>
      <c r="L1051" s="183">
        <v>15</v>
      </c>
      <c r="M1051" s="183">
        <v>550</v>
      </c>
      <c r="N1051" s="184">
        <v>44566</v>
      </c>
      <c r="O1051" s="184">
        <v>44446</v>
      </c>
      <c r="P1051" s="184">
        <v>44750</v>
      </c>
      <c r="Q1051" s="183">
        <v>15</v>
      </c>
      <c r="R1051" s="184">
        <v>44666</v>
      </c>
      <c r="S1051" s="184">
        <v>44673</v>
      </c>
      <c r="T1051" s="183"/>
      <c r="U1051" s="3"/>
    </row>
    <row r="1052" spans="1:21" s="97" customFormat="1">
      <c r="A1052" s="183">
        <v>1062</v>
      </c>
      <c r="B1052" s="184">
        <v>44439</v>
      </c>
      <c r="C1052" s="186" t="s">
        <v>5110</v>
      </c>
      <c r="D1052" s="183" t="s">
        <v>4871</v>
      </c>
      <c r="E1052" s="183">
        <v>5</v>
      </c>
      <c r="F1052" s="174" t="s">
        <v>4859</v>
      </c>
      <c r="G1052" s="174" t="s">
        <v>4860</v>
      </c>
      <c r="H1052" s="183" t="s">
        <v>5484</v>
      </c>
      <c r="I1052" s="183" t="s">
        <v>5766</v>
      </c>
      <c r="J1052" s="184">
        <v>44441</v>
      </c>
      <c r="K1052" s="184">
        <v>44445</v>
      </c>
      <c r="L1052" s="183">
        <v>5</v>
      </c>
      <c r="M1052" s="183">
        <v>550</v>
      </c>
      <c r="N1052" s="184">
        <v>44474</v>
      </c>
      <c r="O1052" s="184">
        <v>44446</v>
      </c>
      <c r="P1052" s="184">
        <v>44463</v>
      </c>
      <c r="Q1052" s="183">
        <v>5</v>
      </c>
      <c r="R1052" s="184">
        <v>44454</v>
      </c>
      <c r="S1052" s="184">
        <v>44461</v>
      </c>
      <c r="T1052" s="183"/>
      <c r="U1052" s="3"/>
    </row>
    <row r="1053" spans="1:21" s="97" customFormat="1">
      <c r="A1053" s="183">
        <v>1063</v>
      </c>
      <c r="B1053" s="184">
        <v>44439</v>
      </c>
      <c r="C1053" s="186" t="s">
        <v>5105</v>
      </c>
      <c r="D1053" s="183" t="s">
        <v>5008</v>
      </c>
      <c r="E1053" s="183">
        <v>10</v>
      </c>
      <c r="F1053" s="174" t="s">
        <v>4859</v>
      </c>
      <c r="G1053" s="174" t="s">
        <v>4860</v>
      </c>
      <c r="H1053" s="183" t="s">
        <v>5484</v>
      </c>
      <c r="I1053" s="183" t="s">
        <v>5767</v>
      </c>
      <c r="J1053" s="184">
        <v>44445</v>
      </c>
      <c r="K1053" s="184">
        <v>44448</v>
      </c>
      <c r="L1053" s="183">
        <v>10</v>
      </c>
      <c r="M1053" s="183">
        <v>550</v>
      </c>
      <c r="N1053" s="184">
        <v>44477</v>
      </c>
      <c r="O1053" s="184">
        <v>44459</v>
      </c>
      <c r="P1053" s="184">
        <v>44700</v>
      </c>
      <c r="Q1053" s="183">
        <v>10</v>
      </c>
      <c r="R1053" s="184">
        <v>44483</v>
      </c>
      <c r="S1053" s="184">
        <v>44491</v>
      </c>
      <c r="T1053" s="183"/>
      <c r="U1053" s="3"/>
    </row>
    <row r="1054" spans="1:21" s="97" customFormat="1">
      <c r="A1054" s="183">
        <v>1064</v>
      </c>
      <c r="B1054" s="184">
        <v>44448</v>
      </c>
      <c r="C1054" s="186" t="s">
        <v>5768</v>
      </c>
      <c r="D1054" s="183" t="s">
        <v>5166</v>
      </c>
      <c r="E1054" s="183">
        <v>15</v>
      </c>
      <c r="F1054" s="174" t="s">
        <v>4859</v>
      </c>
      <c r="G1054" s="174" t="s">
        <v>4860</v>
      </c>
      <c r="H1054" s="183" t="s">
        <v>5484</v>
      </c>
      <c r="I1054" s="183" t="s">
        <v>5769</v>
      </c>
      <c r="J1054" s="184">
        <v>44449</v>
      </c>
      <c r="K1054" s="184">
        <v>44453</v>
      </c>
      <c r="L1054" s="183">
        <v>15</v>
      </c>
      <c r="M1054" s="183">
        <v>550</v>
      </c>
      <c r="N1054" s="184">
        <v>44482</v>
      </c>
      <c r="O1054" s="184">
        <v>44454</v>
      </c>
      <c r="P1054" s="184">
        <v>44481</v>
      </c>
      <c r="Q1054" s="183">
        <v>15</v>
      </c>
      <c r="R1054" s="184">
        <v>44469</v>
      </c>
      <c r="S1054" s="184">
        <v>44480</v>
      </c>
      <c r="T1054" s="183"/>
      <c r="U1054" s="3"/>
    </row>
    <row r="1055" spans="1:21" s="97" customFormat="1">
      <c r="A1055" s="183">
        <v>1065</v>
      </c>
      <c r="B1055" s="184">
        <v>44448</v>
      </c>
      <c r="C1055" s="186" t="s">
        <v>5114</v>
      </c>
      <c r="D1055" s="183" t="s">
        <v>5166</v>
      </c>
      <c r="E1055" s="183">
        <v>8</v>
      </c>
      <c r="F1055" s="174" t="s">
        <v>4859</v>
      </c>
      <c r="G1055" s="174" t="s">
        <v>4860</v>
      </c>
      <c r="H1055" s="183" t="s">
        <v>5484</v>
      </c>
      <c r="I1055" s="183" t="s">
        <v>5770</v>
      </c>
      <c r="J1055" s="184">
        <v>44449</v>
      </c>
      <c r="K1055" s="184">
        <v>44459</v>
      </c>
      <c r="L1055" s="183">
        <v>8</v>
      </c>
      <c r="M1055" s="183">
        <v>550</v>
      </c>
      <c r="N1055" s="184">
        <v>44488</v>
      </c>
      <c r="O1055" s="184">
        <v>44460</v>
      </c>
      <c r="P1055" s="184">
        <v>44481</v>
      </c>
      <c r="Q1055" s="183">
        <v>8</v>
      </c>
      <c r="R1055" s="184">
        <v>44470</v>
      </c>
      <c r="S1055" s="184">
        <v>44476</v>
      </c>
      <c r="T1055" s="183"/>
      <c r="U1055" s="3"/>
    </row>
    <row r="1056" spans="1:21" s="97" customFormat="1">
      <c r="A1056" s="183">
        <v>1066</v>
      </c>
      <c r="B1056" s="184">
        <v>44449</v>
      </c>
      <c r="C1056" s="186" t="s">
        <v>5771</v>
      </c>
      <c r="D1056" s="183" t="s">
        <v>5166</v>
      </c>
      <c r="E1056" s="183">
        <v>8</v>
      </c>
      <c r="F1056" s="174" t="s">
        <v>4859</v>
      </c>
      <c r="G1056" s="174" t="s">
        <v>4860</v>
      </c>
      <c r="H1056" s="183" t="s">
        <v>5484</v>
      </c>
      <c r="I1056" s="183" t="s">
        <v>5772</v>
      </c>
      <c r="J1056" s="184">
        <v>44452</v>
      </c>
      <c r="K1056" s="184">
        <v>44459</v>
      </c>
      <c r="L1056" s="183">
        <v>8</v>
      </c>
      <c r="M1056" s="183">
        <v>550</v>
      </c>
      <c r="N1056" s="184">
        <v>44488</v>
      </c>
      <c r="O1056" s="184">
        <v>44460</v>
      </c>
      <c r="P1056" s="184">
        <v>44699</v>
      </c>
      <c r="Q1056" s="183">
        <v>8</v>
      </c>
      <c r="R1056" s="184">
        <v>44666</v>
      </c>
      <c r="S1056" s="184">
        <v>44693</v>
      </c>
      <c r="T1056" s="183"/>
      <c r="U1056" s="3"/>
    </row>
    <row r="1057" spans="1:21" s="97" customFormat="1">
      <c r="A1057" s="183">
        <v>1067</v>
      </c>
      <c r="B1057" s="184">
        <v>44452</v>
      </c>
      <c r="C1057" s="186" t="s">
        <v>5773</v>
      </c>
      <c r="D1057" s="183" t="s">
        <v>5166</v>
      </c>
      <c r="E1057" s="183">
        <v>5</v>
      </c>
      <c r="F1057" s="174" t="s">
        <v>4859</v>
      </c>
      <c r="G1057" s="174" t="s">
        <v>4860</v>
      </c>
      <c r="H1057" s="183" t="s">
        <v>5484</v>
      </c>
      <c r="I1057" s="183" t="s">
        <v>5774</v>
      </c>
      <c r="J1057" s="184">
        <v>44452</v>
      </c>
      <c r="K1057" s="184">
        <v>44461</v>
      </c>
      <c r="L1057" s="183">
        <v>5</v>
      </c>
      <c r="M1057" s="183">
        <v>550</v>
      </c>
      <c r="N1057" s="184">
        <v>44490</v>
      </c>
      <c r="O1057" s="184">
        <v>44462</v>
      </c>
      <c r="P1057" s="184">
        <v>44481</v>
      </c>
      <c r="Q1057" s="183">
        <v>5</v>
      </c>
      <c r="R1057" s="184">
        <v>44473</v>
      </c>
      <c r="S1057" s="184">
        <v>44477</v>
      </c>
      <c r="T1057" s="183"/>
      <c r="U1057" s="3"/>
    </row>
    <row r="1058" spans="1:21" s="97" customFormat="1">
      <c r="A1058" s="183">
        <v>1068</v>
      </c>
      <c r="B1058" s="184">
        <v>44453</v>
      </c>
      <c r="C1058" s="186" t="s">
        <v>5119</v>
      </c>
      <c r="D1058" s="183" t="s">
        <v>5166</v>
      </c>
      <c r="E1058" s="183">
        <v>8</v>
      </c>
      <c r="F1058" s="174" t="s">
        <v>4859</v>
      </c>
      <c r="G1058" s="174" t="s">
        <v>4860</v>
      </c>
      <c r="H1058" s="183" t="s">
        <v>5484</v>
      </c>
      <c r="I1058" s="183" t="s">
        <v>5775</v>
      </c>
      <c r="J1058" s="184">
        <v>44453</v>
      </c>
      <c r="K1058" s="184">
        <v>44455</v>
      </c>
      <c r="L1058" s="183">
        <v>8</v>
      </c>
      <c r="M1058" s="183">
        <v>550</v>
      </c>
      <c r="N1058" s="184">
        <v>44484</v>
      </c>
      <c r="O1058" s="184">
        <v>44456</v>
      </c>
      <c r="P1058" s="184">
        <v>44481</v>
      </c>
      <c r="Q1058" s="183">
        <v>8</v>
      </c>
      <c r="R1058" s="184">
        <v>44466</v>
      </c>
      <c r="S1058" s="184">
        <v>44476</v>
      </c>
      <c r="T1058" s="183"/>
      <c r="U1058" s="3"/>
    </row>
    <row r="1059" spans="1:21" s="97" customFormat="1">
      <c r="A1059" s="183">
        <v>1069</v>
      </c>
      <c r="B1059" s="184">
        <v>44453</v>
      </c>
      <c r="C1059" s="186" t="s">
        <v>5121</v>
      </c>
      <c r="D1059" s="183" t="s">
        <v>4889</v>
      </c>
      <c r="E1059" s="183">
        <v>5</v>
      </c>
      <c r="F1059" s="174" t="s">
        <v>4859</v>
      </c>
      <c r="G1059" s="174" t="s">
        <v>4860</v>
      </c>
      <c r="H1059" s="183" t="s">
        <v>5484</v>
      </c>
      <c r="I1059" s="183" t="s">
        <v>5776</v>
      </c>
      <c r="J1059" s="184">
        <v>44453</v>
      </c>
      <c r="K1059" s="184">
        <v>44459</v>
      </c>
      <c r="L1059" s="183">
        <v>5</v>
      </c>
      <c r="M1059" s="183">
        <v>550</v>
      </c>
      <c r="N1059" s="184">
        <v>44488</v>
      </c>
      <c r="O1059" s="184">
        <v>44460</v>
      </c>
      <c r="P1059" s="183"/>
      <c r="Q1059" s="183"/>
      <c r="R1059" s="184">
        <v>44666</v>
      </c>
      <c r="S1059" s="184">
        <v>44677</v>
      </c>
      <c r="T1059" s="183"/>
      <c r="U1059" s="3"/>
    </row>
    <row r="1060" spans="1:21" s="97" customFormat="1">
      <c r="A1060" s="183">
        <v>1070</v>
      </c>
      <c r="B1060" s="184">
        <v>44453</v>
      </c>
      <c r="C1060" s="186" t="s">
        <v>5777</v>
      </c>
      <c r="D1060" s="183" t="s">
        <v>5166</v>
      </c>
      <c r="E1060" s="183">
        <v>10</v>
      </c>
      <c r="F1060" s="174" t="s">
        <v>4859</v>
      </c>
      <c r="G1060" s="174" t="s">
        <v>4860</v>
      </c>
      <c r="H1060" s="183" t="s">
        <v>5484</v>
      </c>
      <c r="I1060" s="183" t="s">
        <v>5778</v>
      </c>
      <c r="J1060" s="184">
        <v>44454</v>
      </c>
      <c r="K1060" s="184">
        <v>44461</v>
      </c>
      <c r="L1060" s="183">
        <v>10</v>
      </c>
      <c r="M1060" s="183">
        <v>550</v>
      </c>
      <c r="N1060" s="184">
        <v>44490</v>
      </c>
      <c r="O1060" s="184">
        <v>44462</v>
      </c>
      <c r="P1060" s="184">
        <v>44480</v>
      </c>
      <c r="Q1060" s="183">
        <v>10</v>
      </c>
      <c r="R1060" s="184">
        <v>44474</v>
      </c>
      <c r="S1060" s="184">
        <v>44480</v>
      </c>
      <c r="T1060" s="183"/>
      <c r="U1060" s="3"/>
    </row>
    <row r="1061" spans="1:21" s="97" customFormat="1">
      <c r="A1061" s="183">
        <v>1071</v>
      </c>
      <c r="B1061" s="184">
        <v>44453</v>
      </c>
      <c r="C1061" s="186" t="s">
        <v>5779</v>
      </c>
      <c r="D1061" s="183" t="s">
        <v>5086</v>
      </c>
      <c r="E1061" s="183">
        <v>5</v>
      </c>
      <c r="F1061" s="174" t="s">
        <v>4859</v>
      </c>
      <c r="G1061" s="174" t="s">
        <v>4860</v>
      </c>
      <c r="H1061" s="183" t="s">
        <v>5484</v>
      </c>
      <c r="I1061" s="183" t="s">
        <v>5780</v>
      </c>
      <c r="J1061" s="184">
        <v>44455</v>
      </c>
      <c r="K1061" s="184">
        <v>44461</v>
      </c>
      <c r="L1061" s="183">
        <v>5</v>
      </c>
      <c r="M1061" s="183">
        <v>550</v>
      </c>
      <c r="N1061" s="184">
        <v>44490</v>
      </c>
      <c r="O1061" s="184">
        <v>44462</v>
      </c>
      <c r="P1061" s="184">
        <v>44483</v>
      </c>
      <c r="Q1061" s="183">
        <v>5</v>
      </c>
      <c r="R1061" s="184">
        <v>44476</v>
      </c>
      <c r="S1061" s="184">
        <v>44482</v>
      </c>
      <c r="T1061" s="183"/>
      <c r="U1061" s="3"/>
    </row>
    <row r="1062" spans="1:21" s="97" customFormat="1">
      <c r="A1062" s="183">
        <v>1072</v>
      </c>
      <c r="B1062" s="184">
        <v>44454</v>
      </c>
      <c r="C1062" s="186" t="s">
        <v>5123</v>
      </c>
      <c r="D1062" s="183" t="s">
        <v>5166</v>
      </c>
      <c r="E1062" s="183">
        <v>6</v>
      </c>
      <c r="F1062" s="174" t="s">
        <v>4859</v>
      </c>
      <c r="G1062" s="174" t="s">
        <v>4860</v>
      </c>
      <c r="H1062" s="183" t="s">
        <v>5484</v>
      </c>
      <c r="I1062" s="183" t="s">
        <v>5781</v>
      </c>
      <c r="J1062" s="184">
        <v>44455</v>
      </c>
      <c r="K1062" s="184">
        <v>44462</v>
      </c>
      <c r="L1062" s="183">
        <v>6</v>
      </c>
      <c r="M1062" s="183">
        <v>550</v>
      </c>
      <c r="N1062" s="184">
        <v>44491</v>
      </c>
      <c r="O1062" s="184">
        <v>44463</v>
      </c>
      <c r="P1062" s="184">
        <v>44480</v>
      </c>
      <c r="Q1062" s="183">
        <v>6</v>
      </c>
      <c r="R1062" s="184">
        <v>44470</v>
      </c>
      <c r="S1062" s="184">
        <v>44480</v>
      </c>
      <c r="T1062" s="183"/>
      <c r="U1062" s="3"/>
    </row>
    <row r="1063" spans="1:21" s="97" customFormat="1">
      <c r="A1063" s="183">
        <v>1073</v>
      </c>
      <c r="B1063" s="184">
        <v>44455</v>
      </c>
      <c r="C1063" s="186" t="s">
        <v>5132</v>
      </c>
      <c r="D1063" s="183" t="s">
        <v>5166</v>
      </c>
      <c r="E1063" s="183">
        <v>10</v>
      </c>
      <c r="F1063" s="174" t="s">
        <v>4859</v>
      </c>
      <c r="G1063" s="174" t="s">
        <v>4860</v>
      </c>
      <c r="H1063" s="183" t="s">
        <v>5484</v>
      </c>
      <c r="I1063" s="183" t="s">
        <v>5782</v>
      </c>
      <c r="J1063" s="184">
        <v>44460</v>
      </c>
      <c r="K1063" s="184">
        <v>44468</v>
      </c>
      <c r="L1063" s="183">
        <v>10</v>
      </c>
      <c r="M1063" s="183">
        <v>550</v>
      </c>
      <c r="N1063" s="184">
        <v>44497</v>
      </c>
      <c r="O1063" s="184">
        <v>44469</v>
      </c>
      <c r="P1063" s="184">
        <v>44483</v>
      </c>
      <c r="Q1063" s="183">
        <v>10</v>
      </c>
      <c r="R1063" s="184">
        <v>44475</v>
      </c>
      <c r="S1063" s="184">
        <v>44481</v>
      </c>
      <c r="T1063" s="183"/>
      <c r="U1063" s="3"/>
    </row>
    <row r="1064" spans="1:21" s="97" customFormat="1">
      <c r="A1064" s="183">
        <v>1074</v>
      </c>
      <c r="B1064" s="184">
        <v>44459</v>
      </c>
      <c r="C1064" s="186" t="s">
        <v>5783</v>
      </c>
      <c r="D1064" s="183" t="s">
        <v>5166</v>
      </c>
      <c r="E1064" s="183">
        <v>15</v>
      </c>
      <c r="F1064" s="174" t="s">
        <v>4859</v>
      </c>
      <c r="G1064" s="174" t="s">
        <v>4860</v>
      </c>
      <c r="H1064" s="183" t="s">
        <v>5484</v>
      </c>
      <c r="I1064" s="183" t="s">
        <v>5784</v>
      </c>
      <c r="J1064" s="184">
        <v>44462</v>
      </c>
      <c r="K1064" s="184">
        <v>44468</v>
      </c>
      <c r="L1064" s="183">
        <v>15</v>
      </c>
      <c r="M1064" s="183">
        <v>550</v>
      </c>
      <c r="N1064" s="184">
        <v>44497</v>
      </c>
      <c r="O1064" s="184">
        <v>44469</v>
      </c>
      <c r="P1064" s="183"/>
      <c r="Q1064" s="183"/>
      <c r="R1064" s="184">
        <v>44469</v>
      </c>
      <c r="S1064" s="184">
        <v>44469</v>
      </c>
      <c r="T1064" s="183"/>
      <c r="U1064" s="3"/>
    </row>
    <row r="1065" spans="1:21" s="97" customFormat="1">
      <c r="A1065" s="183">
        <v>1075</v>
      </c>
      <c r="B1065" s="184">
        <v>44454</v>
      </c>
      <c r="C1065" s="186" t="s">
        <v>5127</v>
      </c>
      <c r="D1065" s="183" t="s">
        <v>5008</v>
      </c>
      <c r="E1065" s="183">
        <v>8</v>
      </c>
      <c r="F1065" s="174" t="s">
        <v>4859</v>
      </c>
      <c r="G1065" s="174" t="s">
        <v>4860</v>
      </c>
      <c r="H1065" s="183" t="s">
        <v>5484</v>
      </c>
      <c r="I1065" s="183" t="s">
        <v>5785</v>
      </c>
      <c r="J1065" s="184">
        <v>44462</v>
      </c>
      <c r="K1065" s="184">
        <v>44481</v>
      </c>
      <c r="L1065" s="183">
        <v>8</v>
      </c>
      <c r="M1065" s="183">
        <v>550</v>
      </c>
      <c r="N1065" s="184">
        <v>44511</v>
      </c>
      <c r="O1065" s="184">
        <v>44482</v>
      </c>
      <c r="P1065" s="183"/>
      <c r="Q1065" s="183"/>
      <c r="R1065" s="184">
        <v>44713</v>
      </c>
      <c r="S1065" s="184">
        <v>44719</v>
      </c>
      <c r="T1065" s="183"/>
      <c r="U1065" s="3"/>
    </row>
    <row r="1066" spans="1:21" s="97" customFormat="1" ht="18">
      <c r="A1066" s="182" t="s">
        <v>5786</v>
      </c>
      <c r="B1066" s="182"/>
      <c r="C1066" s="182"/>
      <c r="D1066" s="182"/>
      <c r="E1066" s="182"/>
      <c r="F1066" s="182"/>
      <c r="G1066" s="182"/>
      <c r="H1066" s="182"/>
      <c r="I1066" s="182"/>
      <c r="J1066" s="182"/>
      <c r="K1066" s="182"/>
      <c r="L1066" s="182"/>
      <c r="M1066" s="182"/>
      <c r="N1066" s="182"/>
      <c r="O1066" s="182"/>
      <c r="P1066" s="182"/>
      <c r="Q1066" s="182"/>
      <c r="R1066" s="182"/>
      <c r="S1066" s="182"/>
      <c r="T1066" s="182"/>
      <c r="U1066" s="3"/>
    </row>
    <row r="1067" spans="1:21" s="97" customFormat="1">
      <c r="A1067" s="183">
        <v>1076</v>
      </c>
      <c r="B1067" s="184">
        <v>44466</v>
      </c>
      <c r="C1067" s="186" t="s">
        <v>5531</v>
      </c>
      <c r="D1067" s="183" t="s">
        <v>4889</v>
      </c>
      <c r="E1067" s="183">
        <v>5</v>
      </c>
      <c r="F1067" s="174" t="s">
        <v>4859</v>
      </c>
      <c r="G1067" s="174" t="s">
        <v>4860</v>
      </c>
      <c r="H1067" s="183" t="s">
        <v>5484</v>
      </c>
      <c r="I1067" s="183" t="s">
        <v>5787</v>
      </c>
      <c r="J1067" s="184">
        <v>44474</v>
      </c>
      <c r="K1067" s="184">
        <v>44477</v>
      </c>
      <c r="L1067" s="183">
        <v>5</v>
      </c>
      <c r="M1067" s="183">
        <v>550</v>
      </c>
      <c r="N1067" s="184">
        <v>44505</v>
      </c>
      <c r="O1067" s="184">
        <v>44477</v>
      </c>
      <c r="P1067" s="184">
        <v>44539</v>
      </c>
      <c r="Q1067" s="183">
        <v>5</v>
      </c>
      <c r="R1067" s="184">
        <v>44523</v>
      </c>
      <c r="S1067" s="184">
        <v>44539</v>
      </c>
      <c r="T1067" s="183"/>
      <c r="U1067" s="3"/>
    </row>
    <row r="1068" spans="1:21" s="97" customFormat="1">
      <c r="A1068" s="183">
        <v>1077</v>
      </c>
      <c r="B1068" s="184">
        <v>44466</v>
      </c>
      <c r="C1068" s="186" t="s">
        <v>5788</v>
      </c>
      <c r="D1068" s="183" t="s">
        <v>4898</v>
      </c>
      <c r="E1068" s="183">
        <v>8</v>
      </c>
      <c r="F1068" s="174" t="s">
        <v>4859</v>
      </c>
      <c r="G1068" s="174" t="s">
        <v>4860</v>
      </c>
      <c r="H1068" s="183" t="s">
        <v>5484</v>
      </c>
      <c r="I1068" s="183" t="s">
        <v>5789</v>
      </c>
      <c r="J1068" s="184">
        <v>44475</v>
      </c>
      <c r="K1068" s="184">
        <v>44488</v>
      </c>
      <c r="L1068" s="183">
        <v>8</v>
      </c>
      <c r="M1068" s="183">
        <v>550</v>
      </c>
      <c r="N1068" s="184">
        <v>44518</v>
      </c>
      <c r="O1068" s="184">
        <v>44490</v>
      </c>
      <c r="P1068" s="184">
        <v>44509</v>
      </c>
      <c r="Q1068" s="183">
        <v>8</v>
      </c>
      <c r="R1068" s="184">
        <v>44497</v>
      </c>
      <c r="S1068" s="184">
        <v>44509</v>
      </c>
      <c r="T1068" s="183"/>
      <c r="U1068" s="3"/>
    </row>
    <row r="1069" spans="1:21" s="97" customFormat="1">
      <c r="A1069" s="183">
        <v>1078</v>
      </c>
      <c r="B1069" s="184">
        <v>44470</v>
      </c>
      <c r="C1069" s="186" t="s">
        <v>5139</v>
      </c>
      <c r="D1069" s="183" t="s">
        <v>5355</v>
      </c>
      <c r="E1069" s="183">
        <v>5</v>
      </c>
      <c r="F1069" s="174" t="s">
        <v>4859</v>
      </c>
      <c r="G1069" s="174" t="s">
        <v>4860</v>
      </c>
      <c r="H1069" s="183" t="s">
        <v>5484</v>
      </c>
      <c r="I1069" s="183" t="s">
        <v>5790</v>
      </c>
      <c r="J1069" s="184">
        <v>44476</v>
      </c>
      <c r="K1069" s="184">
        <v>44481</v>
      </c>
      <c r="L1069" s="183">
        <v>5</v>
      </c>
      <c r="M1069" s="183">
        <v>550</v>
      </c>
      <c r="N1069" s="184">
        <v>44511</v>
      </c>
      <c r="O1069" s="184">
        <v>44489</v>
      </c>
      <c r="P1069" s="184">
        <v>44496</v>
      </c>
      <c r="Q1069" s="183">
        <v>5</v>
      </c>
      <c r="R1069" s="184">
        <v>44489</v>
      </c>
      <c r="S1069" s="184">
        <v>44496</v>
      </c>
      <c r="T1069" s="183"/>
      <c r="U1069" s="3"/>
    </row>
    <row r="1070" spans="1:21" s="97" customFormat="1">
      <c r="A1070" s="183">
        <v>1079</v>
      </c>
      <c r="B1070" s="184">
        <v>44473</v>
      </c>
      <c r="C1070" s="186" t="s">
        <v>5146</v>
      </c>
      <c r="D1070" s="183" t="s">
        <v>4889</v>
      </c>
      <c r="E1070" s="183">
        <v>10</v>
      </c>
      <c r="F1070" s="174" t="s">
        <v>4859</v>
      </c>
      <c r="G1070" s="174" t="s">
        <v>4860</v>
      </c>
      <c r="H1070" s="183" t="s">
        <v>5484</v>
      </c>
      <c r="I1070" s="183" t="s">
        <v>5791</v>
      </c>
      <c r="J1070" s="184">
        <v>44477</v>
      </c>
      <c r="K1070" s="184">
        <v>44481</v>
      </c>
      <c r="L1070" s="183">
        <v>10</v>
      </c>
      <c r="M1070" s="183">
        <v>550</v>
      </c>
      <c r="N1070" s="184">
        <v>44511</v>
      </c>
      <c r="O1070" s="184">
        <v>44484</v>
      </c>
      <c r="P1070" s="184">
        <v>44512</v>
      </c>
      <c r="Q1070" s="183">
        <v>10</v>
      </c>
      <c r="R1070" s="184">
        <v>44489</v>
      </c>
      <c r="S1070" s="184">
        <v>44496</v>
      </c>
      <c r="T1070" s="183"/>
      <c r="U1070" s="3"/>
    </row>
    <row r="1071" spans="1:21" s="97" customFormat="1">
      <c r="A1071" s="183">
        <v>1080</v>
      </c>
      <c r="B1071" s="184">
        <v>44474</v>
      </c>
      <c r="C1071" s="186" t="s">
        <v>5148</v>
      </c>
      <c r="D1071" s="183" t="s">
        <v>5008</v>
      </c>
      <c r="E1071" s="183">
        <v>8</v>
      </c>
      <c r="F1071" s="174" t="s">
        <v>4859</v>
      </c>
      <c r="G1071" s="174" t="s">
        <v>4860</v>
      </c>
      <c r="H1071" s="183" t="s">
        <v>5484</v>
      </c>
      <c r="I1071" s="183" t="s">
        <v>5792</v>
      </c>
      <c r="J1071" s="184">
        <v>44477</v>
      </c>
      <c r="K1071" s="184">
        <v>44482</v>
      </c>
      <c r="L1071" s="183">
        <v>8</v>
      </c>
      <c r="M1071" s="183">
        <v>550</v>
      </c>
      <c r="N1071" s="184">
        <v>44512</v>
      </c>
      <c r="O1071" s="184">
        <v>44483</v>
      </c>
      <c r="P1071" s="184">
        <v>44517</v>
      </c>
      <c r="Q1071" s="183">
        <v>8</v>
      </c>
      <c r="R1071" s="184">
        <v>44498</v>
      </c>
      <c r="S1071" s="184">
        <v>44515</v>
      </c>
      <c r="T1071" s="183"/>
      <c r="U1071" s="3"/>
    </row>
    <row r="1072" spans="1:21" s="97" customFormat="1">
      <c r="A1072" s="183">
        <v>1081</v>
      </c>
      <c r="B1072" s="184">
        <v>44474</v>
      </c>
      <c r="C1072" s="186" t="s">
        <v>5544</v>
      </c>
      <c r="D1072" s="183" t="s">
        <v>5308</v>
      </c>
      <c r="E1072" s="183">
        <v>15</v>
      </c>
      <c r="F1072" s="174" t="s">
        <v>4859</v>
      </c>
      <c r="G1072" s="174" t="s">
        <v>4860</v>
      </c>
      <c r="H1072" s="183" t="s">
        <v>5484</v>
      </c>
      <c r="I1072" s="183" t="s">
        <v>5793</v>
      </c>
      <c r="J1072" s="184">
        <v>44483</v>
      </c>
      <c r="K1072" s="184">
        <v>44484</v>
      </c>
      <c r="L1072" s="183">
        <v>15</v>
      </c>
      <c r="M1072" s="183">
        <v>550</v>
      </c>
      <c r="N1072" s="184">
        <v>44512</v>
      </c>
      <c r="O1072" s="184">
        <v>44487</v>
      </c>
      <c r="P1072" s="184">
        <v>44533</v>
      </c>
      <c r="Q1072" s="183">
        <v>15</v>
      </c>
      <c r="R1072" s="184">
        <v>44522</v>
      </c>
      <c r="S1072" s="184">
        <v>44526</v>
      </c>
      <c r="T1072" s="183"/>
      <c r="U1072" s="3"/>
    </row>
    <row r="1073" spans="1:21" s="97" customFormat="1">
      <c r="A1073" s="183">
        <v>1082</v>
      </c>
      <c r="B1073" s="184">
        <v>44482</v>
      </c>
      <c r="C1073" s="186" t="s">
        <v>5794</v>
      </c>
      <c r="D1073" s="183" t="s">
        <v>5172</v>
      </c>
      <c r="E1073" s="183">
        <v>5</v>
      </c>
      <c r="F1073" s="174" t="s">
        <v>4859</v>
      </c>
      <c r="G1073" s="174" t="s">
        <v>4860</v>
      </c>
      <c r="H1073" s="183" t="s">
        <v>5484</v>
      </c>
      <c r="I1073" s="183" t="s">
        <v>5795</v>
      </c>
      <c r="J1073" s="184">
        <v>44487</v>
      </c>
      <c r="K1073" s="184">
        <v>44488</v>
      </c>
      <c r="L1073" s="183">
        <v>5</v>
      </c>
      <c r="M1073" s="183">
        <v>550</v>
      </c>
      <c r="N1073" s="184">
        <v>44518</v>
      </c>
      <c r="O1073" s="184">
        <v>44490</v>
      </c>
      <c r="P1073" s="183"/>
      <c r="Q1073" s="183"/>
      <c r="R1073" s="183"/>
      <c r="S1073" s="183"/>
      <c r="T1073" s="183"/>
      <c r="U1073" s="3"/>
    </row>
    <row r="1074" spans="1:21" s="97" customFormat="1">
      <c r="A1074" s="183">
        <v>1083</v>
      </c>
      <c r="B1074" s="184">
        <v>44483</v>
      </c>
      <c r="C1074" s="186" t="s">
        <v>5796</v>
      </c>
      <c r="D1074" s="183" t="s">
        <v>5374</v>
      </c>
      <c r="E1074" s="183">
        <v>8</v>
      </c>
      <c r="F1074" s="174" t="s">
        <v>4859</v>
      </c>
      <c r="G1074" s="174" t="s">
        <v>4860</v>
      </c>
      <c r="H1074" s="183" t="s">
        <v>5484</v>
      </c>
      <c r="I1074" s="183" t="s">
        <v>5797</v>
      </c>
      <c r="J1074" s="184">
        <v>44487</v>
      </c>
      <c r="K1074" s="184">
        <v>44490</v>
      </c>
      <c r="L1074" s="183">
        <v>8</v>
      </c>
      <c r="M1074" s="183">
        <v>550</v>
      </c>
      <c r="N1074" s="184">
        <v>44519</v>
      </c>
      <c r="O1074" s="184">
        <v>44490</v>
      </c>
      <c r="P1074" s="184">
        <v>44511</v>
      </c>
      <c r="Q1074" s="183">
        <v>8</v>
      </c>
      <c r="R1074" s="184">
        <v>44497</v>
      </c>
      <c r="S1074" s="184">
        <v>44509</v>
      </c>
      <c r="T1074" s="183"/>
      <c r="U1074" s="3"/>
    </row>
    <row r="1075" spans="1:21" s="97" customFormat="1">
      <c r="A1075" s="183">
        <v>1084</v>
      </c>
      <c r="B1075" s="184">
        <v>44487</v>
      </c>
      <c r="C1075" s="186" t="s">
        <v>5798</v>
      </c>
      <c r="D1075" s="183" t="s">
        <v>5799</v>
      </c>
      <c r="E1075" s="183">
        <v>7</v>
      </c>
      <c r="F1075" s="174" t="s">
        <v>4859</v>
      </c>
      <c r="G1075" s="174" t="s">
        <v>4860</v>
      </c>
      <c r="H1075" s="183" t="s">
        <v>5484</v>
      </c>
      <c r="I1075" s="183" t="s">
        <v>5800</v>
      </c>
      <c r="J1075" s="184">
        <v>44494</v>
      </c>
      <c r="K1075" s="184">
        <v>44496</v>
      </c>
      <c r="L1075" s="183">
        <v>7</v>
      </c>
      <c r="M1075" s="183">
        <v>550</v>
      </c>
      <c r="N1075" s="184">
        <v>44526</v>
      </c>
      <c r="O1075" s="184">
        <v>44497</v>
      </c>
      <c r="P1075" s="184">
        <v>44509</v>
      </c>
      <c r="Q1075" s="183">
        <v>7</v>
      </c>
      <c r="R1075" s="184">
        <v>44497</v>
      </c>
      <c r="S1075" s="184">
        <v>44509</v>
      </c>
      <c r="T1075" s="183"/>
      <c r="U1075" s="3"/>
    </row>
    <row r="1076" spans="1:21" s="97" customFormat="1" ht="18">
      <c r="A1076" s="182" t="s">
        <v>5801</v>
      </c>
      <c r="B1076" s="182"/>
      <c r="C1076" s="182"/>
      <c r="D1076" s="182"/>
      <c r="E1076" s="182"/>
      <c r="F1076" s="182"/>
      <c r="G1076" s="182"/>
      <c r="H1076" s="182"/>
      <c r="I1076" s="182"/>
      <c r="J1076" s="182"/>
      <c r="K1076" s="182"/>
      <c r="L1076" s="182"/>
      <c r="M1076" s="182"/>
      <c r="N1076" s="182"/>
      <c r="O1076" s="182"/>
      <c r="P1076" s="182"/>
      <c r="Q1076" s="182"/>
      <c r="R1076" s="182"/>
      <c r="S1076" s="182"/>
      <c r="T1076" s="182"/>
      <c r="U1076" s="3"/>
    </row>
    <row r="1077" spans="1:21" s="97" customFormat="1">
      <c r="A1077" s="188">
        <v>1085</v>
      </c>
      <c r="B1077" s="187">
        <v>44497</v>
      </c>
      <c r="C1077" s="189" t="s">
        <v>5802</v>
      </c>
      <c r="D1077" s="188" t="s">
        <v>5355</v>
      </c>
      <c r="E1077" s="188">
        <v>10</v>
      </c>
      <c r="F1077" s="188" t="s">
        <v>4859</v>
      </c>
      <c r="G1077" s="188" t="s">
        <v>4860</v>
      </c>
      <c r="H1077" s="183" t="s">
        <v>5484</v>
      </c>
      <c r="I1077" s="188" t="s">
        <v>5803</v>
      </c>
      <c r="J1077" s="187">
        <v>44501</v>
      </c>
      <c r="K1077" s="187">
        <v>44529</v>
      </c>
      <c r="L1077" s="188">
        <v>10</v>
      </c>
      <c r="M1077" s="188">
        <v>550</v>
      </c>
      <c r="N1077" s="187">
        <v>44558</v>
      </c>
      <c r="O1077" s="187">
        <v>44530</v>
      </c>
      <c r="P1077" s="188"/>
      <c r="Q1077" s="188"/>
      <c r="R1077" s="187">
        <v>44692</v>
      </c>
      <c r="S1077" s="187">
        <v>44700</v>
      </c>
      <c r="T1077" s="188"/>
      <c r="U1077" s="3"/>
    </row>
    <row r="1078" spans="1:21" s="97" customFormat="1">
      <c r="A1078" s="188">
        <v>1086</v>
      </c>
      <c r="B1078" s="187">
        <v>44502</v>
      </c>
      <c r="C1078" s="189" t="s">
        <v>5804</v>
      </c>
      <c r="D1078" s="188" t="s">
        <v>4858</v>
      </c>
      <c r="E1078" s="188">
        <v>5</v>
      </c>
      <c r="F1078" s="188" t="s">
        <v>4859</v>
      </c>
      <c r="G1078" s="188" t="s">
        <v>4860</v>
      </c>
      <c r="H1078" s="183" t="s">
        <v>5484</v>
      </c>
      <c r="I1078" s="188" t="s">
        <v>5805</v>
      </c>
      <c r="J1078" s="187">
        <v>44508</v>
      </c>
      <c r="K1078" s="187">
        <v>44511</v>
      </c>
      <c r="L1078" s="188">
        <v>5</v>
      </c>
      <c r="M1078" s="188">
        <v>354</v>
      </c>
      <c r="N1078" s="187">
        <v>44540</v>
      </c>
      <c r="O1078" s="187">
        <v>44515</v>
      </c>
      <c r="P1078" s="187">
        <v>44524</v>
      </c>
      <c r="Q1078" s="188">
        <v>5</v>
      </c>
      <c r="R1078" s="187">
        <v>44517</v>
      </c>
      <c r="S1078" s="187">
        <v>44524</v>
      </c>
      <c r="T1078" s="188"/>
      <c r="U1078" s="3"/>
    </row>
    <row r="1079" spans="1:21" s="97" customFormat="1">
      <c r="A1079" s="188">
        <v>1087</v>
      </c>
      <c r="B1079" s="187">
        <v>44502</v>
      </c>
      <c r="C1079" s="189" t="s">
        <v>5165</v>
      </c>
      <c r="D1079" s="188" t="s">
        <v>5806</v>
      </c>
      <c r="E1079" s="188">
        <v>25</v>
      </c>
      <c r="F1079" s="188" t="s">
        <v>4859</v>
      </c>
      <c r="G1079" s="188" t="s">
        <v>4860</v>
      </c>
      <c r="H1079" s="183" t="s">
        <v>5494</v>
      </c>
      <c r="I1079" s="188" t="s">
        <v>5807</v>
      </c>
      <c r="J1079" s="187">
        <v>44508</v>
      </c>
      <c r="K1079" s="187">
        <v>44511</v>
      </c>
      <c r="L1079" s="188">
        <v>25</v>
      </c>
      <c r="M1079" s="188">
        <v>38640</v>
      </c>
      <c r="N1079" s="187">
        <v>44540</v>
      </c>
      <c r="O1079" s="187">
        <v>44512</v>
      </c>
      <c r="P1079" s="188"/>
      <c r="Q1079" s="188"/>
      <c r="R1079" s="187">
        <v>44526</v>
      </c>
      <c r="S1079" s="187">
        <v>44538</v>
      </c>
      <c r="T1079" s="188"/>
      <c r="U1079" s="3"/>
    </row>
    <row r="1080" spans="1:21" s="97" customFormat="1">
      <c r="A1080" s="188">
        <v>1088</v>
      </c>
      <c r="B1080" s="187">
        <v>44508</v>
      </c>
      <c r="C1080" s="188" t="s">
        <v>5562</v>
      </c>
      <c r="D1080" s="188" t="s">
        <v>5617</v>
      </c>
      <c r="E1080" s="188">
        <v>3</v>
      </c>
      <c r="F1080" s="188" t="s">
        <v>4859</v>
      </c>
      <c r="G1080" s="188" t="s">
        <v>4860</v>
      </c>
      <c r="H1080" s="183" t="s">
        <v>5484</v>
      </c>
      <c r="I1080" s="190" t="s">
        <v>5808</v>
      </c>
      <c r="J1080" s="187">
        <v>44509</v>
      </c>
      <c r="K1080" s="191">
        <v>44512</v>
      </c>
      <c r="L1080" s="192">
        <v>3</v>
      </c>
      <c r="M1080" s="188">
        <v>550</v>
      </c>
      <c r="N1080" s="187">
        <v>44540</v>
      </c>
      <c r="O1080" s="193">
        <v>44519</v>
      </c>
      <c r="P1080" s="187">
        <v>44525</v>
      </c>
      <c r="Q1080" s="188">
        <v>3</v>
      </c>
      <c r="R1080" s="187">
        <v>44517</v>
      </c>
      <c r="S1080" s="187">
        <v>44525</v>
      </c>
      <c r="T1080" s="188"/>
      <c r="U1080" s="3"/>
    </row>
    <row r="1081" spans="1:21" s="97" customFormat="1">
      <c r="A1081" s="188">
        <v>1089</v>
      </c>
      <c r="B1081" s="187">
        <v>44508</v>
      </c>
      <c r="C1081" s="188" t="s">
        <v>5564</v>
      </c>
      <c r="D1081" s="188" t="s">
        <v>5809</v>
      </c>
      <c r="E1081" s="188">
        <v>40</v>
      </c>
      <c r="F1081" s="194" t="s">
        <v>4859</v>
      </c>
      <c r="G1081" s="188" t="s">
        <v>4860</v>
      </c>
      <c r="H1081" s="183" t="s">
        <v>5494</v>
      </c>
      <c r="I1081" s="190" t="s">
        <v>5810</v>
      </c>
      <c r="J1081" s="187">
        <v>44510</v>
      </c>
      <c r="K1081" s="191">
        <v>44523</v>
      </c>
      <c r="L1081" s="192">
        <v>40</v>
      </c>
      <c r="M1081" s="188">
        <v>17760</v>
      </c>
      <c r="N1081" s="187">
        <v>44552</v>
      </c>
      <c r="O1081" s="193">
        <v>44524</v>
      </c>
      <c r="P1081" s="187">
        <v>44635</v>
      </c>
      <c r="Q1081" s="188">
        <v>40</v>
      </c>
      <c r="R1081" s="187">
        <v>44553</v>
      </c>
      <c r="S1081" s="187">
        <v>44635</v>
      </c>
      <c r="T1081" s="188"/>
      <c r="U1081" s="3"/>
    </row>
    <row r="1082" spans="1:21" s="97" customFormat="1" ht="25.5">
      <c r="A1082" s="188">
        <v>1090</v>
      </c>
      <c r="B1082" s="187">
        <v>44508</v>
      </c>
      <c r="C1082" s="188" t="s">
        <v>5570</v>
      </c>
      <c r="D1082" s="188" t="s">
        <v>4871</v>
      </c>
      <c r="E1082" s="188">
        <v>7</v>
      </c>
      <c r="F1082" s="188" t="s">
        <v>4859</v>
      </c>
      <c r="G1082" s="188" t="s">
        <v>4860</v>
      </c>
      <c r="H1082" s="183" t="s">
        <v>5484</v>
      </c>
      <c r="I1082" s="190" t="s">
        <v>5811</v>
      </c>
      <c r="J1082" s="187">
        <v>44510</v>
      </c>
      <c r="K1082" s="191">
        <v>44512</v>
      </c>
      <c r="L1082" s="192">
        <v>7</v>
      </c>
      <c r="M1082" s="188">
        <v>550</v>
      </c>
      <c r="N1082" s="187">
        <v>44540</v>
      </c>
      <c r="O1082" s="193">
        <v>44512</v>
      </c>
      <c r="P1082" s="187">
        <v>44792</v>
      </c>
      <c r="Q1082" s="188">
        <v>2</v>
      </c>
      <c r="R1082" s="187">
        <v>44783</v>
      </c>
      <c r="S1082" s="187">
        <v>44792</v>
      </c>
      <c r="T1082" s="185" t="s">
        <v>5812</v>
      </c>
      <c r="U1082" s="3"/>
    </row>
    <row r="1083" spans="1:21" s="97" customFormat="1" ht="38.25">
      <c r="A1083" s="188">
        <v>1091</v>
      </c>
      <c r="B1083" s="187">
        <v>44510</v>
      </c>
      <c r="C1083" s="188" t="s">
        <v>5813</v>
      </c>
      <c r="D1083" s="188" t="s">
        <v>5086</v>
      </c>
      <c r="E1083" s="188">
        <v>15</v>
      </c>
      <c r="F1083" s="188" t="s">
        <v>4859</v>
      </c>
      <c r="G1083" s="187" t="s">
        <v>4860</v>
      </c>
      <c r="H1083" s="183" t="s">
        <v>5484</v>
      </c>
      <c r="I1083" s="190" t="s">
        <v>5814</v>
      </c>
      <c r="J1083" s="187">
        <v>44511</v>
      </c>
      <c r="K1083" s="191">
        <v>44512</v>
      </c>
      <c r="L1083" s="192">
        <v>15</v>
      </c>
      <c r="M1083" s="188">
        <v>11844</v>
      </c>
      <c r="N1083" s="187">
        <v>44540</v>
      </c>
      <c r="O1083" s="190" t="s">
        <v>4860</v>
      </c>
      <c r="P1083" s="188" t="s">
        <v>4860</v>
      </c>
      <c r="Q1083" s="188" t="s">
        <v>4860</v>
      </c>
      <c r="R1083" s="188" t="s">
        <v>4860</v>
      </c>
      <c r="S1083" s="188" t="s">
        <v>4860</v>
      </c>
      <c r="T1083" s="185" t="s">
        <v>5815</v>
      </c>
      <c r="U1083" s="3"/>
    </row>
    <row r="1084" spans="1:21" s="97" customFormat="1">
      <c r="A1084" s="188">
        <v>1092</v>
      </c>
      <c r="B1084" s="187">
        <v>44510</v>
      </c>
      <c r="C1084" s="188" t="s">
        <v>5816</v>
      </c>
      <c r="D1084" s="188" t="s">
        <v>5817</v>
      </c>
      <c r="E1084" s="188">
        <v>6.4</v>
      </c>
      <c r="F1084" s="188" t="s">
        <v>4859</v>
      </c>
      <c r="G1084" s="188" t="s">
        <v>4860</v>
      </c>
      <c r="H1084" s="183" t="s">
        <v>5484</v>
      </c>
      <c r="I1084" s="190" t="s">
        <v>5818</v>
      </c>
      <c r="J1084" s="187">
        <v>44515</v>
      </c>
      <c r="K1084" s="191">
        <v>44523</v>
      </c>
      <c r="L1084" s="192">
        <v>6.4</v>
      </c>
      <c r="M1084" s="188">
        <v>550</v>
      </c>
      <c r="N1084" s="187">
        <v>44552</v>
      </c>
      <c r="O1084" s="193">
        <v>44524</v>
      </c>
      <c r="P1084" s="187">
        <v>44588</v>
      </c>
      <c r="Q1084" s="188">
        <v>6.4</v>
      </c>
      <c r="R1084" s="187">
        <v>44536</v>
      </c>
      <c r="S1084" s="187">
        <v>44588</v>
      </c>
      <c r="T1084" s="188"/>
      <c r="U1084" s="3"/>
    </row>
    <row r="1085" spans="1:21" s="97" customFormat="1">
      <c r="A1085" s="188">
        <v>1093</v>
      </c>
      <c r="B1085" s="187">
        <v>44510</v>
      </c>
      <c r="C1085" s="188" t="s">
        <v>5819</v>
      </c>
      <c r="D1085" s="188" t="s">
        <v>5166</v>
      </c>
      <c r="E1085" s="188">
        <v>10</v>
      </c>
      <c r="F1085" s="188" t="s">
        <v>4859</v>
      </c>
      <c r="G1085" s="188" t="s">
        <v>4860</v>
      </c>
      <c r="H1085" s="183" t="s">
        <v>5484</v>
      </c>
      <c r="I1085" s="190" t="s">
        <v>5820</v>
      </c>
      <c r="J1085" s="187">
        <v>44515</v>
      </c>
      <c r="K1085" s="191">
        <v>44518</v>
      </c>
      <c r="L1085" s="192">
        <v>10</v>
      </c>
      <c r="M1085" s="188">
        <v>550</v>
      </c>
      <c r="N1085" s="187">
        <v>44547</v>
      </c>
      <c r="O1085" s="193">
        <v>44519</v>
      </c>
      <c r="P1085" s="187">
        <v>44531</v>
      </c>
      <c r="Q1085" s="188">
        <v>10</v>
      </c>
      <c r="R1085" s="187">
        <v>44523</v>
      </c>
      <c r="S1085" s="187">
        <v>44530</v>
      </c>
      <c r="T1085" s="188"/>
      <c r="U1085" s="3"/>
    </row>
    <row r="1086" spans="1:21" s="97" customFormat="1">
      <c r="A1086" s="188">
        <v>1094</v>
      </c>
      <c r="B1086" s="187">
        <v>44512</v>
      </c>
      <c r="C1086" s="188" t="s">
        <v>5821</v>
      </c>
      <c r="D1086" s="188" t="s">
        <v>4889</v>
      </c>
      <c r="E1086" s="188">
        <v>0</v>
      </c>
      <c r="F1086" s="188" t="s">
        <v>4859</v>
      </c>
      <c r="G1086" s="188" t="s">
        <v>4860</v>
      </c>
      <c r="H1086" s="183" t="s">
        <v>5484</v>
      </c>
      <c r="I1086" s="190" t="s">
        <v>5822</v>
      </c>
      <c r="J1086" s="187">
        <v>44518</v>
      </c>
      <c r="K1086" s="191">
        <v>44523</v>
      </c>
      <c r="L1086" s="192">
        <v>0</v>
      </c>
      <c r="M1086" s="188">
        <v>550</v>
      </c>
      <c r="N1086" s="187">
        <v>44552</v>
      </c>
      <c r="O1086" s="193">
        <v>44524</v>
      </c>
      <c r="P1086" s="187">
        <v>44554</v>
      </c>
      <c r="Q1086" s="188">
        <v>0</v>
      </c>
      <c r="R1086" s="187">
        <v>44540</v>
      </c>
      <c r="S1086" s="187">
        <v>44554</v>
      </c>
      <c r="T1086" s="188"/>
      <c r="U1086" s="3"/>
    </row>
    <row r="1087" spans="1:21" s="97" customFormat="1">
      <c r="A1087" s="188">
        <v>1095</v>
      </c>
      <c r="B1087" s="187">
        <v>44516</v>
      </c>
      <c r="C1087" s="188" t="s">
        <v>5823</v>
      </c>
      <c r="D1087" s="188" t="s">
        <v>4889</v>
      </c>
      <c r="E1087" s="188">
        <v>5</v>
      </c>
      <c r="F1087" s="188" t="s">
        <v>4859</v>
      </c>
      <c r="G1087" s="188" t="s">
        <v>4860</v>
      </c>
      <c r="H1087" s="183" t="s">
        <v>5484</v>
      </c>
      <c r="I1087" s="190" t="s">
        <v>5824</v>
      </c>
      <c r="J1087" s="187">
        <v>44522</v>
      </c>
      <c r="K1087" s="191">
        <v>44526</v>
      </c>
      <c r="L1087" s="192">
        <v>5</v>
      </c>
      <c r="M1087" s="188">
        <v>550</v>
      </c>
      <c r="N1087" s="187">
        <v>44554</v>
      </c>
      <c r="O1087" s="193">
        <v>44529</v>
      </c>
      <c r="P1087" s="187">
        <v>44543</v>
      </c>
      <c r="Q1087" s="188">
        <v>5</v>
      </c>
      <c r="R1087" s="187">
        <v>44537</v>
      </c>
      <c r="S1087" s="187">
        <v>44543</v>
      </c>
      <c r="T1087" s="188"/>
      <c r="U1087" s="3"/>
    </row>
    <row r="1088" spans="1:21" s="97" customFormat="1">
      <c r="A1088" s="188">
        <v>1096</v>
      </c>
      <c r="B1088" s="187">
        <v>44516</v>
      </c>
      <c r="C1088" s="188" t="s">
        <v>5825</v>
      </c>
      <c r="D1088" s="188" t="s">
        <v>4889</v>
      </c>
      <c r="E1088" s="188">
        <v>3</v>
      </c>
      <c r="F1088" s="188" t="s">
        <v>4859</v>
      </c>
      <c r="G1088" s="188" t="s">
        <v>4860</v>
      </c>
      <c r="H1088" s="183" t="s">
        <v>5484</v>
      </c>
      <c r="I1088" s="190" t="s">
        <v>5826</v>
      </c>
      <c r="J1088" s="187">
        <v>44523</v>
      </c>
      <c r="K1088" s="191">
        <v>44545</v>
      </c>
      <c r="L1088" s="192">
        <v>3</v>
      </c>
      <c r="M1088" s="188">
        <v>550</v>
      </c>
      <c r="N1088" s="187">
        <v>44575</v>
      </c>
      <c r="O1088" s="193">
        <v>44546</v>
      </c>
      <c r="P1088" s="187">
        <v>44788</v>
      </c>
      <c r="Q1088" s="188">
        <v>3</v>
      </c>
      <c r="R1088" s="187">
        <v>44554</v>
      </c>
      <c r="S1088" s="187">
        <v>44788</v>
      </c>
      <c r="T1088" s="188"/>
      <c r="U1088" s="3"/>
    </row>
    <row r="1089" spans="1:21" s="97" customFormat="1">
      <c r="A1089" s="188">
        <v>1097</v>
      </c>
      <c r="B1089" s="187">
        <v>44512</v>
      </c>
      <c r="C1089" s="188" t="s">
        <v>5169</v>
      </c>
      <c r="D1089" s="188" t="s">
        <v>5827</v>
      </c>
      <c r="E1089" s="188">
        <v>200</v>
      </c>
      <c r="F1089" s="188" t="s">
        <v>4859</v>
      </c>
      <c r="G1089" s="188" t="s">
        <v>4860</v>
      </c>
      <c r="H1089" s="183" t="s">
        <v>5494</v>
      </c>
      <c r="I1089" s="190" t="s">
        <v>5828</v>
      </c>
      <c r="J1089" s="187">
        <v>44524</v>
      </c>
      <c r="K1089" s="191">
        <v>44587</v>
      </c>
      <c r="L1089" s="192">
        <v>200</v>
      </c>
      <c r="M1089" s="188">
        <v>163440</v>
      </c>
      <c r="N1089" s="187">
        <v>44706</v>
      </c>
      <c r="O1089" s="190"/>
      <c r="P1089" s="188"/>
      <c r="Q1089" s="188"/>
      <c r="R1089" s="188"/>
      <c r="S1089" s="188"/>
      <c r="T1089" s="188"/>
      <c r="U1089" s="3"/>
    </row>
    <row r="1090" spans="1:21" s="97" customFormat="1">
      <c r="A1090" s="188">
        <v>1098</v>
      </c>
      <c r="B1090" s="187">
        <v>44518</v>
      </c>
      <c r="C1090" s="188" t="s">
        <v>5184</v>
      </c>
      <c r="D1090" s="188" t="s">
        <v>5438</v>
      </c>
      <c r="E1090" s="188">
        <v>15</v>
      </c>
      <c r="F1090" s="188" t="s">
        <v>4859</v>
      </c>
      <c r="G1090" s="188" t="s">
        <v>4860</v>
      </c>
      <c r="H1090" s="183" t="s">
        <v>5484</v>
      </c>
      <c r="I1090" s="190" t="s">
        <v>5829</v>
      </c>
      <c r="J1090" s="187">
        <v>44529</v>
      </c>
      <c r="K1090" s="192" t="s">
        <v>5830</v>
      </c>
      <c r="L1090" s="192">
        <v>15</v>
      </c>
      <c r="M1090" s="188">
        <v>550</v>
      </c>
      <c r="N1090" s="187">
        <v>44572</v>
      </c>
      <c r="O1090" s="193">
        <v>44541</v>
      </c>
      <c r="P1090" s="187">
        <v>44776</v>
      </c>
      <c r="Q1090" s="188">
        <v>15</v>
      </c>
      <c r="R1090" s="187">
        <v>44757</v>
      </c>
      <c r="S1090" s="187">
        <v>44768</v>
      </c>
      <c r="T1090" s="188"/>
      <c r="U1090" s="3"/>
    </row>
    <row r="1091" spans="1:21" s="97" customFormat="1" ht="18">
      <c r="A1091" s="182" t="s">
        <v>5831</v>
      </c>
      <c r="B1091" s="182"/>
      <c r="C1091" s="182"/>
      <c r="D1091" s="182"/>
      <c r="E1091" s="182"/>
      <c r="F1091" s="182"/>
      <c r="G1091" s="182"/>
      <c r="H1091" s="182"/>
      <c r="I1091" s="182"/>
      <c r="J1091" s="182"/>
      <c r="K1091" s="182"/>
      <c r="L1091" s="182"/>
      <c r="M1091" s="182"/>
      <c r="N1091" s="182"/>
      <c r="O1091" s="182"/>
      <c r="P1091" s="182"/>
      <c r="Q1091" s="182"/>
      <c r="R1091" s="182"/>
      <c r="S1091" s="182"/>
      <c r="T1091" s="182"/>
      <c r="U1091" s="3"/>
    </row>
    <row r="1092" spans="1:21" s="97" customFormat="1">
      <c r="A1092" s="188">
        <v>1099</v>
      </c>
      <c r="B1092" s="187">
        <v>44525</v>
      </c>
      <c r="C1092" s="188" t="s">
        <v>5188</v>
      </c>
      <c r="D1092" s="188" t="s">
        <v>5832</v>
      </c>
      <c r="E1092" s="188">
        <v>135</v>
      </c>
      <c r="F1092" s="188" t="s">
        <v>4859</v>
      </c>
      <c r="G1092" s="188" t="s">
        <v>4860</v>
      </c>
      <c r="H1092" s="183" t="s">
        <v>5494</v>
      </c>
      <c r="I1092" s="190" t="s">
        <v>5833</v>
      </c>
      <c r="J1092" s="187">
        <v>44532</v>
      </c>
      <c r="K1092" s="191">
        <v>44587</v>
      </c>
      <c r="L1092" s="192">
        <v>135</v>
      </c>
      <c r="M1092" s="188">
        <v>9558</v>
      </c>
      <c r="N1092" s="187">
        <v>44706</v>
      </c>
      <c r="O1092" s="190"/>
      <c r="P1092" s="188"/>
      <c r="Q1092" s="188"/>
      <c r="R1092" s="188"/>
      <c r="S1092" s="188"/>
      <c r="T1092" s="188"/>
      <c r="U1092" s="3"/>
    </row>
    <row r="1093" spans="1:21" s="97" customFormat="1">
      <c r="A1093" s="188">
        <v>1100</v>
      </c>
      <c r="B1093" s="187">
        <v>44538</v>
      </c>
      <c r="C1093" s="188" t="s">
        <v>5192</v>
      </c>
      <c r="D1093" s="188" t="s">
        <v>5834</v>
      </c>
      <c r="E1093" s="188">
        <v>10</v>
      </c>
      <c r="F1093" s="188" t="s">
        <v>4859</v>
      </c>
      <c r="G1093" s="188" t="s">
        <v>4860</v>
      </c>
      <c r="H1093" s="188" t="s">
        <v>5484</v>
      </c>
      <c r="I1093" s="190" t="s">
        <v>5835</v>
      </c>
      <c r="J1093" s="187">
        <v>44540</v>
      </c>
      <c r="K1093" s="191">
        <v>44550</v>
      </c>
      <c r="L1093" s="192">
        <v>10</v>
      </c>
      <c r="M1093" s="188">
        <v>550</v>
      </c>
      <c r="N1093" s="187">
        <v>44580</v>
      </c>
      <c r="O1093" s="193">
        <v>44551</v>
      </c>
      <c r="P1093" s="187">
        <v>44580</v>
      </c>
      <c r="Q1093" s="188">
        <v>10</v>
      </c>
      <c r="R1093" s="187">
        <v>44553</v>
      </c>
      <c r="S1093" s="187">
        <v>44571</v>
      </c>
      <c r="T1093" s="188"/>
      <c r="U1093" s="3"/>
    </row>
    <row r="1094" spans="1:21" s="97" customFormat="1">
      <c r="A1094" s="188">
        <v>1101</v>
      </c>
      <c r="B1094" s="187">
        <v>44543</v>
      </c>
      <c r="C1094" s="188" t="s">
        <v>5198</v>
      </c>
      <c r="D1094" s="188" t="s">
        <v>5496</v>
      </c>
      <c r="E1094" s="188">
        <v>10</v>
      </c>
      <c r="F1094" s="188" t="s">
        <v>4859</v>
      </c>
      <c r="G1094" s="188" t="s">
        <v>4860</v>
      </c>
      <c r="H1094" s="188" t="s">
        <v>5484</v>
      </c>
      <c r="I1094" s="190" t="s">
        <v>5836</v>
      </c>
      <c r="J1094" s="187">
        <v>44546</v>
      </c>
      <c r="K1094" s="191">
        <v>44578</v>
      </c>
      <c r="L1094" s="192">
        <v>10</v>
      </c>
      <c r="M1094" s="188">
        <v>550</v>
      </c>
      <c r="N1094" s="187">
        <v>44608</v>
      </c>
      <c r="O1094" s="193">
        <v>44579</v>
      </c>
      <c r="P1094" s="187">
        <v>44608</v>
      </c>
      <c r="Q1094" s="188">
        <v>10</v>
      </c>
      <c r="R1094" s="187">
        <v>44596</v>
      </c>
      <c r="S1094" s="187">
        <v>44608</v>
      </c>
      <c r="T1094" s="188"/>
      <c r="U1094" s="3"/>
    </row>
    <row r="1095" spans="1:21" s="97" customFormat="1">
      <c r="A1095" s="188">
        <v>1102</v>
      </c>
      <c r="B1095" s="187">
        <v>44543</v>
      </c>
      <c r="C1095" s="188" t="s">
        <v>5200</v>
      </c>
      <c r="D1095" s="188" t="s">
        <v>4889</v>
      </c>
      <c r="E1095" s="188">
        <v>5</v>
      </c>
      <c r="F1095" s="188" t="s">
        <v>4859</v>
      </c>
      <c r="G1095" s="188" t="s">
        <v>4860</v>
      </c>
      <c r="H1095" s="188" t="s">
        <v>5484</v>
      </c>
      <c r="I1095" s="190" t="s">
        <v>5837</v>
      </c>
      <c r="J1095" s="187">
        <v>44547</v>
      </c>
      <c r="K1095" s="191">
        <v>44551</v>
      </c>
      <c r="L1095" s="192">
        <v>5</v>
      </c>
      <c r="M1095" s="188">
        <v>550</v>
      </c>
      <c r="N1095" s="187">
        <v>44581</v>
      </c>
      <c r="O1095" s="193">
        <v>44552</v>
      </c>
      <c r="P1095" s="188"/>
      <c r="Q1095" s="188"/>
      <c r="R1095" s="187">
        <v>44553</v>
      </c>
      <c r="S1095" s="187">
        <v>44571</v>
      </c>
      <c r="T1095" s="188"/>
      <c r="U1095" s="3"/>
    </row>
    <row r="1096" spans="1:21" s="97" customFormat="1">
      <c r="A1096" s="188">
        <v>1103</v>
      </c>
      <c r="B1096" s="187">
        <v>44546</v>
      </c>
      <c r="C1096" s="188" t="s">
        <v>5202</v>
      </c>
      <c r="D1096" s="188" t="s">
        <v>4879</v>
      </c>
      <c r="E1096" s="188">
        <v>5</v>
      </c>
      <c r="F1096" s="188" t="s">
        <v>4859</v>
      </c>
      <c r="G1096" s="188" t="s">
        <v>4860</v>
      </c>
      <c r="H1096" s="188" t="s">
        <v>5484</v>
      </c>
      <c r="I1096" s="190" t="s">
        <v>5838</v>
      </c>
      <c r="J1096" s="187">
        <v>44547</v>
      </c>
      <c r="K1096" s="191">
        <v>44552</v>
      </c>
      <c r="L1096" s="192">
        <v>5</v>
      </c>
      <c r="M1096" s="188">
        <v>550</v>
      </c>
      <c r="N1096" s="187">
        <v>44582</v>
      </c>
      <c r="O1096" s="193">
        <v>44553</v>
      </c>
      <c r="P1096" s="187">
        <v>44602</v>
      </c>
      <c r="Q1096" s="188">
        <v>5</v>
      </c>
      <c r="R1096" s="187">
        <v>44553</v>
      </c>
      <c r="S1096" s="187">
        <v>44592</v>
      </c>
      <c r="T1096" s="188"/>
      <c r="U1096" s="3"/>
    </row>
    <row r="1097" spans="1:21" s="97" customFormat="1">
      <c r="A1097" s="188">
        <v>1104</v>
      </c>
      <c r="B1097" s="187">
        <v>44546</v>
      </c>
      <c r="C1097" s="188" t="s">
        <v>5204</v>
      </c>
      <c r="D1097" s="188" t="s">
        <v>4871</v>
      </c>
      <c r="E1097" s="188">
        <v>3</v>
      </c>
      <c r="F1097" s="188" t="s">
        <v>4859</v>
      </c>
      <c r="G1097" s="188" t="s">
        <v>4860</v>
      </c>
      <c r="H1097" s="188" t="s">
        <v>5484</v>
      </c>
      <c r="I1097" s="190" t="s">
        <v>5839</v>
      </c>
      <c r="J1097" s="187">
        <v>44551</v>
      </c>
      <c r="K1097" s="191">
        <v>44571</v>
      </c>
      <c r="L1097" s="192">
        <v>3</v>
      </c>
      <c r="M1097" s="188">
        <v>550</v>
      </c>
      <c r="N1097" s="187">
        <v>44601</v>
      </c>
      <c r="O1097" s="193">
        <v>44572</v>
      </c>
      <c r="P1097" s="187">
        <v>44698</v>
      </c>
      <c r="Q1097" s="188">
        <v>3</v>
      </c>
      <c r="R1097" s="187">
        <v>44595</v>
      </c>
      <c r="S1097" s="187">
        <v>44698</v>
      </c>
      <c r="T1097" s="188"/>
      <c r="U1097" s="3"/>
    </row>
    <row r="1098" spans="1:21" s="97" customFormat="1" ht="18">
      <c r="A1098" s="182" t="s">
        <v>5840</v>
      </c>
      <c r="B1098" s="182"/>
      <c r="C1098" s="182"/>
      <c r="D1098" s="182"/>
      <c r="E1098" s="182"/>
      <c r="F1098" s="182"/>
      <c r="G1098" s="182"/>
      <c r="H1098" s="182"/>
      <c r="I1098" s="182"/>
      <c r="J1098" s="182"/>
      <c r="K1098" s="182"/>
      <c r="L1098" s="182"/>
      <c r="M1098" s="182"/>
      <c r="N1098" s="182"/>
      <c r="O1098" s="182"/>
      <c r="P1098" s="182"/>
      <c r="Q1098" s="182"/>
      <c r="R1098" s="182"/>
      <c r="S1098" s="182"/>
      <c r="T1098" s="182"/>
      <c r="U1098" s="3"/>
    </row>
    <row r="1099" spans="1:21" s="97" customFormat="1">
      <c r="A1099" s="188">
        <v>1105</v>
      </c>
      <c r="B1099" s="187">
        <v>44213</v>
      </c>
      <c r="C1099" s="189" t="s">
        <v>5314</v>
      </c>
      <c r="D1099" s="188" t="s">
        <v>5841</v>
      </c>
      <c r="E1099" s="188">
        <v>20</v>
      </c>
      <c r="F1099" s="188" t="s">
        <v>4859</v>
      </c>
      <c r="G1099" s="188" t="s">
        <v>4860</v>
      </c>
      <c r="H1099" s="188" t="s">
        <v>5494</v>
      </c>
      <c r="I1099" s="190" t="s">
        <v>5842</v>
      </c>
      <c r="J1099" s="187">
        <v>44585</v>
      </c>
      <c r="K1099" s="191">
        <v>44588</v>
      </c>
      <c r="L1099" s="192">
        <v>20</v>
      </c>
      <c r="M1099" s="188">
        <v>7138.8</v>
      </c>
      <c r="N1099" s="187">
        <v>44617</v>
      </c>
      <c r="O1099" s="193">
        <v>44589</v>
      </c>
      <c r="P1099" s="187">
        <v>44641</v>
      </c>
      <c r="Q1099" s="188">
        <v>20</v>
      </c>
      <c r="R1099" s="187">
        <v>44625</v>
      </c>
      <c r="S1099" s="187">
        <v>44641</v>
      </c>
      <c r="T1099" s="188"/>
      <c r="U1099" s="3"/>
    </row>
    <row r="1100" spans="1:21" s="97" customFormat="1">
      <c r="A1100" s="188">
        <v>1106</v>
      </c>
      <c r="B1100" s="187">
        <v>44217</v>
      </c>
      <c r="C1100" s="189" t="s">
        <v>5580</v>
      </c>
      <c r="D1100" s="188" t="s">
        <v>4889</v>
      </c>
      <c r="E1100" s="188">
        <v>2</v>
      </c>
      <c r="F1100" s="188" t="s">
        <v>4859</v>
      </c>
      <c r="G1100" s="188" t="s">
        <v>4860</v>
      </c>
      <c r="H1100" s="188" t="s">
        <v>5484</v>
      </c>
      <c r="I1100" s="190" t="s">
        <v>5843</v>
      </c>
      <c r="J1100" s="187">
        <v>44585</v>
      </c>
      <c r="K1100" s="191">
        <v>44596</v>
      </c>
      <c r="L1100" s="192">
        <v>2</v>
      </c>
      <c r="M1100" s="188">
        <v>550</v>
      </c>
      <c r="N1100" s="187">
        <v>44623</v>
      </c>
      <c r="O1100" s="193">
        <v>44599</v>
      </c>
      <c r="P1100" s="187">
        <v>44622</v>
      </c>
      <c r="Q1100" s="188">
        <v>2</v>
      </c>
      <c r="R1100" s="187">
        <v>44608</v>
      </c>
      <c r="S1100" s="187">
        <v>44622</v>
      </c>
      <c r="T1100" s="188"/>
      <c r="U1100" s="3"/>
    </row>
    <row r="1101" spans="1:21" s="97" customFormat="1" ht="18">
      <c r="A1101" s="182" t="s">
        <v>5844</v>
      </c>
      <c r="B1101" s="182"/>
      <c r="C1101" s="182"/>
      <c r="D1101" s="182"/>
      <c r="E1101" s="182"/>
      <c r="F1101" s="182"/>
      <c r="G1101" s="182"/>
      <c r="H1101" s="182"/>
      <c r="I1101" s="182"/>
      <c r="J1101" s="182"/>
      <c r="K1101" s="182"/>
      <c r="L1101" s="182"/>
      <c r="M1101" s="182"/>
      <c r="N1101" s="182"/>
      <c r="O1101" s="182"/>
      <c r="P1101" s="182"/>
      <c r="Q1101" s="182"/>
      <c r="R1101" s="182"/>
      <c r="S1101" s="182"/>
      <c r="T1101" s="182"/>
      <c r="U1101" s="3"/>
    </row>
    <row r="1102" spans="1:21" s="97" customFormat="1">
      <c r="A1102" s="188">
        <v>1107</v>
      </c>
      <c r="B1102" s="187">
        <v>44592</v>
      </c>
      <c r="C1102" s="189" t="s">
        <v>5582</v>
      </c>
      <c r="D1102" s="188" t="s">
        <v>5663</v>
      </c>
      <c r="E1102" s="188">
        <v>13.4</v>
      </c>
      <c r="F1102" s="188" t="s">
        <v>4859</v>
      </c>
      <c r="G1102" s="188" t="s">
        <v>4860</v>
      </c>
      <c r="H1102" s="188" t="s">
        <v>5494</v>
      </c>
      <c r="I1102" s="190" t="s">
        <v>5845</v>
      </c>
      <c r="J1102" s="187">
        <v>44594</v>
      </c>
      <c r="K1102" s="191">
        <v>44599</v>
      </c>
      <c r="L1102" s="192">
        <v>13.4</v>
      </c>
      <c r="M1102" s="188">
        <v>7138.8</v>
      </c>
      <c r="N1102" s="187">
        <v>44624</v>
      </c>
      <c r="O1102" s="193">
        <v>44600</v>
      </c>
      <c r="P1102" s="188"/>
      <c r="Q1102" s="188"/>
      <c r="R1102" s="188"/>
      <c r="S1102" s="188"/>
      <c r="T1102" s="188"/>
      <c r="U1102" s="3"/>
    </row>
    <row r="1103" spans="1:21" s="97" customFormat="1">
      <c r="A1103" s="188">
        <v>1108</v>
      </c>
      <c r="B1103" s="187">
        <v>44592</v>
      </c>
      <c r="C1103" s="189" t="s">
        <v>5846</v>
      </c>
      <c r="D1103" s="188" t="s">
        <v>4889</v>
      </c>
      <c r="E1103" s="188">
        <v>8</v>
      </c>
      <c r="F1103" s="188" t="s">
        <v>4859</v>
      </c>
      <c r="G1103" s="188" t="s">
        <v>4860</v>
      </c>
      <c r="H1103" s="188" t="s">
        <v>5484</v>
      </c>
      <c r="I1103" s="190" t="s">
        <v>5847</v>
      </c>
      <c r="J1103" s="187">
        <v>44595</v>
      </c>
      <c r="K1103" s="191">
        <v>44599</v>
      </c>
      <c r="L1103" s="192">
        <v>8</v>
      </c>
      <c r="M1103" s="188">
        <v>550</v>
      </c>
      <c r="N1103" s="187">
        <v>44624</v>
      </c>
      <c r="O1103" s="193">
        <v>44600</v>
      </c>
      <c r="P1103" s="188"/>
      <c r="Q1103" s="188"/>
      <c r="R1103" s="188"/>
      <c r="S1103" s="188"/>
      <c r="T1103" s="188"/>
      <c r="U1103" s="3"/>
    </row>
    <row r="1104" spans="1:21" s="97" customFormat="1">
      <c r="A1104" s="188">
        <v>1109</v>
      </c>
      <c r="B1104" s="187">
        <v>44603</v>
      </c>
      <c r="C1104" s="189" t="s">
        <v>4874</v>
      </c>
      <c r="D1104" s="188" t="s">
        <v>5732</v>
      </c>
      <c r="E1104" s="188">
        <v>6</v>
      </c>
      <c r="F1104" s="188" t="s">
        <v>4859</v>
      </c>
      <c r="G1104" s="188" t="s">
        <v>4860</v>
      </c>
      <c r="H1104" s="188" t="s">
        <v>5494</v>
      </c>
      <c r="I1104" s="190" t="s">
        <v>5848</v>
      </c>
      <c r="J1104" s="187">
        <v>44608</v>
      </c>
      <c r="K1104" s="191">
        <v>44644</v>
      </c>
      <c r="L1104" s="192">
        <v>6</v>
      </c>
      <c r="M1104" s="188">
        <v>35176.800000000003</v>
      </c>
      <c r="N1104" s="187">
        <v>44764</v>
      </c>
      <c r="O1104" s="193">
        <v>44645</v>
      </c>
      <c r="P1104" s="188"/>
      <c r="Q1104" s="188"/>
      <c r="R1104" s="187">
        <v>44722</v>
      </c>
      <c r="S1104" s="187">
        <v>44757</v>
      </c>
      <c r="T1104" s="188"/>
      <c r="U1104" s="3"/>
    </row>
    <row r="1105" spans="1:21" s="97" customFormat="1">
      <c r="A1105" s="188">
        <v>1110</v>
      </c>
      <c r="B1105" s="187">
        <v>44596</v>
      </c>
      <c r="C1105" s="189" t="s">
        <v>5588</v>
      </c>
      <c r="D1105" s="188" t="s">
        <v>5172</v>
      </c>
      <c r="E1105" s="188">
        <v>15</v>
      </c>
      <c r="F1105" s="188" t="s">
        <v>4859</v>
      </c>
      <c r="G1105" s="188" t="s">
        <v>4860</v>
      </c>
      <c r="H1105" s="188" t="s">
        <v>5484</v>
      </c>
      <c r="I1105" s="190" t="s">
        <v>5849</v>
      </c>
      <c r="J1105" s="187">
        <v>44613</v>
      </c>
      <c r="K1105" s="191">
        <v>44617</v>
      </c>
      <c r="L1105" s="192">
        <v>15</v>
      </c>
      <c r="M1105" s="188">
        <v>550</v>
      </c>
      <c r="N1105" s="187">
        <v>44736</v>
      </c>
      <c r="O1105" s="193">
        <v>44620</v>
      </c>
      <c r="P1105" s="187">
        <v>44693</v>
      </c>
      <c r="Q1105" s="188">
        <v>15</v>
      </c>
      <c r="R1105" s="187">
        <v>44683</v>
      </c>
      <c r="S1105" s="187">
        <v>44687</v>
      </c>
      <c r="T1105" s="188"/>
      <c r="U1105" s="3"/>
    </row>
    <row r="1106" spans="1:21" s="97" customFormat="1">
      <c r="A1106" s="188">
        <v>1111</v>
      </c>
      <c r="B1106" s="187">
        <v>44610</v>
      </c>
      <c r="C1106" s="189" t="s">
        <v>4878</v>
      </c>
      <c r="D1106" s="188" t="s">
        <v>4898</v>
      </c>
      <c r="E1106" s="188">
        <v>5</v>
      </c>
      <c r="F1106" s="188" t="s">
        <v>4859</v>
      </c>
      <c r="G1106" s="188" t="s">
        <v>4860</v>
      </c>
      <c r="H1106" s="188" t="s">
        <v>5484</v>
      </c>
      <c r="I1106" s="190" t="s">
        <v>5850</v>
      </c>
      <c r="J1106" s="187">
        <v>44613</v>
      </c>
      <c r="K1106" s="191">
        <v>44617</v>
      </c>
      <c r="L1106" s="192">
        <v>5</v>
      </c>
      <c r="M1106" s="188">
        <v>550</v>
      </c>
      <c r="N1106" s="187">
        <v>44644</v>
      </c>
      <c r="O1106" s="193">
        <v>44620</v>
      </c>
      <c r="P1106" s="188"/>
      <c r="Q1106" s="188"/>
      <c r="R1106" s="187">
        <v>44624</v>
      </c>
      <c r="S1106" s="187">
        <v>44631</v>
      </c>
      <c r="T1106" s="188"/>
      <c r="U1106" s="3"/>
    </row>
    <row r="1107" spans="1:21" s="97" customFormat="1" ht="18">
      <c r="A1107" s="182" t="s">
        <v>5851</v>
      </c>
      <c r="B1107" s="182"/>
      <c r="C1107" s="182"/>
      <c r="D1107" s="182"/>
      <c r="E1107" s="182"/>
      <c r="F1107" s="182"/>
      <c r="G1107" s="182"/>
      <c r="H1107" s="182"/>
      <c r="I1107" s="182"/>
      <c r="J1107" s="182"/>
      <c r="K1107" s="182"/>
      <c r="L1107" s="182"/>
      <c r="M1107" s="182"/>
      <c r="N1107" s="182"/>
      <c r="O1107" s="182"/>
      <c r="P1107" s="182"/>
      <c r="Q1107" s="182"/>
      <c r="R1107" s="182"/>
      <c r="S1107" s="182"/>
      <c r="T1107" s="182"/>
      <c r="U1107" s="3"/>
    </row>
    <row r="1108" spans="1:21" s="97" customFormat="1">
      <c r="A1108" s="188">
        <v>1112</v>
      </c>
      <c r="B1108" s="187">
        <v>44614</v>
      </c>
      <c r="C1108" s="189" t="s">
        <v>5321</v>
      </c>
      <c r="D1108" s="188" t="s">
        <v>4898</v>
      </c>
      <c r="E1108" s="188">
        <v>0</v>
      </c>
      <c r="F1108" s="188" t="s">
        <v>4859</v>
      </c>
      <c r="G1108" s="188" t="s">
        <v>4860</v>
      </c>
      <c r="H1108" s="188" t="s">
        <v>5484</v>
      </c>
      <c r="I1108" s="190" t="s">
        <v>5852</v>
      </c>
      <c r="J1108" s="187">
        <v>44620</v>
      </c>
      <c r="K1108" s="191">
        <v>44629</v>
      </c>
      <c r="L1108" s="192">
        <v>0</v>
      </c>
      <c r="M1108" s="188">
        <v>550</v>
      </c>
      <c r="N1108" s="187">
        <v>44659</v>
      </c>
      <c r="O1108" s="193">
        <v>44630</v>
      </c>
      <c r="P1108" s="187">
        <v>44670</v>
      </c>
      <c r="Q1108" s="188">
        <v>0</v>
      </c>
      <c r="R1108" s="187">
        <v>44643</v>
      </c>
      <c r="S1108" s="187">
        <v>44670</v>
      </c>
      <c r="T1108" s="188"/>
      <c r="U1108" s="3"/>
    </row>
    <row r="1109" spans="1:21" s="97" customFormat="1">
      <c r="A1109" s="188">
        <v>1113</v>
      </c>
      <c r="B1109" s="187">
        <v>44623</v>
      </c>
      <c r="C1109" s="189" t="s">
        <v>4881</v>
      </c>
      <c r="D1109" s="188" t="s">
        <v>5086</v>
      </c>
      <c r="E1109" s="188">
        <v>10</v>
      </c>
      <c r="F1109" s="188" t="s">
        <v>4859</v>
      </c>
      <c r="G1109" s="188" t="s">
        <v>4860</v>
      </c>
      <c r="H1109" s="188" t="s">
        <v>5484</v>
      </c>
      <c r="I1109" s="190" t="s">
        <v>5853</v>
      </c>
      <c r="J1109" s="187">
        <v>44629</v>
      </c>
      <c r="K1109" s="191">
        <v>44638</v>
      </c>
      <c r="L1109" s="192">
        <v>10</v>
      </c>
      <c r="M1109" s="188">
        <v>550</v>
      </c>
      <c r="N1109" s="187">
        <v>44666</v>
      </c>
      <c r="O1109" s="193">
        <v>44641</v>
      </c>
      <c r="P1109" s="187">
        <v>44757</v>
      </c>
      <c r="Q1109" s="188">
        <v>10</v>
      </c>
      <c r="R1109" s="187">
        <v>44642</v>
      </c>
      <c r="S1109" s="187">
        <v>44648</v>
      </c>
      <c r="T1109" s="188"/>
      <c r="U1109" s="3"/>
    </row>
    <row r="1110" spans="1:21" s="97" customFormat="1">
      <c r="A1110" s="188">
        <v>1114</v>
      </c>
      <c r="B1110" s="187">
        <v>44625</v>
      </c>
      <c r="C1110" s="189" t="s">
        <v>5854</v>
      </c>
      <c r="D1110" s="188" t="s">
        <v>5855</v>
      </c>
      <c r="E1110" s="188">
        <v>15</v>
      </c>
      <c r="F1110" s="188" t="s">
        <v>4859</v>
      </c>
      <c r="G1110" s="188" t="s">
        <v>4860</v>
      </c>
      <c r="H1110" s="188" t="s">
        <v>5484</v>
      </c>
      <c r="I1110" s="190" t="s">
        <v>5856</v>
      </c>
      <c r="J1110" s="187">
        <v>44630</v>
      </c>
      <c r="K1110" s="191">
        <v>44638</v>
      </c>
      <c r="L1110" s="192">
        <v>15</v>
      </c>
      <c r="M1110" s="188">
        <v>550</v>
      </c>
      <c r="N1110" s="187">
        <v>44727</v>
      </c>
      <c r="O1110" s="193"/>
      <c r="P1110" s="187">
        <v>44707</v>
      </c>
      <c r="Q1110" s="188">
        <v>15</v>
      </c>
      <c r="R1110" s="187">
        <v>44699</v>
      </c>
      <c r="S1110" s="187">
        <v>44705</v>
      </c>
      <c r="T1110" s="188"/>
      <c r="U1110" s="3"/>
    </row>
    <row r="1111" spans="1:21" s="97" customFormat="1">
      <c r="A1111" s="188">
        <v>1115</v>
      </c>
      <c r="B1111" s="187">
        <v>44629</v>
      </c>
      <c r="C1111" s="189" t="s">
        <v>4888</v>
      </c>
      <c r="D1111" s="188" t="s">
        <v>5374</v>
      </c>
      <c r="E1111" s="188">
        <v>5</v>
      </c>
      <c r="F1111" s="188" t="s">
        <v>4859</v>
      </c>
      <c r="G1111" s="188" t="s">
        <v>4860</v>
      </c>
      <c r="H1111" s="188" t="s">
        <v>5484</v>
      </c>
      <c r="I1111" s="190" t="s">
        <v>5857</v>
      </c>
      <c r="J1111" s="187">
        <v>44630</v>
      </c>
      <c r="K1111" s="191">
        <v>44635</v>
      </c>
      <c r="L1111" s="192">
        <v>5</v>
      </c>
      <c r="M1111" s="188">
        <v>550</v>
      </c>
      <c r="N1111" s="187">
        <v>44665</v>
      </c>
      <c r="O1111" s="193">
        <v>44636</v>
      </c>
      <c r="P1111" s="188"/>
      <c r="Q1111" s="188"/>
      <c r="R1111" s="187">
        <v>44650</v>
      </c>
      <c r="S1111" s="187">
        <v>44664</v>
      </c>
      <c r="T1111" s="188"/>
      <c r="U1111" s="3"/>
    </row>
    <row r="1112" spans="1:21" s="97" customFormat="1">
      <c r="A1112" s="188">
        <v>1116</v>
      </c>
      <c r="B1112" s="187">
        <v>44631</v>
      </c>
      <c r="C1112" s="189" t="s">
        <v>4891</v>
      </c>
      <c r="D1112" s="188" t="s">
        <v>5117</v>
      </c>
      <c r="E1112" s="188">
        <v>15</v>
      </c>
      <c r="F1112" s="188" t="s">
        <v>4859</v>
      </c>
      <c r="G1112" s="188" t="s">
        <v>4860</v>
      </c>
      <c r="H1112" s="188" t="s">
        <v>5484</v>
      </c>
      <c r="I1112" s="190" t="s">
        <v>5858</v>
      </c>
      <c r="J1112" s="187">
        <v>44637</v>
      </c>
      <c r="K1112" s="191">
        <v>44641</v>
      </c>
      <c r="L1112" s="192">
        <v>15</v>
      </c>
      <c r="M1112" s="188">
        <v>550</v>
      </c>
      <c r="N1112" s="187">
        <v>44762</v>
      </c>
      <c r="O1112" s="193">
        <v>44642</v>
      </c>
      <c r="P1112" s="187">
        <v>44664</v>
      </c>
      <c r="Q1112" s="188">
        <v>15</v>
      </c>
      <c r="R1112" s="187">
        <v>44649</v>
      </c>
      <c r="S1112" s="187">
        <v>44652</v>
      </c>
      <c r="T1112" s="188"/>
      <c r="U1112" s="3"/>
    </row>
    <row r="1113" spans="1:21" s="97" customFormat="1">
      <c r="A1113" s="188">
        <v>1117</v>
      </c>
      <c r="B1113" s="187">
        <v>44642</v>
      </c>
      <c r="C1113" s="189" t="s">
        <v>5594</v>
      </c>
      <c r="D1113" s="188" t="s">
        <v>5166</v>
      </c>
      <c r="E1113" s="188">
        <v>8</v>
      </c>
      <c r="F1113" s="188" t="s">
        <v>4859</v>
      </c>
      <c r="G1113" s="188" t="s">
        <v>4860</v>
      </c>
      <c r="H1113" s="188" t="s">
        <v>5484</v>
      </c>
      <c r="I1113" s="190" t="s">
        <v>5859</v>
      </c>
      <c r="J1113" s="187">
        <v>44644</v>
      </c>
      <c r="K1113" s="191">
        <v>44648</v>
      </c>
      <c r="L1113" s="192">
        <v>8</v>
      </c>
      <c r="M1113" s="188">
        <v>550</v>
      </c>
      <c r="N1113" s="187">
        <v>44678</v>
      </c>
      <c r="O1113" s="193">
        <v>44649</v>
      </c>
      <c r="P1113" s="188"/>
      <c r="Q1113" s="188"/>
      <c r="R1113" s="187">
        <v>44663</v>
      </c>
      <c r="S1113" s="187">
        <v>44670</v>
      </c>
      <c r="T1113" s="188"/>
      <c r="U1113" s="3"/>
    </row>
    <row r="1114" spans="1:21" s="97" customFormat="1">
      <c r="A1114" s="188">
        <v>1118</v>
      </c>
      <c r="B1114" s="187">
        <v>44643</v>
      </c>
      <c r="C1114" s="189" t="s">
        <v>5860</v>
      </c>
      <c r="D1114" s="188" t="s">
        <v>5166</v>
      </c>
      <c r="E1114" s="188">
        <v>5</v>
      </c>
      <c r="F1114" s="188" t="s">
        <v>4859</v>
      </c>
      <c r="G1114" s="188" t="s">
        <v>4860</v>
      </c>
      <c r="H1114" s="188" t="s">
        <v>5484</v>
      </c>
      <c r="I1114" s="190" t="s">
        <v>5861</v>
      </c>
      <c r="J1114" s="187">
        <v>44644</v>
      </c>
      <c r="K1114" s="191">
        <v>44648</v>
      </c>
      <c r="L1114" s="192">
        <v>5</v>
      </c>
      <c r="M1114" s="188">
        <v>550</v>
      </c>
      <c r="N1114" s="187">
        <v>44678</v>
      </c>
      <c r="O1114" s="193">
        <v>44649</v>
      </c>
      <c r="P1114" s="188"/>
      <c r="Q1114" s="188"/>
      <c r="R1114" s="187">
        <v>44707</v>
      </c>
      <c r="S1114" s="187">
        <v>44715</v>
      </c>
      <c r="T1114" s="188"/>
      <c r="U1114" s="3"/>
    </row>
    <row r="1115" spans="1:21" s="97" customFormat="1">
      <c r="A1115" s="188">
        <v>1119</v>
      </c>
      <c r="B1115" s="187">
        <v>44643</v>
      </c>
      <c r="C1115" s="189" t="s">
        <v>4897</v>
      </c>
      <c r="D1115" s="188" t="s">
        <v>4958</v>
      </c>
      <c r="E1115" s="188">
        <v>12</v>
      </c>
      <c r="F1115" s="188" t="s">
        <v>4859</v>
      </c>
      <c r="G1115" s="188" t="s">
        <v>4860</v>
      </c>
      <c r="H1115" s="188" t="s">
        <v>5484</v>
      </c>
      <c r="I1115" s="190" t="s">
        <v>5862</v>
      </c>
      <c r="J1115" s="187">
        <v>44649</v>
      </c>
      <c r="K1115" s="191">
        <v>44657</v>
      </c>
      <c r="L1115" s="192">
        <v>12</v>
      </c>
      <c r="M1115" s="188">
        <v>550</v>
      </c>
      <c r="N1115" s="187">
        <v>44778</v>
      </c>
      <c r="O1115" s="193">
        <v>44658</v>
      </c>
      <c r="P1115" s="188"/>
      <c r="Q1115" s="188"/>
      <c r="R1115" s="188"/>
      <c r="S1115" s="188"/>
      <c r="T1115" s="188"/>
      <c r="U1115" s="3"/>
    </row>
    <row r="1116" spans="1:21" s="97" customFormat="1">
      <c r="A1116" s="188">
        <v>1120</v>
      </c>
      <c r="B1116" s="187">
        <v>44644</v>
      </c>
      <c r="C1116" s="189" t="s">
        <v>4893</v>
      </c>
      <c r="D1116" s="188" t="s">
        <v>4868</v>
      </c>
      <c r="E1116" s="188">
        <v>8</v>
      </c>
      <c r="F1116" s="188" t="s">
        <v>4859</v>
      </c>
      <c r="G1116" s="188" t="s">
        <v>4860</v>
      </c>
      <c r="H1116" s="188" t="s">
        <v>5484</v>
      </c>
      <c r="I1116" s="190" t="s">
        <v>5863</v>
      </c>
      <c r="J1116" s="187">
        <v>44650</v>
      </c>
      <c r="K1116" s="191">
        <v>44652</v>
      </c>
      <c r="L1116" s="192">
        <v>8</v>
      </c>
      <c r="M1116" s="188">
        <v>550</v>
      </c>
      <c r="N1116" s="187">
        <v>44680</v>
      </c>
      <c r="O1116" s="193">
        <v>44655</v>
      </c>
      <c r="P1116" s="188"/>
      <c r="Q1116" s="188"/>
      <c r="R1116" s="187">
        <v>44657</v>
      </c>
      <c r="S1116" s="187">
        <v>44663</v>
      </c>
      <c r="T1116" s="188"/>
      <c r="U1116" s="3"/>
    </row>
    <row r="1117" spans="1:21" s="97" customFormat="1">
      <c r="A1117" s="188">
        <v>1121</v>
      </c>
      <c r="B1117" s="187">
        <v>44644</v>
      </c>
      <c r="C1117" s="189" t="s">
        <v>5600</v>
      </c>
      <c r="D1117" s="188" t="s">
        <v>5855</v>
      </c>
      <c r="E1117" s="188">
        <v>6</v>
      </c>
      <c r="F1117" s="188" t="s">
        <v>4859</v>
      </c>
      <c r="G1117" s="188" t="s">
        <v>4860</v>
      </c>
      <c r="H1117" s="188" t="s">
        <v>5484</v>
      </c>
      <c r="I1117" s="190" t="s">
        <v>5864</v>
      </c>
      <c r="J1117" s="187">
        <v>44650</v>
      </c>
      <c r="K1117" s="191">
        <v>44652</v>
      </c>
      <c r="L1117" s="192">
        <v>6</v>
      </c>
      <c r="M1117" s="188">
        <v>550</v>
      </c>
      <c r="N1117" s="187">
        <v>44834</v>
      </c>
      <c r="O1117" s="193"/>
      <c r="P1117" s="187">
        <v>44701</v>
      </c>
      <c r="Q1117" s="188">
        <v>6</v>
      </c>
      <c r="R1117" s="187">
        <v>44692</v>
      </c>
      <c r="S1117" s="187">
        <v>44700</v>
      </c>
      <c r="T1117" s="188"/>
      <c r="U1117" s="3"/>
    </row>
    <row r="1118" spans="1:21" s="97" customFormat="1" ht="18">
      <c r="A1118" s="182" t="s">
        <v>5865</v>
      </c>
      <c r="B1118" s="182"/>
      <c r="C1118" s="182"/>
      <c r="D1118" s="182"/>
      <c r="E1118" s="182"/>
      <c r="F1118" s="182"/>
      <c r="G1118" s="182"/>
      <c r="H1118" s="182"/>
      <c r="I1118" s="182"/>
      <c r="J1118" s="182"/>
      <c r="K1118" s="182"/>
      <c r="L1118" s="182"/>
      <c r="M1118" s="182"/>
      <c r="N1118" s="182"/>
      <c r="O1118" s="182"/>
      <c r="P1118" s="182"/>
      <c r="Q1118" s="182"/>
      <c r="R1118" s="182"/>
      <c r="S1118" s="182"/>
      <c r="T1118" s="182"/>
      <c r="U1118" s="3"/>
    </row>
    <row r="1119" spans="1:21" s="97" customFormat="1">
      <c r="A1119" s="188">
        <v>1122</v>
      </c>
      <c r="B1119" s="187">
        <v>44649</v>
      </c>
      <c r="C1119" s="189" t="s">
        <v>4906</v>
      </c>
      <c r="D1119" s="188" t="s">
        <v>5166</v>
      </c>
      <c r="E1119" s="188">
        <v>7</v>
      </c>
      <c r="F1119" s="188" t="s">
        <v>4859</v>
      </c>
      <c r="G1119" s="188" t="s">
        <v>4860</v>
      </c>
      <c r="H1119" s="188" t="s">
        <v>5484</v>
      </c>
      <c r="I1119" s="190" t="s">
        <v>5866</v>
      </c>
      <c r="J1119" s="187">
        <v>44652</v>
      </c>
      <c r="K1119" s="191">
        <v>44655</v>
      </c>
      <c r="L1119" s="192">
        <v>7</v>
      </c>
      <c r="M1119" s="188">
        <v>550</v>
      </c>
      <c r="N1119" s="187">
        <v>44684</v>
      </c>
      <c r="O1119" s="193">
        <v>44656</v>
      </c>
      <c r="P1119" s="187">
        <v>44697</v>
      </c>
      <c r="Q1119" s="188">
        <v>7</v>
      </c>
      <c r="R1119" s="187">
        <v>44692</v>
      </c>
      <c r="S1119" s="187">
        <v>44697</v>
      </c>
      <c r="T1119" s="188"/>
      <c r="U1119" s="3"/>
    </row>
    <row r="1120" spans="1:21" s="97" customFormat="1" ht="38.25">
      <c r="A1120" s="188">
        <v>1123</v>
      </c>
      <c r="B1120" s="187">
        <v>44657</v>
      </c>
      <c r="C1120" s="188" t="s">
        <v>4895</v>
      </c>
      <c r="D1120" s="188" t="s">
        <v>5867</v>
      </c>
      <c r="E1120" s="188">
        <v>8</v>
      </c>
      <c r="F1120" s="188" t="s">
        <v>4859</v>
      </c>
      <c r="G1120" s="187">
        <v>44676</v>
      </c>
      <c r="H1120" s="188" t="s">
        <v>5494</v>
      </c>
      <c r="I1120" s="190" t="s">
        <v>5868</v>
      </c>
      <c r="J1120" s="187">
        <v>44665</v>
      </c>
      <c r="K1120" s="192" t="s">
        <v>4860</v>
      </c>
      <c r="L1120" s="192" t="s">
        <v>4860</v>
      </c>
      <c r="M1120" s="188" t="s">
        <v>4860</v>
      </c>
      <c r="N1120" s="188" t="s">
        <v>4860</v>
      </c>
      <c r="O1120" s="190" t="s">
        <v>4860</v>
      </c>
      <c r="P1120" s="188" t="s">
        <v>4860</v>
      </c>
      <c r="Q1120" s="188" t="s">
        <v>4860</v>
      </c>
      <c r="R1120" s="188" t="s">
        <v>4860</v>
      </c>
      <c r="S1120" s="188" t="s">
        <v>4860</v>
      </c>
      <c r="T1120" s="185" t="s">
        <v>5869</v>
      </c>
      <c r="U1120" s="3"/>
    </row>
    <row r="1121" spans="1:21" s="97" customFormat="1">
      <c r="A1121" s="174">
        <v>1124</v>
      </c>
      <c r="B1121" s="175">
        <v>44666</v>
      </c>
      <c r="C1121" s="174" t="s">
        <v>4912</v>
      </c>
      <c r="D1121" s="174" t="s">
        <v>5355</v>
      </c>
      <c r="E1121" s="174">
        <v>4</v>
      </c>
      <c r="F1121" s="174" t="s">
        <v>4859</v>
      </c>
      <c r="G1121" s="174" t="s">
        <v>4860</v>
      </c>
      <c r="H1121" s="188" t="s">
        <v>5484</v>
      </c>
      <c r="I1121" s="177" t="s">
        <v>5870</v>
      </c>
      <c r="J1121" s="175">
        <v>44666</v>
      </c>
      <c r="K1121" s="178">
        <v>44670</v>
      </c>
      <c r="L1121" s="179">
        <v>4</v>
      </c>
      <c r="M1121" s="174">
        <v>244.8</v>
      </c>
      <c r="N1121" s="175">
        <v>44699</v>
      </c>
      <c r="O1121" s="180">
        <v>44671</v>
      </c>
      <c r="P1121" s="175">
        <v>44687</v>
      </c>
      <c r="Q1121" s="174">
        <v>4</v>
      </c>
      <c r="R1121" s="175">
        <v>44671</v>
      </c>
      <c r="S1121" s="175">
        <v>44687</v>
      </c>
      <c r="T1121" s="174"/>
      <c r="U1121" s="3"/>
    </row>
    <row r="1122" spans="1:21" s="97" customFormat="1">
      <c r="A1122" s="174">
        <v>1125</v>
      </c>
      <c r="B1122" s="175">
        <v>44669</v>
      </c>
      <c r="C1122" s="174" t="s">
        <v>4916</v>
      </c>
      <c r="D1122" s="174" t="s">
        <v>5117</v>
      </c>
      <c r="E1122" s="174">
        <v>3</v>
      </c>
      <c r="F1122" s="174" t="s">
        <v>4859</v>
      </c>
      <c r="G1122" s="174" t="s">
        <v>4860</v>
      </c>
      <c r="H1122" s="188" t="s">
        <v>5484</v>
      </c>
      <c r="I1122" s="177" t="s">
        <v>5871</v>
      </c>
      <c r="J1122" s="175">
        <v>44670</v>
      </c>
      <c r="K1122" s="178">
        <v>44671</v>
      </c>
      <c r="L1122" s="179">
        <v>3</v>
      </c>
      <c r="M1122" s="174">
        <v>550</v>
      </c>
      <c r="N1122" s="175">
        <v>44700</v>
      </c>
      <c r="O1122" s="180">
        <v>44672</v>
      </c>
      <c r="P1122" s="175">
        <v>44746</v>
      </c>
      <c r="Q1122" s="174">
        <v>3</v>
      </c>
      <c r="R1122" s="175">
        <v>44699</v>
      </c>
      <c r="S1122" s="175">
        <v>44746</v>
      </c>
      <c r="T1122" s="174"/>
      <c r="U1122" s="3"/>
    </row>
    <row r="1123" spans="1:21" s="97" customFormat="1">
      <c r="A1123" s="174">
        <v>1126</v>
      </c>
      <c r="B1123" s="175">
        <v>44669</v>
      </c>
      <c r="C1123" s="174" t="s">
        <v>5872</v>
      </c>
      <c r="D1123" s="174" t="s">
        <v>5144</v>
      </c>
      <c r="E1123" s="174">
        <v>15</v>
      </c>
      <c r="F1123" s="174" t="s">
        <v>4859</v>
      </c>
      <c r="G1123" s="174" t="s">
        <v>4860</v>
      </c>
      <c r="H1123" s="188" t="s">
        <v>5494</v>
      </c>
      <c r="I1123" s="177" t="s">
        <v>5873</v>
      </c>
      <c r="J1123" s="175">
        <v>44671</v>
      </c>
      <c r="K1123" s="178">
        <v>44678</v>
      </c>
      <c r="L1123" s="179">
        <v>15</v>
      </c>
      <c r="M1123" s="174">
        <v>7138.8</v>
      </c>
      <c r="N1123" s="175">
        <v>44707</v>
      </c>
      <c r="O1123" s="180">
        <v>44679</v>
      </c>
      <c r="P1123" s="175">
        <v>44714</v>
      </c>
      <c r="Q1123" s="174">
        <v>15</v>
      </c>
      <c r="R1123" s="175">
        <v>44707</v>
      </c>
      <c r="S1123" s="175">
        <v>44714</v>
      </c>
      <c r="T1123" s="174"/>
      <c r="U1123" s="3"/>
    </row>
    <row r="1124" spans="1:21" s="97" customFormat="1">
      <c r="A1124" s="174">
        <v>1127</v>
      </c>
      <c r="B1124" s="175">
        <v>44672</v>
      </c>
      <c r="C1124" s="174" t="s">
        <v>5874</v>
      </c>
      <c r="D1124" s="174" t="s">
        <v>4898</v>
      </c>
      <c r="E1124" s="174">
        <v>8</v>
      </c>
      <c r="F1124" s="174" t="s">
        <v>4859</v>
      </c>
      <c r="G1124" s="174" t="s">
        <v>4860</v>
      </c>
      <c r="H1124" s="188" t="s">
        <v>5484</v>
      </c>
      <c r="I1124" s="177" t="s">
        <v>5875</v>
      </c>
      <c r="J1124" s="175">
        <v>44672</v>
      </c>
      <c r="K1124" s="178">
        <v>44678</v>
      </c>
      <c r="L1124" s="179">
        <v>8</v>
      </c>
      <c r="M1124" s="174">
        <v>550</v>
      </c>
      <c r="N1124" s="175">
        <v>44707</v>
      </c>
      <c r="O1124" s="180">
        <v>44679</v>
      </c>
      <c r="P1124" s="175">
        <v>44707</v>
      </c>
      <c r="Q1124" s="174">
        <v>8</v>
      </c>
      <c r="R1124" s="175">
        <v>44698</v>
      </c>
      <c r="S1124" s="175">
        <v>44704</v>
      </c>
      <c r="T1124" s="174"/>
      <c r="U1124" s="3"/>
    </row>
    <row r="1125" spans="1:21" s="97" customFormat="1" ht="18">
      <c r="A1125" s="182" t="s">
        <v>5876</v>
      </c>
      <c r="B1125" s="182"/>
      <c r="C1125" s="182"/>
      <c r="D1125" s="182"/>
      <c r="E1125" s="182"/>
      <c r="F1125" s="182"/>
      <c r="G1125" s="182"/>
      <c r="H1125" s="182"/>
      <c r="I1125" s="182"/>
      <c r="J1125" s="182"/>
      <c r="K1125" s="182"/>
      <c r="L1125" s="182"/>
      <c r="M1125" s="182"/>
      <c r="N1125" s="182"/>
      <c r="O1125" s="182"/>
      <c r="P1125" s="182"/>
      <c r="Q1125" s="182"/>
      <c r="R1125" s="182"/>
      <c r="S1125" s="182"/>
      <c r="T1125" s="182"/>
      <c r="U1125" s="3"/>
    </row>
    <row r="1126" spans="1:21" s="97" customFormat="1">
      <c r="A1126" s="174">
        <v>1128</v>
      </c>
      <c r="B1126" s="175">
        <v>44677</v>
      </c>
      <c r="C1126" s="174" t="s">
        <v>4924</v>
      </c>
      <c r="D1126" s="174" t="s">
        <v>5877</v>
      </c>
      <c r="E1126" s="174">
        <v>7.7</v>
      </c>
      <c r="F1126" s="174" t="s">
        <v>4859</v>
      </c>
      <c r="G1126" s="174" t="s">
        <v>4860</v>
      </c>
      <c r="H1126" s="174" t="s">
        <v>5484</v>
      </c>
      <c r="I1126" s="177" t="s">
        <v>5878</v>
      </c>
      <c r="J1126" s="175">
        <v>44685</v>
      </c>
      <c r="K1126" s="178">
        <v>44694</v>
      </c>
      <c r="L1126" s="179">
        <v>7.7</v>
      </c>
      <c r="M1126" s="174">
        <v>550</v>
      </c>
      <c r="N1126" s="175">
        <v>44816</v>
      </c>
      <c r="O1126" s="180">
        <v>44697</v>
      </c>
      <c r="P1126" s="174"/>
      <c r="Q1126" s="174"/>
      <c r="R1126" s="174"/>
      <c r="S1126" s="174"/>
      <c r="T1126" s="174"/>
      <c r="U1126" s="3"/>
    </row>
    <row r="1127" spans="1:21" s="97" customFormat="1">
      <c r="A1127" s="174">
        <v>1129</v>
      </c>
      <c r="B1127" s="175">
        <v>44691</v>
      </c>
      <c r="C1127" s="174" t="s">
        <v>5339</v>
      </c>
      <c r="D1127" s="174" t="s">
        <v>5879</v>
      </c>
      <c r="E1127" s="174">
        <v>15</v>
      </c>
      <c r="F1127" s="174" t="s">
        <v>4859</v>
      </c>
      <c r="G1127" s="174" t="s">
        <v>4860</v>
      </c>
      <c r="H1127" s="174" t="s">
        <v>5494</v>
      </c>
      <c r="I1127" s="177" t="s">
        <v>5880</v>
      </c>
      <c r="J1127" s="175">
        <v>44691</v>
      </c>
      <c r="K1127" s="178">
        <v>44691</v>
      </c>
      <c r="L1127" s="179">
        <v>15</v>
      </c>
      <c r="M1127" s="174">
        <v>550</v>
      </c>
      <c r="N1127" s="175">
        <v>44704</v>
      </c>
      <c r="O1127" s="180">
        <v>44692</v>
      </c>
      <c r="P1127" s="175">
        <v>44693</v>
      </c>
      <c r="Q1127" s="174">
        <v>15</v>
      </c>
      <c r="R1127" s="175">
        <v>44691</v>
      </c>
      <c r="S1127" s="175">
        <v>44693</v>
      </c>
      <c r="T1127" s="174"/>
      <c r="U1127" s="3"/>
    </row>
    <row r="1128" spans="1:21" s="97" customFormat="1">
      <c r="A1128" s="174">
        <v>1130</v>
      </c>
      <c r="B1128" s="175">
        <v>44685</v>
      </c>
      <c r="C1128" s="174" t="s">
        <v>4926</v>
      </c>
      <c r="D1128" s="174" t="s">
        <v>5008</v>
      </c>
      <c r="E1128" s="174">
        <v>10</v>
      </c>
      <c r="F1128" s="174" t="s">
        <v>4859</v>
      </c>
      <c r="G1128" s="174" t="s">
        <v>4860</v>
      </c>
      <c r="H1128" s="174" t="s">
        <v>5484</v>
      </c>
      <c r="I1128" s="177" t="s">
        <v>5881</v>
      </c>
      <c r="J1128" s="175">
        <v>44693</v>
      </c>
      <c r="K1128" s="178">
        <v>44698</v>
      </c>
      <c r="L1128" s="179">
        <v>10</v>
      </c>
      <c r="M1128" s="174">
        <v>550</v>
      </c>
      <c r="N1128" s="175">
        <v>44728</v>
      </c>
      <c r="O1128" s="180">
        <v>44699</v>
      </c>
      <c r="P1128" s="175">
        <v>44729</v>
      </c>
      <c r="Q1128" s="174">
        <v>10</v>
      </c>
      <c r="R1128" s="175">
        <v>44718</v>
      </c>
      <c r="S1128" s="175">
        <v>44722</v>
      </c>
      <c r="T1128" s="174"/>
      <c r="U1128" s="3"/>
    </row>
    <row r="1129" spans="1:21" s="97" customFormat="1">
      <c r="A1129" s="174">
        <v>1131</v>
      </c>
      <c r="B1129" s="175">
        <v>44686</v>
      </c>
      <c r="C1129" s="174" t="s">
        <v>4932</v>
      </c>
      <c r="D1129" s="174" t="s">
        <v>4868</v>
      </c>
      <c r="E1129" s="174">
        <v>10</v>
      </c>
      <c r="F1129" s="174" t="s">
        <v>4859</v>
      </c>
      <c r="G1129" s="174" t="s">
        <v>4860</v>
      </c>
      <c r="H1129" s="174" t="s">
        <v>5484</v>
      </c>
      <c r="I1129" s="177" t="s">
        <v>5882</v>
      </c>
      <c r="J1129" s="175">
        <v>44694</v>
      </c>
      <c r="K1129" s="178">
        <v>44698</v>
      </c>
      <c r="L1129" s="179">
        <v>10</v>
      </c>
      <c r="M1129" s="174">
        <v>550</v>
      </c>
      <c r="N1129" s="175">
        <v>44728</v>
      </c>
      <c r="O1129" s="180">
        <v>44699</v>
      </c>
      <c r="P1129" s="175">
        <v>44708</v>
      </c>
      <c r="Q1129" s="174">
        <v>10</v>
      </c>
      <c r="R1129" s="175">
        <v>44704</v>
      </c>
      <c r="S1129" s="175">
        <v>44707</v>
      </c>
      <c r="T1129" s="174"/>
      <c r="U1129" s="3"/>
    </row>
    <row r="1130" spans="1:21" s="97" customFormat="1">
      <c r="A1130" s="174">
        <v>1132</v>
      </c>
      <c r="B1130" s="175">
        <v>44687</v>
      </c>
      <c r="C1130" s="174" t="s">
        <v>5883</v>
      </c>
      <c r="D1130" s="174" t="s">
        <v>4868</v>
      </c>
      <c r="E1130" s="174">
        <v>10</v>
      </c>
      <c r="F1130" s="174" t="s">
        <v>4859</v>
      </c>
      <c r="G1130" s="174" t="s">
        <v>4860</v>
      </c>
      <c r="H1130" s="174" t="s">
        <v>5484</v>
      </c>
      <c r="I1130" s="177" t="s">
        <v>5884</v>
      </c>
      <c r="J1130" s="175">
        <v>44694</v>
      </c>
      <c r="K1130" s="178">
        <v>44699</v>
      </c>
      <c r="L1130" s="179">
        <v>10</v>
      </c>
      <c r="M1130" s="174">
        <v>550</v>
      </c>
      <c r="N1130" s="175">
        <v>44729</v>
      </c>
      <c r="O1130" s="180">
        <v>44700</v>
      </c>
      <c r="P1130" s="175">
        <v>44708</v>
      </c>
      <c r="Q1130" s="174">
        <v>10</v>
      </c>
      <c r="R1130" s="175">
        <v>44704</v>
      </c>
      <c r="S1130" s="175">
        <v>44707</v>
      </c>
      <c r="T1130" s="174"/>
      <c r="U1130" s="3"/>
    </row>
    <row r="1131" spans="1:21" s="97" customFormat="1">
      <c r="A1131" s="174">
        <v>1133</v>
      </c>
      <c r="B1131" s="175">
        <v>44694</v>
      </c>
      <c r="C1131" s="174" t="s">
        <v>5885</v>
      </c>
      <c r="D1131" s="174" t="s">
        <v>4868</v>
      </c>
      <c r="E1131" s="174">
        <v>0</v>
      </c>
      <c r="F1131" s="174" t="s">
        <v>4859</v>
      </c>
      <c r="G1131" s="174" t="s">
        <v>4860</v>
      </c>
      <c r="H1131" s="174" t="s">
        <v>5484</v>
      </c>
      <c r="I1131" s="177" t="s">
        <v>5886</v>
      </c>
      <c r="J1131" s="175">
        <v>44697</v>
      </c>
      <c r="K1131" s="178">
        <v>44701</v>
      </c>
      <c r="L1131" s="179">
        <v>0</v>
      </c>
      <c r="M1131" s="174">
        <v>550</v>
      </c>
      <c r="N1131" s="175">
        <v>44729</v>
      </c>
      <c r="O1131" s="180">
        <v>44704</v>
      </c>
      <c r="P1131" s="175">
        <v>44713</v>
      </c>
      <c r="Q1131" s="174">
        <v>0</v>
      </c>
      <c r="R1131" s="175">
        <v>44737</v>
      </c>
      <c r="S1131" s="175">
        <v>44713</v>
      </c>
      <c r="T1131" s="174"/>
      <c r="U1131" s="3"/>
    </row>
    <row r="1132" spans="1:21" s="97" customFormat="1">
      <c r="A1132" s="174">
        <v>1134</v>
      </c>
      <c r="B1132" s="175">
        <v>44694</v>
      </c>
      <c r="C1132" s="174" t="s">
        <v>5342</v>
      </c>
      <c r="D1132" s="174" t="s">
        <v>5355</v>
      </c>
      <c r="E1132" s="174">
        <v>5</v>
      </c>
      <c r="F1132" s="174" t="s">
        <v>4859</v>
      </c>
      <c r="G1132" s="174" t="s">
        <v>4860</v>
      </c>
      <c r="H1132" s="174" t="s">
        <v>5484</v>
      </c>
      <c r="I1132" s="177" t="s">
        <v>5887</v>
      </c>
      <c r="J1132" s="175">
        <v>44698</v>
      </c>
      <c r="K1132" s="178">
        <v>44705</v>
      </c>
      <c r="L1132" s="179">
        <v>5</v>
      </c>
      <c r="M1132" s="174">
        <v>550</v>
      </c>
      <c r="N1132" s="175">
        <v>44735</v>
      </c>
      <c r="O1132" s="180">
        <v>44706</v>
      </c>
      <c r="P1132" s="175">
        <v>44736</v>
      </c>
      <c r="Q1132" s="174">
        <v>5</v>
      </c>
      <c r="R1132" s="175">
        <v>44719</v>
      </c>
      <c r="S1132" s="175">
        <v>44732</v>
      </c>
      <c r="T1132" s="174"/>
      <c r="U1132" s="3"/>
    </row>
    <row r="1133" spans="1:21" s="97" customFormat="1">
      <c r="A1133" s="174">
        <v>1135</v>
      </c>
      <c r="B1133" s="175">
        <v>44697</v>
      </c>
      <c r="C1133" s="174" t="s">
        <v>5888</v>
      </c>
      <c r="D1133" s="174" t="s">
        <v>4868</v>
      </c>
      <c r="E1133" s="174">
        <v>5</v>
      </c>
      <c r="F1133" s="174" t="s">
        <v>4859</v>
      </c>
      <c r="G1133" s="174" t="s">
        <v>4860</v>
      </c>
      <c r="H1133" s="174" t="s">
        <v>5484</v>
      </c>
      <c r="I1133" s="177" t="s">
        <v>5889</v>
      </c>
      <c r="J1133" s="175">
        <v>44704</v>
      </c>
      <c r="K1133" s="178">
        <v>44706</v>
      </c>
      <c r="L1133" s="179">
        <v>5</v>
      </c>
      <c r="M1133" s="174">
        <v>550</v>
      </c>
      <c r="N1133" s="175">
        <v>44736</v>
      </c>
      <c r="O1133" s="180">
        <v>44707</v>
      </c>
      <c r="P1133" s="175">
        <v>44736</v>
      </c>
      <c r="Q1133" s="174">
        <v>5</v>
      </c>
      <c r="R1133" s="175">
        <v>44711</v>
      </c>
      <c r="S1133" s="175">
        <v>44729</v>
      </c>
      <c r="T1133" s="174"/>
      <c r="U1133" s="3"/>
    </row>
    <row r="1134" spans="1:21" s="97" customFormat="1">
      <c r="A1134" s="174">
        <v>1136</v>
      </c>
      <c r="B1134" s="175">
        <v>44700</v>
      </c>
      <c r="C1134" s="174" t="s">
        <v>4936</v>
      </c>
      <c r="D1134" s="174" t="s">
        <v>4879</v>
      </c>
      <c r="E1134" s="174">
        <v>15</v>
      </c>
      <c r="F1134" s="174" t="s">
        <v>4859</v>
      </c>
      <c r="G1134" s="174" t="s">
        <v>4860</v>
      </c>
      <c r="H1134" s="174" t="s">
        <v>5484</v>
      </c>
      <c r="I1134" s="177" t="s">
        <v>5890</v>
      </c>
      <c r="J1134" s="175">
        <v>44705</v>
      </c>
      <c r="K1134" s="178">
        <v>44707</v>
      </c>
      <c r="L1134" s="179">
        <v>15</v>
      </c>
      <c r="M1134" s="174">
        <v>550</v>
      </c>
      <c r="N1134" s="175">
        <v>44827</v>
      </c>
      <c r="O1134" s="180">
        <v>44708</v>
      </c>
      <c r="P1134" s="175">
        <v>44783</v>
      </c>
      <c r="Q1134" s="174">
        <v>15</v>
      </c>
      <c r="R1134" s="175">
        <v>44774</v>
      </c>
      <c r="S1134" s="175">
        <v>44778</v>
      </c>
      <c r="T1134" s="174"/>
      <c r="U1134" s="3"/>
    </row>
    <row r="1135" spans="1:21" s="97" customFormat="1">
      <c r="A1135" s="174">
        <v>1137</v>
      </c>
      <c r="B1135" s="175">
        <v>44704</v>
      </c>
      <c r="C1135" s="174" t="s">
        <v>5620</v>
      </c>
      <c r="D1135" s="174" t="s">
        <v>4868</v>
      </c>
      <c r="E1135" s="174">
        <v>5</v>
      </c>
      <c r="F1135" s="174" t="s">
        <v>4859</v>
      </c>
      <c r="G1135" s="174" t="s">
        <v>4860</v>
      </c>
      <c r="H1135" s="174" t="s">
        <v>5484</v>
      </c>
      <c r="I1135" s="177" t="s">
        <v>5891</v>
      </c>
      <c r="J1135" s="175">
        <v>44705</v>
      </c>
      <c r="K1135" s="178">
        <v>44713</v>
      </c>
      <c r="L1135" s="179">
        <v>5</v>
      </c>
      <c r="M1135" s="174">
        <v>550</v>
      </c>
      <c r="N1135" s="175">
        <v>44742</v>
      </c>
      <c r="O1135" s="180">
        <v>44714</v>
      </c>
      <c r="P1135" s="174"/>
      <c r="Q1135" s="174"/>
      <c r="R1135" s="174"/>
      <c r="S1135" s="174"/>
      <c r="T1135" s="174"/>
      <c r="U1135" s="3"/>
    </row>
    <row r="1136" spans="1:21" s="97" customFormat="1">
      <c r="A1136" s="174">
        <v>1138</v>
      </c>
      <c r="B1136" s="175">
        <v>44705</v>
      </c>
      <c r="C1136" s="174" t="s">
        <v>5892</v>
      </c>
      <c r="D1136" s="174" t="s">
        <v>5355</v>
      </c>
      <c r="E1136" s="174">
        <v>5</v>
      </c>
      <c r="F1136" s="174" t="s">
        <v>4859</v>
      </c>
      <c r="G1136" s="174" t="s">
        <v>4860</v>
      </c>
      <c r="H1136" s="174" t="s">
        <v>5484</v>
      </c>
      <c r="I1136" s="177" t="s">
        <v>5893</v>
      </c>
      <c r="J1136" s="175">
        <v>44706</v>
      </c>
      <c r="K1136" s="178">
        <v>44712</v>
      </c>
      <c r="L1136" s="179">
        <v>5</v>
      </c>
      <c r="M1136" s="174">
        <v>550</v>
      </c>
      <c r="N1136" s="175">
        <v>44771</v>
      </c>
      <c r="O1136" s="180">
        <v>44713</v>
      </c>
      <c r="P1136" s="174"/>
      <c r="Q1136" s="174"/>
      <c r="R1136" s="175">
        <v>44735</v>
      </c>
      <c r="S1136" s="175">
        <v>44746</v>
      </c>
      <c r="T1136" s="174"/>
      <c r="U1136" s="3"/>
    </row>
    <row r="1137" spans="1:21" s="97" customFormat="1">
      <c r="A1137" s="174">
        <v>1139</v>
      </c>
      <c r="B1137" s="175">
        <v>44705</v>
      </c>
      <c r="C1137" s="174" t="s">
        <v>4940</v>
      </c>
      <c r="D1137" s="174" t="s">
        <v>4868</v>
      </c>
      <c r="E1137" s="174">
        <v>5</v>
      </c>
      <c r="F1137" s="174" t="s">
        <v>4859</v>
      </c>
      <c r="G1137" s="174" t="s">
        <v>4860</v>
      </c>
      <c r="H1137" s="174" t="s">
        <v>5484</v>
      </c>
      <c r="I1137" s="177" t="s">
        <v>5894</v>
      </c>
      <c r="J1137" s="175">
        <v>44707</v>
      </c>
      <c r="K1137" s="178">
        <v>44714</v>
      </c>
      <c r="L1137" s="179">
        <v>5</v>
      </c>
      <c r="M1137" s="174">
        <v>550</v>
      </c>
      <c r="N1137" s="175">
        <v>44743</v>
      </c>
      <c r="O1137" s="180">
        <v>44715</v>
      </c>
      <c r="P1137" s="175">
        <v>44736</v>
      </c>
      <c r="Q1137" s="174">
        <v>5</v>
      </c>
      <c r="R1137" s="175">
        <v>44720</v>
      </c>
      <c r="S1137" s="175">
        <v>44733</v>
      </c>
      <c r="T1137" s="174"/>
      <c r="U1137" s="3"/>
    </row>
    <row r="1138" spans="1:21" s="97" customFormat="1">
      <c r="A1138" s="174">
        <v>1140</v>
      </c>
      <c r="B1138" s="175">
        <v>44706</v>
      </c>
      <c r="C1138" s="174" t="s">
        <v>5895</v>
      </c>
      <c r="D1138" s="174" t="s">
        <v>5896</v>
      </c>
      <c r="E1138" s="174">
        <v>40</v>
      </c>
      <c r="F1138" s="174" t="s">
        <v>4859</v>
      </c>
      <c r="G1138" s="174" t="s">
        <v>4860</v>
      </c>
      <c r="H1138" s="174" t="s">
        <v>5494</v>
      </c>
      <c r="I1138" s="177" t="s">
        <v>5897</v>
      </c>
      <c r="J1138" s="175">
        <v>44707</v>
      </c>
      <c r="K1138" s="178">
        <v>44712</v>
      </c>
      <c r="L1138" s="179">
        <v>40</v>
      </c>
      <c r="M1138" s="174">
        <v>17952</v>
      </c>
      <c r="N1138" s="175">
        <v>44771</v>
      </c>
      <c r="O1138" s="180">
        <v>44713</v>
      </c>
      <c r="P1138" s="175">
        <v>44762</v>
      </c>
      <c r="Q1138" s="174">
        <v>40</v>
      </c>
      <c r="R1138" s="175">
        <v>44740</v>
      </c>
      <c r="S1138" s="175">
        <v>44762</v>
      </c>
      <c r="T1138" s="174"/>
      <c r="U1138" s="3"/>
    </row>
    <row r="1139" spans="1:21" s="97" customFormat="1">
      <c r="A1139" s="174">
        <v>1141</v>
      </c>
      <c r="B1139" s="175">
        <v>44707</v>
      </c>
      <c r="C1139" s="174" t="s">
        <v>4945</v>
      </c>
      <c r="D1139" s="174" t="s">
        <v>5117</v>
      </c>
      <c r="E1139" s="174">
        <v>5</v>
      </c>
      <c r="F1139" s="174" t="s">
        <v>4859</v>
      </c>
      <c r="G1139" s="174" t="s">
        <v>4860</v>
      </c>
      <c r="H1139" s="174" t="s">
        <v>5484</v>
      </c>
      <c r="I1139" s="177" t="s">
        <v>5898</v>
      </c>
      <c r="J1139" s="175">
        <v>44708</v>
      </c>
      <c r="K1139" s="178">
        <v>44714</v>
      </c>
      <c r="L1139" s="179">
        <v>5</v>
      </c>
      <c r="M1139" s="174">
        <v>550</v>
      </c>
      <c r="N1139" s="175">
        <v>44743</v>
      </c>
      <c r="O1139" s="180">
        <v>44715</v>
      </c>
      <c r="P1139" s="175">
        <v>44732</v>
      </c>
      <c r="Q1139" s="174">
        <v>5</v>
      </c>
      <c r="R1139" s="175">
        <v>44719</v>
      </c>
      <c r="S1139" s="175">
        <v>44732</v>
      </c>
      <c r="T1139" s="174"/>
      <c r="U1139" s="3"/>
    </row>
    <row r="1140" spans="1:21" s="97" customFormat="1" ht="18">
      <c r="A1140" s="182" t="s">
        <v>5899</v>
      </c>
      <c r="B1140" s="182"/>
      <c r="C1140" s="182"/>
      <c r="D1140" s="182"/>
      <c r="E1140" s="182"/>
      <c r="F1140" s="182"/>
      <c r="G1140" s="182"/>
      <c r="H1140" s="182"/>
      <c r="I1140" s="182"/>
      <c r="J1140" s="182"/>
      <c r="K1140" s="182"/>
      <c r="L1140" s="182"/>
      <c r="M1140" s="182"/>
      <c r="N1140" s="182"/>
      <c r="O1140" s="182"/>
      <c r="P1140" s="182"/>
      <c r="Q1140" s="182"/>
      <c r="R1140" s="182"/>
      <c r="S1140" s="182"/>
      <c r="T1140" s="182"/>
      <c r="U1140" s="3"/>
    </row>
    <row r="1141" spans="1:21" s="97" customFormat="1">
      <c r="A1141" s="174">
        <v>1142</v>
      </c>
      <c r="B1141" s="175">
        <v>44711</v>
      </c>
      <c r="C1141" s="174" t="s">
        <v>4949</v>
      </c>
      <c r="D1141" s="174" t="s">
        <v>5900</v>
      </c>
      <c r="E1141" s="174">
        <v>60</v>
      </c>
      <c r="F1141" s="174" t="s">
        <v>4859</v>
      </c>
      <c r="G1141" s="174" t="s">
        <v>4860</v>
      </c>
      <c r="H1141" s="174" t="s">
        <v>5494</v>
      </c>
      <c r="I1141" s="177" t="s">
        <v>5901</v>
      </c>
      <c r="J1141" s="175">
        <v>44712</v>
      </c>
      <c r="K1141" s="178">
        <v>44718</v>
      </c>
      <c r="L1141" s="179">
        <v>60</v>
      </c>
      <c r="M1141" s="174">
        <v>90404.4</v>
      </c>
      <c r="N1141" s="175">
        <v>44839</v>
      </c>
      <c r="O1141" s="180">
        <v>44719</v>
      </c>
      <c r="P1141" s="174"/>
      <c r="Q1141" s="174"/>
      <c r="R1141" s="174"/>
      <c r="S1141" s="174"/>
      <c r="T1141" s="174"/>
      <c r="U1141" s="3"/>
    </row>
    <row r="1142" spans="1:21" s="97" customFormat="1">
      <c r="A1142" s="174">
        <v>1143</v>
      </c>
      <c r="B1142" s="175">
        <v>44718</v>
      </c>
      <c r="C1142" s="174" t="s">
        <v>5376</v>
      </c>
      <c r="D1142" s="174" t="s">
        <v>4879</v>
      </c>
      <c r="E1142" s="174">
        <v>8</v>
      </c>
      <c r="F1142" s="174" t="s">
        <v>4859</v>
      </c>
      <c r="G1142" s="174" t="s">
        <v>4860</v>
      </c>
      <c r="H1142" s="174" t="s">
        <v>5484</v>
      </c>
      <c r="I1142" s="177" t="s">
        <v>5902</v>
      </c>
      <c r="J1142" s="175">
        <v>44720</v>
      </c>
      <c r="K1142" s="178">
        <v>44728</v>
      </c>
      <c r="L1142" s="179">
        <v>8</v>
      </c>
      <c r="M1142" s="174">
        <v>550</v>
      </c>
      <c r="N1142" s="175">
        <v>44757</v>
      </c>
      <c r="O1142" s="180">
        <v>44729</v>
      </c>
      <c r="P1142" s="175">
        <v>44776</v>
      </c>
      <c r="Q1142" s="174">
        <v>8</v>
      </c>
      <c r="R1142" s="175">
        <v>44757</v>
      </c>
      <c r="S1142" s="175">
        <v>44762</v>
      </c>
      <c r="T1142" s="174"/>
      <c r="U1142" s="3"/>
    </row>
    <row r="1143" spans="1:21" s="97" customFormat="1">
      <c r="A1143" s="174">
        <v>1144</v>
      </c>
      <c r="B1143" s="175">
        <v>44719</v>
      </c>
      <c r="C1143" s="174" t="s">
        <v>5371</v>
      </c>
      <c r="D1143" s="174" t="s">
        <v>5799</v>
      </c>
      <c r="E1143" s="174">
        <v>15</v>
      </c>
      <c r="F1143" s="174" t="s">
        <v>4859</v>
      </c>
      <c r="G1143" s="174" t="s">
        <v>4860</v>
      </c>
      <c r="H1143" s="174" t="s">
        <v>5494</v>
      </c>
      <c r="I1143" s="177" t="s">
        <v>5903</v>
      </c>
      <c r="J1143" s="175">
        <v>44720</v>
      </c>
      <c r="K1143" s="178">
        <v>44726</v>
      </c>
      <c r="L1143" s="179">
        <v>15</v>
      </c>
      <c r="M1143" s="174">
        <v>7138.8</v>
      </c>
      <c r="N1143" s="175">
        <v>44755</v>
      </c>
      <c r="O1143" s="180">
        <v>44727</v>
      </c>
      <c r="P1143" s="175">
        <v>44761</v>
      </c>
      <c r="Q1143" s="174">
        <v>15</v>
      </c>
      <c r="R1143" s="175">
        <v>44756</v>
      </c>
      <c r="S1143" s="175">
        <v>44761</v>
      </c>
      <c r="T1143" s="174"/>
      <c r="U1143" s="3"/>
    </row>
    <row r="1144" spans="1:21" s="97" customFormat="1">
      <c r="A1144" s="174">
        <v>1145</v>
      </c>
      <c r="B1144" s="175">
        <v>44719</v>
      </c>
      <c r="C1144" s="174" t="s">
        <v>5390</v>
      </c>
      <c r="D1144" s="174" t="s">
        <v>5732</v>
      </c>
      <c r="E1144" s="174">
        <v>10</v>
      </c>
      <c r="F1144" s="174" t="s">
        <v>4859</v>
      </c>
      <c r="G1144" s="174" t="s">
        <v>4860</v>
      </c>
      <c r="H1144" s="174" t="s">
        <v>5494</v>
      </c>
      <c r="I1144" s="177" t="s">
        <v>5904</v>
      </c>
      <c r="J1144" s="175">
        <v>44721</v>
      </c>
      <c r="K1144" s="178">
        <v>44743</v>
      </c>
      <c r="L1144" s="179">
        <v>10</v>
      </c>
      <c r="M1144" s="174">
        <v>550</v>
      </c>
      <c r="N1144" s="175">
        <v>44771</v>
      </c>
      <c r="O1144" s="180">
        <v>44746</v>
      </c>
      <c r="P1144" s="175">
        <v>44770</v>
      </c>
      <c r="Q1144" s="174">
        <v>10</v>
      </c>
      <c r="R1144" s="175">
        <v>44768</v>
      </c>
      <c r="S1144" s="175">
        <v>44770</v>
      </c>
      <c r="T1144" s="174"/>
      <c r="U1144" s="3"/>
    </row>
    <row r="1145" spans="1:21" s="97" customFormat="1" ht="38.25">
      <c r="A1145" s="174">
        <v>1146</v>
      </c>
      <c r="B1145" s="175">
        <v>44719</v>
      </c>
      <c r="C1145" s="174" t="s">
        <v>5905</v>
      </c>
      <c r="D1145" s="174" t="s">
        <v>5841</v>
      </c>
      <c r="E1145" s="174">
        <v>10</v>
      </c>
      <c r="F1145" s="174" t="s">
        <v>4859</v>
      </c>
      <c r="G1145" s="175">
        <v>44739</v>
      </c>
      <c r="H1145" s="174" t="s">
        <v>5494</v>
      </c>
      <c r="I1145" s="177" t="s">
        <v>5906</v>
      </c>
      <c r="J1145" s="175">
        <v>44721</v>
      </c>
      <c r="K1145" s="192" t="s">
        <v>4860</v>
      </c>
      <c r="L1145" s="192" t="s">
        <v>4860</v>
      </c>
      <c r="M1145" s="188" t="s">
        <v>4860</v>
      </c>
      <c r="N1145" s="188" t="s">
        <v>4860</v>
      </c>
      <c r="O1145" s="190" t="s">
        <v>4860</v>
      </c>
      <c r="P1145" s="188" t="s">
        <v>4860</v>
      </c>
      <c r="Q1145" s="188" t="s">
        <v>4860</v>
      </c>
      <c r="R1145" s="188" t="s">
        <v>4860</v>
      </c>
      <c r="S1145" s="188" t="s">
        <v>4860</v>
      </c>
      <c r="T1145" s="185" t="s">
        <v>5907</v>
      </c>
      <c r="U1145" s="3"/>
    </row>
    <row r="1146" spans="1:21" s="97" customFormat="1" ht="38.25">
      <c r="A1146" s="174">
        <v>1147</v>
      </c>
      <c r="B1146" s="175">
        <v>44719</v>
      </c>
      <c r="C1146" s="174" t="s">
        <v>5392</v>
      </c>
      <c r="D1146" s="174" t="s">
        <v>5908</v>
      </c>
      <c r="E1146" s="174">
        <v>10</v>
      </c>
      <c r="F1146" s="174" t="s">
        <v>4859</v>
      </c>
      <c r="G1146" s="175">
        <v>44739</v>
      </c>
      <c r="H1146" s="174" t="s">
        <v>5494</v>
      </c>
      <c r="I1146" s="177" t="s">
        <v>5909</v>
      </c>
      <c r="J1146" s="175">
        <v>44721</v>
      </c>
      <c r="K1146" s="192" t="s">
        <v>4860</v>
      </c>
      <c r="L1146" s="192" t="s">
        <v>4860</v>
      </c>
      <c r="M1146" s="188" t="s">
        <v>4860</v>
      </c>
      <c r="N1146" s="188" t="s">
        <v>4860</v>
      </c>
      <c r="O1146" s="190" t="s">
        <v>4860</v>
      </c>
      <c r="P1146" s="188" t="s">
        <v>4860</v>
      </c>
      <c r="Q1146" s="188" t="s">
        <v>4860</v>
      </c>
      <c r="R1146" s="188" t="s">
        <v>4860</v>
      </c>
      <c r="S1146" s="188" t="s">
        <v>4860</v>
      </c>
      <c r="T1146" s="185" t="s">
        <v>5907</v>
      </c>
      <c r="U1146" s="3"/>
    </row>
    <row r="1147" spans="1:21" s="97" customFormat="1">
      <c r="A1147" s="174">
        <v>1148</v>
      </c>
      <c r="B1147" s="175">
        <v>44727</v>
      </c>
      <c r="C1147" s="174" t="s">
        <v>4953</v>
      </c>
      <c r="D1147" s="174" t="s">
        <v>5166</v>
      </c>
      <c r="E1147" s="174">
        <v>5</v>
      </c>
      <c r="F1147" s="174" t="s">
        <v>4859</v>
      </c>
      <c r="G1147" s="174" t="s">
        <v>4860</v>
      </c>
      <c r="H1147" s="174" t="s">
        <v>5484</v>
      </c>
      <c r="I1147" s="177" t="s">
        <v>5910</v>
      </c>
      <c r="J1147" s="175">
        <v>44728</v>
      </c>
      <c r="K1147" s="179"/>
      <c r="L1147" s="179"/>
      <c r="M1147" s="174"/>
      <c r="N1147" s="174"/>
      <c r="O1147" s="177"/>
      <c r="P1147" s="174"/>
      <c r="Q1147" s="174"/>
      <c r="R1147" s="174"/>
      <c r="S1147" s="174"/>
      <c r="T1147" s="174"/>
      <c r="U1147" s="3"/>
    </row>
    <row r="1148" spans="1:21" s="97" customFormat="1">
      <c r="A1148" s="174">
        <v>1149</v>
      </c>
      <c r="B1148" s="175">
        <v>44733</v>
      </c>
      <c r="C1148" s="174" t="s">
        <v>5385</v>
      </c>
      <c r="D1148" s="174" t="s">
        <v>5547</v>
      </c>
      <c r="E1148" s="174">
        <v>5</v>
      </c>
      <c r="F1148" s="174" t="s">
        <v>4859</v>
      </c>
      <c r="G1148" s="174" t="s">
        <v>4860</v>
      </c>
      <c r="H1148" s="174" t="s">
        <v>5484</v>
      </c>
      <c r="I1148" s="177" t="s">
        <v>5911</v>
      </c>
      <c r="J1148" s="175">
        <v>44734</v>
      </c>
      <c r="K1148" s="178">
        <v>44748</v>
      </c>
      <c r="L1148" s="179">
        <v>5</v>
      </c>
      <c r="M1148" s="174">
        <v>550</v>
      </c>
      <c r="N1148" s="175">
        <v>44778</v>
      </c>
      <c r="O1148" s="180">
        <v>44749</v>
      </c>
      <c r="P1148" s="175">
        <v>44757</v>
      </c>
      <c r="Q1148" s="174">
        <v>5</v>
      </c>
      <c r="R1148" s="175">
        <v>44753</v>
      </c>
      <c r="S1148" s="175">
        <v>44757</v>
      </c>
      <c r="T1148" s="174"/>
      <c r="U1148" s="3"/>
    </row>
    <row r="1149" spans="1:21" s="97" customFormat="1">
      <c r="A1149" s="174">
        <v>1150</v>
      </c>
      <c r="B1149" s="175">
        <v>44734</v>
      </c>
      <c r="C1149" s="174" t="s">
        <v>5366</v>
      </c>
      <c r="D1149" s="174" t="s">
        <v>5841</v>
      </c>
      <c r="E1149" s="174">
        <v>40</v>
      </c>
      <c r="F1149" s="174" t="s">
        <v>4859</v>
      </c>
      <c r="G1149" s="174" t="s">
        <v>4860</v>
      </c>
      <c r="H1149" s="174" t="s">
        <v>5494</v>
      </c>
      <c r="I1149" s="177" t="s">
        <v>5912</v>
      </c>
      <c r="J1149" s="175">
        <v>44739</v>
      </c>
      <c r="K1149" s="178">
        <v>44746</v>
      </c>
      <c r="L1149" s="179">
        <v>40</v>
      </c>
      <c r="M1149" s="174">
        <v>7138.8</v>
      </c>
      <c r="N1149" s="175">
        <v>44776</v>
      </c>
      <c r="O1149" s="180">
        <v>44747</v>
      </c>
      <c r="P1149" s="174"/>
      <c r="Q1149" s="174"/>
      <c r="R1149" s="174"/>
      <c r="S1149" s="174"/>
      <c r="T1149" s="174"/>
      <c r="U1149" s="3"/>
    </row>
    <row r="1150" spans="1:21" s="97" customFormat="1">
      <c r="A1150" s="174">
        <v>1151</v>
      </c>
      <c r="B1150" s="175">
        <v>44733</v>
      </c>
      <c r="C1150" s="174" t="s">
        <v>4957</v>
      </c>
      <c r="D1150" s="174" t="s">
        <v>5360</v>
      </c>
      <c r="E1150" s="174">
        <v>5</v>
      </c>
      <c r="F1150" s="174" t="s">
        <v>4859</v>
      </c>
      <c r="G1150" s="174" t="s">
        <v>4860</v>
      </c>
      <c r="H1150" s="174" t="s">
        <v>5484</v>
      </c>
      <c r="I1150" s="177" t="s">
        <v>5913</v>
      </c>
      <c r="J1150" s="175">
        <v>44741</v>
      </c>
      <c r="K1150" s="178">
        <v>44755</v>
      </c>
      <c r="L1150" s="179">
        <v>5</v>
      </c>
      <c r="M1150" s="174">
        <v>3762</v>
      </c>
      <c r="N1150" s="175">
        <v>44785</v>
      </c>
      <c r="O1150" s="180">
        <v>44756</v>
      </c>
      <c r="P1150" s="175">
        <v>44771</v>
      </c>
      <c r="Q1150" s="174">
        <v>5</v>
      </c>
      <c r="R1150" s="175">
        <v>44763</v>
      </c>
      <c r="S1150" s="175">
        <v>44771</v>
      </c>
      <c r="T1150" s="174"/>
      <c r="U1150" s="3"/>
    </row>
    <row r="1151" spans="1:21" s="97" customFormat="1">
      <c r="A1151" s="174">
        <v>1152</v>
      </c>
      <c r="B1151" s="175">
        <v>44739</v>
      </c>
      <c r="C1151" s="174" t="s">
        <v>5397</v>
      </c>
      <c r="D1151" s="174" t="s">
        <v>4930</v>
      </c>
      <c r="E1151" s="174">
        <v>10</v>
      </c>
      <c r="F1151" s="174" t="s">
        <v>4859</v>
      </c>
      <c r="G1151" s="174" t="s">
        <v>4860</v>
      </c>
      <c r="H1151" s="174" t="s">
        <v>5484</v>
      </c>
      <c r="I1151" s="177" t="s">
        <v>5914</v>
      </c>
      <c r="J1151" s="175">
        <v>44741</v>
      </c>
      <c r="K1151" s="178">
        <v>44746</v>
      </c>
      <c r="L1151" s="179">
        <v>10</v>
      </c>
      <c r="M1151" s="174">
        <v>550</v>
      </c>
      <c r="N1151" s="175">
        <v>44776</v>
      </c>
      <c r="O1151" s="180">
        <v>44747</v>
      </c>
      <c r="P1151" s="175">
        <v>44761</v>
      </c>
      <c r="Q1151" s="174">
        <v>10</v>
      </c>
      <c r="R1151" s="175">
        <v>44749</v>
      </c>
      <c r="S1151" s="175">
        <v>44755</v>
      </c>
      <c r="T1151" s="174"/>
      <c r="U1151" s="3"/>
    </row>
    <row r="1152" spans="1:21" s="97" customFormat="1" ht="18">
      <c r="A1152" s="182" t="s">
        <v>5915</v>
      </c>
      <c r="B1152" s="182"/>
      <c r="C1152" s="182"/>
      <c r="D1152" s="182"/>
      <c r="E1152" s="182"/>
      <c r="F1152" s="182"/>
      <c r="G1152" s="182"/>
      <c r="H1152" s="182"/>
      <c r="I1152" s="182"/>
      <c r="J1152" s="182"/>
      <c r="K1152" s="182"/>
      <c r="L1152" s="182"/>
      <c r="M1152" s="182"/>
      <c r="N1152" s="182"/>
      <c r="O1152" s="182"/>
      <c r="P1152" s="182"/>
      <c r="Q1152" s="182"/>
      <c r="R1152" s="182"/>
      <c r="S1152" s="182"/>
      <c r="T1152" s="182"/>
      <c r="U1152" s="3"/>
    </row>
    <row r="1153" spans="1:21" s="97" customFormat="1">
      <c r="A1153" s="174">
        <v>1153</v>
      </c>
      <c r="B1153" s="175">
        <v>44739</v>
      </c>
      <c r="C1153" s="174" t="s">
        <v>5399</v>
      </c>
      <c r="D1153" s="174" t="s">
        <v>4868</v>
      </c>
      <c r="E1153" s="174">
        <v>5</v>
      </c>
      <c r="F1153" s="174" t="s">
        <v>4859</v>
      </c>
      <c r="G1153" s="174" t="s">
        <v>4860</v>
      </c>
      <c r="H1153" s="174" t="s">
        <v>5484</v>
      </c>
      <c r="I1153" s="177" t="s">
        <v>5916</v>
      </c>
      <c r="J1153" s="175">
        <v>44742</v>
      </c>
      <c r="K1153" s="178">
        <v>44746</v>
      </c>
      <c r="L1153" s="179">
        <v>5</v>
      </c>
      <c r="M1153" s="174">
        <v>550</v>
      </c>
      <c r="N1153" s="175">
        <v>44776</v>
      </c>
      <c r="O1153" s="180">
        <v>44747</v>
      </c>
      <c r="P1153" s="175">
        <v>44776</v>
      </c>
      <c r="Q1153" s="174">
        <v>5</v>
      </c>
      <c r="R1153" s="175">
        <v>44757</v>
      </c>
      <c r="S1153" s="175">
        <v>44767</v>
      </c>
      <c r="T1153" s="174"/>
      <c r="U1153" s="3"/>
    </row>
    <row r="1154" spans="1:21" s="97" customFormat="1">
      <c r="A1154" s="174">
        <v>1154</v>
      </c>
      <c r="B1154" s="175">
        <v>44734</v>
      </c>
      <c r="C1154" s="174" t="s">
        <v>4955</v>
      </c>
      <c r="D1154" s="174" t="s">
        <v>5917</v>
      </c>
      <c r="E1154" s="174">
        <v>100</v>
      </c>
      <c r="F1154" s="174" t="s">
        <v>4859</v>
      </c>
      <c r="G1154" s="174" t="s">
        <v>4860</v>
      </c>
      <c r="H1154" s="174" t="s">
        <v>5494</v>
      </c>
      <c r="I1154" s="177" t="s">
        <v>5918</v>
      </c>
      <c r="J1154" s="175">
        <v>44742</v>
      </c>
      <c r="K1154" s="178">
        <v>44755</v>
      </c>
      <c r="L1154" s="179">
        <v>100</v>
      </c>
      <c r="M1154" s="174">
        <v>7138.8</v>
      </c>
      <c r="N1154" s="175">
        <v>44876</v>
      </c>
      <c r="O1154" s="180">
        <v>44756</v>
      </c>
      <c r="P1154" s="174"/>
      <c r="Q1154" s="174"/>
      <c r="R1154" s="175">
        <v>44781</v>
      </c>
      <c r="S1154" s="175">
        <v>44788</v>
      </c>
      <c r="T1154" s="174"/>
      <c r="U1154" s="3"/>
    </row>
    <row r="1155" spans="1:21" s="97" customFormat="1">
      <c r="A1155" s="174">
        <v>1155</v>
      </c>
      <c r="B1155" s="175">
        <v>44742</v>
      </c>
      <c r="C1155" s="174" t="s">
        <v>5403</v>
      </c>
      <c r="D1155" s="174" t="s">
        <v>4879</v>
      </c>
      <c r="E1155" s="174">
        <v>10</v>
      </c>
      <c r="F1155" s="174" t="s">
        <v>4859</v>
      </c>
      <c r="G1155" s="174" t="s">
        <v>4860</v>
      </c>
      <c r="H1155" s="174" t="s">
        <v>5484</v>
      </c>
      <c r="I1155" s="177" t="s">
        <v>5919</v>
      </c>
      <c r="J1155" s="175">
        <v>44742</v>
      </c>
      <c r="K1155" s="178">
        <v>44753</v>
      </c>
      <c r="L1155" s="179">
        <v>10</v>
      </c>
      <c r="M1155" s="174">
        <v>550</v>
      </c>
      <c r="N1155" s="175">
        <v>44783</v>
      </c>
      <c r="O1155" s="180">
        <v>44754</v>
      </c>
      <c r="P1155" s="175">
        <v>44799</v>
      </c>
      <c r="Q1155" s="174">
        <v>10</v>
      </c>
      <c r="R1155" s="175">
        <v>44778</v>
      </c>
      <c r="S1155" s="175">
        <v>44795</v>
      </c>
      <c r="T1155" s="174"/>
      <c r="U1155" s="3"/>
    </row>
    <row r="1156" spans="1:21" s="97" customFormat="1">
      <c r="A1156" s="174">
        <v>1156</v>
      </c>
      <c r="B1156" s="175">
        <v>44747</v>
      </c>
      <c r="C1156" s="175" t="s">
        <v>4960</v>
      </c>
      <c r="D1156" s="175" t="s">
        <v>4871</v>
      </c>
      <c r="E1156" s="174">
        <v>5</v>
      </c>
      <c r="F1156" s="175" t="s">
        <v>4859</v>
      </c>
      <c r="G1156" s="175" t="s">
        <v>4860</v>
      </c>
      <c r="H1156" s="175" t="s">
        <v>5484</v>
      </c>
      <c r="I1156" s="175" t="s">
        <v>5920</v>
      </c>
      <c r="J1156" s="175">
        <v>44760</v>
      </c>
      <c r="K1156" s="175">
        <v>44762</v>
      </c>
      <c r="L1156" s="179">
        <v>5</v>
      </c>
      <c r="M1156" s="174">
        <v>7138.8</v>
      </c>
      <c r="N1156" s="175">
        <v>44792</v>
      </c>
      <c r="O1156" s="175">
        <v>44763</v>
      </c>
      <c r="P1156" s="175">
        <v>44771</v>
      </c>
      <c r="Q1156" s="174">
        <v>5</v>
      </c>
      <c r="R1156" s="175">
        <v>44768</v>
      </c>
      <c r="S1156" s="175">
        <v>44771</v>
      </c>
      <c r="T1156" s="175"/>
      <c r="U1156" s="3"/>
    </row>
    <row r="1157" spans="1:21" s="97" customFormat="1">
      <c r="A1157" s="174">
        <v>1157</v>
      </c>
      <c r="B1157" s="175">
        <v>44754</v>
      </c>
      <c r="C1157" s="175" t="s">
        <v>4966</v>
      </c>
      <c r="D1157" s="175" t="s">
        <v>4898</v>
      </c>
      <c r="E1157" s="174">
        <v>5</v>
      </c>
      <c r="F1157" s="175" t="s">
        <v>4859</v>
      </c>
      <c r="G1157" s="175" t="s">
        <v>4860</v>
      </c>
      <c r="H1157" s="175" t="s">
        <v>5484</v>
      </c>
      <c r="I1157" s="175" t="s">
        <v>5921</v>
      </c>
      <c r="J1157" s="175">
        <v>44761</v>
      </c>
      <c r="K1157" s="175">
        <v>44774</v>
      </c>
      <c r="L1157" s="179">
        <v>5</v>
      </c>
      <c r="M1157" s="174">
        <v>5000</v>
      </c>
      <c r="N1157" s="175">
        <v>44804</v>
      </c>
      <c r="O1157" s="175">
        <v>44775</v>
      </c>
      <c r="P1157" s="175"/>
      <c r="Q1157" s="174"/>
      <c r="R1157" s="175">
        <v>44810</v>
      </c>
      <c r="S1157" s="175">
        <v>44819</v>
      </c>
      <c r="T1157" s="175"/>
      <c r="U1157" s="3"/>
    </row>
    <row r="1158" spans="1:21" s="97" customFormat="1">
      <c r="A1158" s="174">
        <v>1158</v>
      </c>
      <c r="B1158" s="175">
        <v>44757</v>
      </c>
      <c r="C1158" s="175" t="s">
        <v>5412</v>
      </c>
      <c r="D1158" s="175" t="s">
        <v>4879</v>
      </c>
      <c r="E1158" s="174">
        <v>5</v>
      </c>
      <c r="F1158" s="175" t="s">
        <v>4859</v>
      </c>
      <c r="G1158" s="175" t="s">
        <v>4860</v>
      </c>
      <c r="H1158" s="175" t="s">
        <v>5484</v>
      </c>
      <c r="I1158" s="175" t="s">
        <v>5922</v>
      </c>
      <c r="J1158" s="175">
        <v>44762</v>
      </c>
      <c r="K1158" s="175">
        <v>44774</v>
      </c>
      <c r="L1158" s="179">
        <v>5</v>
      </c>
      <c r="M1158" s="174">
        <v>15000</v>
      </c>
      <c r="N1158" s="175">
        <v>44804</v>
      </c>
      <c r="O1158" s="175">
        <v>44775</v>
      </c>
      <c r="P1158" s="175"/>
      <c r="Q1158" s="174"/>
      <c r="R1158" s="175">
        <v>44783</v>
      </c>
      <c r="S1158" s="175">
        <v>44795</v>
      </c>
      <c r="T1158" s="175"/>
      <c r="U1158" s="3"/>
    </row>
    <row r="1159" spans="1:21" s="97" customFormat="1">
      <c r="A1159" s="174">
        <v>1159</v>
      </c>
      <c r="B1159" s="175">
        <v>44757</v>
      </c>
      <c r="C1159" s="175" t="s">
        <v>4964</v>
      </c>
      <c r="D1159" s="175" t="s">
        <v>4875</v>
      </c>
      <c r="E1159" s="174">
        <v>20</v>
      </c>
      <c r="F1159" s="175" t="s">
        <v>4859</v>
      </c>
      <c r="G1159" s="175" t="s">
        <v>4860</v>
      </c>
      <c r="H1159" s="175" t="s">
        <v>5494</v>
      </c>
      <c r="I1159" s="175" t="s">
        <v>5923</v>
      </c>
      <c r="J1159" s="175">
        <v>44763</v>
      </c>
      <c r="K1159" s="175">
        <v>44764</v>
      </c>
      <c r="L1159" s="179">
        <v>20</v>
      </c>
      <c r="M1159" s="174">
        <v>7138.8</v>
      </c>
      <c r="N1159" s="175">
        <v>44792</v>
      </c>
      <c r="O1159" s="175">
        <v>44767</v>
      </c>
      <c r="P1159" s="175">
        <v>44769</v>
      </c>
      <c r="Q1159" s="174">
        <v>20</v>
      </c>
      <c r="R1159" s="175">
        <v>44767</v>
      </c>
      <c r="S1159" s="175">
        <v>44769</v>
      </c>
      <c r="T1159" s="175"/>
      <c r="U1159" s="3"/>
    </row>
    <row r="1160" spans="1:21" s="97" customFormat="1" ht="38.25">
      <c r="A1160" s="174">
        <v>1160</v>
      </c>
      <c r="B1160" s="175">
        <v>44760</v>
      </c>
      <c r="C1160" s="175" t="s">
        <v>5415</v>
      </c>
      <c r="D1160" s="175" t="s">
        <v>5799</v>
      </c>
      <c r="E1160" s="174">
        <v>0</v>
      </c>
      <c r="F1160" s="175" t="s">
        <v>4859</v>
      </c>
      <c r="G1160" s="175">
        <v>44796</v>
      </c>
      <c r="H1160" s="175" t="s">
        <v>5494</v>
      </c>
      <c r="I1160" s="175" t="s">
        <v>5924</v>
      </c>
      <c r="J1160" s="175">
        <v>44763</v>
      </c>
      <c r="K1160" s="175" t="s">
        <v>4860</v>
      </c>
      <c r="L1160" s="179" t="s">
        <v>4860</v>
      </c>
      <c r="M1160" s="174" t="s">
        <v>4860</v>
      </c>
      <c r="N1160" s="175" t="s">
        <v>4860</v>
      </c>
      <c r="O1160" s="175" t="s">
        <v>4860</v>
      </c>
      <c r="P1160" s="175" t="s">
        <v>4860</v>
      </c>
      <c r="Q1160" s="174" t="s">
        <v>4860</v>
      </c>
      <c r="R1160" s="175" t="s">
        <v>4860</v>
      </c>
      <c r="S1160" s="175" t="s">
        <v>4860</v>
      </c>
      <c r="T1160" s="185" t="s">
        <v>5925</v>
      </c>
      <c r="U1160" s="3"/>
    </row>
    <row r="1161" spans="1:21" s="97" customFormat="1">
      <c r="A1161" s="174">
        <v>1161</v>
      </c>
      <c r="B1161" s="175">
        <v>44768</v>
      </c>
      <c r="C1161" s="175" t="s">
        <v>4977</v>
      </c>
      <c r="D1161" s="175" t="s">
        <v>4889</v>
      </c>
      <c r="E1161" s="174">
        <v>0</v>
      </c>
      <c r="F1161" s="175" t="s">
        <v>4859</v>
      </c>
      <c r="G1161" s="175" t="s">
        <v>4860</v>
      </c>
      <c r="H1161" s="175" t="s">
        <v>5484</v>
      </c>
      <c r="I1161" s="175" t="s">
        <v>5926</v>
      </c>
      <c r="J1161" s="175">
        <v>44768</v>
      </c>
      <c r="K1161" s="175">
        <v>44770</v>
      </c>
      <c r="L1161" s="179">
        <v>0</v>
      </c>
      <c r="M1161" s="174">
        <v>15000</v>
      </c>
      <c r="N1161" s="175">
        <v>44831</v>
      </c>
      <c r="O1161" s="175">
        <v>44770</v>
      </c>
      <c r="P1161" s="175">
        <v>44771</v>
      </c>
      <c r="Q1161" s="174">
        <v>0</v>
      </c>
      <c r="R1161" s="175">
        <v>44770</v>
      </c>
      <c r="S1161" s="175">
        <v>44771</v>
      </c>
      <c r="T1161" s="175"/>
      <c r="U1161" s="3"/>
    </row>
    <row r="1162" spans="1:21" s="97" customFormat="1" ht="18">
      <c r="A1162" s="182" t="s">
        <v>5927</v>
      </c>
      <c r="B1162" s="182"/>
      <c r="C1162" s="182"/>
      <c r="D1162" s="182"/>
      <c r="E1162" s="182"/>
      <c r="F1162" s="182"/>
      <c r="G1162" s="182"/>
      <c r="H1162" s="182"/>
      <c r="I1162" s="182"/>
      <c r="J1162" s="182"/>
      <c r="K1162" s="182"/>
      <c r="L1162" s="182"/>
      <c r="M1162" s="182"/>
      <c r="N1162" s="182"/>
      <c r="O1162" s="182"/>
      <c r="P1162" s="182"/>
      <c r="Q1162" s="182"/>
      <c r="R1162" s="182"/>
      <c r="S1162" s="182"/>
      <c r="T1162" s="182"/>
      <c r="U1162" s="3"/>
    </row>
    <row r="1163" spans="1:21" s="97" customFormat="1" ht="38.25">
      <c r="A1163" s="174">
        <v>1162</v>
      </c>
      <c r="B1163" s="175">
        <v>44769</v>
      </c>
      <c r="C1163" s="175" t="s">
        <v>5426</v>
      </c>
      <c r="D1163" s="175" t="s">
        <v>5108</v>
      </c>
      <c r="E1163" s="174">
        <v>10</v>
      </c>
      <c r="F1163" s="175" t="s">
        <v>4859</v>
      </c>
      <c r="G1163" s="175">
        <v>44830</v>
      </c>
      <c r="H1163" s="175" t="s">
        <v>5484</v>
      </c>
      <c r="I1163" s="175" t="s">
        <v>5928</v>
      </c>
      <c r="J1163" s="175">
        <v>44774</v>
      </c>
      <c r="K1163" s="175" t="s">
        <v>4860</v>
      </c>
      <c r="L1163" s="179" t="s">
        <v>4860</v>
      </c>
      <c r="M1163" s="174" t="s">
        <v>4860</v>
      </c>
      <c r="N1163" s="175" t="s">
        <v>4860</v>
      </c>
      <c r="O1163" s="175" t="s">
        <v>4860</v>
      </c>
      <c r="P1163" s="175" t="s">
        <v>4860</v>
      </c>
      <c r="Q1163" s="174" t="s">
        <v>4860</v>
      </c>
      <c r="R1163" s="175" t="s">
        <v>4860</v>
      </c>
      <c r="S1163" s="175" t="s">
        <v>4860</v>
      </c>
      <c r="T1163" s="185" t="s">
        <v>5929</v>
      </c>
      <c r="U1163" s="3"/>
    </row>
    <row r="1164" spans="1:21" s="97" customFormat="1">
      <c r="A1164" s="174">
        <v>1163</v>
      </c>
      <c r="B1164" s="175">
        <v>44776</v>
      </c>
      <c r="C1164" s="175" t="s">
        <v>5430</v>
      </c>
      <c r="D1164" s="175" t="s">
        <v>5117</v>
      </c>
      <c r="E1164" s="174">
        <v>10</v>
      </c>
      <c r="F1164" s="175" t="s">
        <v>4859</v>
      </c>
      <c r="G1164" s="175" t="s">
        <v>4860</v>
      </c>
      <c r="H1164" s="175" t="s">
        <v>5484</v>
      </c>
      <c r="I1164" s="175" t="s">
        <v>5930</v>
      </c>
      <c r="J1164" s="175">
        <v>44777</v>
      </c>
      <c r="K1164" s="175">
        <v>44783</v>
      </c>
      <c r="L1164" s="179">
        <v>10</v>
      </c>
      <c r="M1164" s="174">
        <v>7138.8</v>
      </c>
      <c r="N1164" s="175">
        <v>44813</v>
      </c>
      <c r="O1164" s="175">
        <v>44784</v>
      </c>
      <c r="P1164" s="175">
        <v>44799</v>
      </c>
      <c r="Q1164" s="174">
        <v>10</v>
      </c>
      <c r="R1164" s="175">
        <v>44788</v>
      </c>
      <c r="S1164" s="175">
        <v>44796</v>
      </c>
      <c r="T1164" s="175"/>
      <c r="U1164" s="3"/>
    </row>
    <row r="1165" spans="1:21" s="97" customFormat="1">
      <c r="A1165" s="174">
        <v>1164</v>
      </c>
      <c r="B1165" s="175">
        <v>44777</v>
      </c>
      <c r="C1165" s="175" t="s">
        <v>4981</v>
      </c>
      <c r="D1165" s="175" t="s">
        <v>5308</v>
      </c>
      <c r="E1165" s="174">
        <v>4.4800000000000004</v>
      </c>
      <c r="F1165" s="175" t="s">
        <v>4859</v>
      </c>
      <c r="G1165" s="175" t="s">
        <v>4860</v>
      </c>
      <c r="H1165" s="175" t="s">
        <v>5494</v>
      </c>
      <c r="I1165" s="175" t="s">
        <v>5931</v>
      </c>
      <c r="J1165" s="175">
        <v>44783</v>
      </c>
      <c r="K1165" s="175">
        <v>44797</v>
      </c>
      <c r="L1165" s="179">
        <v>4.4800000000000004</v>
      </c>
      <c r="M1165" s="174">
        <v>7138.8</v>
      </c>
      <c r="N1165" s="175">
        <v>44827</v>
      </c>
      <c r="O1165" s="175">
        <v>44798</v>
      </c>
      <c r="P1165" s="175"/>
      <c r="Q1165" s="174"/>
      <c r="R1165" s="175">
        <v>44803</v>
      </c>
      <c r="S1165" s="175">
        <v>44812</v>
      </c>
      <c r="T1165" s="175"/>
      <c r="U1165" s="3"/>
    </row>
    <row r="1166" spans="1:21" s="97" customFormat="1">
      <c r="A1166" s="174">
        <v>1165</v>
      </c>
      <c r="B1166" s="175">
        <v>44777</v>
      </c>
      <c r="C1166" s="175" t="s">
        <v>4983</v>
      </c>
      <c r="D1166" s="175" t="s">
        <v>5308</v>
      </c>
      <c r="E1166" s="174">
        <v>0.56000000000000005</v>
      </c>
      <c r="F1166" s="175" t="s">
        <v>4859</v>
      </c>
      <c r="G1166" s="175" t="s">
        <v>4860</v>
      </c>
      <c r="H1166" s="175" t="s">
        <v>5494</v>
      </c>
      <c r="I1166" s="175" t="s">
        <v>5932</v>
      </c>
      <c r="J1166" s="175">
        <v>44783</v>
      </c>
      <c r="K1166" s="175">
        <v>44797</v>
      </c>
      <c r="L1166" s="179">
        <v>0.56000000000000005</v>
      </c>
      <c r="M1166" s="174">
        <v>1680</v>
      </c>
      <c r="N1166" s="175">
        <v>44827</v>
      </c>
      <c r="O1166" s="175">
        <v>44798</v>
      </c>
      <c r="P1166" s="175"/>
      <c r="Q1166" s="174"/>
      <c r="R1166" s="175">
        <v>44803</v>
      </c>
      <c r="S1166" s="175">
        <v>44812</v>
      </c>
      <c r="T1166" s="175"/>
      <c r="U1166" s="3"/>
    </row>
    <row r="1167" spans="1:21" s="97" customFormat="1">
      <c r="A1167" s="174">
        <v>1166</v>
      </c>
      <c r="B1167" s="175">
        <v>44788</v>
      </c>
      <c r="C1167" s="175" t="s">
        <v>4985</v>
      </c>
      <c r="D1167" s="175" t="s">
        <v>5166</v>
      </c>
      <c r="E1167" s="174">
        <v>4</v>
      </c>
      <c r="F1167" s="175" t="s">
        <v>4859</v>
      </c>
      <c r="G1167" s="175" t="s">
        <v>4860</v>
      </c>
      <c r="H1167" s="175" t="s">
        <v>5484</v>
      </c>
      <c r="I1167" s="175" t="s">
        <v>5933</v>
      </c>
      <c r="J1167" s="175">
        <v>44791</v>
      </c>
      <c r="K1167" s="175"/>
      <c r="L1167" s="179"/>
      <c r="M1167" s="174"/>
      <c r="N1167" s="175"/>
      <c r="O1167" s="175"/>
      <c r="P1167" s="175"/>
      <c r="Q1167" s="174"/>
      <c r="R1167" s="175"/>
      <c r="S1167" s="175"/>
      <c r="T1167" s="175"/>
      <c r="U1167" s="3"/>
    </row>
    <row r="1168" spans="1:21" s="97" customFormat="1">
      <c r="A1168" s="174">
        <v>1167</v>
      </c>
      <c r="B1168" s="175">
        <v>44789</v>
      </c>
      <c r="C1168" s="175" t="s">
        <v>4987</v>
      </c>
      <c r="D1168" s="175" t="s">
        <v>4858</v>
      </c>
      <c r="E1168" s="174">
        <v>10</v>
      </c>
      <c r="F1168" s="175" t="s">
        <v>4859</v>
      </c>
      <c r="G1168" s="175" t="s">
        <v>4860</v>
      </c>
      <c r="H1168" s="175" t="s">
        <v>5484</v>
      </c>
      <c r="I1168" s="175" t="s">
        <v>5934</v>
      </c>
      <c r="J1168" s="175">
        <v>44792</v>
      </c>
      <c r="K1168" s="175">
        <v>44802</v>
      </c>
      <c r="L1168" s="179">
        <v>10</v>
      </c>
      <c r="M1168" s="174">
        <v>10000</v>
      </c>
      <c r="N1168" s="175">
        <v>44832</v>
      </c>
      <c r="O1168" s="175">
        <v>44803</v>
      </c>
      <c r="P1168" s="195"/>
      <c r="Q1168" s="195"/>
      <c r="R1168" s="195"/>
      <c r="S1168" s="195"/>
      <c r="T1168" s="195"/>
      <c r="U1168" s="3"/>
    </row>
    <row r="1169" spans="1:21" s="97" customFormat="1">
      <c r="A1169" s="174">
        <v>1168</v>
      </c>
      <c r="B1169" s="175">
        <v>44795</v>
      </c>
      <c r="C1169" s="175" t="s">
        <v>5935</v>
      </c>
      <c r="D1169" s="175" t="s">
        <v>5137</v>
      </c>
      <c r="E1169" s="174">
        <v>3</v>
      </c>
      <c r="F1169" s="175" t="s">
        <v>4859</v>
      </c>
      <c r="G1169" s="175" t="s">
        <v>4860</v>
      </c>
      <c r="H1169" s="175" t="s">
        <v>5484</v>
      </c>
      <c r="I1169" s="175" t="s">
        <v>5936</v>
      </c>
      <c r="J1169" s="175">
        <v>44796</v>
      </c>
      <c r="K1169" s="175"/>
      <c r="L1169" s="179"/>
      <c r="M1169" s="174"/>
      <c r="N1169" s="175"/>
      <c r="O1169" s="175"/>
      <c r="P1169" s="195"/>
      <c r="Q1169" s="195"/>
      <c r="R1169" s="195"/>
      <c r="S1169" s="195"/>
      <c r="T1169" s="195"/>
      <c r="U1169" s="3"/>
    </row>
    <row r="1170" spans="1:21" s="97" customFormat="1" ht="18">
      <c r="A1170" s="182" t="s">
        <v>5937</v>
      </c>
      <c r="B1170" s="182"/>
      <c r="C1170" s="182"/>
      <c r="D1170" s="182"/>
      <c r="E1170" s="182"/>
      <c r="F1170" s="182"/>
      <c r="G1170" s="182"/>
      <c r="H1170" s="182"/>
      <c r="I1170" s="182"/>
      <c r="J1170" s="182"/>
      <c r="K1170" s="182"/>
      <c r="L1170" s="182"/>
      <c r="M1170" s="182"/>
      <c r="N1170" s="182"/>
      <c r="O1170" s="182"/>
      <c r="P1170" s="182"/>
      <c r="Q1170" s="182"/>
      <c r="R1170" s="182"/>
      <c r="S1170" s="182"/>
      <c r="T1170" s="182"/>
      <c r="U1170" s="3"/>
    </row>
    <row r="1171" spans="1:21" s="97" customFormat="1">
      <c r="A1171" s="174">
        <v>1169</v>
      </c>
      <c r="B1171" s="175">
        <v>44804</v>
      </c>
      <c r="C1171" s="175" t="s">
        <v>5659</v>
      </c>
      <c r="D1171" s="175" t="s">
        <v>5117</v>
      </c>
      <c r="E1171" s="174">
        <v>15</v>
      </c>
      <c r="F1171" s="175" t="s">
        <v>4859</v>
      </c>
      <c r="G1171" s="175" t="s">
        <v>4860</v>
      </c>
      <c r="H1171" s="175" t="s">
        <v>5484</v>
      </c>
      <c r="I1171" s="175" t="s">
        <v>5938</v>
      </c>
      <c r="J1171" s="175" t="s">
        <v>5939</v>
      </c>
      <c r="K1171" s="175">
        <v>44813</v>
      </c>
      <c r="L1171" s="179">
        <v>15</v>
      </c>
      <c r="M1171" s="174">
        <v>35176.800000000003</v>
      </c>
      <c r="N1171" s="175"/>
      <c r="O1171" s="175"/>
      <c r="P1171" s="175"/>
      <c r="Q1171" s="175"/>
      <c r="R1171" s="175"/>
      <c r="S1171" s="175"/>
      <c r="T1171" s="175"/>
      <c r="U1171" s="3"/>
    </row>
    <row r="1172" spans="1:21" s="97" customFormat="1">
      <c r="A1172" s="174">
        <v>1170</v>
      </c>
      <c r="B1172" s="175">
        <v>44810</v>
      </c>
      <c r="C1172" s="175" t="s">
        <v>5003</v>
      </c>
      <c r="D1172" s="175" t="s">
        <v>5940</v>
      </c>
      <c r="E1172" s="174">
        <v>2</v>
      </c>
      <c r="F1172" s="175" t="s">
        <v>4859</v>
      </c>
      <c r="G1172" s="175" t="s">
        <v>4860</v>
      </c>
      <c r="H1172" s="175" t="s">
        <v>5494</v>
      </c>
      <c r="I1172" s="175" t="s">
        <v>5941</v>
      </c>
      <c r="J1172" s="175">
        <v>44813</v>
      </c>
      <c r="K1172" s="175"/>
      <c r="L1172" s="179"/>
      <c r="M1172" s="174"/>
      <c r="N1172" s="175"/>
      <c r="O1172" s="175"/>
      <c r="P1172" s="175"/>
      <c r="Q1172" s="175"/>
      <c r="R1172" s="175"/>
      <c r="S1172" s="175"/>
      <c r="T1172" s="175"/>
      <c r="U1172" s="3"/>
    </row>
    <row r="1173" spans="1:21" s="97" customFormat="1">
      <c r="A1173" s="174">
        <v>1171</v>
      </c>
      <c r="B1173" s="175">
        <v>44824</v>
      </c>
      <c r="C1173" s="175" t="s">
        <v>5033</v>
      </c>
      <c r="D1173" s="175" t="s">
        <v>4858</v>
      </c>
      <c r="E1173" s="174">
        <v>7</v>
      </c>
      <c r="F1173" s="175" t="s">
        <v>4859</v>
      </c>
      <c r="G1173" s="175" t="s">
        <v>4860</v>
      </c>
      <c r="H1173" s="175" t="s">
        <v>5484</v>
      </c>
      <c r="I1173" s="175" t="s">
        <v>5942</v>
      </c>
      <c r="J1173" s="175">
        <v>44826</v>
      </c>
      <c r="K1173" s="175"/>
      <c r="L1173" s="179"/>
      <c r="M1173" s="174"/>
      <c r="N1173" s="175"/>
      <c r="O1173" s="175"/>
      <c r="P1173" s="175"/>
      <c r="Q1173" s="175"/>
      <c r="R1173" s="175"/>
      <c r="S1173" s="175"/>
      <c r="T1173" s="175"/>
      <c r="U1173" s="3"/>
    </row>
    <row r="1174" spans="1:21" s="97" customFormat="1">
      <c r="A1174" s="174">
        <v>1172</v>
      </c>
      <c r="B1174" s="175">
        <v>44826</v>
      </c>
      <c r="C1174" s="175" t="s">
        <v>5943</v>
      </c>
      <c r="D1174" s="175" t="s">
        <v>4868</v>
      </c>
      <c r="E1174" s="174">
        <v>1</v>
      </c>
      <c r="F1174" s="175" t="s">
        <v>4859</v>
      </c>
      <c r="G1174" s="175" t="s">
        <v>4860</v>
      </c>
      <c r="H1174" s="175" t="s">
        <v>5484</v>
      </c>
      <c r="I1174" s="175" t="s">
        <v>5944</v>
      </c>
      <c r="J1174" s="175">
        <v>44827</v>
      </c>
      <c r="K1174" s="175"/>
      <c r="L1174" s="179"/>
      <c r="M1174" s="174"/>
      <c r="N1174" s="175"/>
      <c r="O1174" s="175"/>
      <c r="P1174" s="175"/>
      <c r="Q1174" s="175"/>
      <c r="R1174" s="175"/>
      <c r="S1174" s="175"/>
      <c r="T1174" s="175"/>
      <c r="U1174" s="3"/>
    </row>
  </sheetData>
  <mergeCells count="68">
    <mergeCell ref="A1125:T1125"/>
    <mergeCell ref="A1140:T1140"/>
    <mergeCell ref="A1152:T1152"/>
    <mergeCell ref="A1162:T1162"/>
    <mergeCell ref="A1170:T1170"/>
    <mergeCell ref="A1091:T1091"/>
    <mergeCell ref="A1098:T1098"/>
    <mergeCell ref="A1101:T1101"/>
    <mergeCell ref="A1107:T1107"/>
    <mergeCell ref="A1118:T1118"/>
    <mergeCell ref="A1006:T1006"/>
    <mergeCell ref="A1020:T1020"/>
    <mergeCell ref="A1047:T1047"/>
    <mergeCell ref="A1066:T1066"/>
    <mergeCell ref="A1076:T1076"/>
    <mergeCell ref="A935:T935"/>
    <mergeCell ref="A942:T942"/>
    <mergeCell ref="A957:T957"/>
    <mergeCell ref="A972:T972"/>
    <mergeCell ref="A985:T985"/>
    <mergeCell ref="A884:T884"/>
    <mergeCell ref="A899:T899"/>
    <mergeCell ref="A917:T917"/>
    <mergeCell ref="A927:T927"/>
    <mergeCell ref="A932:T932"/>
    <mergeCell ref="A800:T800"/>
    <mergeCell ref="A802:T802"/>
    <mergeCell ref="A805:T805"/>
    <mergeCell ref="A810:T810"/>
    <mergeCell ref="A867:T867"/>
    <mergeCell ref="A765:S765"/>
    <mergeCell ref="A769:S769"/>
    <mergeCell ref="A787:S787"/>
    <mergeCell ref="A790:S790"/>
    <mergeCell ref="A794:T794"/>
    <mergeCell ref="A658:S658"/>
    <mergeCell ref="A679:S679"/>
    <mergeCell ref="A703:S703"/>
    <mergeCell ref="A720:S720"/>
    <mergeCell ref="A747:S747"/>
    <mergeCell ref="A578:S578"/>
    <mergeCell ref="A584:S584"/>
    <mergeCell ref="A590:S590"/>
    <mergeCell ref="A616:S616"/>
    <mergeCell ref="A630:S630"/>
    <mergeCell ref="T2:T4"/>
    <mergeCell ref="B3:B4"/>
    <mergeCell ref="C3:C4"/>
    <mergeCell ref="D3:D4"/>
    <mergeCell ref="E3:E4"/>
    <mergeCell ref="L3:L4"/>
    <mergeCell ref="R3:R4"/>
    <mergeCell ref="Q3:Q4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K9" sqref="K9"/>
    </sheetView>
  </sheetViews>
  <sheetFormatPr defaultRowHeight="12.75"/>
  <cols>
    <col min="1" max="4" width="18" customWidth="1"/>
  </cols>
  <sheetData>
    <row r="2" spans="1:4" s="18" customFormat="1" ht="58.5" customHeight="1">
      <c r="A2" s="45" t="s">
        <v>90</v>
      </c>
      <c r="B2" s="45"/>
      <c r="C2" s="45"/>
      <c r="D2" s="45"/>
    </row>
    <row r="3" spans="1:4" ht="13.5" thickBot="1"/>
    <row r="4" spans="1:4" ht="13.5" thickBot="1">
      <c r="A4" s="71" t="s">
        <v>57</v>
      </c>
      <c r="B4" s="72"/>
      <c r="C4" s="72"/>
      <c r="D4" s="73"/>
    </row>
    <row r="5" spans="1:4" ht="13.5" thickBot="1">
      <c r="A5" s="71" t="s">
        <v>58</v>
      </c>
      <c r="B5" s="73"/>
      <c r="C5" s="71" t="s">
        <v>59</v>
      </c>
      <c r="D5" s="73"/>
    </row>
    <row r="6" spans="1:4">
      <c r="A6" s="68">
        <v>1028</v>
      </c>
      <c r="B6" s="68"/>
      <c r="C6" s="69">
        <v>22698.055000000004</v>
      </c>
      <c r="D6" s="70"/>
    </row>
    <row r="9" spans="1:4" s="18" customFormat="1" ht="62.25" customHeight="1">
      <c r="A9" s="45" t="s">
        <v>91</v>
      </c>
      <c r="B9" s="45"/>
      <c r="C9" s="45"/>
      <c r="D9" s="45"/>
    </row>
    <row r="10" spans="1:4" ht="13.5" thickBot="1"/>
    <row r="11" spans="1:4" ht="13.5" thickBot="1">
      <c r="A11" s="71" t="s">
        <v>57</v>
      </c>
      <c r="B11" s="72"/>
      <c r="C11" s="72"/>
      <c r="D11" s="73"/>
    </row>
    <row r="12" spans="1:4" ht="13.5" thickBot="1">
      <c r="A12" s="71" t="s">
        <v>58</v>
      </c>
      <c r="B12" s="73"/>
      <c r="C12" s="71" t="s">
        <v>59</v>
      </c>
      <c r="D12" s="73"/>
    </row>
    <row r="13" spans="1:4">
      <c r="A13" s="68">
        <v>1032</v>
      </c>
      <c r="B13" s="68"/>
      <c r="C13" s="69">
        <v>22778.675000000003</v>
      </c>
      <c r="D13" s="70"/>
    </row>
  </sheetData>
  <mergeCells count="12">
    <mergeCell ref="A6:B6"/>
    <mergeCell ref="C6:D6"/>
    <mergeCell ref="A2:D2"/>
    <mergeCell ref="A4:D4"/>
    <mergeCell ref="A5:B5"/>
    <mergeCell ref="C5:D5"/>
    <mergeCell ref="A13:B13"/>
    <mergeCell ref="C13:D13"/>
    <mergeCell ref="A9:D9"/>
    <mergeCell ref="A11:D11"/>
    <mergeCell ref="A12:B12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1004"/>
  <sheetViews>
    <sheetView topLeftCell="A695" zoomScale="80" zoomScaleNormal="80" workbookViewId="0">
      <selection activeCell="A715" sqref="A715:XFD1004"/>
    </sheetView>
  </sheetViews>
  <sheetFormatPr defaultColWidth="9.140625" defaultRowHeight="12.75"/>
  <cols>
    <col min="1" max="1" width="6.140625" style="15" customWidth="1"/>
    <col min="2" max="2" width="11.7109375" style="15" customWidth="1"/>
    <col min="3" max="3" width="17.140625" style="16" customWidth="1"/>
    <col min="4" max="4" width="15.5703125" style="15" customWidth="1"/>
    <col min="5" max="5" width="14.28515625" style="15" customWidth="1"/>
    <col min="6" max="6" width="12.5703125" style="15" customWidth="1"/>
    <col min="7" max="7" width="13.5703125" style="15" customWidth="1"/>
    <col min="8" max="8" width="13.85546875" style="15" customWidth="1"/>
    <col min="9" max="9" width="14.140625" style="15" customWidth="1"/>
    <col min="10" max="10" width="33.28515625" style="15" customWidth="1"/>
    <col min="11" max="11" width="15.5703125" style="15" customWidth="1"/>
    <col min="12" max="12" width="18" style="15" customWidth="1"/>
    <col min="13" max="13" width="17.140625" style="15" customWidth="1"/>
    <col min="14" max="14" width="13.7109375" style="15" customWidth="1"/>
    <col min="15" max="15" width="12.28515625" style="15" customWidth="1"/>
    <col min="16" max="16" width="14.140625" style="15" customWidth="1"/>
    <col min="17" max="17" width="12.85546875" style="15" customWidth="1"/>
    <col min="18" max="18" width="11.7109375" style="15" customWidth="1"/>
    <col min="19" max="19" width="15.42578125" style="15" customWidth="1"/>
    <col min="20" max="20" width="23.85546875" style="15" customWidth="1"/>
    <col min="21" max="21" width="8.85546875" style="15" customWidth="1"/>
    <col min="22" max="22" width="10.42578125" style="22" customWidth="1"/>
    <col min="23" max="23" width="12.5703125" style="22" customWidth="1"/>
    <col min="24" max="24" width="11.7109375" style="15" customWidth="1"/>
    <col min="25" max="246" width="8.85546875" style="15" customWidth="1"/>
    <col min="247" max="16384" width="9.140625" style="15"/>
  </cols>
  <sheetData>
    <row r="2" spans="1:24" ht="20.25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1"/>
      <c r="X3" s="30"/>
    </row>
    <row r="4" spans="1:24">
      <c r="A4" s="74" t="s">
        <v>0</v>
      </c>
      <c r="B4" s="74" t="s">
        <v>28</v>
      </c>
      <c r="C4" s="85" t="s">
        <v>4</v>
      </c>
      <c r="D4" s="74" t="s">
        <v>11</v>
      </c>
      <c r="E4" s="74" t="s">
        <v>13</v>
      </c>
      <c r="F4" s="74" t="s">
        <v>10</v>
      </c>
      <c r="G4" s="74" t="s">
        <v>14</v>
      </c>
      <c r="H4" s="74" t="s">
        <v>15</v>
      </c>
      <c r="I4" s="74" t="s">
        <v>16</v>
      </c>
      <c r="J4" s="74" t="s">
        <v>3</v>
      </c>
      <c r="K4" s="74" t="s">
        <v>17</v>
      </c>
      <c r="L4" s="74" t="s">
        <v>18</v>
      </c>
      <c r="M4" s="74" t="s">
        <v>19</v>
      </c>
      <c r="N4" s="74" t="s">
        <v>20</v>
      </c>
      <c r="O4" s="74" t="s">
        <v>21</v>
      </c>
      <c r="P4" s="74" t="s">
        <v>22</v>
      </c>
      <c r="Q4" s="74" t="s">
        <v>23</v>
      </c>
      <c r="R4" s="74" t="s">
        <v>9</v>
      </c>
      <c r="S4" s="74" t="s">
        <v>24</v>
      </c>
      <c r="T4" s="74" t="s">
        <v>25</v>
      </c>
      <c r="U4" s="79" t="s">
        <v>26</v>
      </c>
      <c r="V4" s="80"/>
      <c r="W4" s="88" t="s">
        <v>27</v>
      </c>
      <c r="X4" s="89"/>
    </row>
    <row r="5" spans="1:24">
      <c r="A5" s="78"/>
      <c r="B5" s="78"/>
      <c r="C5" s="86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81"/>
      <c r="V5" s="82"/>
      <c r="W5" s="74" t="s">
        <v>29</v>
      </c>
      <c r="X5" s="74" t="s">
        <v>28</v>
      </c>
    </row>
    <row r="6" spans="1:24">
      <c r="A6" s="75"/>
      <c r="B6" s="75"/>
      <c r="C6" s="87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83"/>
      <c r="V6" s="84"/>
      <c r="W6" s="75"/>
      <c r="X6" s="75"/>
    </row>
    <row r="7" spans="1:24">
      <c r="A7" s="28" t="s">
        <v>12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76">
        <v>21</v>
      </c>
      <c r="V7" s="77"/>
      <c r="W7" s="29">
        <v>22</v>
      </c>
      <c r="X7" s="28">
        <v>23</v>
      </c>
    </row>
    <row r="8" spans="1:24" s="202" customFormat="1" ht="25.5">
      <c r="A8" s="196">
        <v>1</v>
      </c>
      <c r="B8" s="197">
        <v>43474</v>
      </c>
      <c r="C8" s="198" t="s">
        <v>5945</v>
      </c>
      <c r="D8" s="171" t="s">
        <v>5946</v>
      </c>
      <c r="E8" s="197">
        <v>43474</v>
      </c>
      <c r="F8" s="197">
        <v>43475</v>
      </c>
      <c r="G8" s="197">
        <v>43595</v>
      </c>
      <c r="H8" s="197"/>
      <c r="I8" s="199"/>
      <c r="J8" s="196" t="s">
        <v>75</v>
      </c>
      <c r="K8" s="196">
        <v>7</v>
      </c>
      <c r="L8" s="196">
        <v>8</v>
      </c>
      <c r="M8" s="196">
        <f>L8+K8</f>
        <v>15</v>
      </c>
      <c r="N8" s="196">
        <v>15</v>
      </c>
      <c r="O8" s="196">
        <v>15</v>
      </c>
      <c r="P8" s="171"/>
      <c r="Q8" s="196">
        <v>0.22</v>
      </c>
      <c r="R8" s="196">
        <v>3</v>
      </c>
      <c r="S8" s="196">
        <v>550</v>
      </c>
      <c r="T8" s="196" t="s">
        <v>5947</v>
      </c>
      <c r="U8" s="196">
        <v>155</v>
      </c>
      <c r="V8" s="197">
        <v>43461</v>
      </c>
      <c r="W8" s="200"/>
      <c r="X8" s="201"/>
    </row>
    <row r="9" spans="1:24" s="202" customFormat="1" ht="25.5">
      <c r="A9" s="196">
        <v>2</v>
      </c>
      <c r="B9" s="197">
        <v>43474</v>
      </c>
      <c r="C9" s="198" t="s">
        <v>5945</v>
      </c>
      <c r="D9" s="171" t="s">
        <v>5946</v>
      </c>
      <c r="E9" s="197">
        <v>43474</v>
      </c>
      <c r="F9" s="197"/>
      <c r="G9" s="196"/>
      <c r="H9" s="197"/>
      <c r="I9" s="203"/>
      <c r="J9" s="196" t="s">
        <v>5948</v>
      </c>
      <c r="K9" s="204">
        <v>5</v>
      </c>
      <c r="L9" s="196">
        <v>10</v>
      </c>
      <c r="M9" s="196">
        <f t="shared" ref="M9:M72" si="0">L9+K9</f>
        <v>15</v>
      </c>
      <c r="N9" s="196">
        <v>15</v>
      </c>
      <c r="O9" s="196">
        <v>15</v>
      </c>
      <c r="P9" s="171"/>
      <c r="Q9" s="196">
        <v>0.4</v>
      </c>
      <c r="R9" s="196">
        <v>3</v>
      </c>
      <c r="S9" s="196">
        <v>550</v>
      </c>
      <c r="T9" s="196" t="s">
        <v>5949</v>
      </c>
      <c r="U9" s="196">
        <v>1</v>
      </c>
      <c r="V9" s="197">
        <v>43474</v>
      </c>
      <c r="W9" s="199"/>
      <c r="X9" s="203"/>
    </row>
    <row r="10" spans="1:24" s="202" customFormat="1" ht="25.5">
      <c r="A10" s="196">
        <v>3</v>
      </c>
      <c r="B10" s="197">
        <v>43474</v>
      </c>
      <c r="C10" s="198" t="s">
        <v>5945</v>
      </c>
      <c r="D10" s="198" t="s">
        <v>5950</v>
      </c>
      <c r="E10" s="197">
        <v>43475</v>
      </c>
      <c r="F10" s="197">
        <v>43479</v>
      </c>
      <c r="G10" s="197">
        <v>43606</v>
      </c>
      <c r="H10" s="197">
        <v>43495</v>
      </c>
      <c r="I10" s="203">
        <v>43480</v>
      </c>
      <c r="J10" s="196" t="s">
        <v>82</v>
      </c>
      <c r="K10" s="196">
        <v>0</v>
      </c>
      <c r="L10" s="196">
        <v>10</v>
      </c>
      <c r="M10" s="196">
        <f t="shared" si="0"/>
        <v>10</v>
      </c>
      <c r="N10" s="196">
        <v>10</v>
      </c>
      <c r="O10" s="196">
        <v>10</v>
      </c>
      <c r="P10" s="171"/>
      <c r="Q10" s="196">
        <v>0.22</v>
      </c>
      <c r="R10" s="196">
        <v>3</v>
      </c>
      <c r="S10" s="196">
        <v>550</v>
      </c>
      <c r="T10" s="196" t="s">
        <v>5947</v>
      </c>
      <c r="U10" s="196">
        <v>2</v>
      </c>
      <c r="V10" s="197">
        <v>43475</v>
      </c>
      <c r="W10" s="199" t="s">
        <v>5951</v>
      </c>
      <c r="X10" s="203">
        <v>43480</v>
      </c>
    </row>
    <row r="11" spans="1:24" s="202" customFormat="1" ht="25.5">
      <c r="A11" s="196">
        <v>4</v>
      </c>
      <c r="B11" s="197">
        <v>43479</v>
      </c>
      <c r="C11" s="198" t="s">
        <v>5945</v>
      </c>
      <c r="D11" s="198" t="s">
        <v>5950</v>
      </c>
      <c r="E11" s="197">
        <v>43480</v>
      </c>
      <c r="F11" s="197">
        <v>43480</v>
      </c>
      <c r="G11" s="197">
        <v>43602</v>
      </c>
      <c r="H11" s="197">
        <v>43495</v>
      </c>
      <c r="I11" s="203">
        <v>43480</v>
      </c>
      <c r="J11" s="196" t="s">
        <v>82</v>
      </c>
      <c r="K11" s="196">
        <v>0</v>
      </c>
      <c r="L11" s="196">
        <v>4</v>
      </c>
      <c r="M11" s="196">
        <f t="shared" si="0"/>
        <v>4</v>
      </c>
      <c r="N11" s="196">
        <v>4</v>
      </c>
      <c r="O11" s="196">
        <v>4</v>
      </c>
      <c r="P11" s="171"/>
      <c r="Q11" s="196">
        <v>0.22</v>
      </c>
      <c r="R11" s="196">
        <v>3</v>
      </c>
      <c r="S11" s="196">
        <v>550</v>
      </c>
      <c r="T11" s="196" t="s">
        <v>5947</v>
      </c>
      <c r="U11" s="196">
        <v>3</v>
      </c>
      <c r="V11" s="197">
        <v>43479</v>
      </c>
      <c r="W11" s="199" t="s">
        <v>5952</v>
      </c>
      <c r="X11" s="203">
        <v>43480</v>
      </c>
    </row>
    <row r="12" spans="1:24" s="202" customFormat="1" ht="25.5">
      <c r="A12" s="196">
        <v>5</v>
      </c>
      <c r="B12" s="197">
        <v>43480</v>
      </c>
      <c r="C12" s="198" t="s">
        <v>5945</v>
      </c>
      <c r="D12" s="171" t="s">
        <v>5946</v>
      </c>
      <c r="E12" s="197">
        <v>43486</v>
      </c>
      <c r="F12" s="197">
        <v>43488</v>
      </c>
      <c r="G12" s="197">
        <v>43608</v>
      </c>
      <c r="H12" s="205"/>
      <c r="I12" s="203">
        <v>43490</v>
      </c>
      <c r="J12" s="196" t="s">
        <v>75</v>
      </c>
      <c r="K12" s="196">
        <v>0</v>
      </c>
      <c r="L12" s="196">
        <v>150</v>
      </c>
      <c r="M12" s="196">
        <f t="shared" si="0"/>
        <v>150</v>
      </c>
      <c r="N12" s="196">
        <v>150</v>
      </c>
      <c r="O12" s="196">
        <v>150</v>
      </c>
      <c r="P12" s="171"/>
      <c r="Q12" s="196">
        <v>0.4</v>
      </c>
      <c r="R12" s="196">
        <v>2</v>
      </c>
      <c r="S12" s="196">
        <v>9001.2000000000007</v>
      </c>
      <c r="T12" s="196" t="s">
        <v>5953</v>
      </c>
      <c r="U12" s="196">
        <v>1</v>
      </c>
      <c r="V12" s="197">
        <v>43480</v>
      </c>
      <c r="W12" s="199"/>
      <c r="X12" s="203"/>
    </row>
    <row r="13" spans="1:24" s="202" customFormat="1" ht="25.5">
      <c r="A13" s="196">
        <v>6</v>
      </c>
      <c r="B13" s="197">
        <v>43482</v>
      </c>
      <c r="C13" s="198" t="s">
        <v>5945</v>
      </c>
      <c r="D13" s="198" t="s">
        <v>5950</v>
      </c>
      <c r="E13" s="197">
        <v>43483</v>
      </c>
      <c r="F13" s="197">
        <v>43483</v>
      </c>
      <c r="G13" s="197">
        <v>43603</v>
      </c>
      <c r="H13" s="197">
        <v>43493</v>
      </c>
      <c r="I13" s="203">
        <v>43483</v>
      </c>
      <c r="J13" s="196" t="s">
        <v>82</v>
      </c>
      <c r="K13" s="196">
        <v>0</v>
      </c>
      <c r="L13" s="196">
        <v>3</v>
      </c>
      <c r="M13" s="196">
        <f t="shared" si="0"/>
        <v>3</v>
      </c>
      <c r="N13" s="196">
        <v>3</v>
      </c>
      <c r="O13" s="196">
        <v>3</v>
      </c>
      <c r="P13" s="171"/>
      <c r="Q13" s="196">
        <v>0.22</v>
      </c>
      <c r="R13" s="196">
        <v>3</v>
      </c>
      <c r="S13" s="196">
        <v>550</v>
      </c>
      <c r="T13" s="196" t="s">
        <v>5947</v>
      </c>
      <c r="U13" s="196">
        <v>4</v>
      </c>
      <c r="V13" s="197">
        <v>43482</v>
      </c>
      <c r="W13" s="199" t="s">
        <v>5954</v>
      </c>
      <c r="X13" s="203">
        <v>43482</v>
      </c>
    </row>
    <row r="14" spans="1:24" s="202" customFormat="1" ht="25.5">
      <c r="A14" s="196">
        <v>7</v>
      </c>
      <c r="B14" s="197">
        <v>43483</v>
      </c>
      <c r="C14" s="198" t="s">
        <v>5945</v>
      </c>
      <c r="D14" s="171" t="s">
        <v>5950</v>
      </c>
      <c r="E14" s="197">
        <v>43487</v>
      </c>
      <c r="F14" s="197">
        <v>43517</v>
      </c>
      <c r="G14" s="197">
        <v>43637</v>
      </c>
      <c r="H14" s="197">
        <v>43770</v>
      </c>
      <c r="I14" s="203">
        <v>43678</v>
      </c>
      <c r="J14" s="196" t="s">
        <v>111</v>
      </c>
      <c r="K14" s="196">
        <v>0</v>
      </c>
      <c r="L14" s="196">
        <v>4</v>
      </c>
      <c r="M14" s="196">
        <f t="shared" si="0"/>
        <v>4</v>
      </c>
      <c r="N14" s="196">
        <v>4</v>
      </c>
      <c r="O14" s="196">
        <v>4</v>
      </c>
      <c r="P14" s="171"/>
      <c r="Q14" s="196">
        <v>0.22</v>
      </c>
      <c r="R14" s="196">
        <v>3</v>
      </c>
      <c r="S14" s="196">
        <v>550</v>
      </c>
      <c r="T14" s="196" t="s">
        <v>5949</v>
      </c>
      <c r="U14" s="196">
        <v>1</v>
      </c>
      <c r="V14" s="197">
        <v>43483</v>
      </c>
      <c r="W14" s="199" t="s">
        <v>5955</v>
      </c>
      <c r="X14" s="203">
        <v>43742</v>
      </c>
    </row>
    <row r="15" spans="1:24" s="202" customFormat="1" ht="25.5">
      <c r="A15" s="196">
        <v>8</v>
      </c>
      <c r="B15" s="197">
        <v>43486</v>
      </c>
      <c r="C15" s="198" t="s">
        <v>5945</v>
      </c>
      <c r="D15" s="171" t="s">
        <v>5950</v>
      </c>
      <c r="E15" s="197">
        <v>43486</v>
      </c>
      <c r="F15" s="197">
        <v>43528</v>
      </c>
      <c r="G15" s="197">
        <v>43650</v>
      </c>
      <c r="H15" s="197">
        <v>43649</v>
      </c>
      <c r="I15" s="203">
        <v>43647</v>
      </c>
      <c r="J15" s="196" t="s">
        <v>111</v>
      </c>
      <c r="K15" s="196">
        <v>0</v>
      </c>
      <c r="L15" s="196">
        <v>3</v>
      </c>
      <c r="M15" s="196">
        <f t="shared" si="0"/>
        <v>3</v>
      </c>
      <c r="N15" s="196">
        <v>3</v>
      </c>
      <c r="O15" s="196">
        <v>3</v>
      </c>
      <c r="P15" s="171"/>
      <c r="Q15" s="196">
        <v>0.22</v>
      </c>
      <c r="R15" s="196">
        <v>3</v>
      </c>
      <c r="S15" s="196">
        <v>550</v>
      </c>
      <c r="T15" s="196" t="s">
        <v>5956</v>
      </c>
      <c r="U15" s="196">
        <v>2</v>
      </c>
      <c r="V15" s="197">
        <v>43486</v>
      </c>
      <c r="W15" s="199" t="s">
        <v>5957</v>
      </c>
      <c r="X15" s="203">
        <v>43647</v>
      </c>
    </row>
    <row r="16" spans="1:24" s="202" customFormat="1" ht="25.5">
      <c r="A16" s="196">
        <v>9</v>
      </c>
      <c r="B16" s="197">
        <v>43488</v>
      </c>
      <c r="C16" s="198" t="s">
        <v>5945</v>
      </c>
      <c r="D16" s="171" t="s">
        <v>5950</v>
      </c>
      <c r="E16" s="197">
        <v>43488</v>
      </c>
      <c r="F16" s="197">
        <v>43529</v>
      </c>
      <c r="G16" s="197">
        <v>43651</v>
      </c>
      <c r="H16" s="197">
        <v>43574</v>
      </c>
      <c r="I16" s="203">
        <v>43565</v>
      </c>
      <c r="J16" s="196" t="s">
        <v>75</v>
      </c>
      <c r="K16" s="196">
        <v>0</v>
      </c>
      <c r="L16" s="196">
        <v>15</v>
      </c>
      <c r="M16" s="196">
        <f t="shared" si="0"/>
        <v>15</v>
      </c>
      <c r="N16" s="196">
        <v>15</v>
      </c>
      <c r="O16" s="196">
        <v>15</v>
      </c>
      <c r="P16" s="171"/>
      <c r="Q16" s="196">
        <v>0.4</v>
      </c>
      <c r="R16" s="196">
        <v>3</v>
      </c>
      <c r="S16" s="196">
        <v>550</v>
      </c>
      <c r="T16" s="196" t="s">
        <v>5953</v>
      </c>
      <c r="U16" s="196">
        <v>6</v>
      </c>
      <c r="V16" s="197">
        <v>43488</v>
      </c>
      <c r="W16" s="199" t="s">
        <v>5958</v>
      </c>
      <c r="X16" s="203">
        <v>43570</v>
      </c>
    </row>
    <row r="17" spans="1:24" s="202" customFormat="1" ht="25.5">
      <c r="A17" s="196">
        <v>10</v>
      </c>
      <c r="B17" s="197">
        <v>43489</v>
      </c>
      <c r="C17" s="198" t="s">
        <v>5945</v>
      </c>
      <c r="D17" s="198" t="s">
        <v>5950</v>
      </c>
      <c r="E17" s="197">
        <v>43493</v>
      </c>
      <c r="F17" s="197">
        <v>43493</v>
      </c>
      <c r="G17" s="197">
        <v>43615</v>
      </c>
      <c r="H17" s="197">
        <v>43495</v>
      </c>
      <c r="I17" s="203">
        <v>43494</v>
      </c>
      <c r="J17" s="196" t="s">
        <v>82</v>
      </c>
      <c r="K17" s="196">
        <v>0</v>
      </c>
      <c r="L17" s="196">
        <v>3</v>
      </c>
      <c r="M17" s="196">
        <f t="shared" si="0"/>
        <v>3</v>
      </c>
      <c r="N17" s="196">
        <v>3</v>
      </c>
      <c r="O17" s="196">
        <v>3</v>
      </c>
      <c r="P17" s="171"/>
      <c r="Q17" s="196">
        <v>0.4</v>
      </c>
      <c r="R17" s="196">
        <v>3</v>
      </c>
      <c r="S17" s="196">
        <v>550</v>
      </c>
      <c r="T17" s="196" t="s">
        <v>5947</v>
      </c>
      <c r="U17" s="196">
        <v>7</v>
      </c>
      <c r="V17" s="197">
        <v>43489</v>
      </c>
      <c r="W17" s="199" t="s">
        <v>5959</v>
      </c>
      <c r="X17" s="203">
        <v>43494</v>
      </c>
    </row>
    <row r="18" spans="1:24" s="202" customFormat="1" ht="25.5">
      <c r="A18" s="196">
        <v>11</v>
      </c>
      <c r="B18" s="197">
        <v>43497</v>
      </c>
      <c r="C18" s="198" t="s">
        <v>5945</v>
      </c>
      <c r="D18" s="171" t="s">
        <v>5946</v>
      </c>
      <c r="E18" s="197">
        <v>43497</v>
      </c>
      <c r="F18" s="197">
        <v>43528</v>
      </c>
      <c r="G18" s="197">
        <v>43650</v>
      </c>
      <c r="H18" s="197"/>
      <c r="I18" s="203"/>
      <c r="J18" s="196" t="s">
        <v>5960</v>
      </c>
      <c r="K18" s="196">
        <v>0</v>
      </c>
      <c r="L18" s="196">
        <v>15</v>
      </c>
      <c r="M18" s="196">
        <f t="shared" si="0"/>
        <v>15</v>
      </c>
      <c r="N18" s="196">
        <v>15</v>
      </c>
      <c r="O18" s="196">
        <v>15</v>
      </c>
      <c r="P18" s="171"/>
      <c r="Q18" s="196">
        <v>0.4</v>
      </c>
      <c r="R18" s="196">
        <v>3</v>
      </c>
      <c r="S18" s="196">
        <v>550</v>
      </c>
      <c r="T18" s="196" t="s">
        <v>5956</v>
      </c>
      <c r="U18" s="196">
        <v>8</v>
      </c>
      <c r="V18" s="197">
        <v>43496</v>
      </c>
      <c r="W18" s="199"/>
      <c r="X18" s="199"/>
    </row>
    <row r="19" spans="1:24" s="202" customFormat="1" ht="25.5">
      <c r="A19" s="196">
        <v>12</v>
      </c>
      <c r="B19" s="197">
        <v>43497</v>
      </c>
      <c r="C19" s="198" t="s">
        <v>5945</v>
      </c>
      <c r="D19" s="171" t="s">
        <v>5946</v>
      </c>
      <c r="E19" s="197">
        <v>43504</v>
      </c>
      <c r="F19" s="197"/>
      <c r="G19" s="196"/>
      <c r="H19" s="197"/>
      <c r="I19" s="203"/>
      <c r="J19" s="196" t="s">
        <v>78</v>
      </c>
      <c r="K19" s="196">
        <v>3</v>
      </c>
      <c r="L19" s="196">
        <v>12</v>
      </c>
      <c r="M19" s="196">
        <f t="shared" si="0"/>
        <v>15</v>
      </c>
      <c r="N19" s="196">
        <v>15</v>
      </c>
      <c r="O19" s="196">
        <v>15</v>
      </c>
      <c r="P19" s="171"/>
      <c r="Q19" s="196">
        <v>0.4</v>
      </c>
      <c r="R19" s="196">
        <v>3</v>
      </c>
      <c r="S19" s="196">
        <v>550</v>
      </c>
      <c r="T19" s="196" t="s">
        <v>5961</v>
      </c>
      <c r="U19" s="196">
        <v>9</v>
      </c>
      <c r="V19" s="197">
        <v>43503</v>
      </c>
      <c r="W19" s="199"/>
      <c r="X19" s="203"/>
    </row>
    <row r="20" spans="1:24" s="202" customFormat="1" ht="25.5">
      <c r="A20" s="196">
        <v>13</v>
      </c>
      <c r="B20" s="197">
        <v>43507</v>
      </c>
      <c r="C20" s="198" t="s">
        <v>5945</v>
      </c>
      <c r="D20" s="171" t="s">
        <v>5946</v>
      </c>
      <c r="E20" s="197">
        <v>43507</v>
      </c>
      <c r="F20" s="197"/>
      <c r="G20" s="196"/>
      <c r="H20" s="197"/>
      <c r="I20" s="203"/>
      <c r="J20" s="196" t="s">
        <v>4512</v>
      </c>
      <c r="K20" s="196">
        <v>0</v>
      </c>
      <c r="L20" s="196">
        <v>15</v>
      </c>
      <c r="M20" s="196">
        <f t="shared" si="0"/>
        <v>15</v>
      </c>
      <c r="N20" s="196">
        <v>15</v>
      </c>
      <c r="O20" s="196">
        <v>15</v>
      </c>
      <c r="P20" s="171"/>
      <c r="Q20" s="196">
        <v>0.4</v>
      </c>
      <c r="R20" s="196">
        <v>3</v>
      </c>
      <c r="S20" s="196">
        <v>550</v>
      </c>
      <c r="T20" s="196" t="s">
        <v>5961</v>
      </c>
      <c r="U20" s="196">
        <v>3</v>
      </c>
      <c r="V20" s="197">
        <v>43507</v>
      </c>
      <c r="W20" s="199"/>
      <c r="X20" s="203"/>
    </row>
    <row r="21" spans="1:24" s="209" customFormat="1" ht="25.5">
      <c r="A21" s="199">
        <v>14</v>
      </c>
      <c r="B21" s="203">
        <v>43504</v>
      </c>
      <c r="C21" s="206" t="s">
        <v>5945</v>
      </c>
      <c r="D21" s="207" t="s">
        <v>5962</v>
      </c>
      <c r="E21" s="203">
        <v>43510</v>
      </c>
      <c r="F21" s="203">
        <v>43511</v>
      </c>
      <c r="G21" s="203">
        <v>43631</v>
      </c>
      <c r="H21" s="208">
        <v>43621</v>
      </c>
      <c r="I21" s="203"/>
      <c r="J21" s="199" t="s">
        <v>5963</v>
      </c>
      <c r="K21" s="199">
        <v>0</v>
      </c>
      <c r="L21" s="199">
        <v>7</v>
      </c>
      <c r="M21" s="199">
        <f t="shared" si="0"/>
        <v>7</v>
      </c>
      <c r="N21" s="199">
        <v>7</v>
      </c>
      <c r="O21" s="199">
        <v>7</v>
      </c>
      <c r="P21" s="207"/>
      <c r="Q21" s="199">
        <v>0.22</v>
      </c>
      <c r="R21" s="199">
        <v>3</v>
      </c>
      <c r="S21" s="199">
        <v>550</v>
      </c>
      <c r="T21" s="199" t="s">
        <v>5956</v>
      </c>
      <c r="U21" s="199">
        <v>4</v>
      </c>
      <c r="V21" s="203">
        <v>43509</v>
      </c>
      <c r="W21" s="199"/>
      <c r="X21" s="203"/>
    </row>
    <row r="22" spans="1:24" s="209" customFormat="1" ht="25.5">
      <c r="A22" s="199">
        <v>15</v>
      </c>
      <c r="B22" s="210">
        <v>43504</v>
      </c>
      <c r="C22" s="206" t="s">
        <v>5945</v>
      </c>
      <c r="D22" s="207" t="s">
        <v>5962</v>
      </c>
      <c r="E22" s="210">
        <v>43509</v>
      </c>
      <c r="F22" s="210">
        <v>43514</v>
      </c>
      <c r="G22" s="203">
        <v>43634</v>
      </c>
      <c r="H22" s="208">
        <v>43647</v>
      </c>
      <c r="I22" s="210"/>
      <c r="J22" s="211" t="s">
        <v>5964</v>
      </c>
      <c r="K22" s="211">
        <v>0</v>
      </c>
      <c r="L22" s="211">
        <v>15</v>
      </c>
      <c r="M22" s="199">
        <f t="shared" si="0"/>
        <v>15</v>
      </c>
      <c r="N22" s="211">
        <v>15</v>
      </c>
      <c r="O22" s="211">
        <v>15</v>
      </c>
      <c r="P22" s="207"/>
      <c r="Q22" s="211">
        <v>0.4</v>
      </c>
      <c r="R22" s="211">
        <v>3</v>
      </c>
      <c r="S22" s="211">
        <v>550</v>
      </c>
      <c r="T22" s="199" t="s">
        <v>5965</v>
      </c>
      <c r="U22" s="211">
        <v>10</v>
      </c>
      <c r="V22" s="210">
        <v>43509</v>
      </c>
      <c r="W22" s="211"/>
      <c r="X22" s="210"/>
    </row>
    <row r="23" spans="1:24" s="202" customFormat="1" ht="25.5">
      <c r="A23" s="196">
        <v>16</v>
      </c>
      <c r="B23" s="197">
        <v>43507</v>
      </c>
      <c r="C23" s="198" t="s">
        <v>5945</v>
      </c>
      <c r="D23" s="171" t="s">
        <v>5946</v>
      </c>
      <c r="E23" s="197">
        <v>43510</v>
      </c>
      <c r="F23" s="197"/>
      <c r="G23" s="196"/>
      <c r="H23" s="197"/>
      <c r="I23" s="203"/>
      <c r="J23" s="196" t="s">
        <v>5966</v>
      </c>
      <c r="K23" s="204">
        <v>0</v>
      </c>
      <c r="L23" s="196">
        <v>6</v>
      </c>
      <c r="M23" s="196">
        <f t="shared" si="0"/>
        <v>6</v>
      </c>
      <c r="N23" s="196">
        <v>6</v>
      </c>
      <c r="O23" s="196">
        <v>6</v>
      </c>
      <c r="P23" s="171"/>
      <c r="Q23" s="196">
        <v>0.4</v>
      </c>
      <c r="R23" s="196">
        <v>3</v>
      </c>
      <c r="S23" s="196">
        <v>550</v>
      </c>
      <c r="T23" s="196" t="s">
        <v>5949</v>
      </c>
      <c r="U23" s="196">
        <v>11</v>
      </c>
      <c r="V23" s="197">
        <v>43510</v>
      </c>
      <c r="W23" s="199"/>
      <c r="X23" s="203">
        <v>43749</v>
      </c>
    </row>
    <row r="24" spans="1:24" s="202" customFormat="1" ht="25.5">
      <c r="A24" s="196">
        <v>17</v>
      </c>
      <c r="B24" s="197">
        <v>43510</v>
      </c>
      <c r="C24" s="198" t="s">
        <v>5945</v>
      </c>
      <c r="D24" s="171" t="s">
        <v>5950</v>
      </c>
      <c r="E24" s="197">
        <v>43510</v>
      </c>
      <c r="F24" s="197">
        <v>43515</v>
      </c>
      <c r="G24" s="197">
        <v>43635</v>
      </c>
      <c r="H24" s="197">
        <v>43522</v>
      </c>
      <c r="I24" s="203">
        <v>43517</v>
      </c>
      <c r="J24" s="196" t="s">
        <v>5948</v>
      </c>
      <c r="K24" s="204">
        <v>0</v>
      </c>
      <c r="L24" s="196">
        <v>25</v>
      </c>
      <c r="M24" s="196">
        <f t="shared" si="0"/>
        <v>25</v>
      </c>
      <c r="N24" s="196">
        <v>25</v>
      </c>
      <c r="O24" s="196">
        <v>25</v>
      </c>
      <c r="P24" s="171"/>
      <c r="Q24" s="196">
        <v>0.4</v>
      </c>
      <c r="R24" s="196">
        <v>3</v>
      </c>
      <c r="S24" s="196">
        <v>1650</v>
      </c>
      <c r="T24" s="196" t="s">
        <v>5967</v>
      </c>
      <c r="U24" s="196">
        <v>12</v>
      </c>
      <c r="V24" s="197">
        <v>43510</v>
      </c>
      <c r="W24" s="199" t="s">
        <v>5968</v>
      </c>
      <c r="X24" s="203">
        <v>43517</v>
      </c>
    </row>
    <row r="25" spans="1:24" s="202" customFormat="1" ht="25.5">
      <c r="A25" s="196">
        <v>18</v>
      </c>
      <c r="B25" s="197">
        <v>43511</v>
      </c>
      <c r="C25" s="198" t="s">
        <v>5945</v>
      </c>
      <c r="D25" s="171" t="s">
        <v>5946</v>
      </c>
      <c r="E25" s="197">
        <v>43511</v>
      </c>
      <c r="F25" s="197">
        <v>43515</v>
      </c>
      <c r="G25" s="197">
        <v>43635</v>
      </c>
      <c r="H25" s="197"/>
      <c r="I25" s="203">
        <v>43517</v>
      </c>
      <c r="J25" s="196" t="s">
        <v>5948</v>
      </c>
      <c r="K25" s="204">
        <v>0</v>
      </c>
      <c r="L25" s="196">
        <v>15</v>
      </c>
      <c r="M25" s="196">
        <f t="shared" si="0"/>
        <v>15</v>
      </c>
      <c r="N25" s="196">
        <v>15</v>
      </c>
      <c r="O25" s="196">
        <v>15</v>
      </c>
      <c r="P25" s="171"/>
      <c r="Q25" s="196">
        <v>0.4</v>
      </c>
      <c r="R25" s="196">
        <v>3</v>
      </c>
      <c r="S25" s="196">
        <v>550</v>
      </c>
      <c r="T25" s="196" t="s">
        <v>5947</v>
      </c>
      <c r="U25" s="196">
        <v>13</v>
      </c>
      <c r="V25" s="197">
        <v>43511</v>
      </c>
      <c r="W25" s="199"/>
      <c r="X25" s="203"/>
    </row>
    <row r="26" spans="1:24" s="202" customFormat="1" ht="25.5">
      <c r="A26" s="196">
        <v>19</v>
      </c>
      <c r="B26" s="197">
        <v>43504</v>
      </c>
      <c r="C26" s="198" t="s">
        <v>5945</v>
      </c>
      <c r="D26" s="171" t="s">
        <v>5946</v>
      </c>
      <c r="E26" s="197">
        <v>43515</v>
      </c>
      <c r="F26" s="197"/>
      <c r="G26" s="196"/>
      <c r="H26" s="197"/>
      <c r="I26" s="203"/>
      <c r="J26" s="196" t="s">
        <v>5969</v>
      </c>
      <c r="K26" s="204">
        <v>10</v>
      </c>
      <c r="L26" s="196">
        <v>5</v>
      </c>
      <c r="M26" s="196">
        <f t="shared" si="0"/>
        <v>15</v>
      </c>
      <c r="N26" s="196">
        <v>15</v>
      </c>
      <c r="O26" s="196">
        <v>15</v>
      </c>
      <c r="P26" s="171"/>
      <c r="Q26" s="196">
        <v>0.4</v>
      </c>
      <c r="R26" s="196">
        <v>2</v>
      </c>
      <c r="S26" s="196">
        <v>550</v>
      </c>
      <c r="T26" s="196" t="s">
        <v>5961</v>
      </c>
      <c r="U26" s="196">
        <v>14</v>
      </c>
      <c r="V26" s="197">
        <v>43565</v>
      </c>
      <c r="W26" s="199"/>
      <c r="X26" s="203"/>
    </row>
    <row r="27" spans="1:24" s="202" customFormat="1" ht="25.5">
      <c r="A27" s="196">
        <v>20</v>
      </c>
      <c r="B27" s="197">
        <v>43516</v>
      </c>
      <c r="C27" s="198" t="s">
        <v>5945</v>
      </c>
      <c r="D27" s="171" t="s">
        <v>5946</v>
      </c>
      <c r="E27" s="197">
        <v>43516</v>
      </c>
      <c r="F27" s="197">
        <v>43518</v>
      </c>
      <c r="G27" s="197">
        <v>43638</v>
      </c>
      <c r="H27" s="197"/>
      <c r="I27" s="203">
        <v>43521</v>
      </c>
      <c r="J27" s="196" t="s">
        <v>5948</v>
      </c>
      <c r="K27" s="204">
        <v>0</v>
      </c>
      <c r="L27" s="196">
        <v>15</v>
      </c>
      <c r="M27" s="196">
        <f t="shared" si="0"/>
        <v>15</v>
      </c>
      <c r="N27" s="196">
        <v>15</v>
      </c>
      <c r="O27" s="196">
        <v>15</v>
      </c>
      <c r="P27" s="171"/>
      <c r="Q27" s="196">
        <v>0.4</v>
      </c>
      <c r="R27" s="196">
        <v>3</v>
      </c>
      <c r="S27" s="196">
        <v>550</v>
      </c>
      <c r="T27" s="196" t="s">
        <v>5967</v>
      </c>
      <c r="U27" s="196">
        <v>15</v>
      </c>
      <c r="V27" s="197">
        <v>43516</v>
      </c>
      <c r="W27" s="199"/>
      <c r="X27" s="203"/>
    </row>
    <row r="28" spans="1:24" s="202" customFormat="1" ht="25.5">
      <c r="A28" s="196">
        <v>21</v>
      </c>
      <c r="B28" s="197">
        <v>43516</v>
      </c>
      <c r="C28" s="198" t="s">
        <v>5945</v>
      </c>
      <c r="D28" s="171" t="s">
        <v>5950</v>
      </c>
      <c r="E28" s="197">
        <v>43517</v>
      </c>
      <c r="F28" s="197">
        <v>43556</v>
      </c>
      <c r="G28" s="197">
        <v>43678</v>
      </c>
      <c r="H28" s="197">
        <v>43585</v>
      </c>
      <c r="I28" s="203">
        <v>43580</v>
      </c>
      <c r="J28" s="196" t="s">
        <v>125</v>
      </c>
      <c r="K28" s="196">
        <v>0</v>
      </c>
      <c r="L28" s="196">
        <v>15</v>
      </c>
      <c r="M28" s="196">
        <f t="shared" si="0"/>
        <v>15</v>
      </c>
      <c r="N28" s="196">
        <v>15</v>
      </c>
      <c r="O28" s="196">
        <v>15</v>
      </c>
      <c r="P28" s="171"/>
      <c r="Q28" s="196">
        <v>0.4</v>
      </c>
      <c r="R28" s="196">
        <v>3</v>
      </c>
      <c r="S28" s="196">
        <v>550</v>
      </c>
      <c r="T28" s="196" t="s">
        <v>5949</v>
      </c>
      <c r="U28" s="196">
        <v>16</v>
      </c>
      <c r="V28" s="197">
        <v>43517</v>
      </c>
      <c r="W28" s="199" t="s">
        <v>5970</v>
      </c>
      <c r="X28" s="203">
        <v>43581</v>
      </c>
    </row>
    <row r="29" spans="1:24" s="202" customFormat="1" ht="25.5">
      <c r="A29" s="196">
        <v>22</v>
      </c>
      <c r="B29" s="197">
        <v>43515</v>
      </c>
      <c r="C29" s="198" t="s">
        <v>5945</v>
      </c>
      <c r="D29" s="171" t="s">
        <v>5950</v>
      </c>
      <c r="E29" s="197">
        <v>43517</v>
      </c>
      <c r="F29" s="197">
        <v>43524</v>
      </c>
      <c r="G29" s="197">
        <v>43644</v>
      </c>
      <c r="H29" s="197">
        <v>43560</v>
      </c>
      <c r="I29" s="203">
        <v>43525</v>
      </c>
      <c r="J29" s="196" t="s">
        <v>5948</v>
      </c>
      <c r="K29" s="204">
        <v>4</v>
      </c>
      <c r="L29" s="196">
        <v>3</v>
      </c>
      <c r="M29" s="196">
        <f t="shared" si="0"/>
        <v>7</v>
      </c>
      <c r="N29" s="196">
        <v>7</v>
      </c>
      <c r="O29" s="196">
        <v>7</v>
      </c>
      <c r="P29" s="171"/>
      <c r="Q29" s="196">
        <v>0.22</v>
      </c>
      <c r="R29" s="196">
        <v>3</v>
      </c>
      <c r="S29" s="196">
        <v>550</v>
      </c>
      <c r="T29" s="196" t="s">
        <v>5967</v>
      </c>
      <c r="U29" s="196">
        <v>17</v>
      </c>
      <c r="V29" s="197">
        <v>43517</v>
      </c>
      <c r="W29" s="199" t="s">
        <v>5971</v>
      </c>
      <c r="X29" s="203">
        <v>43556</v>
      </c>
    </row>
    <row r="30" spans="1:24" s="202" customFormat="1" ht="25.5">
      <c r="A30" s="196">
        <v>23</v>
      </c>
      <c r="B30" s="197">
        <v>43516</v>
      </c>
      <c r="C30" s="198" t="s">
        <v>5945</v>
      </c>
      <c r="D30" s="171" t="s">
        <v>5950</v>
      </c>
      <c r="E30" s="197">
        <v>43517</v>
      </c>
      <c r="F30" s="197">
        <v>43518</v>
      </c>
      <c r="G30" s="197">
        <v>43638</v>
      </c>
      <c r="H30" s="197">
        <v>43521</v>
      </c>
      <c r="I30" s="203">
        <v>43518</v>
      </c>
      <c r="J30" s="196" t="s">
        <v>5948</v>
      </c>
      <c r="K30" s="204">
        <v>3</v>
      </c>
      <c r="L30" s="196">
        <v>4</v>
      </c>
      <c r="M30" s="196">
        <f t="shared" si="0"/>
        <v>7</v>
      </c>
      <c r="N30" s="196">
        <v>7</v>
      </c>
      <c r="O30" s="196">
        <v>7</v>
      </c>
      <c r="P30" s="171"/>
      <c r="Q30" s="196">
        <v>0.22</v>
      </c>
      <c r="R30" s="196">
        <v>3</v>
      </c>
      <c r="S30" s="196">
        <v>550</v>
      </c>
      <c r="T30" s="196" t="s">
        <v>5965</v>
      </c>
      <c r="U30" s="196">
        <v>18</v>
      </c>
      <c r="V30" s="197">
        <v>43517</v>
      </c>
      <c r="W30" s="199" t="s">
        <v>5972</v>
      </c>
      <c r="X30" s="203">
        <v>43518</v>
      </c>
    </row>
    <row r="31" spans="1:24" s="202" customFormat="1" ht="25.5">
      <c r="A31" s="196">
        <v>24</v>
      </c>
      <c r="B31" s="197">
        <v>43516</v>
      </c>
      <c r="C31" s="198" t="s">
        <v>5945</v>
      </c>
      <c r="D31" s="171" t="s">
        <v>5950</v>
      </c>
      <c r="E31" s="197">
        <v>43521</v>
      </c>
      <c r="F31" s="197">
        <v>43535</v>
      </c>
      <c r="G31" s="197">
        <v>43657</v>
      </c>
      <c r="H31" s="197">
        <v>43537</v>
      </c>
      <c r="I31" s="203">
        <v>43535</v>
      </c>
      <c r="J31" s="196" t="s">
        <v>5948</v>
      </c>
      <c r="K31" s="196">
        <v>3</v>
      </c>
      <c r="L31" s="196">
        <v>4</v>
      </c>
      <c r="M31" s="196">
        <f t="shared" si="0"/>
        <v>7</v>
      </c>
      <c r="N31" s="196">
        <v>7</v>
      </c>
      <c r="O31" s="196">
        <v>7</v>
      </c>
      <c r="P31" s="171"/>
      <c r="Q31" s="196">
        <v>0.4</v>
      </c>
      <c r="R31" s="196">
        <v>3</v>
      </c>
      <c r="S31" s="196">
        <v>550</v>
      </c>
      <c r="T31" s="196" t="s">
        <v>5947</v>
      </c>
      <c r="U31" s="196">
        <v>19</v>
      </c>
      <c r="V31" s="197">
        <v>43521</v>
      </c>
      <c r="W31" s="199" t="s">
        <v>5973</v>
      </c>
      <c r="X31" s="203">
        <v>43535</v>
      </c>
    </row>
    <row r="32" spans="1:24" s="202" customFormat="1" ht="25.5">
      <c r="A32" s="196">
        <v>25</v>
      </c>
      <c r="B32" s="197">
        <v>43525</v>
      </c>
      <c r="C32" s="198" t="s">
        <v>5945</v>
      </c>
      <c r="D32" s="171" t="s">
        <v>5946</v>
      </c>
      <c r="E32" s="197">
        <v>43525</v>
      </c>
      <c r="F32" s="197">
        <v>43531</v>
      </c>
      <c r="G32" s="197">
        <v>43653</v>
      </c>
      <c r="H32" s="197"/>
      <c r="I32" s="203">
        <v>43531</v>
      </c>
      <c r="J32" s="196" t="s">
        <v>5948</v>
      </c>
      <c r="K32" s="196">
        <v>3</v>
      </c>
      <c r="L32" s="196">
        <v>4</v>
      </c>
      <c r="M32" s="196">
        <f t="shared" si="0"/>
        <v>7</v>
      </c>
      <c r="N32" s="196">
        <f>M32</f>
        <v>7</v>
      </c>
      <c r="O32" s="196">
        <f>N32</f>
        <v>7</v>
      </c>
      <c r="P32" s="171"/>
      <c r="Q32" s="196">
        <v>0.22</v>
      </c>
      <c r="R32" s="196">
        <v>3</v>
      </c>
      <c r="S32" s="196">
        <v>550</v>
      </c>
      <c r="T32" s="196" t="s">
        <v>5947</v>
      </c>
      <c r="U32" s="196">
        <v>20</v>
      </c>
      <c r="V32" s="197">
        <v>43525</v>
      </c>
      <c r="W32" s="199"/>
      <c r="X32" s="203"/>
    </row>
    <row r="33" spans="1:24" s="202" customFormat="1" ht="25.5">
      <c r="A33" s="196">
        <v>26</v>
      </c>
      <c r="B33" s="197">
        <v>43525</v>
      </c>
      <c r="C33" s="198" t="s">
        <v>5945</v>
      </c>
      <c r="D33" s="171" t="s">
        <v>5950</v>
      </c>
      <c r="E33" s="197">
        <v>43528</v>
      </c>
      <c r="F33" s="197">
        <v>43549</v>
      </c>
      <c r="G33" s="197">
        <v>43671</v>
      </c>
      <c r="H33" s="197">
        <v>43553</v>
      </c>
      <c r="I33" s="203">
        <v>43552</v>
      </c>
      <c r="J33" s="196" t="s">
        <v>82</v>
      </c>
      <c r="K33" s="204">
        <v>0</v>
      </c>
      <c r="L33" s="196">
        <v>15</v>
      </c>
      <c r="M33" s="196">
        <f t="shared" si="0"/>
        <v>15</v>
      </c>
      <c r="N33" s="196">
        <f t="shared" ref="N33:O48" si="1">M33</f>
        <v>15</v>
      </c>
      <c r="O33" s="196">
        <f t="shared" si="1"/>
        <v>15</v>
      </c>
      <c r="P33" s="171"/>
      <c r="Q33" s="196">
        <v>0.4</v>
      </c>
      <c r="R33" s="196">
        <v>3</v>
      </c>
      <c r="S33" s="196">
        <v>550</v>
      </c>
      <c r="T33" s="196" t="s">
        <v>5961</v>
      </c>
      <c r="U33" s="196">
        <v>21</v>
      </c>
      <c r="V33" s="197">
        <v>43528</v>
      </c>
      <c r="W33" s="199" t="s">
        <v>5974</v>
      </c>
      <c r="X33" s="203">
        <v>43550</v>
      </c>
    </row>
    <row r="34" spans="1:24" s="202" customFormat="1" ht="25.5">
      <c r="A34" s="196">
        <v>27</v>
      </c>
      <c r="B34" s="197">
        <v>43525</v>
      </c>
      <c r="C34" s="198" t="s">
        <v>5945</v>
      </c>
      <c r="D34" s="171" t="s">
        <v>5946</v>
      </c>
      <c r="E34" s="197">
        <v>43525</v>
      </c>
      <c r="F34" s="197"/>
      <c r="G34" s="196"/>
      <c r="H34" s="197"/>
      <c r="I34" s="203"/>
      <c r="J34" s="196" t="s">
        <v>4512</v>
      </c>
      <c r="K34" s="196">
        <v>0</v>
      </c>
      <c r="L34" s="196">
        <v>15</v>
      </c>
      <c r="M34" s="196">
        <f t="shared" si="0"/>
        <v>15</v>
      </c>
      <c r="N34" s="196">
        <f t="shared" si="1"/>
        <v>15</v>
      </c>
      <c r="O34" s="196">
        <f t="shared" si="1"/>
        <v>15</v>
      </c>
      <c r="P34" s="171"/>
      <c r="Q34" s="196">
        <v>0.4</v>
      </c>
      <c r="R34" s="196">
        <v>3</v>
      </c>
      <c r="S34" s="196">
        <v>550</v>
      </c>
      <c r="T34" s="196" t="s">
        <v>5956</v>
      </c>
      <c r="U34" s="196">
        <v>5</v>
      </c>
      <c r="V34" s="197">
        <v>43525</v>
      </c>
      <c r="W34" s="199"/>
      <c r="X34" s="203"/>
    </row>
    <row r="35" spans="1:24" s="202" customFormat="1" ht="25.5">
      <c r="A35" s="196">
        <v>28</v>
      </c>
      <c r="B35" s="197">
        <v>43525</v>
      </c>
      <c r="C35" s="198" t="s">
        <v>5945</v>
      </c>
      <c r="D35" s="171" t="s">
        <v>5946</v>
      </c>
      <c r="E35" s="197">
        <v>43525</v>
      </c>
      <c r="F35" s="197">
        <v>43577</v>
      </c>
      <c r="G35" s="197">
        <v>43699</v>
      </c>
      <c r="H35" s="197"/>
      <c r="I35" s="203">
        <v>43682</v>
      </c>
      <c r="J35" s="196" t="s">
        <v>75</v>
      </c>
      <c r="K35" s="196">
        <v>0</v>
      </c>
      <c r="L35" s="196">
        <v>63.2</v>
      </c>
      <c r="M35" s="196">
        <f t="shared" si="0"/>
        <v>63.2</v>
      </c>
      <c r="N35" s="196">
        <f t="shared" si="1"/>
        <v>63.2</v>
      </c>
      <c r="O35" s="196">
        <f t="shared" si="1"/>
        <v>63.2</v>
      </c>
      <c r="P35" s="171"/>
      <c r="Q35" s="196">
        <v>0.4</v>
      </c>
      <c r="R35" s="196">
        <v>2</v>
      </c>
      <c r="S35" s="196">
        <v>9001.2000000000007</v>
      </c>
      <c r="T35" s="196" t="s">
        <v>5953</v>
      </c>
      <c r="U35" s="196">
        <v>6</v>
      </c>
      <c r="V35" s="197">
        <v>43525</v>
      </c>
      <c r="W35" s="199"/>
      <c r="X35" s="203"/>
    </row>
    <row r="36" spans="1:24" s="202" customFormat="1" ht="25.5">
      <c r="A36" s="196">
        <v>29</v>
      </c>
      <c r="B36" s="197">
        <v>43525</v>
      </c>
      <c r="C36" s="198" t="s">
        <v>5945</v>
      </c>
      <c r="D36" s="171" t="s">
        <v>5950</v>
      </c>
      <c r="E36" s="197">
        <v>43525</v>
      </c>
      <c r="F36" s="197">
        <v>43585</v>
      </c>
      <c r="G36" s="197">
        <v>43707</v>
      </c>
      <c r="H36" s="197">
        <v>43724</v>
      </c>
      <c r="I36" s="203">
        <v>43710</v>
      </c>
      <c r="J36" s="196" t="s">
        <v>5975</v>
      </c>
      <c r="K36" s="196">
        <v>0</v>
      </c>
      <c r="L36" s="196">
        <v>92.4</v>
      </c>
      <c r="M36" s="196">
        <f t="shared" si="0"/>
        <v>92.4</v>
      </c>
      <c r="N36" s="196">
        <f t="shared" si="1"/>
        <v>92.4</v>
      </c>
      <c r="O36" s="196">
        <f t="shared" si="1"/>
        <v>92.4</v>
      </c>
      <c r="P36" s="171"/>
      <c r="Q36" s="196">
        <v>0.4</v>
      </c>
      <c r="R36" s="196">
        <v>2</v>
      </c>
      <c r="S36" s="196">
        <v>9001.2000000000007</v>
      </c>
      <c r="T36" s="196" t="s">
        <v>5956</v>
      </c>
      <c r="U36" s="196">
        <v>7</v>
      </c>
      <c r="V36" s="197">
        <v>43525</v>
      </c>
      <c r="W36" s="199" t="s">
        <v>5976</v>
      </c>
      <c r="X36" s="203">
        <v>43721</v>
      </c>
    </row>
    <row r="37" spans="1:24" s="202" customFormat="1" ht="25.5">
      <c r="A37" s="196">
        <v>30</v>
      </c>
      <c r="B37" s="197">
        <v>43525</v>
      </c>
      <c r="C37" s="198" t="s">
        <v>5945</v>
      </c>
      <c r="D37" s="171" t="s">
        <v>5946</v>
      </c>
      <c r="E37" s="197">
        <v>43525</v>
      </c>
      <c r="F37" s="197"/>
      <c r="G37" s="196"/>
      <c r="H37" s="197"/>
      <c r="I37" s="203"/>
      <c r="J37" s="196" t="s">
        <v>4512</v>
      </c>
      <c r="K37" s="204">
        <v>0</v>
      </c>
      <c r="L37" s="196">
        <v>10</v>
      </c>
      <c r="M37" s="196">
        <f t="shared" si="0"/>
        <v>10</v>
      </c>
      <c r="N37" s="196">
        <f t="shared" si="1"/>
        <v>10</v>
      </c>
      <c r="O37" s="196">
        <f t="shared" si="1"/>
        <v>10</v>
      </c>
      <c r="P37" s="171"/>
      <c r="Q37" s="196">
        <v>0.4</v>
      </c>
      <c r="R37" s="196">
        <v>3</v>
      </c>
      <c r="S37" s="196">
        <v>550</v>
      </c>
      <c r="T37" s="196" t="s">
        <v>5961</v>
      </c>
      <c r="U37" s="196">
        <v>8</v>
      </c>
      <c r="V37" s="197">
        <v>43525</v>
      </c>
      <c r="W37" s="199"/>
      <c r="X37" s="203"/>
    </row>
    <row r="38" spans="1:24" s="202" customFormat="1" ht="25.5">
      <c r="A38" s="196">
        <v>31</v>
      </c>
      <c r="B38" s="197">
        <v>43528</v>
      </c>
      <c r="C38" s="198" t="s">
        <v>5945</v>
      </c>
      <c r="D38" s="171" t="s">
        <v>5962</v>
      </c>
      <c r="E38" s="197">
        <v>43528</v>
      </c>
      <c r="F38" s="197"/>
      <c r="G38" s="196"/>
      <c r="H38" s="212">
        <v>43770</v>
      </c>
      <c r="I38" s="203"/>
      <c r="J38" s="196" t="s">
        <v>5977</v>
      </c>
      <c r="K38" s="204">
        <v>0</v>
      </c>
      <c r="L38" s="196">
        <v>3</v>
      </c>
      <c r="M38" s="196">
        <f t="shared" si="0"/>
        <v>3</v>
      </c>
      <c r="N38" s="196">
        <f t="shared" si="1"/>
        <v>3</v>
      </c>
      <c r="O38" s="196">
        <f t="shared" si="1"/>
        <v>3</v>
      </c>
      <c r="P38" s="171"/>
      <c r="Q38" s="196">
        <v>0.22</v>
      </c>
      <c r="R38" s="196">
        <v>3</v>
      </c>
      <c r="S38" s="196">
        <v>550</v>
      </c>
      <c r="T38" s="196" t="s">
        <v>5961</v>
      </c>
      <c r="U38" s="196">
        <v>22</v>
      </c>
      <c r="V38" s="197">
        <v>43529</v>
      </c>
      <c r="W38" s="199"/>
      <c r="X38" s="203"/>
    </row>
    <row r="39" spans="1:24" s="202" customFormat="1" ht="25.5">
      <c r="A39" s="196">
        <v>32</v>
      </c>
      <c r="B39" s="197">
        <v>43530</v>
      </c>
      <c r="C39" s="198" t="s">
        <v>5945</v>
      </c>
      <c r="D39" s="171" t="s">
        <v>5950</v>
      </c>
      <c r="E39" s="197">
        <v>43531</v>
      </c>
      <c r="F39" s="197">
        <v>43531</v>
      </c>
      <c r="G39" s="197">
        <v>43653</v>
      </c>
      <c r="H39" s="197">
        <v>43549</v>
      </c>
      <c r="I39" s="203">
        <v>43531</v>
      </c>
      <c r="J39" s="196" t="s">
        <v>5948</v>
      </c>
      <c r="K39" s="204">
        <v>0</v>
      </c>
      <c r="L39" s="196">
        <v>3</v>
      </c>
      <c r="M39" s="196">
        <f t="shared" si="0"/>
        <v>3</v>
      </c>
      <c r="N39" s="196">
        <f t="shared" si="1"/>
        <v>3</v>
      </c>
      <c r="O39" s="196">
        <f t="shared" si="1"/>
        <v>3</v>
      </c>
      <c r="P39" s="171"/>
      <c r="Q39" s="196">
        <v>0.22</v>
      </c>
      <c r="R39" s="196">
        <v>3</v>
      </c>
      <c r="S39" s="196">
        <v>550</v>
      </c>
      <c r="T39" s="196" t="s">
        <v>5967</v>
      </c>
      <c r="U39" s="196">
        <v>23</v>
      </c>
      <c r="V39" s="197">
        <v>43531</v>
      </c>
      <c r="W39" s="199" t="s">
        <v>5978</v>
      </c>
      <c r="X39" s="203">
        <v>43545</v>
      </c>
    </row>
    <row r="40" spans="1:24" s="202" customFormat="1" ht="25.5">
      <c r="A40" s="196">
        <v>33</v>
      </c>
      <c r="B40" s="197">
        <v>43535</v>
      </c>
      <c r="C40" s="198" t="s">
        <v>5945</v>
      </c>
      <c r="D40" s="171" t="s">
        <v>5950</v>
      </c>
      <c r="E40" s="197">
        <v>43535</v>
      </c>
      <c r="F40" s="197">
        <v>43536</v>
      </c>
      <c r="G40" s="197">
        <v>43658</v>
      </c>
      <c r="H40" s="197">
        <v>43560</v>
      </c>
      <c r="I40" s="203">
        <v>43536</v>
      </c>
      <c r="J40" s="196" t="s">
        <v>5948</v>
      </c>
      <c r="K40" s="196">
        <v>0</v>
      </c>
      <c r="L40" s="196">
        <v>3</v>
      </c>
      <c r="M40" s="196">
        <f t="shared" si="0"/>
        <v>3</v>
      </c>
      <c r="N40" s="196">
        <f t="shared" si="1"/>
        <v>3</v>
      </c>
      <c r="O40" s="196">
        <f t="shared" si="1"/>
        <v>3</v>
      </c>
      <c r="P40" s="171"/>
      <c r="Q40" s="196">
        <v>0.22</v>
      </c>
      <c r="R40" s="196">
        <v>3</v>
      </c>
      <c r="S40" s="196">
        <v>550</v>
      </c>
      <c r="T40" s="196" t="s">
        <v>5967</v>
      </c>
      <c r="U40" s="196">
        <v>24</v>
      </c>
      <c r="V40" s="197">
        <v>43535</v>
      </c>
      <c r="W40" s="199" t="s">
        <v>5979</v>
      </c>
      <c r="X40" s="203">
        <v>43556</v>
      </c>
    </row>
    <row r="41" spans="1:24" s="202" customFormat="1" ht="25.5">
      <c r="A41" s="196">
        <v>34</v>
      </c>
      <c r="B41" s="197">
        <v>43536</v>
      </c>
      <c r="C41" s="198" t="s">
        <v>5945</v>
      </c>
      <c r="D41" s="171" t="s">
        <v>5950</v>
      </c>
      <c r="E41" s="197">
        <v>43537</v>
      </c>
      <c r="F41" s="197">
        <v>43542</v>
      </c>
      <c r="G41" s="197">
        <v>43664</v>
      </c>
      <c r="H41" s="197">
        <v>43549</v>
      </c>
      <c r="I41" s="203">
        <v>43542</v>
      </c>
      <c r="J41" s="196" t="s">
        <v>5948</v>
      </c>
      <c r="K41" s="196">
        <v>0</v>
      </c>
      <c r="L41" s="196">
        <v>15</v>
      </c>
      <c r="M41" s="196">
        <f t="shared" si="0"/>
        <v>15</v>
      </c>
      <c r="N41" s="196">
        <f t="shared" si="1"/>
        <v>15</v>
      </c>
      <c r="O41" s="196">
        <f t="shared" si="1"/>
        <v>15</v>
      </c>
      <c r="P41" s="171"/>
      <c r="Q41" s="196">
        <v>0.4</v>
      </c>
      <c r="R41" s="196">
        <v>3</v>
      </c>
      <c r="S41" s="196">
        <v>550</v>
      </c>
      <c r="T41" s="196" t="s">
        <v>5967</v>
      </c>
      <c r="U41" s="196">
        <v>25</v>
      </c>
      <c r="V41" s="197">
        <v>43536</v>
      </c>
      <c r="W41" s="199" t="s">
        <v>5980</v>
      </c>
      <c r="X41" s="203">
        <v>43545</v>
      </c>
    </row>
    <row r="42" spans="1:24" s="202" customFormat="1" ht="25.5">
      <c r="A42" s="196">
        <v>35</v>
      </c>
      <c r="B42" s="197">
        <v>43537</v>
      </c>
      <c r="C42" s="198" t="s">
        <v>5945</v>
      </c>
      <c r="D42" s="171" t="s">
        <v>5950</v>
      </c>
      <c r="E42" s="197">
        <v>43537</v>
      </c>
      <c r="F42" s="197">
        <v>43542</v>
      </c>
      <c r="G42" s="197">
        <v>43664</v>
      </c>
      <c r="H42" s="197">
        <v>43602</v>
      </c>
      <c r="I42" s="203">
        <v>43601</v>
      </c>
      <c r="J42" s="196" t="s">
        <v>5964</v>
      </c>
      <c r="K42" s="204">
        <v>0</v>
      </c>
      <c r="L42" s="196">
        <v>15</v>
      </c>
      <c r="M42" s="196">
        <f t="shared" si="0"/>
        <v>15</v>
      </c>
      <c r="N42" s="196">
        <f t="shared" si="1"/>
        <v>15</v>
      </c>
      <c r="O42" s="196">
        <f t="shared" si="1"/>
        <v>15</v>
      </c>
      <c r="P42" s="171"/>
      <c r="Q42" s="196">
        <v>0.4</v>
      </c>
      <c r="R42" s="196">
        <v>3</v>
      </c>
      <c r="S42" s="196">
        <v>550</v>
      </c>
      <c r="T42" s="196" t="s">
        <v>5967</v>
      </c>
      <c r="U42" s="196">
        <v>26</v>
      </c>
      <c r="V42" s="197">
        <v>43537</v>
      </c>
      <c r="W42" s="199" t="s">
        <v>5981</v>
      </c>
      <c r="X42" s="203">
        <v>43601</v>
      </c>
    </row>
    <row r="43" spans="1:24" s="202" customFormat="1" ht="25.5">
      <c r="A43" s="196">
        <v>36</v>
      </c>
      <c r="B43" s="197">
        <v>43538</v>
      </c>
      <c r="C43" s="198" t="s">
        <v>5945</v>
      </c>
      <c r="D43" s="171" t="s">
        <v>5950</v>
      </c>
      <c r="E43" s="197">
        <v>43546</v>
      </c>
      <c r="F43" s="197">
        <v>43572</v>
      </c>
      <c r="G43" s="197">
        <v>43694</v>
      </c>
      <c r="H43" s="197">
        <v>43651</v>
      </c>
      <c r="I43" s="203">
        <v>43647</v>
      </c>
      <c r="J43" s="196" t="s">
        <v>5982</v>
      </c>
      <c r="K43" s="204">
        <v>0</v>
      </c>
      <c r="L43" s="196">
        <v>3</v>
      </c>
      <c r="M43" s="196">
        <f t="shared" si="0"/>
        <v>3</v>
      </c>
      <c r="N43" s="196">
        <f t="shared" si="1"/>
        <v>3</v>
      </c>
      <c r="O43" s="196">
        <f t="shared" si="1"/>
        <v>3</v>
      </c>
      <c r="P43" s="171"/>
      <c r="Q43" s="196">
        <v>0.22</v>
      </c>
      <c r="R43" s="196">
        <v>3</v>
      </c>
      <c r="S43" s="196">
        <v>550</v>
      </c>
      <c r="T43" s="196" t="s">
        <v>5961</v>
      </c>
      <c r="U43" s="196">
        <v>27</v>
      </c>
      <c r="V43" s="197">
        <v>43538</v>
      </c>
      <c r="W43" s="199" t="s">
        <v>5983</v>
      </c>
      <c r="X43" s="203">
        <v>43647</v>
      </c>
    </row>
    <row r="44" spans="1:24" s="202" customFormat="1" ht="25.5">
      <c r="A44" s="196">
        <v>37</v>
      </c>
      <c r="B44" s="197">
        <v>43543</v>
      </c>
      <c r="C44" s="198" t="s">
        <v>5945</v>
      </c>
      <c r="D44" s="171" t="s">
        <v>5950</v>
      </c>
      <c r="E44" s="197">
        <v>43543</v>
      </c>
      <c r="F44" s="197">
        <v>43549</v>
      </c>
      <c r="G44" s="197">
        <v>43671</v>
      </c>
      <c r="H44" s="197">
        <v>43769</v>
      </c>
      <c r="I44" s="203">
        <v>43549</v>
      </c>
      <c r="J44" s="196" t="s">
        <v>5948</v>
      </c>
      <c r="K44" s="204">
        <v>4</v>
      </c>
      <c r="L44" s="196">
        <v>11</v>
      </c>
      <c r="M44" s="196">
        <f t="shared" si="0"/>
        <v>15</v>
      </c>
      <c r="N44" s="196">
        <f t="shared" si="1"/>
        <v>15</v>
      </c>
      <c r="O44" s="196">
        <f t="shared" si="1"/>
        <v>15</v>
      </c>
      <c r="P44" s="171"/>
      <c r="Q44" s="196">
        <v>0.4</v>
      </c>
      <c r="R44" s="196">
        <v>3</v>
      </c>
      <c r="S44" s="196">
        <v>550</v>
      </c>
      <c r="T44" s="196" t="s">
        <v>5984</v>
      </c>
      <c r="U44" s="196">
        <v>28</v>
      </c>
      <c r="V44" s="197">
        <v>43543</v>
      </c>
      <c r="W44" s="199" t="s">
        <v>5985</v>
      </c>
      <c r="X44" s="203">
        <v>43768</v>
      </c>
    </row>
    <row r="45" spans="1:24" s="202" customFormat="1" ht="25.5">
      <c r="A45" s="196">
        <v>38</v>
      </c>
      <c r="B45" s="197">
        <v>43545</v>
      </c>
      <c r="C45" s="198" t="s">
        <v>5945</v>
      </c>
      <c r="D45" s="198" t="s">
        <v>5946</v>
      </c>
      <c r="E45" s="197">
        <v>43546</v>
      </c>
      <c r="F45" s="197">
        <v>43574</v>
      </c>
      <c r="G45" s="197">
        <v>43696</v>
      </c>
      <c r="H45" s="197"/>
      <c r="I45" s="203"/>
      <c r="J45" s="196" t="s">
        <v>5986</v>
      </c>
      <c r="K45" s="204">
        <v>0</v>
      </c>
      <c r="L45" s="196">
        <v>15</v>
      </c>
      <c r="M45" s="196">
        <f t="shared" si="0"/>
        <v>15</v>
      </c>
      <c r="N45" s="196">
        <f t="shared" si="1"/>
        <v>15</v>
      </c>
      <c r="O45" s="196">
        <f t="shared" si="1"/>
        <v>15</v>
      </c>
      <c r="P45" s="171"/>
      <c r="Q45" s="196">
        <v>0.4</v>
      </c>
      <c r="R45" s="196">
        <v>3</v>
      </c>
      <c r="S45" s="196">
        <v>550</v>
      </c>
      <c r="T45" s="196" t="s">
        <v>5961</v>
      </c>
      <c r="U45" s="196">
        <v>29</v>
      </c>
      <c r="V45" s="197">
        <v>43546</v>
      </c>
      <c r="W45" s="199"/>
      <c r="X45" s="203"/>
    </row>
    <row r="46" spans="1:24" s="202" customFormat="1" ht="25.5">
      <c r="A46" s="196">
        <v>39</v>
      </c>
      <c r="B46" s="197">
        <v>43556</v>
      </c>
      <c r="C46" s="198" t="s">
        <v>5945</v>
      </c>
      <c r="D46" s="171" t="s">
        <v>5950</v>
      </c>
      <c r="E46" s="197">
        <v>43557</v>
      </c>
      <c r="F46" s="197">
        <v>43559</v>
      </c>
      <c r="G46" s="197">
        <v>43681</v>
      </c>
      <c r="H46" s="197">
        <v>43770</v>
      </c>
      <c r="I46" s="203">
        <v>43563</v>
      </c>
      <c r="J46" s="196" t="s">
        <v>5948</v>
      </c>
      <c r="K46" s="196">
        <v>4</v>
      </c>
      <c r="L46" s="196">
        <v>11</v>
      </c>
      <c r="M46" s="196">
        <f t="shared" si="0"/>
        <v>15</v>
      </c>
      <c r="N46" s="196">
        <f t="shared" si="1"/>
        <v>15</v>
      </c>
      <c r="O46" s="196">
        <f t="shared" si="1"/>
        <v>15</v>
      </c>
      <c r="P46" s="171"/>
      <c r="Q46" s="196">
        <v>0.4</v>
      </c>
      <c r="R46" s="196">
        <v>3</v>
      </c>
      <c r="S46" s="196">
        <v>550</v>
      </c>
      <c r="T46" s="196" t="s">
        <v>5956</v>
      </c>
      <c r="U46" s="196">
        <v>30</v>
      </c>
      <c r="V46" s="197">
        <v>43556</v>
      </c>
      <c r="W46" s="199" t="s">
        <v>5987</v>
      </c>
      <c r="X46" s="203">
        <v>43760</v>
      </c>
    </row>
    <row r="47" spans="1:24" s="209" customFormat="1" ht="25.5">
      <c r="A47" s="199">
        <v>40</v>
      </c>
      <c r="B47" s="203">
        <v>43559</v>
      </c>
      <c r="C47" s="206" t="s">
        <v>5945</v>
      </c>
      <c r="D47" s="206" t="s">
        <v>5962</v>
      </c>
      <c r="E47" s="203">
        <v>43560</v>
      </c>
      <c r="F47" s="203">
        <v>43579</v>
      </c>
      <c r="G47" s="203">
        <v>43701</v>
      </c>
      <c r="H47" s="208">
        <v>43626</v>
      </c>
      <c r="I47" s="203"/>
      <c r="J47" s="199" t="s">
        <v>82</v>
      </c>
      <c r="K47" s="213">
        <v>15</v>
      </c>
      <c r="L47" s="199">
        <v>35</v>
      </c>
      <c r="M47" s="199">
        <f t="shared" si="0"/>
        <v>50</v>
      </c>
      <c r="N47" s="199">
        <f t="shared" si="1"/>
        <v>50</v>
      </c>
      <c r="O47" s="199">
        <f t="shared" si="1"/>
        <v>50</v>
      </c>
      <c r="P47" s="207"/>
      <c r="Q47" s="199">
        <v>0.4</v>
      </c>
      <c r="R47" s="199">
        <v>3</v>
      </c>
      <c r="S47" s="199">
        <v>9001.2000000000007</v>
      </c>
      <c r="T47" s="199" t="s">
        <v>5965</v>
      </c>
      <c r="U47" s="199">
        <v>12</v>
      </c>
      <c r="V47" s="203">
        <v>43560</v>
      </c>
      <c r="W47" s="199"/>
      <c r="X47" s="203"/>
    </row>
    <row r="48" spans="1:24" s="202" customFormat="1" ht="25.5">
      <c r="A48" s="196">
        <v>41</v>
      </c>
      <c r="B48" s="197">
        <v>43558</v>
      </c>
      <c r="C48" s="198" t="s">
        <v>5945</v>
      </c>
      <c r="D48" s="171" t="s">
        <v>5946</v>
      </c>
      <c r="E48" s="197">
        <v>43570</v>
      </c>
      <c r="F48" s="197">
        <v>43585</v>
      </c>
      <c r="G48" s="197">
        <v>43707</v>
      </c>
      <c r="H48" s="197"/>
      <c r="I48" s="203"/>
      <c r="J48" s="196" t="s">
        <v>5988</v>
      </c>
      <c r="K48" s="196">
        <v>0</v>
      </c>
      <c r="L48" s="196">
        <v>5</v>
      </c>
      <c r="M48" s="196">
        <f t="shared" si="0"/>
        <v>5</v>
      </c>
      <c r="N48" s="196">
        <f t="shared" si="1"/>
        <v>5</v>
      </c>
      <c r="O48" s="196">
        <f t="shared" si="1"/>
        <v>5</v>
      </c>
      <c r="P48" s="171"/>
      <c r="Q48" s="196">
        <v>0.22</v>
      </c>
      <c r="R48" s="196">
        <v>3</v>
      </c>
      <c r="S48" s="196">
        <v>550</v>
      </c>
      <c r="T48" s="196" t="s">
        <v>5947</v>
      </c>
      <c r="U48" s="196">
        <v>10</v>
      </c>
      <c r="V48" s="197">
        <v>43570</v>
      </c>
      <c r="W48" s="199"/>
      <c r="X48" s="203"/>
    </row>
    <row r="49" spans="1:24" s="202" customFormat="1" ht="25.5">
      <c r="A49" s="196">
        <v>42</v>
      </c>
      <c r="B49" s="197">
        <v>43559</v>
      </c>
      <c r="C49" s="198" t="s">
        <v>5945</v>
      </c>
      <c r="D49" s="171" t="s">
        <v>5950</v>
      </c>
      <c r="E49" s="197">
        <v>43570</v>
      </c>
      <c r="F49" s="197">
        <v>43591</v>
      </c>
      <c r="G49" s="197">
        <v>43714</v>
      </c>
      <c r="H49" s="197">
        <v>43769</v>
      </c>
      <c r="I49" s="203">
        <v>43768</v>
      </c>
      <c r="J49" s="196" t="s">
        <v>5988</v>
      </c>
      <c r="K49" s="196">
        <v>0</v>
      </c>
      <c r="L49" s="196">
        <v>15</v>
      </c>
      <c r="M49" s="196">
        <f t="shared" si="0"/>
        <v>15</v>
      </c>
      <c r="N49" s="196">
        <f t="shared" ref="N49:O64" si="2">M49</f>
        <v>15</v>
      </c>
      <c r="O49" s="196">
        <f t="shared" si="2"/>
        <v>15</v>
      </c>
      <c r="P49" s="171"/>
      <c r="Q49" s="196">
        <v>0.4</v>
      </c>
      <c r="R49" s="196">
        <v>3</v>
      </c>
      <c r="S49" s="196">
        <v>550</v>
      </c>
      <c r="T49" s="196" t="s">
        <v>5947</v>
      </c>
      <c r="U49" s="196">
        <v>11</v>
      </c>
      <c r="V49" s="197">
        <v>43570</v>
      </c>
      <c r="W49" s="199" t="s">
        <v>5989</v>
      </c>
      <c r="X49" s="203">
        <v>43768</v>
      </c>
    </row>
    <row r="50" spans="1:24" s="202" customFormat="1" ht="25.5">
      <c r="A50" s="196">
        <v>43</v>
      </c>
      <c r="B50" s="197">
        <v>43564</v>
      </c>
      <c r="C50" s="198" t="s">
        <v>5945</v>
      </c>
      <c r="D50" s="171" t="s">
        <v>5950</v>
      </c>
      <c r="E50" s="197">
        <v>43564</v>
      </c>
      <c r="F50" s="197">
        <v>43564</v>
      </c>
      <c r="G50" s="197">
        <v>43686</v>
      </c>
      <c r="H50" s="197">
        <v>43584</v>
      </c>
      <c r="I50" s="203">
        <v>43577</v>
      </c>
      <c r="J50" s="196" t="s">
        <v>5948</v>
      </c>
      <c r="K50" s="196">
        <v>5</v>
      </c>
      <c r="L50" s="196">
        <v>10</v>
      </c>
      <c r="M50" s="196">
        <f t="shared" si="0"/>
        <v>15</v>
      </c>
      <c r="N50" s="196">
        <f t="shared" si="2"/>
        <v>15</v>
      </c>
      <c r="O50" s="196">
        <f t="shared" si="2"/>
        <v>15</v>
      </c>
      <c r="P50" s="171"/>
      <c r="Q50" s="196">
        <v>0.4</v>
      </c>
      <c r="R50" s="196">
        <v>3</v>
      </c>
      <c r="S50" s="196">
        <v>550</v>
      </c>
      <c r="T50" s="196" t="s">
        <v>5967</v>
      </c>
      <c r="U50" s="196">
        <v>32</v>
      </c>
      <c r="V50" s="197">
        <v>43564</v>
      </c>
      <c r="W50" s="199" t="s">
        <v>5990</v>
      </c>
      <c r="X50" s="203">
        <v>43579</v>
      </c>
    </row>
    <row r="51" spans="1:24" s="202" customFormat="1" ht="25.5">
      <c r="A51" s="196">
        <v>44</v>
      </c>
      <c r="B51" s="197">
        <v>43574</v>
      </c>
      <c r="C51" s="198" t="s">
        <v>5945</v>
      </c>
      <c r="D51" s="171" t="s">
        <v>5950</v>
      </c>
      <c r="E51" s="197">
        <v>43580</v>
      </c>
      <c r="F51" s="197">
        <v>43581</v>
      </c>
      <c r="G51" s="197">
        <v>43703</v>
      </c>
      <c r="H51" s="197">
        <v>43665</v>
      </c>
      <c r="I51" s="203">
        <v>43658</v>
      </c>
      <c r="J51" s="196" t="s">
        <v>75</v>
      </c>
      <c r="K51" s="196">
        <v>7</v>
      </c>
      <c r="L51" s="196">
        <v>19</v>
      </c>
      <c r="M51" s="196">
        <f t="shared" si="0"/>
        <v>26</v>
      </c>
      <c r="N51" s="196">
        <f t="shared" si="2"/>
        <v>26</v>
      </c>
      <c r="O51" s="196">
        <f t="shared" si="2"/>
        <v>26</v>
      </c>
      <c r="P51" s="171"/>
      <c r="Q51" s="196">
        <v>0.4</v>
      </c>
      <c r="R51" s="196">
        <v>3</v>
      </c>
      <c r="S51" s="196">
        <v>1524</v>
      </c>
      <c r="T51" s="196" t="s">
        <v>5967</v>
      </c>
      <c r="U51" s="196">
        <v>33</v>
      </c>
      <c r="V51" s="197">
        <v>43578</v>
      </c>
      <c r="W51" s="199" t="s">
        <v>5991</v>
      </c>
      <c r="X51" s="203">
        <v>43665</v>
      </c>
    </row>
    <row r="52" spans="1:24" s="202" customFormat="1" ht="25.5">
      <c r="A52" s="196">
        <v>45</v>
      </c>
      <c r="B52" s="197">
        <v>43573</v>
      </c>
      <c r="C52" s="198" t="s">
        <v>5945</v>
      </c>
      <c r="D52" s="171" t="s">
        <v>5950</v>
      </c>
      <c r="E52" s="197">
        <v>43574</v>
      </c>
      <c r="F52" s="197">
        <v>43612</v>
      </c>
      <c r="G52" s="197">
        <v>43735</v>
      </c>
      <c r="H52" s="197">
        <v>43658</v>
      </c>
      <c r="I52" s="203">
        <v>43647</v>
      </c>
      <c r="J52" s="196" t="s">
        <v>5992</v>
      </c>
      <c r="K52" s="196">
        <v>0</v>
      </c>
      <c r="L52" s="196">
        <v>15</v>
      </c>
      <c r="M52" s="196">
        <f t="shared" si="0"/>
        <v>15</v>
      </c>
      <c r="N52" s="196">
        <f t="shared" si="2"/>
        <v>15</v>
      </c>
      <c r="O52" s="196">
        <f t="shared" si="2"/>
        <v>15</v>
      </c>
      <c r="P52" s="171"/>
      <c r="Q52" s="196">
        <v>0.4</v>
      </c>
      <c r="R52" s="196">
        <v>3</v>
      </c>
      <c r="S52" s="196">
        <v>550</v>
      </c>
      <c r="T52" s="196" t="s">
        <v>5961</v>
      </c>
      <c r="U52" s="196">
        <v>34</v>
      </c>
      <c r="V52" s="197">
        <v>43574</v>
      </c>
      <c r="W52" s="199" t="s">
        <v>5993</v>
      </c>
      <c r="X52" s="203">
        <v>43657</v>
      </c>
    </row>
    <row r="53" spans="1:24" s="202" customFormat="1" ht="25.5">
      <c r="A53" s="196">
        <v>46</v>
      </c>
      <c r="B53" s="197">
        <v>43565</v>
      </c>
      <c r="C53" s="198" t="s">
        <v>5945</v>
      </c>
      <c r="D53" s="171" t="s">
        <v>5950</v>
      </c>
      <c r="E53" s="197">
        <v>43574</v>
      </c>
      <c r="F53" s="197">
        <v>43591</v>
      </c>
      <c r="G53" s="197">
        <v>43714</v>
      </c>
      <c r="H53" s="197">
        <v>43651</v>
      </c>
      <c r="I53" s="203">
        <v>43644</v>
      </c>
      <c r="J53" s="196" t="s">
        <v>155</v>
      </c>
      <c r="K53" s="196">
        <v>7</v>
      </c>
      <c r="L53" s="196">
        <v>8</v>
      </c>
      <c r="M53" s="196">
        <f t="shared" si="0"/>
        <v>15</v>
      </c>
      <c r="N53" s="196">
        <f t="shared" si="2"/>
        <v>15</v>
      </c>
      <c r="O53" s="196">
        <f t="shared" si="2"/>
        <v>15</v>
      </c>
      <c r="P53" s="171"/>
      <c r="Q53" s="196">
        <v>0.4</v>
      </c>
      <c r="R53" s="196">
        <v>3</v>
      </c>
      <c r="S53" s="196">
        <v>550</v>
      </c>
      <c r="T53" s="196" t="s">
        <v>5956</v>
      </c>
      <c r="U53" s="196">
        <v>35</v>
      </c>
      <c r="V53" s="197">
        <v>43574</v>
      </c>
      <c r="W53" s="199" t="s">
        <v>5994</v>
      </c>
      <c r="X53" s="203">
        <v>43647</v>
      </c>
    </row>
    <row r="54" spans="1:24" s="202" customFormat="1" ht="25.5">
      <c r="A54" s="196">
        <v>47</v>
      </c>
      <c r="B54" s="197">
        <v>43565</v>
      </c>
      <c r="C54" s="198" t="s">
        <v>5945</v>
      </c>
      <c r="D54" s="171" t="s">
        <v>5946</v>
      </c>
      <c r="E54" s="197">
        <v>43574</v>
      </c>
      <c r="F54" s="197">
        <v>43668</v>
      </c>
      <c r="G54" s="197">
        <v>43791</v>
      </c>
      <c r="H54" s="197"/>
      <c r="I54" s="203"/>
      <c r="J54" s="196" t="s">
        <v>5964</v>
      </c>
      <c r="K54" s="196">
        <v>0</v>
      </c>
      <c r="L54" s="196">
        <v>5</v>
      </c>
      <c r="M54" s="196">
        <f t="shared" si="0"/>
        <v>5</v>
      </c>
      <c r="N54" s="196">
        <f t="shared" si="2"/>
        <v>5</v>
      </c>
      <c r="O54" s="196">
        <f t="shared" si="2"/>
        <v>5</v>
      </c>
      <c r="P54" s="171"/>
      <c r="Q54" s="196">
        <v>0.22</v>
      </c>
      <c r="R54" s="196">
        <v>3</v>
      </c>
      <c r="S54" s="196">
        <v>550</v>
      </c>
      <c r="T54" s="196" t="s">
        <v>5949</v>
      </c>
      <c r="U54" s="196">
        <v>13</v>
      </c>
      <c r="V54" s="197">
        <v>43574</v>
      </c>
      <c r="W54" s="199"/>
      <c r="X54" s="203"/>
    </row>
    <row r="55" spans="1:24" s="202" customFormat="1" ht="25.5">
      <c r="A55" s="196">
        <v>48</v>
      </c>
      <c r="B55" s="197">
        <v>43566</v>
      </c>
      <c r="C55" s="198" t="s">
        <v>5945</v>
      </c>
      <c r="D55" s="171" t="s">
        <v>5950</v>
      </c>
      <c r="E55" s="197">
        <v>43566</v>
      </c>
      <c r="F55" s="197">
        <v>43570</v>
      </c>
      <c r="G55" s="197">
        <v>43692</v>
      </c>
      <c r="H55" s="197">
        <v>43662</v>
      </c>
      <c r="I55" s="203">
        <v>43579</v>
      </c>
      <c r="J55" s="196" t="s">
        <v>5948</v>
      </c>
      <c r="K55" s="196">
        <v>7</v>
      </c>
      <c r="L55" s="196">
        <v>8</v>
      </c>
      <c r="M55" s="196">
        <f t="shared" si="0"/>
        <v>15</v>
      </c>
      <c r="N55" s="196">
        <f t="shared" si="2"/>
        <v>15</v>
      </c>
      <c r="O55" s="196">
        <f t="shared" si="2"/>
        <v>15</v>
      </c>
      <c r="P55" s="171"/>
      <c r="Q55" s="196">
        <v>0.4</v>
      </c>
      <c r="R55" s="196">
        <v>3</v>
      </c>
      <c r="S55" s="196">
        <v>550</v>
      </c>
      <c r="T55" s="196" t="s">
        <v>5967</v>
      </c>
      <c r="U55" s="196">
        <v>31</v>
      </c>
      <c r="V55" s="197">
        <v>43566</v>
      </c>
      <c r="W55" s="199" t="s">
        <v>5995</v>
      </c>
      <c r="X55" s="203">
        <v>43651</v>
      </c>
    </row>
    <row r="56" spans="1:24" s="202" customFormat="1" ht="25.5">
      <c r="A56" s="196">
        <v>49</v>
      </c>
      <c r="B56" s="197">
        <v>43577</v>
      </c>
      <c r="C56" s="198" t="s">
        <v>5945</v>
      </c>
      <c r="D56" s="171" t="s">
        <v>5946</v>
      </c>
      <c r="E56" s="197">
        <v>43578</v>
      </c>
      <c r="F56" s="197">
        <v>43581</v>
      </c>
      <c r="G56" s="197">
        <v>43764</v>
      </c>
      <c r="H56" s="197"/>
      <c r="I56" s="203"/>
      <c r="J56" s="196" t="s">
        <v>5964</v>
      </c>
      <c r="K56" s="196">
        <v>0</v>
      </c>
      <c r="L56" s="196">
        <v>7</v>
      </c>
      <c r="M56" s="196">
        <f t="shared" si="0"/>
        <v>7</v>
      </c>
      <c r="N56" s="196">
        <f t="shared" si="2"/>
        <v>7</v>
      </c>
      <c r="O56" s="196">
        <f t="shared" si="2"/>
        <v>7</v>
      </c>
      <c r="P56" s="171"/>
      <c r="Q56" s="196">
        <v>0.22</v>
      </c>
      <c r="R56" s="196">
        <v>3</v>
      </c>
      <c r="S56" s="196">
        <v>550</v>
      </c>
      <c r="T56" s="196" t="s">
        <v>5967</v>
      </c>
      <c r="U56" s="196">
        <v>36</v>
      </c>
      <c r="V56" s="197">
        <v>43578</v>
      </c>
      <c r="W56" s="199"/>
      <c r="X56" s="203"/>
    </row>
    <row r="57" spans="1:24" s="202" customFormat="1" ht="25.5">
      <c r="A57" s="196">
        <v>50</v>
      </c>
      <c r="B57" s="197">
        <v>43579</v>
      </c>
      <c r="C57" s="198" t="s">
        <v>5945</v>
      </c>
      <c r="D57" s="171" t="s">
        <v>5946</v>
      </c>
      <c r="E57" s="197">
        <v>43579</v>
      </c>
      <c r="F57" s="197">
        <v>43647</v>
      </c>
      <c r="G57" s="197">
        <v>43770</v>
      </c>
      <c r="H57" s="197"/>
      <c r="I57" s="203"/>
      <c r="J57" s="196" t="s">
        <v>5964</v>
      </c>
      <c r="K57" s="196">
        <v>0</v>
      </c>
      <c r="L57" s="196">
        <v>15</v>
      </c>
      <c r="M57" s="196">
        <f t="shared" si="0"/>
        <v>15</v>
      </c>
      <c r="N57" s="196">
        <f t="shared" si="2"/>
        <v>15</v>
      </c>
      <c r="O57" s="196">
        <f t="shared" si="2"/>
        <v>15</v>
      </c>
      <c r="P57" s="171"/>
      <c r="Q57" s="196">
        <v>0.4</v>
      </c>
      <c r="R57" s="196">
        <v>3</v>
      </c>
      <c r="S57" s="196">
        <v>550</v>
      </c>
      <c r="T57" s="196" t="s">
        <v>5949</v>
      </c>
      <c r="U57" s="196">
        <v>9</v>
      </c>
      <c r="V57" s="197">
        <v>43579</v>
      </c>
      <c r="W57" s="199"/>
      <c r="X57" s="203"/>
    </row>
    <row r="58" spans="1:24" s="202" customFormat="1" ht="25.5">
      <c r="A58" s="196">
        <v>51</v>
      </c>
      <c r="B58" s="197">
        <v>43591</v>
      </c>
      <c r="C58" s="198" t="s">
        <v>5945</v>
      </c>
      <c r="D58" s="171" t="s">
        <v>5950</v>
      </c>
      <c r="E58" s="197">
        <v>43591</v>
      </c>
      <c r="F58" s="197">
        <v>43647</v>
      </c>
      <c r="G58" s="197">
        <v>43770</v>
      </c>
      <c r="H58" s="197">
        <v>43651</v>
      </c>
      <c r="I58" s="203">
        <v>43647</v>
      </c>
      <c r="J58" s="196" t="s">
        <v>5996</v>
      </c>
      <c r="K58" s="196">
        <v>5</v>
      </c>
      <c r="L58" s="196">
        <v>10</v>
      </c>
      <c r="M58" s="196">
        <f t="shared" si="0"/>
        <v>15</v>
      </c>
      <c r="N58" s="196">
        <f t="shared" si="2"/>
        <v>15</v>
      </c>
      <c r="O58" s="196">
        <f t="shared" si="2"/>
        <v>15</v>
      </c>
      <c r="P58" s="171"/>
      <c r="Q58" s="196">
        <v>0.4</v>
      </c>
      <c r="R58" s="196">
        <v>3</v>
      </c>
      <c r="S58" s="196">
        <v>550</v>
      </c>
      <c r="T58" s="196" t="s">
        <v>5949</v>
      </c>
      <c r="U58" s="196">
        <v>37</v>
      </c>
      <c r="V58" s="197">
        <v>43591</v>
      </c>
      <c r="W58" s="199" t="s">
        <v>5997</v>
      </c>
      <c r="X58" s="203">
        <v>43649</v>
      </c>
    </row>
    <row r="59" spans="1:24" s="202" customFormat="1" ht="25.5">
      <c r="A59" s="196">
        <v>52</v>
      </c>
      <c r="B59" s="197">
        <v>43591</v>
      </c>
      <c r="C59" s="198" t="s">
        <v>5945</v>
      </c>
      <c r="D59" s="171" t="s">
        <v>5950</v>
      </c>
      <c r="E59" s="197">
        <v>43593</v>
      </c>
      <c r="F59" s="197">
        <v>43598</v>
      </c>
      <c r="G59" s="197">
        <v>43721</v>
      </c>
      <c r="H59" s="197">
        <v>43649</v>
      </c>
      <c r="I59" s="203">
        <v>43644</v>
      </c>
      <c r="J59" s="196" t="s">
        <v>5988</v>
      </c>
      <c r="K59" s="196">
        <v>0</v>
      </c>
      <c r="L59" s="196">
        <v>7</v>
      </c>
      <c r="M59" s="196">
        <f t="shared" si="0"/>
        <v>7</v>
      </c>
      <c r="N59" s="196">
        <f t="shared" si="2"/>
        <v>7</v>
      </c>
      <c r="O59" s="196">
        <f t="shared" si="2"/>
        <v>7</v>
      </c>
      <c r="P59" s="171"/>
      <c r="Q59" s="196">
        <v>0.22</v>
      </c>
      <c r="R59" s="196">
        <v>3</v>
      </c>
      <c r="S59" s="196">
        <v>550</v>
      </c>
      <c r="T59" s="196" t="s">
        <v>5956</v>
      </c>
      <c r="U59" s="196">
        <v>38</v>
      </c>
      <c r="V59" s="197">
        <v>43593</v>
      </c>
      <c r="W59" s="199" t="s">
        <v>5998</v>
      </c>
      <c r="X59" s="203">
        <v>43647</v>
      </c>
    </row>
    <row r="60" spans="1:24" s="202" customFormat="1" ht="25.5">
      <c r="A60" s="196">
        <v>53</v>
      </c>
      <c r="B60" s="197">
        <v>43592</v>
      </c>
      <c r="C60" s="198" t="s">
        <v>5945</v>
      </c>
      <c r="D60" s="171" t="s">
        <v>5950</v>
      </c>
      <c r="E60" s="197">
        <v>43593</v>
      </c>
      <c r="F60" s="197">
        <v>43593</v>
      </c>
      <c r="G60" s="197">
        <v>43716</v>
      </c>
      <c r="H60" s="197">
        <v>43735</v>
      </c>
      <c r="I60" s="203">
        <v>43646</v>
      </c>
      <c r="J60" s="196" t="s">
        <v>5999</v>
      </c>
      <c r="K60" s="196">
        <v>0</v>
      </c>
      <c r="L60" s="196">
        <v>115.5</v>
      </c>
      <c r="M60" s="196">
        <f t="shared" si="0"/>
        <v>115.5</v>
      </c>
      <c r="N60" s="196">
        <f t="shared" si="2"/>
        <v>115.5</v>
      </c>
      <c r="O60" s="196">
        <f t="shared" si="2"/>
        <v>115.5</v>
      </c>
      <c r="P60" s="171"/>
      <c r="Q60" s="196">
        <v>0.4</v>
      </c>
      <c r="R60" s="196">
        <v>2</v>
      </c>
      <c r="S60" s="196">
        <v>9001.2000000000007</v>
      </c>
      <c r="T60" s="196" t="s">
        <v>5967</v>
      </c>
      <c r="U60" s="196">
        <v>15</v>
      </c>
      <c r="V60" s="197">
        <v>43593</v>
      </c>
      <c r="W60" s="199" t="s">
        <v>6000</v>
      </c>
      <c r="X60" s="203">
        <v>43732</v>
      </c>
    </row>
    <row r="61" spans="1:24" s="202" customFormat="1" ht="25.5">
      <c r="A61" s="196">
        <v>54</v>
      </c>
      <c r="B61" s="197">
        <v>43592</v>
      </c>
      <c r="C61" s="198" t="s">
        <v>5945</v>
      </c>
      <c r="D61" s="171" t="s">
        <v>5950</v>
      </c>
      <c r="E61" s="197">
        <v>43601</v>
      </c>
      <c r="F61" s="197">
        <v>43668</v>
      </c>
      <c r="G61" s="197">
        <v>43791</v>
      </c>
      <c r="H61" s="197">
        <v>43784</v>
      </c>
      <c r="I61" s="203">
        <v>43770</v>
      </c>
      <c r="J61" s="196" t="s">
        <v>155</v>
      </c>
      <c r="K61" s="196">
        <v>0</v>
      </c>
      <c r="L61" s="196">
        <v>7</v>
      </c>
      <c r="M61" s="196">
        <f t="shared" si="0"/>
        <v>7</v>
      </c>
      <c r="N61" s="196">
        <f t="shared" si="2"/>
        <v>7</v>
      </c>
      <c r="O61" s="196">
        <f t="shared" si="2"/>
        <v>7</v>
      </c>
      <c r="P61" s="171"/>
      <c r="Q61" s="196">
        <v>0.22</v>
      </c>
      <c r="R61" s="196">
        <v>3</v>
      </c>
      <c r="S61" s="196">
        <v>550</v>
      </c>
      <c r="T61" s="196" t="s">
        <v>5956</v>
      </c>
      <c r="U61" s="196">
        <v>16</v>
      </c>
      <c r="V61" s="197">
        <v>43601</v>
      </c>
      <c r="W61" s="199" t="s">
        <v>6001</v>
      </c>
      <c r="X61" s="203">
        <v>43774</v>
      </c>
    </row>
    <row r="62" spans="1:24" s="209" customFormat="1" ht="25.5">
      <c r="A62" s="199">
        <v>55</v>
      </c>
      <c r="B62" s="203">
        <v>43598</v>
      </c>
      <c r="C62" s="206" t="s">
        <v>5945</v>
      </c>
      <c r="D62" s="207" t="s">
        <v>5946</v>
      </c>
      <c r="E62" s="203">
        <v>43612</v>
      </c>
      <c r="F62" s="197">
        <v>43647</v>
      </c>
      <c r="G62" s="197">
        <v>43770</v>
      </c>
      <c r="H62" s="197"/>
      <c r="I62" s="203">
        <v>43647</v>
      </c>
      <c r="J62" s="199" t="s">
        <v>6002</v>
      </c>
      <c r="K62" s="199">
        <v>0</v>
      </c>
      <c r="L62" s="199">
        <v>15</v>
      </c>
      <c r="M62" s="199">
        <f t="shared" si="0"/>
        <v>15</v>
      </c>
      <c r="N62" s="199">
        <f t="shared" si="2"/>
        <v>15</v>
      </c>
      <c r="O62" s="199">
        <f t="shared" si="2"/>
        <v>15</v>
      </c>
      <c r="P62" s="207"/>
      <c r="Q62" s="199">
        <v>0.4</v>
      </c>
      <c r="R62" s="199">
        <v>2</v>
      </c>
      <c r="S62" s="199">
        <v>550</v>
      </c>
      <c r="T62" s="199" t="s">
        <v>6003</v>
      </c>
      <c r="U62" s="199">
        <v>44</v>
      </c>
      <c r="V62" s="203">
        <v>43612</v>
      </c>
      <c r="W62" s="199"/>
      <c r="X62" s="199"/>
    </row>
    <row r="63" spans="1:24" s="209" customFormat="1" ht="25.5">
      <c r="A63" s="199">
        <v>56</v>
      </c>
      <c r="B63" s="203">
        <v>43598</v>
      </c>
      <c r="C63" s="206" t="s">
        <v>5945</v>
      </c>
      <c r="D63" s="171" t="s">
        <v>5950</v>
      </c>
      <c r="E63" s="203">
        <v>43601</v>
      </c>
      <c r="F63" s="197">
        <v>43644</v>
      </c>
      <c r="G63" s="197">
        <v>43766</v>
      </c>
      <c r="H63" s="197">
        <v>43656</v>
      </c>
      <c r="I63" s="203">
        <v>43644</v>
      </c>
      <c r="J63" s="199" t="s">
        <v>6004</v>
      </c>
      <c r="K63" s="199">
        <v>7</v>
      </c>
      <c r="L63" s="199">
        <v>8</v>
      </c>
      <c r="M63" s="199">
        <f t="shared" si="0"/>
        <v>15</v>
      </c>
      <c r="N63" s="199">
        <f t="shared" si="2"/>
        <v>15</v>
      </c>
      <c r="O63" s="199">
        <f t="shared" si="2"/>
        <v>15</v>
      </c>
      <c r="P63" s="207"/>
      <c r="Q63" s="199">
        <v>0.4</v>
      </c>
      <c r="R63" s="199">
        <v>3</v>
      </c>
      <c r="S63" s="199">
        <v>550</v>
      </c>
      <c r="T63" s="196" t="s">
        <v>5949</v>
      </c>
      <c r="U63" s="199">
        <v>39</v>
      </c>
      <c r="V63" s="203">
        <v>43601</v>
      </c>
      <c r="W63" s="199" t="s">
        <v>6005</v>
      </c>
      <c r="X63" s="203">
        <v>43648</v>
      </c>
    </row>
    <row r="64" spans="1:24" s="209" customFormat="1" ht="25.5">
      <c r="A64" s="199">
        <v>57</v>
      </c>
      <c r="B64" s="203">
        <v>43600</v>
      </c>
      <c r="C64" s="206" t="s">
        <v>5945</v>
      </c>
      <c r="D64" s="207" t="s">
        <v>5946</v>
      </c>
      <c r="E64" s="203">
        <v>43601</v>
      </c>
      <c r="F64" s="197">
        <v>43617</v>
      </c>
      <c r="G64" s="197">
        <v>43739</v>
      </c>
      <c r="H64" s="197"/>
      <c r="I64" s="203"/>
      <c r="J64" s="199" t="s">
        <v>75</v>
      </c>
      <c r="K64" s="199">
        <v>7</v>
      </c>
      <c r="L64" s="199">
        <v>8</v>
      </c>
      <c r="M64" s="199">
        <f t="shared" si="0"/>
        <v>15</v>
      </c>
      <c r="N64" s="199">
        <f t="shared" si="2"/>
        <v>15</v>
      </c>
      <c r="O64" s="199">
        <f t="shared" si="2"/>
        <v>15</v>
      </c>
      <c r="P64" s="207"/>
      <c r="Q64" s="199">
        <v>0.4</v>
      </c>
      <c r="R64" s="199">
        <v>3</v>
      </c>
      <c r="S64" s="199">
        <v>550</v>
      </c>
      <c r="T64" s="196" t="s">
        <v>5947</v>
      </c>
      <c r="U64" s="199">
        <v>40</v>
      </c>
      <c r="V64" s="203">
        <v>43601</v>
      </c>
      <c r="W64" s="199"/>
      <c r="X64" s="203"/>
    </row>
    <row r="65" spans="1:24" s="209" customFormat="1" ht="25.5">
      <c r="A65" s="199">
        <v>58</v>
      </c>
      <c r="B65" s="203">
        <v>43600</v>
      </c>
      <c r="C65" s="206" t="s">
        <v>5945</v>
      </c>
      <c r="D65" s="207" t="s">
        <v>5950</v>
      </c>
      <c r="E65" s="203">
        <v>43601</v>
      </c>
      <c r="F65" s="197">
        <v>43601</v>
      </c>
      <c r="G65" s="197">
        <v>43724</v>
      </c>
      <c r="H65" s="197">
        <v>43798</v>
      </c>
      <c r="I65" s="203">
        <v>43602</v>
      </c>
      <c r="J65" s="199" t="s">
        <v>6006</v>
      </c>
      <c r="K65" s="199">
        <v>0</v>
      </c>
      <c r="L65" s="199">
        <v>110</v>
      </c>
      <c r="M65" s="199">
        <f t="shared" si="0"/>
        <v>110</v>
      </c>
      <c r="N65" s="199">
        <f t="shared" ref="N65:O80" si="3">M65</f>
        <v>110</v>
      </c>
      <c r="O65" s="199">
        <f t="shared" si="3"/>
        <v>110</v>
      </c>
      <c r="P65" s="207"/>
      <c r="Q65" s="199">
        <v>0.4</v>
      </c>
      <c r="R65" s="199">
        <v>2</v>
      </c>
      <c r="S65" s="199">
        <v>9001.2000000000007</v>
      </c>
      <c r="T65" s="196" t="s">
        <v>5956</v>
      </c>
      <c r="U65" s="199">
        <v>2</v>
      </c>
      <c r="V65" s="203">
        <v>43601</v>
      </c>
      <c r="W65" s="199" t="s">
        <v>6007</v>
      </c>
      <c r="X65" s="203">
        <v>43798</v>
      </c>
    </row>
    <row r="66" spans="1:24" s="209" customFormat="1" ht="25.5">
      <c r="A66" s="199">
        <v>59</v>
      </c>
      <c r="B66" s="203">
        <v>43602</v>
      </c>
      <c r="C66" s="206" t="s">
        <v>5945</v>
      </c>
      <c r="D66" s="207" t="s">
        <v>5950</v>
      </c>
      <c r="E66" s="203">
        <v>43605</v>
      </c>
      <c r="F66" s="197">
        <v>43619</v>
      </c>
      <c r="G66" s="197">
        <v>43741</v>
      </c>
      <c r="H66" s="197">
        <v>43752</v>
      </c>
      <c r="I66" s="203">
        <v>43620</v>
      </c>
      <c r="J66" s="199" t="s">
        <v>6008</v>
      </c>
      <c r="K66" s="213">
        <v>0</v>
      </c>
      <c r="L66" s="199">
        <v>7</v>
      </c>
      <c r="M66" s="199">
        <f t="shared" si="0"/>
        <v>7</v>
      </c>
      <c r="N66" s="199">
        <f t="shared" si="3"/>
        <v>7</v>
      </c>
      <c r="O66" s="199">
        <f t="shared" si="3"/>
        <v>7</v>
      </c>
      <c r="P66" s="207"/>
      <c r="Q66" s="199">
        <v>0.22</v>
      </c>
      <c r="R66" s="199">
        <v>3</v>
      </c>
      <c r="S66" s="199">
        <v>550</v>
      </c>
      <c r="T66" s="196" t="s">
        <v>5949</v>
      </c>
      <c r="U66" s="199">
        <v>41</v>
      </c>
      <c r="V66" s="203">
        <v>43605</v>
      </c>
      <c r="W66" s="199" t="s">
        <v>6009</v>
      </c>
      <c r="X66" s="203">
        <v>43747</v>
      </c>
    </row>
    <row r="67" spans="1:24" s="209" customFormat="1" ht="25.5">
      <c r="A67" s="199">
        <v>60</v>
      </c>
      <c r="B67" s="203">
        <v>43607</v>
      </c>
      <c r="C67" s="206" t="s">
        <v>5945</v>
      </c>
      <c r="D67" s="207" t="s">
        <v>5946</v>
      </c>
      <c r="E67" s="203">
        <v>43607</v>
      </c>
      <c r="F67" s="197">
        <v>43616</v>
      </c>
      <c r="G67" s="196" t="s">
        <v>6010</v>
      </c>
      <c r="H67" s="197"/>
      <c r="I67" s="203"/>
      <c r="J67" s="199" t="s">
        <v>75</v>
      </c>
      <c r="K67" s="213">
        <v>4</v>
      </c>
      <c r="L67" s="199">
        <v>3</v>
      </c>
      <c r="M67" s="199">
        <f t="shared" si="0"/>
        <v>7</v>
      </c>
      <c r="N67" s="199">
        <f t="shared" si="3"/>
        <v>7</v>
      </c>
      <c r="O67" s="199">
        <f t="shared" si="3"/>
        <v>7</v>
      </c>
      <c r="P67" s="207"/>
      <c r="Q67" s="199">
        <v>0.22</v>
      </c>
      <c r="R67" s="199">
        <v>3</v>
      </c>
      <c r="S67" s="199">
        <v>550</v>
      </c>
      <c r="T67" s="199" t="s">
        <v>6011</v>
      </c>
      <c r="U67" s="199">
        <v>42</v>
      </c>
      <c r="V67" s="203">
        <v>43607</v>
      </c>
      <c r="W67" s="199"/>
      <c r="X67" s="203"/>
    </row>
    <row r="68" spans="1:24" s="209" customFormat="1" ht="25.5">
      <c r="A68" s="199">
        <v>61</v>
      </c>
      <c r="B68" s="203">
        <v>43608</v>
      </c>
      <c r="C68" s="206" t="s">
        <v>5945</v>
      </c>
      <c r="D68" s="207" t="s">
        <v>5946</v>
      </c>
      <c r="E68" s="203">
        <v>43609</v>
      </c>
      <c r="F68" s="197">
        <v>43617</v>
      </c>
      <c r="G68" s="197">
        <v>43739</v>
      </c>
      <c r="H68" s="197"/>
      <c r="I68" s="203"/>
      <c r="J68" s="199" t="s">
        <v>78</v>
      </c>
      <c r="K68" s="199">
        <v>0</v>
      </c>
      <c r="L68" s="199">
        <v>7</v>
      </c>
      <c r="M68" s="199">
        <f t="shared" si="0"/>
        <v>7</v>
      </c>
      <c r="N68" s="199">
        <f t="shared" si="3"/>
        <v>7</v>
      </c>
      <c r="O68" s="199">
        <f t="shared" si="3"/>
        <v>7</v>
      </c>
      <c r="P68" s="207"/>
      <c r="Q68" s="199">
        <v>0.22</v>
      </c>
      <c r="R68" s="199">
        <v>3</v>
      </c>
      <c r="S68" s="199">
        <v>550</v>
      </c>
      <c r="T68" s="196" t="s">
        <v>5947</v>
      </c>
      <c r="U68" s="199">
        <v>43</v>
      </c>
      <c r="V68" s="203">
        <v>43609</v>
      </c>
      <c r="W68" s="199"/>
      <c r="X68" s="203"/>
    </row>
    <row r="69" spans="1:24" s="209" customFormat="1" ht="25.5">
      <c r="A69" s="199">
        <v>62</v>
      </c>
      <c r="B69" s="203">
        <v>43612</v>
      </c>
      <c r="C69" s="206" t="s">
        <v>5945</v>
      </c>
      <c r="D69" s="171" t="s">
        <v>5950</v>
      </c>
      <c r="E69" s="203">
        <v>43612</v>
      </c>
      <c r="F69" s="197">
        <v>43711</v>
      </c>
      <c r="G69" s="197">
        <v>43893</v>
      </c>
      <c r="H69" s="197">
        <v>43767</v>
      </c>
      <c r="I69" s="203">
        <v>43711</v>
      </c>
      <c r="J69" s="199" t="s">
        <v>78</v>
      </c>
      <c r="K69" s="199">
        <v>0</v>
      </c>
      <c r="L69" s="199">
        <v>15</v>
      </c>
      <c r="M69" s="199">
        <f t="shared" si="0"/>
        <v>15</v>
      </c>
      <c r="N69" s="199">
        <f t="shared" si="3"/>
        <v>15</v>
      </c>
      <c r="O69" s="199">
        <f t="shared" si="3"/>
        <v>15</v>
      </c>
      <c r="P69" s="207"/>
      <c r="Q69" s="199">
        <v>0.4</v>
      </c>
      <c r="R69" s="199">
        <v>3</v>
      </c>
      <c r="S69" s="199">
        <v>550</v>
      </c>
      <c r="T69" s="196" t="s">
        <v>5956</v>
      </c>
      <c r="U69" s="199">
        <v>17</v>
      </c>
      <c r="V69" s="203">
        <v>43612</v>
      </c>
      <c r="W69" s="203" t="s">
        <v>6012</v>
      </c>
      <c r="X69" s="203">
        <v>43767</v>
      </c>
    </row>
    <row r="70" spans="1:24" s="209" customFormat="1" ht="25.5">
      <c r="A70" s="199">
        <v>63</v>
      </c>
      <c r="B70" s="203">
        <v>43612</v>
      </c>
      <c r="C70" s="206" t="s">
        <v>5945</v>
      </c>
      <c r="D70" s="171" t="s">
        <v>5950</v>
      </c>
      <c r="E70" s="203">
        <v>43613</v>
      </c>
      <c r="F70" s="197">
        <v>43626</v>
      </c>
      <c r="G70" s="197">
        <v>43748</v>
      </c>
      <c r="H70" s="197">
        <v>43698</v>
      </c>
      <c r="I70" s="203">
        <v>43692</v>
      </c>
      <c r="J70" s="199" t="s">
        <v>6013</v>
      </c>
      <c r="K70" s="213">
        <v>0</v>
      </c>
      <c r="L70" s="199">
        <v>15</v>
      </c>
      <c r="M70" s="199">
        <f t="shared" si="0"/>
        <v>15</v>
      </c>
      <c r="N70" s="199">
        <f t="shared" si="3"/>
        <v>15</v>
      </c>
      <c r="O70" s="199">
        <f t="shared" si="3"/>
        <v>15</v>
      </c>
      <c r="P70" s="207"/>
      <c r="Q70" s="199">
        <v>0.4</v>
      </c>
      <c r="R70" s="199">
        <v>3</v>
      </c>
      <c r="S70" s="199">
        <v>550</v>
      </c>
      <c r="T70" s="196" t="s">
        <v>5961</v>
      </c>
      <c r="U70" s="199">
        <v>45</v>
      </c>
      <c r="V70" s="203">
        <v>43613</v>
      </c>
      <c r="W70" s="199" t="s">
        <v>6014</v>
      </c>
      <c r="X70" s="203">
        <v>43693</v>
      </c>
    </row>
    <row r="71" spans="1:24" s="209" customFormat="1" ht="25.5">
      <c r="A71" s="199">
        <v>64</v>
      </c>
      <c r="B71" s="203">
        <v>43614</v>
      </c>
      <c r="C71" s="206" t="s">
        <v>5945</v>
      </c>
      <c r="D71" s="171" t="s">
        <v>5950</v>
      </c>
      <c r="E71" s="203">
        <v>43615</v>
      </c>
      <c r="F71" s="197">
        <v>43640</v>
      </c>
      <c r="G71" s="197">
        <v>43762</v>
      </c>
      <c r="H71" s="197">
        <v>43678</v>
      </c>
      <c r="I71" s="203">
        <v>43658</v>
      </c>
      <c r="J71" s="199" t="s">
        <v>6013</v>
      </c>
      <c r="K71" s="213">
        <v>0</v>
      </c>
      <c r="L71" s="199">
        <v>15</v>
      </c>
      <c r="M71" s="199">
        <f t="shared" si="0"/>
        <v>15</v>
      </c>
      <c r="N71" s="199">
        <f t="shared" si="3"/>
        <v>15</v>
      </c>
      <c r="O71" s="199">
        <f t="shared" si="3"/>
        <v>15</v>
      </c>
      <c r="P71" s="207"/>
      <c r="Q71" s="199">
        <v>0.4</v>
      </c>
      <c r="R71" s="199">
        <v>3</v>
      </c>
      <c r="S71" s="199">
        <v>550</v>
      </c>
      <c r="T71" s="196" t="s">
        <v>5956</v>
      </c>
      <c r="U71" s="199">
        <v>46</v>
      </c>
      <c r="V71" s="203">
        <v>43615</v>
      </c>
      <c r="W71" s="199" t="s">
        <v>6015</v>
      </c>
      <c r="X71" s="203">
        <v>43672</v>
      </c>
    </row>
    <row r="72" spans="1:24" s="209" customFormat="1" ht="25.5">
      <c r="A72" s="199">
        <v>65</v>
      </c>
      <c r="B72" s="203">
        <v>43619</v>
      </c>
      <c r="C72" s="206" t="s">
        <v>5945</v>
      </c>
      <c r="D72" s="207" t="s">
        <v>5946</v>
      </c>
      <c r="E72" s="203">
        <v>43619</v>
      </c>
      <c r="F72" s="197">
        <v>43640</v>
      </c>
      <c r="G72" s="197">
        <v>43762</v>
      </c>
      <c r="H72" s="197"/>
      <c r="I72" s="203"/>
      <c r="J72" s="199" t="s">
        <v>75</v>
      </c>
      <c r="K72" s="213">
        <v>8</v>
      </c>
      <c r="L72" s="199">
        <v>7</v>
      </c>
      <c r="M72" s="199">
        <f t="shared" si="0"/>
        <v>15</v>
      </c>
      <c r="N72" s="199">
        <f t="shared" si="3"/>
        <v>15</v>
      </c>
      <c r="O72" s="199">
        <f t="shared" si="3"/>
        <v>15</v>
      </c>
      <c r="P72" s="207"/>
      <c r="Q72" s="199">
        <v>0.4</v>
      </c>
      <c r="R72" s="199">
        <v>3</v>
      </c>
      <c r="S72" s="214">
        <v>550</v>
      </c>
      <c r="T72" s="196" t="s">
        <v>5961</v>
      </c>
      <c r="U72" s="199">
        <v>47</v>
      </c>
      <c r="V72" s="203">
        <v>43619</v>
      </c>
      <c r="W72" s="199"/>
      <c r="X72" s="203"/>
    </row>
    <row r="73" spans="1:24" s="209" customFormat="1" ht="25.5">
      <c r="A73" s="199">
        <v>66</v>
      </c>
      <c r="B73" s="203">
        <v>43619</v>
      </c>
      <c r="C73" s="206" t="s">
        <v>5945</v>
      </c>
      <c r="D73" s="171" t="s">
        <v>5950</v>
      </c>
      <c r="E73" s="203">
        <v>43619</v>
      </c>
      <c r="F73" s="197">
        <v>43622</v>
      </c>
      <c r="G73" s="197">
        <v>43744</v>
      </c>
      <c r="H73" s="197">
        <v>43662</v>
      </c>
      <c r="I73" s="203">
        <v>43654</v>
      </c>
      <c r="J73" s="199" t="s">
        <v>6013</v>
      </c>
      <c r="K73" s="213">
        <v>0</v>
      </c>
      <c r="L73" s="199">
        <v>15</v>
      </c>
      <c r="M73" s="199">
        <f t="shared" ref="M73:M91" si="4">L73+K73</f>
        <v>15</v>
      </c>
      <c r="N73" s="199">
        <f t="shared" si="3"/>
        <v>15</v>
      </c>
      <c r="O73" s="199">
        <f t="shared" si="3"/>
        <v>15</v>
      </c>
      <c r="P73" s="207"/>
      <c r="Q73" s="199">
        <v>0.4</v>
      </c>
      <c r="R73" s="199">
        <v>3</v>
      </c>
      <c r="S73" s="214">
        <v>550</v>
      </c>
      <c r="T73" s="196" t="s">
        <v>5947</v>
      </c>
      <c r="U73" s="199">
        <v>48</v>
      </c>
      <c r="V73" s="203">
        <v>43619</v>
      </c>
      <c r="W73" s="199" t="s">
        <v>6016</v>
      </c>
      <c r="X73" s="203">
        <v>43657</v>
      </c>
    </row>
    <row r="74" spans="1:24" s="209" customFormat="1" ht="25.5">
      <c r="A74" s="199">
        <v>67</v>
      </c>
      <c r="B74" s="203">
        <v>43619</v>
      </c>
      <c r="C74" s="206" t="s">
        <v>5945</v>
      </c>
      <c r="D74" s="171" t="s">
        <v>5950</v>
      </c>
      <c r="E74" s="203">
        <v>43619</v>
      </c>
      <c r="F74" s="197">
        <v>43647</v>
      </c>
      <c r="G74" s="197">
        <v>43744</v>
      </c>
      <c r="H74" s="197">
        <v>43662</v>
      </c>
      <c r="I74" s="203">
        <v>43651</v>
      </c>
      <c r="J74" s="199" t="s">
        <v>6013</v>
      </c>
      <c r="K74" s="199">
        <v>0</v>
      </c>
      <c r="L74" s="199">
        <v>7</v>
      </c>
      <c r="M74" s="199">
        <f t="shared" si="4"/>
        <v>7</v>
      </c>
      <c r="N74" s="199">
        <f t="shared" si="3"/>
        <v>7</v>
      </c>
      <c r="O74" s="199">
        <f t="shared" si="3"/>
        <v>7</v>
      </c>
      <c r="P74" s="207"/>
      <c r="Q74" s="199">
        <v>0.22</v>
      </c>
      <c r="R74" s="199">
        <v>3</v>
      </c>
      <c r="S74" s="214">
        <v>550</v>
      </c>
      <c r="T74" s="196" t="s">
        <v>5961</v>
      </c>
      <c r="U74" s="199">
        <v>49</v>
      </c>
      <c r="V74" s="203">
        <v>43619</v>
      </c>
      <c r="W74" s="199" t="s">
        <v>6017</v>
      </c>
      <c r="X74" s="203">
        <v>43655</v>
      </c>
    </row>
    <row r="75" spans="1:24" s="209" customFormat="1" ht="25.5">
      <c r="A75" s="199">
        <v>68</v>
      </c>
      <c r="B75" s="203">
        <v>43619</v>
      </c>
      <c r="C75" s="206" t="s">
        <v>5945</v>
      </c>
      <c r="D75" s="207" t="s">
        <v>5950</v>
      </c>
      <c r="E75" s="203">
        <v>43619</v>
      </c>
      <c r="F75" s="197">
        <v>43640</v>
      </c>
      <c r="G75" s="197">
        <v>43762</v>
      </c>
      <c r="H75" s="197">
        <v>43678</v>
      </c>
      <c r="I75" s="203">
        <v>43641</v>
      </c>
      <c r="J75" s="199" t="s">
        <v>75</v>
      </c>
      <c r="K75" s="213">
        <v>8</v>
      </c>
      <c r="L75" s="199">
        <v>7</v>
      </c>
      <c r="M75" s="199">
        <f t="shared" si="4"/>
        <v>15</v>
      </c>
      <c r="N75" s="199">
        <f t="shared" si="3"/>
        <v>15</v>
      </c>
      <c r="O75" s="199">
        <f t="shared" si="3"/>
        <v>15</v>
      </c>
      <c r="P75" s="207"/>
      <c r="Q75" s="199">
        <v>0.4</v>
      </c>
      <c r="R75" s="199">
        <v>3</v>
      </c>
      <c r="S75" s="214">
        <v>550</v>
      </c>
      <c r="T75" s="196" t="s">
        <v>5949</v>
      </c>
      <c r="U75" s="199">
        <v>50</v>
      </c>
      <c r="V75" s="203">
        <v>43619</v>
      </c>
      <c r="W75" s="199" t="s">
        <v>6018</v>
      </c>
      <c r="X75" s="203">
        <v>43707</v>
      </c>
    </row>
    <row r="76" spans="1:24" s="209" customFormat="1" ht="25.5">
      <c r="A76" s="199">
        <v>69</v>
      </c>
      <c r="B76" s="203">
        <v>43619</v>
      </c>
      <c r="C76" s="206" t="s">
        <v>5945</v>
      </c>
      <c r="D76" s="207" t="s">
        <v>5946</v>
      </c>
      <c r="E76" s="203">
        <v>43619</v>
      </c>
      <c r="F76" s="197">
        <v>43647</v>
      </c>
      <c r="G76" s="197">
        <v>43770</v>
      </c>
      <c r="H76" s="197"/>
      <c r="I76" s="203"/>
      <c r="J76" s="199" t="s">
        <v>75</v>
      </c>
      <c r="K76" s="213">
        <v>8</v>
      </c>
      <c r="L76" s="199">
        <v>7</v>
      </c>
      <c r="M76" s="199">
        <f t="shared" si="4"/>
        <v>15</v>
      </c>
      <c r="N76" s="199">
        <f t="shared" si="3"/>
        <v>15</v>
      </c>
      <c r="O76" s="199">
        <f t="shared" si="3"/>
        <v>15</v>
      </c>
      <c r="P76" s="207"/>
      <c r="Q76" s="199">
        <v>0.4</v>
      </c>
      <c r="R76" s="199">
        <v>3</v>
      </c>
      <c r="S76" s="214">
        <v>550</v>
      </c>
      <c r="T76" s="199" t="s">
        <v>6019</v>
      </c>
      <c r="U76" s="199">
        <v>51</v>
      </c>
      <c r="V76" s="203">
        <v>43619</v>
      </c>
      <c r="W76" s="199"/>
      <c r="X76" s="203"/>
    </row>
    <row r="77" spans="1:24" s="209" customFormat="1" ht="25.5">
      <c r="A77" s="199">
        <v>70</v>
      </c>
      <c r="B77" s="203">
        <v>43619</v>
      </c>
      <c r="C77" s="206" t="s">
        <v>5945</v>
      </c>
      <c r="D77" s="207" t="s">
        <v>5946</v>
      </c>
      <c r="E77" s="203">
        <v>43619</v>
      </c>
      <c r="F77" s="197"/>
      <c r="G77" s="196"/>
      <c r="H77" s="197"/>
      <c r="I77" s="203"/>
      <c r="J77" s="199" t="s">
        <v>6020</v>
      </c>
      <c r="K77" s="213">
        <v>0</v>
      </c>
      <c r="L77" s="199">
        <v>7</v>
      </c>
      <c r="M77" s="199">
        <f t="shared" si="4"/>
        <v>7</v>
      </c>
      <c r="N77" s="199">
        <f t="shared" si="3"/>
        <v>7</v>
      </c>
      <c r="O77" s="199">
        <f t="shared" si="3"/>
        <v>7</v>
      </c>
      <c r="P77" s="207"/>
      <c r="Q77" s="199">
        <v>0.22</v>
      </c>
      <c r="R77" s="199">
        <v>3</v>
      </c>
      <c r="S77" s="214">
        <v>550</v>
      </c>
      <c r="T77" s="196" t="s">
        <v>5956</v>
      </c>
      <c r="U77" s="199">
        <v>18</v>
      </c>
      <c r="V77" s="203">
        <v>43619</v>
      </c>
      <c r="W77" s="199"/>
      <c r="X77" s="203"/>
    </row>
    <row r="78" spans="1:24" s="209" customFormat="1" ht="25.5">
      <c r="A78" s="199">
        <v>71</v>
      </c>
      <c r="B78" s="203">
        <v>43619</v>
      </c>
      <c r="C78" s="206" t="s">
        <v>5945</v>
      </c>
      <c r="D78" s="207" t="s">
        <v>5946</v>
      </c>
      <c r="E78" s="203">
        <v>43620</v>
      </c>
      <c r="F78" s="197">
        <v>43621</v>
      </c>
      <c r="G78" s="197">
        <v>43743</v>
      </c>
      <c r="H78" s="197"/>
      <c r="I78" s="203"/>
      <c r="J78" s="199" t="s">
        <v>6013</v>
      </c>
      <c r="K78" s="199">
        <v>0</v>
      </c>
      <c r="L78" s="199">
        <v>15</v>
      </c>
      <c r="M78" s="199">
        <f t="shared" si="4"/>
        <v>15</v>
      </c>
      <c r="N78" s="199">
        <f t="shared" si="3"/>
        <v>15</v>
      </c>
      <c r="O78" s="199">
        <f t="shared" si="3"/>
        <v>15</v>
      </c>
      <c r="P78" s="207"/>
      <c r="Q78" s="199">
        <v>0.4</v>
      </c>
      <c r="R78" s="199">
        <v>3</v>
      </c>
      <c r="S78" s="214">
        <v>550</v>
      </c>
      <c r="T78" s="199" t="s">
        <v>6003</v>
      </c>
      <c r="U78" s="199">
        <v>52</v>
      </c>
      <c r="V78" s="203">
        <v>43620</v>
      </c>
      <c r="W78" s="199"/>
      <c r="X78" s="203"/>
    </row>
    <row r="79" spans="1:24" s="209" customFormat="1" ht="25.5">
      <c r="A79" s="199">
        <v>72</v>
      </c>
      <c r="B79" s="203">
        <v>43620</v>
      </c>
      <c r="C79" s="206" t="s">
        <v>5945</v>
      </c>
      <c r="D79" s="171" t="s">
        <v>5950</v>
      </c>
      <c r="E79" s="203">
        <v>43620</v>
      </c>
      <c r="F79" s="197">
        <v>43647</v>
      </c>
      <c r="G79" s="197">
        <v>43770</v>
      </c>
      <c r="H79" s="197">
        <v>43656</v>
      </c>
      <c r="I79" s="203">
        <v>43647</v>
      </c>
      <c r="J79" s="199" t="s">
        <v>75</v>
      </c>
      <c r="K79" s="199">
        <v>8</v>
      </c>
      <c r="L79" s="199">
        <v>7</v>
      </c>
      <c r="M79" s="199">
        <f t="shared" si="4"/>
        <v>15</v>
      </c>
      <c r="N79" s="199">
        <f t="shared" si="3"/>
        <v>15</v>
      </c>
      <c r="O79" s="199">
        <f t="shared" si="3"/>
        <v>15</v>
      </c>
      <c r="P79" s="207"/>
      <c r="Q79" s="199">
        <v>0.4</v>
      </c>
      <c r="R79" s="199">
        <v>3</v>
      </c>
      <c r="S79" s="214">
        <v>550</v>
      </c>
      <c r="T79" s="199" t="s">
        <v>6021</v>
      </c>
      <c r="U79" s="199">
        <v>53</v>
      </c>
      <c r="V79" s="203">
        <v>43620</v>
      </c>
      <c r="W79" s="199" t="s">
        <v>6022</v>
      </c>
      <c r="X79" s="203">
        <v>43651</v>
      </c>
    </row>
    <row r="80" spans="1:24" s="209" customFormat="1" ht="25.5">
      <c r="A80" s="199">
        <v>73</v>
      </c>
      <c r="B80" s="203">
        <v>43620</v>
      </c>
      <c r="C80" s="206" t="s">
        <v>5945</v>
      </c>
      <c r="D80" s="207" t="s">
        <v>5950</v>
      </c>
      <c r="E80" s="203">
        <v>43620</v>
      </c>
      <c r="F80" s="197">
        <v>43689</v>
      </c>
      <c r="G80" s="197">
        <v>43811</v>
      </c>
      <c r="H80" s="197">
        <v>43721</v>
      </c>
      <c r="I80" s="203">
        <v>43692</v>
      </c>
      <c r="J80" s="199" t="s">
        <v>6013</v>
      </c>
      <c r="K80" s="199">
        <v>0</v>
      </c>
      <c r="L80" s="199">
        <v>7</v>
      </c>
      <c r="M80" s="199">
        <f t="shared" si="4"/>
        <v>7</v>
      </c>
      <c r="N80" s="199">
        <f t="shared" si="3"/>
        <v>7</v>
      </c>
      <c r="O80" s="199">
        <f t="shared" si="3"/>
        <v>7</v>
      </c>
      <c r="P80" s="207"/>
      <c r="Q80" s="199">
        <v>0.22</v>
      </c>
      <c r="R80" s="199">
        <v>3</v>
      </c>
      <c r="S80" s="199">
        <v>550</v>
      </c>
      <c r="T80" s="199" t="s">
        <v>5984</v>
      </c>
      <c r="U80" s="199">
        <v>54</v>
      </c>
      <c r="V80" s="203">
        <v>43620</v>
      </c>
      <c r="W80" s="199" t="s">
        <v>6023</v>
      </c>
      <c r="X80" s="203">
        <v>43718</v>
      </c>
    </row>
    <row r="81" spans="1:24" s="209" customFormat="1" ht="25.5">
      <c r="A81" s="199">
        <v>74</v>
      </c>
      <c r="B81" s="203">
        <v>43622</v>
      </c>
      <c r="C81" s="206" t="s">
        <v>5945</v>
      </c>
      <c r="D81" s="207" t="s">
        <v>5950</v>
      </c>
      <c r="E81" s="203">
        <v>43622</v>
      </c>
      <c r="F81" s="197">
        <v>43641</v>
      </c>
      <c r="G81" s="197">
        <v>43763</v>
      </c>
      <c r="H81" s="197">
        <v>43811</v>
      </c>
      <c r="I81" s="203">
        <v>43644</v>
      </c>
      <c r="J81" s="199" t="s">
        <v>6013</v>
      </c>
      <c r="K81" s="213">
        <v>0</v>
      </c>
      <c r="L81" s="199">
        <v>6</v>
      </c>
      <c r="M81" s="199">
        <f t="shared" si="4"/>
        <v>6</v>
      </c>
      <c r="N81" s="199">
        <f t="shared" ref="N81:O96" si="5">M81</f>
        <v>6</v>
      </c>
      <c r="O81" s="199">
        <f t="shared" si="5"/>
        <v>6</v>
      </c>
      <c r="P81" s="207"/>
      <c r="Q81" s="199">
        <v>0.4</v>
      </c>
      <c r="R81" s="199">
        <v>3</v>
      </c>
      <c r="S81" s="199">
        <v>550</v>
      </c>
      <c r="T81" s="199" t="s">
        <v>5984</v>
      </c>
      <c r="U81" s="199">
        <v>55</v>
      </c>
      <c r="V81" s="203">
        <v>43622</v>
      </c>
      <c r="W81" s="199" t="s">
        <v>6024</v>
      </c>
      <c r="X81" s="203">
        <v>43808</v>
      </c>
    </row>
    <row r="82" spans="1:24" s="209" customFormat="1" ht="25.5">
      <c r="A82" s="199">
        <v>75</v>
      </c>
      <c r="B82" s="203">
        <v>43626</v>
      </c>
      <c r="C82" s="206" t="s">
        <v>5945</v>
      </c>
      <c r="D82" s="207" t="s">
        <v>5962</v>
      </c>
      <c r="E82" s="203">
        <v>43626</v>
      </c>
      <c r="F82" s="197">
        <v>43630</v>
      </c>
      <c r="G82" s="197">
        <v>43752</v>
      </c>
      <c r="H82" s="212">
        <v>43798</v>
      </c>
      <c r="I82" s="203"/>
      <c r="J82" s="199" t="s">
        <v>6013</v>
      </c>
      <c r="K82" s="199">
        <v>0</v>
      </c>
      <c r="L82" s="199">
        <v>15</v>
      </c>
      <c r="M82" s="199">
        <f t="shared" si="4"/>
        <v>15</v>
      </c>
      <c r="N82" s="199">
        <f t="shared" si="5"/>
        <v>15</v>
      </c>
      <c r="O82" s="199">
        <f t="shared" si="5"/>
        <v>15</v>
      </c>
      <c r="P82" s="207"/>
      <c r="Q82" s="199">
        <v>0.4</v>
      </c>
      <c r="R82" s="199">
        <v>3</v>
      </c>
      <c r="S82" s="199">
        <v>9001.2000000000007</v>
      </c>
      <c r="T82" s="196" t="s">
        <v>5967</v>
      </c>
      <c r="U82" s="199">
        <v>3</v>
      </c>
      <c r="V82" s="203">
        <v>43626</v>
      </c>
      <c r="W82" s="199"/>
      <c r="X82" s="203"/>
    </row>
    <row r="83" spans="1:24" s="209" customFormat="1" ht="25.5">
      <c r="A83" s="199">
        <v>76</v>
      </c>
      <c r="B83" s="203">
        <v>43626</v>
      </c>
      <c r="C83" s="206" t="s">
        <v>5945</v>
      </c>
      <c r="D83" s="171" t="s">
        <v>5950</v>
      </c>
      <c r="E83" s="203">
        <v>43626</v>
      </c>
      <c r="F83" s="197">
        <v>43629</v>
      </c>
      <c r="G83" s="197">
        <v>43751</v>
      </c>
      <c r="H83" s="197">
        <v>43658</v>
      </c>
      <c r="I83" s="203">
        <v>43647</v>
      </c>
      <c r="J83" s="199" t="s">
        <v>6025</v>
      </c>
      <c r="K83" s="199">
        <v>0</v>
      </c>
      <c r="L83" s="199">
        <v>15</v>
      </c>
      <c r="M83" s="199">
        <f t="shared" si="4"/>
        <v>15</v>
      </c>
      <c r="N83" s="199">
        <f t="shared" si="5"/>
        <v>15</v>
      </c>
      <c r="O83" s="199">
        <f t="shared" si="5"/>
        <v>15</v>
      </c>
      <c r="P83" s="207"/>
      <c r="Q83" s="199">
        <v>0.4</v>
      </c>
      <c r="R83" s="199">
        <v>3</v>
      </c>
      <c r="S83" s="199">
        <v>550</v>
      </c>
      <c r="T83" s="199" t="s">
        <v>5961</v>
      </c>
      <c r="U83" s="199">
        <v>57</v>
      </c>
      <c r="V83" s="203">
        <v>43626</v>
      </c>
      <c r="W83" s="199" t="s">
        <v>6026</v>
      </c>
      <c r="X83" s="203">
        <v>43651</v>
      </c>
    </row>
    <row r="84" spans="1:24" s="209" customFormat="1" ht="25.5">
      <c r="A84" s="199">
        <v>77</v>
      </c>
      <c r="B84" s="203">
        <v>43627</v>
      </c>
      <c r="C84" s="206" t="s">
        <v>5945</v>
      </c>
      <c r="D84" s="171" t="s">
        <v>5950</v>
      </c>
      <c r="E84" s="203">
        <v>43627</v>
      </c>
      <c r="F84" s="197">
        <v>43644</v>
      </c>
      <c r="G84" s="197">
        <v>43751</v>
      </c>
      <c r="H84" s="197">
        <v>43649</v>
      </c>
      <c r="I84" s="203">
        <v>43647</v>
      </c>
      <c r="J84" s="199" t="s">
        <v>6013</v>
      </c>
      <c r="K84" s="199">
        <v>0</v>
      </c>
      <c r="L84" s="199">
        <v>15</v>
      </c>
      <c r="M84" s="199">
        <f t="shared" si="4"/>
        <v>15</v>
      </c>
      <c r="N84" s="199">
        <f t="shared" si="5"/>
        <v>15</v>
      </c>
      <c r="O84" s="199">
        <f t="shared" si="5"/>
        <v>15</v>
      </c>
      <c r="P84" s="207"/>
      <c r="Q84" s="199">
        <v>0.4</v>
      </c>
      <c r="R84" s="199">
        <v>3</v>
      </c>
      <c r="S84" s="199">
        <v>550</v>
      </c>
      <c r="T84" s="196" t="s">
        <v>5956</v>
      </c>
      <c r="U84" s="199">
        <v>58</v>
      </c>
      <c r="V84" s="203">
        <v>43627</v>
      </c>
      <c r="W84" s="199" t="s">
        <v>6027</v>
      </c>
      <c r="X84" s="203">
        <v>43647</v>
      </c>
    </row>
    <row r="85" spans="1:24" s="209" customFormat="1" ht="25.5">
      <c r="A85" s="199">
        <v>78</v>
      </c>
      <c r="B85" s="203">
        <v>43629</v>
      </c>
      <c r="C85" s="206" t="s">
        <v>5945</v>
      </c>
      <c r="D85" s="207" t="s">
        <v>5950</v>
      </c>
      <c r="E85" s="203">
        <v>43629</v>
      </c>
      <c r="F85" s="197">
        <v>43679</v>
      </c>
      <c r="G85" s="197">
        <v>43801</v>
      </c>
      <c r="H85" s="197">
        <v>43703</v>
      </c>
      <c r="I85" s="203">
        <v>43679</v>
      </c>
      <c r="J85" s="199" t="s">
        <v>75</v>
      </c>
      <c r="K85" s="213">
        <v>7</v>
      </c>
      <c r="L85" s="199">
        <v>8</v>
      </c>
      <c r="M85" s="199">
        <f t="shared" si="4"/>
        <v>15</v>
      </c>
      <c r="N85" s="199">
        <f t="shared" si="5"/>
        <v>15</v>
      </c>
      <c r="O85" s="199">
        <f t="shared" si="5"/>
        <v>15</v>
      </c>
      <c r="P85" s="207"/>
      <c r="Q85" s="199">
        <v>0.4</v>
      </c>
      <c r="R85" s="199">
        <v>3</v>
      </c>
      <c r="S85" s="199">
        <v>550</v>
      </c>
      <c r="T85" s="199" t="s">
        <v>6021</v>
      </c>
      <c r="U85" s="199">
        <v>56</v>
      </c>
      <c r="V85" s="203">
        <v>43629</v>
      </c>
      <c r="W85" s="199" t="s">
        <v>6028</v>
      </c>
      <c r="X85" s="203">
        <v>43697</v>
      </c>
    </row>
    <row r="86" spans="1:24" s="209" customFormat="1" ht="25.5">
      <c r="A86" s="199">
        <v>79</v>
      </c>
      <c r="B86" s="203">
        <v>43629</v>
      </c>
      <c r="C86" s="206" t="s">
        <v>5945</v>
      </c>
      <c r="D86" s="171" t="s">
        <v>5950</v>
      </c>
      <c r="E86" s="203">
        <v>43629</v>
      </c>
      <c r="F86" s="197">
        <v>43629</v>
      </c>
      <c r="G86" s="197">
        <v>43751</v>
      </c>
      <c r="H86" s="197">
        <v>43633</v>
      </c>
      <c r="I86" s="203">
        <v>43630</v>
      </c>
      <c r="J86" s="199" t="s">
        <v>5960</v>
      </c>
      <c r="K86" s="199">
        <v>0</v>
      </c>
      <c r="L86" s="199">
        <v>50</v>
      </c>
      <c r="M86" s="199">
        <f t="shared" si="4"/>
        <v>50</v>
      </c>
      <c r="N86" s="199">
        <f t="shared" si="5"/>
        <v>50</v>
      </c>
      <c r="O86" s="199">
        <f t="shared" si="5"/>
        <v>50</v>
      </c>
      <c r="P86" s="207"/>
      <c r="Q86" s="199">
        <v>0.4</v>
      </c>
      <c r="R86" s="199">
        <v>3</v>
      </c>
      <c r="S86" s="199">
        <v>9001.2000000000007</v>
      </c>
      <c r="T86" s="199" t="s">
        <v>5965</v>
      </c>
      <c r="U86" s="199">
        <v>4</v>
      </c>
      <c r="V86" s="203">
        <v>43629</v>
      </c>
      <c r="W86" s="199" t="s">
        <v>6029</v>
      </c>
      <c r="X86" s="203">
        <v>43630</v>
      </c>
    </row>
    <row r="87" spans="1:24" s="209" customFormat="1" ht="25.5">
      <c r="A87" s="199">
        <v>80</v>
      </c>
      <c r="B87" s="203">
        <v>43630</v>
      </c>
      <c r="C87" s="206" t="s">
        <v>5945</v>
      </c>
      <c r="D87" s="207" t="s">
        <v>5950</v>
      </c>
      <c r="E87" s="203">
        <v>43630</v>
      </c>
      <c r="F87" s="197">
        <v>43647</v>
      </c>
      <c r="G87" s="197">
        <v>43770</v>
      </c>
      <c r="H87" s="197">
        <v>43717</v>
      </c>
      <c r="I87" s="203">
        <v>43647</v>
      </c>
      <c r="J87" s="199" t="s">
        <v>75</v>
      </c>
      <c r="K87" s="199">
        <v>3</v>
      </c>
      <c r="L87" s="199">
        <v>4</v>
      </c>
      <c r="M87" s="199">
        <f t="shared" si="4"/>
        <v>7</v>
      </c>
      <c r="N87" s="199">
        <f t="shared" si="5"/>
        <v>7</v>
      </c>
      <c r="O87" s="199">
        <f t="shared" si="5"/>
        <v>7</v>
      </c>
      <c r="P87" s="207"/>
      <c r="Q87" s="199">
        <v>0.22</v>
      </c>
      <c r="R87" s="199">
        <v>3</v>
      </c>
      <c r="S87" s="199">
        <v>550</v>
      </c>
      <c r="T87" s="196" t="s">
        <v>5947</v>
      </c>
      <c r="U87" s="199">
        <v>59</v>
      </c>
      <c r="V87" s="203">
        <v>43630</v>
      </c>
      <c r="W87" s="199" t="s">
        <v>6030</v>
      </c>
      <c r="X87" s="203">
        <v>43710</v>
      </c>
    </row>
    <row r="88" spans="1:24" s="209" customFormat="1" ht="25.5">
      <c r="A88" s="199">
        <v>81</v>
      </c>
      <c r="B88" s="203">
        <v>43634</v>
      </c>
      <c r="C88" s="206" t="s">
        <v>5945</v>
      </c>
      <c r="D88" s="171" t="s">
        <v>5950</v>
      </c>
      <c r="E88" s="203">
        <v>43634</v>
      </c>
      <c r="F88" s="197">
        <v>43644</v>
      </c>
      <c r="G88" s="197">
        <v>43766</v>
      </c>
      <c r="H88" s="197">
        <v>43678</v>
      </c>
      <c r="I88" s="203">
        <v>43647</v>
      </c>
      <c r="J88" s="199" t="s">
        <v>75</v>
      </c>
      <c r="K88" s="213">
        <v>0</v>
      </c>
      <c r="L88" s="199">
        <v>7</v>
      </c>
      <c r="M88" s="199">
        <f t="shared" si="4"/>
        <v>7</v>
      </c>
      <c r="N88" s="199">
        <f t="shared" si="5"/>
        <v>7</v>
      </c>
      <c r="O88" s="199">
        <f t="shared" si="5"/>
        <v>7</v>
      </c>
      <c r="P88" s="207"/>
      <c r="Q88" s="199">
        <v>0.22</v>
      </c>
      <c r="R88" s="199">
        <v>3</v>
      </c>
      <c r="S88" s="199">
        <v>550</v>
      </c>
      <c r="T88" s="196" t="s">
        <v>5947</v>
      </c>
      <c r="U88" s="199">
        <v>60</v>
      </c>
      <c r="V88" s="203">
        <v>43634</v>
      </c>
      <c r="W88" s="199" t="s">
        <v>6031</v>
      </c>
      <c r="X88" s="203">
        <v>43672</v>
      </c>
    </row>
    <row r="89" spans="1:24" s="209" customFormat="1" ht="25.5">
      <c r="A89" s="199">
        <v>82</v>
      </c>
      <c r="B89" s="203">
        <v>43634</v>
      </c>
      <c r="C89" s="206" t="s">
        <v>5945</v>
      </c>
      <c r="D89" s="207" t="s">
        <v>5946</v>
      </c>
      <c r="E89" s="203">
        <v>43634</v>
      </c>
      <c r="F89" s="197"/>
      <c r="G89" s="196"/>
      <c r="H89" s="197"/>
      <c r="I89" s="203"/>
      <c r="J89" s="199" t="s">
        <v>6032</v>
      </c>
      <c r="K89" s="199">
        <v>0</v>
      </c>
      <c r="L89" s="199">
        <v>10</v>
      </c>
      <c r="M89" s="199">
        <f t="shared" si="4"/>
        <v>10</v>
      </c>
      <c r="N89" s="199">
        <f t="shared" si="5"/>
        <v>10</v>
      </c>
      <c r="O89" s="199">
        <f t="shared" si="5"/>
        <v>10</v>
      </c>
      <c r="P89" s="207"/>
      <c r="Q89" s="199">
        <v>0.4</v>
      </c>
      <c r="R89" s="199">
        <v>3</v>
      </c>
      <c r="S89" s="199">
        <v>550</v>
      </c>
      <c r="T89" s="199" t="s">
        <v>6033</v>
      </c>
      <c r="U89" s="199">
        <v>61</v>
      </c>
      <c r="V89" s="203">
        <v>43634</v>
      </c>
      <c r="W89" s="199"/>
      <c r="X89" s="203"/>
    </row>
    <row r="90" spans="1:24" s="209" customFormat="1" ht="25.5">
      <c r="A90" s="199">
        <v>83</v>
      </c>
      <c r="B90" s="203">
        <v>43640</v>
      </c>
      <c r="C90" s="206" t="s">
        <v>5945</v>
      </c>
      <c r="D90" s="207" t="s">
        <v>5946</v>
      </c>
      <c r="E90" s="203">
        <v>43640</v>
      </c>
      <c r="F90" s="197"/>
      <c r="G90" s="196"/>
      <c r="H90" s="197"/>
      <c r="I90" s="203">
        <v>43647</v>
      </c>
      <c r="J90" s="199" t="s">
        <v>75</v>
      </c>
      <c r="K90" s="199">
        <v>3</v>
      </c>
      <c r="L90" s="199">
        <v>4</v>
      </c>
      <c r="M90" s="199">
        <f t="shared" si="4"/>
        <v>7</v>
      </c>
      <c r="N90" s="199">
        <f t="shared" si="5"/>
        <v>7</v>
      </c>
      <c r="O90" s="199">
        <f t="shared" si="5"/>
        <v>7</v>
      </c>
      <c r="P90" s="207"/>
      <c r="Q90" s="199">
        <v>0.22</v>
      </c>
      <c r="R90" s="199">
        <v>3</v>
      </c>
      <c r="S90" s="199">
        <v>550</v>
      </c>
      <c r="T90" s="196" t="s">
        <v>5947</v>
      </c>
      <c r="U90" s="199">
        <v>62</v>
      </c>
      <c r="V90" s="203">
        <v>43640</v>
      </c>
      <c r="W90" s="199"/>
      <c r="X90" s="203"/>
    </row>
    <row r="91" spans="1:24" s="209" customFormat="1" ht="25.5">
      <c r="A91" s="199">
        <v>84</v>
      </c>
      <c r="B91" s="203">
        <v>43640</v>
      </c>
      <c r="C91" s="206" t="s">
        <v>5945</v>
      </c>
      <c r="D91" s="207" t="s">
        <v>5962</v>
      </c>
      <c r="E91" s="203">
        <v>43640</v>
      </c>
      <c r="F91" s="197"/>
      <c r="G91" s="196"/>
      <c r="H91" s="212">
        <v>43748</v>
      </c>
      <c r="I91" s="203"/>
      <c r="J91" s="199" t="s">
        <v>6013</v>
      </c>
      <c r="K91" s="199">
        <v>0</v>
      </c>
      <c r="L91" s="199">
        <v>15</v>
      </c>
      <c r="M91" s="199">
        <f t="shared" si="4"/>
        <v>15</v>
      </c>
      <c r="N91" s="199">
        <f t="shared" si="5"/>
        <v>15</v>
      </c>
      <c r="O91" s="199">
        <f t="shared" si="5"/>
        <v>15</v>
      </c>
      <c r="P91" s="207"/>
      <c r="Q91" s="199">
        <v>0.4</v>
      </c>
      <c r="R91" s="199">
        <v>3</v>
      </c>
      <c r="S91" s="199">
        <v>550</v>
      </c>
      <c r="T91" s="196" t="s">
        <v>5949</v>
      </c>
      <c r="U91" s="199">
        <v>19</v>
      </c>
      <c r="V91" s="203">
        <v>43640</v>
      </c>
      <c r="W91" s="199"/>
      <c r="X91" s="203"/>
    </row>
    <row r="92" spans="1:24" s="209" customFormat="1" ht="25.5">
      <c r="A92" s="196">
        <v>85</v>
      </c>
      <c r="B92" s="197">
        <v>43647</v>
      </c>
      <c r="C92" s="198" t="s">
        <v>5945</v>
      </c>
      <c r="D92" s="171" t="s">
        <v>5946</v>
      </c>
      <c r="E92" s="197">
        <v>43647</v>
      </c>
      <c r="F92" s="197">
        <v>43654</v>
      </c>
      <c r="G92" s="197">
        <v>43777</v>
      </c>
      <c r="H92" s="197"/>
      <c r="I92" s="203"/>
      <c r="J92" s="196" t="s">
        <v>5964</v>
      </c>
      <c r="K92" s="196">
        <v>0</v>
      </c>
      <c r="L92" s="196">
        <v>15</v>
      </c>
      <c r="M92" s="196">
        <v>15</v>
      </c>
      <c r="N92" s="196">
        <f t="shared" si="5"/>
        <v>15</v>
      </c>
      <c r="O92" s="196">
        <f t="shared" si="5"/>
        <v>15</v>
      </c>
      <c r="P92" s="171"/>
      <c r="Q92" s="196">
        <v>0.4</v>
      </c>
      <c r="R92" s="196">
        <v>3</v>
      </c>
      <c r="S92" s="196">
        <v>550</v>
      </c>
      <c r="T92" s="196" t="s">
        <v>5967</v>
      </c>
      <c r="U92" s="196">
        <v>63</v>
      </c>
      <c r="V92" s="197">
        <v>43647</v>
      </c>
      <c r="W92" s="199"/>
      <c r="X92" s="199"/>
    </row>
    <row r="93" spans="1:24" s="209" customFormat="1" ht="25.5">
      <c r="A93" s="196">
        <v>86</v>
      </c>
      <c r="B93" s="197">
        <v>43647</v>
      </c>
      <c r="C93" s="198" t="s">
        <v>5945</v>
      </c>
      <c r="D93" s="171" t="s">
        <v>5950</v>
      </c>
      <c r="E93" s="197">
        <v>43647</v>
      </c>
      <c r="F93" s="197">
        <v>43654</v>
      </c>
      <c r="G93" s="197">
        <v>43777</v>
      </c>
      <c r="H93" s="197">
        <v>43678</v>
      </c>
      <c r="I93" s="203">
        <v>43656</v>
      </c>
      <c r="J93" s="196" t="s">
        <v>5948</v>
      </c>
      <c r="K93" s="196">
        <v>7</v>
      </c>
      <c r="L93" s="196">
        <v>8</v>
      </c>
      <c r="M93" s="196">
        <v>15</v>
      </c>
      <c r="N93" s="196">
        <f t="shared" si="5"/>
        <v>15</v>
      </c>
      <c r="O93" s="196">
        <f t="shared" si="5"/>
        <v>15</v>
      </c>
      <c r="P93" s="171"/>
      <c r="Q93" s="196">
        <v>0.4</v>
      </c>
      <c r="R93" s="196">
        <v>3</v>
      </c>
      <c r="S93" s="196">
        <v>550</v>
      </c>
      <c r="T93" s="196" t="s">
        <v>5967</v>
      </c>
      <c r="U93" s="196">
        <v>64</v>
      </c>
      <c r="V93" s="197">
        <v>43647</v>
      </c>
      <c r="W93" s="199" t="s">
        <v>6034</v>
      </c>
      <c r="X93" s="203">
        <v>43672</v>
      </c>
    </row>
    <row r="94" spans="1:24" s="209" customFormat="1" ht="25.5">
      <c r="A94" s="196">
        <v>87</v>
      </c>
      <c r="B94" s="197">
        <v>43648</v>
      </c>
      <c r="C94" s="198" t="s">
        <v>5945</v>
      </c>
      <c r="D94" s="171" t="s">
        <v>5946</v>
      </c>
      <c r="E94" s="197">
        <v>43648</v>
      </c>
      <c r="F94" s="197">
        <v>43654</v>
      </c>
      <c r="G94" s="197">
        <v>43777</v>
      </c>
      <c r="H94" s="197"/>
      <c r="I94" s="199"/>
      <c r="J94" s="196" t="s">
        <v>5964</v>
      </c>
      <c r="K94" s="196">
        <v>0</v>
      </c>
      <c r="L94" s="196">
        <v>15</v>
      </c>
      <c r="M94" s="196">
        <v>15</v>
      </c>
      <c r="N94" s="196">
        <f t="shared" si="5"/>
        <v>15</v>
      </c>
      <c r="O94" s="196">
        <f t="shared" si="5"/>
        <v>15</v>
      </c>
      <c r="P94" s="171"/>
      <c r="Q94" s="196">
        <v>0.4</v>
      </c>
      <c r="R94" s="196">
        <v>3</v>
      </c>
      <c r="S94" s="196">
        <v>550</v>
      </c>
      <c r="T94" s="196" t="s">
        <v>5967</v>
      </c>
      <c r="U94" s="196">
        <v>65</v>
      </c>
      <c r="V94" s="197">
        <v>43648</v>
      </c>
      <c r="W94" s="199"/>
      <c r="X94" s="199"/>
    </row>
    <row r="95" spans="1:24" s="209" customFormat="1" ht="25.5">
      <c r="A95" s="196">
        <v>88</v>
      </c>
      <c r="B95" s="197">
        <v>43649</v>
      </c>
      <c r="C95" s="198" t="s">
        <v>5945</v>
      </c>
      <c r="D95" s="171" t="s">
        <v>5946</v>
      </c>
      <c r="E95" s="197">
        <v>43650</v>
      </c>
      <c r="F95" s="197"/>
      <c r="G95" s="196"/>
      <c r="H95" s="197"/>
      <c r="I95" s="203"/>
      <c r="J95" s="196" t="s">
        <v>6013</v>
      </c>
      <c r="K95" s="196">
        <v>0</v>
      </c>
      <c r="L95" s="196">
        <v>15</v>
      </c>
      <c r="M95" s="196">
        <v>15</v>
      </c>
      <c r="N95" s="196">
        <f t="shared" si="5"/>
        <v>15</v>
      </c>
      <c r="O95" s="196">
        <f t="shared" si="5"/>
        <v>15</v>
      </c>
      <c r="P95" s="171"/>
      <c r="Q95" s="196">
        <v>0.4</v>
      </c>
      <c r="R95" s="196">
        <v>3</v>
      </c>
      <c r="S95" s="196">
        <v>550</v>
      </c>
      <c r="T95" s="196" t="s">
        <v>5961</v>
      </c>
      <c r="U95" s="196">
        <v>66</v>
      </c>
      <c r="V95" s="197">
        <v>43650</v>
      </c>
      <c r="W95" s="199"/>
      <c r="X95" s="203"/>
    </row>
    <row r="96" spans="1:24" s="2" customFormat="1" ht="25.5">
      <c r="A96" s="196">
        <v>89</v>
      </c>
      <c r="B96" s="197">
        <v>43650</v>
      </c>
      <c r="C96" s="198" t="s">
        <v>5945</v>
      </c>
      <c r="D96" s="171" t="s">
        <v>5946</v>
      </c>
      <c r="E96" s="197">
        <v>43650</v>
      </c>
      <c r="F96" s="197">
        <v>43684</v>
      </c>
      <c r="G96" s="197">
        <v>43806</v>
      </c>
      <c r="H96" s="197"/>
      <c r="I96" s="203">
        <v>43747</v>
      </c>
      <c r="J96" s="196" t="s">
        <v>6013</v>
      </c>
      <c r="K96" s="196">
        <v>0</v>
      </c>
      <c r="L96" s="196">
        <v>5</v>
      </c>
      <c r="M96" s="196">
        <v>5</v>
      </c>
      <c r="N96" s="196">
        <f t="shared" si="5"/>
        <v>5</v>
      </c>
      <c r="O96" s="196">
        <f t="shared" si="5"/>
        <v>5</v>
      </c>
      <c r="P96" s="171"/>
      <c r="Q96" s="196">
        <v>0.22</v>
      </c>
      <c r="R96" s="196">
        <v>3</v>
      </c>
      <c r="S96" s="196">
        <v>550</v>
      </c>
      <c r="T96" s="196" t="s">
        <v>5949</v>
      </c>
      <c r="U96" s="196">
        <v>67</v>
      </c>
      <c r="V96" s="197">
        <v>43650</v>
      </c>
      <c r="W96" s="199"/>
      <c r="X96" s="203">
        <v>43760</v>
      </c>
    </row>
    <row r="97" spans="1:24" s="2" customFormat="1" ht="25.5">
      <c r="A97" s="196">
        <v>90</v>
      </c>
      <c r="B97" s="197">
        <v>43655</v>
      </c>
      <c r="C97" s="198" t="s">
        <v>5945</v>
      </c>
      <c r="D97" s="171" t="s">
        <v>5946</v>
      </c>
      <c r="E97" s="197">
        <v>43655</v>
      </c>
      <c r="F97" s="197"/>
      <c r="G97" s="196"/>
      <c r="H97" s="197"/>
      <c r="I97" s="203"/>
      <c r="J97" s="196" t="s">
        <v>6013</v>
      </c>
      <c r="K97" s="196">
        <v>0</v>
      </c>
      <c r="L97" s="196">
        <v>15</v>
      </c>
      <c r="M97" s="196">
        <v>15</v>
      </c>
      <c r="N97" s="196">
        <f t="shared" ref="N97:O112" si="6">M97</f>
        <v>15</v>
      </c>
      <c r="O97" s="196">
        <f t="shared" si="6"/>
        <v>15</v>
      </c>
      <c r="P97" s="171"/>
      <c r="Q97" s="196">
        <v>0.4</v>
      </c>
      <c r="R97" s="196">
        <v>3</v>
      </c>
      <c r="S97" s="196">
        <v>550</v>
      </c>
      <c r="T97" s="196" t="s">
        <v>5949</v>
      </c>
      <c r="U97" s="196">
        <v>68</v>
      </c>
      <c r="V97" s="197">
        <v>43655</v>
      </c>
      <c r="W97" s="199"/>
      <c r="X97" s="203"/>
    </row>
    <row r="98" spans="1:24" s="2" customFormat="1" ht="25.5">
      <c r="A98" s="196">
        <v>91</v>
      </c>
      <c r="B98" s="197">
        <v>43656</v>
      </c>
      <c r="C98" s="198" t="s">
        <v>5945</v>
      </c>
      <c r="D98" s="171" t="s">
        <v>5950</v>
      </c>
      <c r="E98" s="197">
        <v>43656</v>
      </c>
      <c r="F98" s="197">
        <v>43656</v>
      </c>
      <c r="G98" s="197">
        <v>43779</v>
      </c>
      <c r="H98" s="197">
        <v>43662</v>
      </c>
      <c r="I98" s="203">
        <v>43657</v>
      </c>
      <c r="J98" s="196" t="s">
        <v>5975</v>
      </c>
      <c r="K98" s="204">
        <v>0</v>
      </c>
      <c r="L98" s="196">
        <v>40</v>
      </c>
      <c r="M98" s="196">
        <v>40</v>
      </c>
      <c r="N98" s="196">
        <f t="shared" si="6"/>
        <v>40</v>
      </c>
      <c r="O98" s="196">
        <f t="shared" si="6"/>
        <v>40</v>
      </c>
      <c r="P98" s="171"/>
      <c r="Q98" s="196">
        <v>0.4</v>
      </c>
      <c r="R98" s="196">
        <v>3</v>
      </c>
      <c r="S98" s="196">
        <v>9001.2000000000007</v>
      </c>
      <c r="T98" s="196" t="s">
        <v>5965</v>
      </c>
      <c r="U98" s="196">
        <v>21</v>
      </c>
      <c r="V98" s="197">
        <v>43656</v>
      </c>
      <c r="W98" s="199" t="s">
        <v>6035</v>
      </c>
      <c r="X98" s="203">
        <v>43658</v>
      </c>
    </row>
    <row r="99" spans="1:24" s="2" customFormat="1" ht="25.5">
      <c r="A99" s="196">
        <v>92</v>
      </c>
      <c r="B99" s="197">
        <v>43661</v>
      </c>
      <c r="C99" s="198" t="s">
        <v>5945</v>
      </c>
      <c r="D99" s="171" t="s">
        <v>5946</v>
      </c>
      <c r="E99" s="197">
        <v>43661</v>
      </c>
      <c r="F99" s="197"/>
      <c r="G99" s="196"/>
      <c r="H99" s="197"/>
      <c r="I99" s="203"/>
      <c r="J99" s="196" t="s">
        <v>6013</v>
      </c>
      <c r="K99" s="204">
        <v>0</v>
      </c>
      <c r="L99" s="196">
        <v>7</v>
      </c>
      <c r="M99" s="196">
        <v>7</v>
      </c>
      <c r="N99" s="196">
        <f t="shared" si="6"/>
        <v>7</v>
      </c>
      <c r="O99" s="196">
        <f t="shared" si="6"/>
        <v>7</v>
      </c>
      <c r="P99" s="171"/>
      <c r="Q99" s="196">
        <v>0.22</v>
      </c>
      <c r="R99" s="196">
        <v>3</v>
      </c>
      <c r="S99" s="196">
        <v>550</v>
      </c>
      <c r="T99" s="196" t="s">
        <v>5949</v>
      </c>
      <c r="U99" s="196">
        <v>22</v>
      </c>
      <c r="V99" s="197">
        <v>43661</v>
      </c>
      <c r="W99" s="199"/>
      <c r="X99" s="203"/>
    </row>
    <row r="100" spans="1:24" s="2" customFormat="1" ht="25.5">
      <c r="A100" s="196">
        <v>93</v>
      </c>
      <c r="B100" s="197">
        <v>43661</v>
      </c>
      <c r="C100" s="198" t="s">
        <v>5945</v>
      </c>
      <c r="D100" s="171" t="s">
        <v>5950</v>
      </c>
      <c r="E100" s="197">
        <v>43661</v>
      </c>
      <c r="F100" s="197">
        <v>43664</v>
      </c>
      <c r="G100" s="197">
        <v>43787</v>
      </c>
      <c r="H100" s="197">
        <v>43769</v>
      </c>
      <c r="I100" s="203">
        <v>43668</v>
      </c>
      <c r="J100" s="196" t="s">
        <v>5948</v>
      </c>
      <c r="K100" s="204">
        <v>3</v>
      </c>
      <c r="L100" s="196">
        <v>4</v>
      </c>
      <c r="M100" s="196">
        <v>7</v>
      </c>
      <c r="N100" s="196">
        <f t="shared" si="6"/>
        <v>7</v>
      </c>
      <c r="O100" s="196">
        <f t="shared" si="6"/>
        <v>7</v>
      </c>
      <c r="P100" s="171"/>
      <c r="Q100" s="196">
        <v>0.22</v>
      </c>
      <c r="R100" s="196">
        <v>3</v>
      </c>
      <c r="S100" s="196">
        <v>550</v>
      </c>
      <c r="T100" s="196" t="s">
        <v>5947</v>
      </c>
      <c r="U100" s="196">
        <v>69</v>
      </c>
      <c r="V100" s="197">
        <v>43661</v>
      </c>
      <c r="W100" s="199" t="s">
        <v>6036</v>
      </c>
      <c r="X100" s="203">
        <v>43768</v>
      </c>
    </row>
    <row r="101" spans="1:24" s="2" customFormat="1" ht="25.5">
      <c r="A101" s="196">
        <v>94</v>
      </c>
      <c r="B101" s="197">
        <v>43662</v>
      </c>
      <c r="C101" s="198" t="s">
        <v>5945</v>
      </c>
      <c r="D101" s="171" t="s">
        <v>5946</v>
      </c>
      <c r="E101" s="197">
        <v>43662</v>
      </c>
      <c r="F101" s="197">
        <v>43664</v>
      </c>
      <c r="G101" s="197">
        <v>43787</v>
      </c>
      <c r="H101" s="197"/>
      <c r="I101" s="203">
        <v>43668</v>
      </c>
      <c r="J101" s="196" t="s">
        <v>5948</v>
      </c>
      <c r="K101" s="204">
        <v>0</v>
      </c>
      <c r="L101" s="196">
        <v>15</v>
      </c>
      <c r="M101" s="196">
        <v>15</v>
      </c>
      <c r="N101" s="196">
        <f t="shared" si="6"/>
        <v>15</v>
      </c>
      <c r="O101" s="196">
        <f t="shared" si="6"/>
        <v>15</v>
      </c>
      <c r="P101" s="171"/>
      <c r="Q101" s="196">
        <v>0.4</v>
      </c>
      <c r="R101" s="196">
        <v>3</v>
      </c>
      <c r="S101" s="196">
        <v>550</v>
      </c>
      <c r="T101" s="196" t="s">
        <v>5967</v>
      </c>
      <c r="U101" s="196">
        <v>70</v>
      </c>
      <c r="V101" s="197">
        <v>43662</v>
      </c>
      <c r="W101" s="199"/>
      <c r="X101" s="203"/>
    </row>
    <row r="102" spans="1:24" s="2" customFormat="1" ht="25.5">
      <c r="A102" s="196">
        <v>95</v>
      </c>
      <c r="B102" s="197">
        <v>43662</v>
      </c>
      <c r="C102" s="198" t="s">
        <v>5945</v>
      </c>
      <c r="D102" s="171" t="s">
        <v>5950</v>
      </c>
      <c r="E102" s="197">
        <v>43663</v>
      </c>
      <c r="F102" s="197">
        <v>43668</v>
      </c>
      <c r="G102" s="197">
        <v>43791</v>
      </c>
      <c r="H102" s="197">
        <v>43714</v>
      </c>
      <c r="I102" s="203">
        <v>43686</v>
      </c>
      <c r="J102" s="196" t="s">
        <v>6013</v>
      </c>
      <c r="K102" s="204">
        <v>0</v>
      </c>
      <c r="L102" s="196">
        <v>15</v>
      </c>
      <c r="M102" s="196">
        <v>15</v>
      </c>
      <c r="N102" s="196">
        <f t="shared" si="6"/>
        <v>15</v>
      </c>
      <c r="O102" s="196">
        <f t="shared" si="6"/>
        <v>15</v>
      </c>
      <c r="P102" s="171"/>
      <c r="Q102" s="196">
        <v>0.4</v>
      </c>
      <c r="R102" s="196">
        <v>3</v>
      </c>
      <c r="S102" s="196">
        <v>550</v>
      </c>
      <c r="T102" s="196" t="s">
        <v>5965</v>
      </c>
      <c r="U102" s="196">
        <v>71</v>
      </c>
      <c r="V102" s="197">
        <v>43663</v>
      </c>
      <c r="W102" s="199" t="s">
        <v>6037</v>
      </c>
      <c r="X102" s="203">
        <v>43713</v>
      </c>
    </row>
    <row r="103" spans="1:24" s="2" customFormat="1" ht="25.5">
      <c r="A103" s="196">
        <v>96</v>
      </c>
      <c r="B103" s="197">
        <v>43664</v>
      </c>
      <c r="C103" s="198" t="s">
        <v>5945</v>
      </c>
      <c r="D103" s="171" t="s">
        <v>5946</v>
      </c>
      <c r="E103" s="197">
        <v>43665</v>
      </c>
      <c r="F103" s="197"/>
      <c r="G103" s="197"/>
      <c r="H103" s="197"/>
      <c r="I103" s="203"/>
      <c r="J103" s="196" t="s">
        <v>5964</v>
      </c>
      <c r="K103" s="196">
        <v>0</v>
      </c>
      <c r="L103" s="196">
        <v>25</v>
      </c>
      <c r="M103" s="196">
        <v>25</v>
      </c>
      <c r="N103" s="196">
        <f t="shared" si="6"/>
        <v>25</v>
      </c>
      <c r="O103" s="196">
        <f t="shared" si="6"/>
        <v>25</v>
      </c>
      <c r="P103" s="171"/>
      <c r="Q103" s="196">
        <v>0.4</v>
      </c>
      <c r="R103" s="196">
        <v>3</v>
      </c>
      <c r="S103" s="196">
        <v>9001.2000000000007</v>
      </c>
      <c r="T103" s="196" t="s">
        <v>5953</v>
      </c>
      <c r="U103" s="196">
        <v>5</v>
      </c>
      <c r="V103" s="197">
        <v>43664</v>
      </c>
      <c r="W103" s="199"/>
      <c r="X103" s="203"/>
    </row>
    <row r="104" spans="1:24" s="2" customFormat="1" ht="25.5">
      <c r="A104" s="196">
        <v>97</v>
      </c>
      <c r="B104" s="197">
        <v>43664</v>
      </c>
      <c r="C104" s="198" t="s">
        <v>5945</v>
      </c>
      <c r="D104" s="171" t="s">
        <v>5950</v>
      </c>
      <c r="E104" s="197">
        <v>43664</v>
      </c>
      <c r="F104" s="197">
        <v>43668</v>
      </c>
      <c r="G104" s="197">
        <v>43791</v>
      </c>
      <c r="H104" s="197">
        <v>43721</v>
      </c>
      <c r="I104" s="203">
        <v>43671</v>
      </c>
      <c r="J104" s="196" t="s">
        <v>5948</v>
      </c>
      <c r="K104" s="204">
        <v>3</v>
      </c>
      <c r="L104" s="196">
        <v>4</v>
      </c>
      <c r="M104" s="196">
        <v>7</v>
      </c>
      <c r="N104" s="196">
        <f t="shared" si="6"/>
        <v>7</v>
      </c>
      <c r="O104" s="196">
        <f t="shared" si="6"/>
        <v>7</v>
      </c>
      <c r="P104" s="171"/>
      <c r="Q104" s="196">
        <v>0.22</v>
      </c>
      <c r="R104" s="196">
        <v>3</v>
      </c>
      <c r="S104" s="196">
        <v>550</v>
      </c>
      <c r="T104" s="196" t="s">
        <v>6011</v>
      </c>
      <c r="U104" s="196">
        <v>72</v>
      </c>
      <c r="V104" s="197">
        <v>43664</v>
      </c>
      <c r="W104" s="199" t="s">
        <v>6038</v>
      </c>
      <c r="X104" s="203">
        <v>43719</v>
      </c>
    </row>
    <row r="105" spans="1:24" s="2" customFormat="1" ht="25.5">
      <c r="A105" s="196">
        <v>98</v>
      </c>
      <c r="B105" s="197">
        <v>43664</v>
      </c>
      <c r="C105" s="198" t="s">
        <v>5945</v>
      </c>
      <c r="D105" s="171" t="s">
        <v>5950</v>
      </c>
      <c r="E105" s="197">
        <v>43664</v>
      </c>
      <c r="F105" s="197">
        <v>43689</v>
      </c>
      <c r="G105" s="197">
        <v>43811</v>
      </c>
      <c r="H105" s="197">
        <v>43808</v>
      </c>
      <c r="I105" s="203">
        <v>43696</v>
      </c>
      <c r="J105" s="196" t="s">
        <v>5964</v>
      </c>
      <c r="K105" s="204">
        <v>0</v>
      </c>
      <c r="L105" s="196">
        <v>7</v>
      </c>
      <c r="M105" s="196">
        <v>7</v>
      </c>
      <c r="N105" s="196">
        <f t="shared" si="6"/>
        <v>7</v>
      </c>
      <c r="O105" s="196">
        <f t="shared" si="6"/>
        <v>7</v>
      </c>
      <c r="P105" s="171"/>
      <c r="Q105" s="196">
        <v>0.22</v>
      </c>
      <c r="R105" s="196">
        <v>3</v>
      </c>
      <c r="S105" s="196">
        <v>550</v>
      </c>
      <c r="T105" s="196" t="s">
        <v>5949</v>
      </c>
      <c r="U105" s="196">
        <v>73</v>
      </c>
      <c r="V105" s="197">
        <v>43664</v>
      </c>
      <c r="W105" s="199" t="s">
        <v>6039</v>
      </c>
      <c r="X105" s="203">
        <v>43801</v>
      </c>
    </row>
    <row r="106" spans="1:24" s="2" customFormat="1" ht="25.5">
      <c r="A106" s="196">
        <v>99</v>
      </c>
      <c r="B106" s="197">
        <v>43669</v>
      </c>
      <c r="C106" s="198" t="s">
        <v>5945</v>
      </c>
      <c r="D106" s="171" t="s">
        <v>5950</v>
      </c>
      <c r="E106" s="197">
        <v>43669</v>
      </c>
      <c r="F106" s="197">
        <v>43710</v>
      </c>
      <c r="G106" s="197">
        <v>43832</v>
      </c>
      <c r="H106" s="197">
        <v>43714</v>
      </c>
      <c r="I106" s="203">
        <v>43710</v>
      </c>
      <c r="J106" s="196" t="s">
        <v>2707</v>
      </c>
      <c r="K106" s="204">
        <v>0</v>
      </c>
      <c r="L106" s="196">
        <v>100</v>
      </c>
      <c r="M106" s="196">
        <v>100</v>
      </c>
      <c r="N106" s="196">
        <f t="shared" si="6"/>
        <v>100</v>
      </c>
      <c r="O106" s="196">
        <f t="shared" si="6"/>
        <v>100</v>
      </c>
      <c r="P106" s="171"/>
      <c r="Q106" s="196">
        <v>0.4</v>
      </c>
      <c r="R106" s="196">
        <v>3</v>
      </c>
      <c r="S106" s="196">
        <v>550</v>
      </c>
      <c r="T106" s="196" t="s">
        <v>5961</v>
      </c>
      <c r="U106" s="196">
        <v>74</v>
      </c>
      <c r="V106" s="197">
        <v>43669</v>
      </c>
      <c r="W106" s="199" t="s">
        <v>6040</v>
      </c>
      <c r="X106" s="203">
        <v>43710</v>
      </c>
    </row>
    <row r="107" spans="1:24" s="2" customFormat="1" ht="25.5">
      <c r="A107" s="196">
        <v>100</v>
      </c>
      <c r="B107" s="197">
        <v>43672</v>
      </c>
      <c r="C107" s="198" t="s">
        <v>5945</v>
      </c>
      <c r="D107" s="171" t="s">
        <v>5962</v>
      </c>
      <c r="E107" s="197">
        <v>43672</v>
      </c>
      <c r="F107" s="197"/>
      <c r="G107" s="196"/>
      <c r="H107" s="212">
        <v>43770</v>
      </c>
      <c r="I107" s="203"/>
      <c r="J107" s="196" t="s">
        <v>3391</v>
      </c>
      <c r="K107" s="204">
        <v>0</v>
      </c>
      <c r="L107" s="196">
        <v>50</v>
      </c>
      <c r="M107" s="196">
        <v>50</v>
      </c>
      <c r="N107" s="196">
        <f t="shared" si="6"/>
        <v>50</v>
      </c>
      <c r="O107" s="196">
        <f t="shared" si="6"/>
        <v>50</v>
      </c>
      <c r="P107" s="171"/>
      <c r="Q107" s="196">
        <v>0.4</v>
      </c>
      <c r="R107" s="196">
        <v>3</v>
      </c>
      <c r="S107" s="196">
        <v>3960</v>
      </c>
      <c r="T107" s="196" t="s">
        <v>5956</v>
      </c>
      <c r="U107" s="196">
        <v>75</v>
      </c>
      <c r="V107" s="197">
        <v>43672</v>
      </c>
      <c r="W107" s="199"/>
      <c r="X107" s="199"/>
    </row>
    <row r="108" spans="1:24" s="2" customFormat="1" ht="25.5">
      <c r="A108" s="196">
        <v>101</v>
      </c>
      <c r="B108" s="197">
        <v>43672</v>
      </c>
      <c r="C108" s="198" t="s">
        <v>5945</v>
      </c>
      <c r="D108" s="171" t="s">
        <v>5946</v>
      </c>
      <c r="E108" s="197">
        <v>43672</v>
      </c>
      <c r="F108" s="197">
        <v>43684</v>
      </c>
      <c r="G108" s="197">
        <v>43806</v>
      </c>
      <c r="H108" s="197"/>
      <c r="I108" s="203"/>
      <c r="J108" s="196" t="s">
        <v>6013</v>
      </c>
      <c r="K108" s="204">
        <v>0</v>
      </c>
      <c r="L108" s="196">
        <v>7</v>
      </c>
      <c r="M108" s="196">
        <v>7</v>
      </c>
      <c r="N108" s="196">
        <f t="shared" si="6"/>
        <v>7</v>
      </c>
      <c r="O108" s="196">
        <f t="shared" si="6"/>
        <v>7</v>
      </c>
      <c r="P108" s="171"/>
      <c r="Q108" s="196">
        <v>0.22</v>
      </c>
      <c r="R108" s="196">
        <v>3</v>
      </c>
      <c r="S108" s="196">
        <v>550</v>
      </c>
      <c r="T108" s="196" t="s">
        <v>5967</v>
      </c>
      <c r="U108" s="196">
        <v>76</v>
      </c>
      <c r="V108" s="197">
        <v>43672</v>
      </c>
      <c r="W108" s="199"/>
      <c r="X108" s="203"/>
    </row>
    <row r="109" spans="1:24" s="215" customFormat="1" ht="25.5">
      <c r="A109" s="196">
        <v>102</v>
      </c>
      <c r="B109" s="197">
        <v>43678</v>
      </c>
      <c r="C109" s="198" t="s">
        <v>5945</v>
      </c>
      <c r="D109" s="171" t="s">
        <v>5950</v>
      </c>
      <c r="E109" s="197">
        <v>43678</v>
      </c>
      <c r="F109" s="197">
        <v>43703</v>
      </c>
      <c r="G109" s="197">
        <v>43825</v>
      </c>
      <c r="H109" s="197">
        <v>43713</v>
      </c>
      <c r="I109" s="203">
        <v>43707</v>
      </c>
      <c r="J109" s="196" t="s">
        <v>6013</v>
      </c>
      <c r="K109" s="204">
        <v>0</v>
      </c>
      <c r="L109" s="196">
        <v>7</v>
      </c>
      <c r="M109" s="196">
        <v>7</v>
      </c>
      <c r="N109" s="196">
        <f t="shared" si="6"/>
        <v>7</v>
      </c>
      <c r="O109" s="196">
        <f t="shared" si="6"/>
        <v>7</v>
      </c>
      <c r="P109" s="171"/>
      <c r="Q109" s="196">
        <v>0.22</v>
      </c>
      <c r="R109" s="196">
        <v>3</v>
      </c>
      <c r="S109" s="196">
        <v>550</v>
      </c>
      <c r="T109" s="196" t="s">
        <v>5949</v>
      </c>
      <c r="U109" s="196">
        <v>77</v>
      </c>
      <c r="V109" s="197">
        <v>43678</v>
      </c>
      <c r="W109" s="199" t="s">
        <v>6041</v>
      </c>
      <c r="X109" s="203">
        <v>43710</v>
      </c>
    </row>
    <row r="110" spans="1:24" s="215" customFormat="1" ht="25.5">
      <c r="A110" s="196">
        <v>103</v>
      </c>
      <c r="B110" s="197">
        <v>43678</v>
      </c>
      <c r="C110" s="198" t="s">
        <v>5945</v>
      </c>
      <c r="D110" s="171" t="s">
        <v>5946</v>
      </c>
      <c r="E110" s="197">
        <v>43678</v>
      </c>
      <c r="F110" s="197">
        <v>43685</v>
      </c>
      <c r="G110" s="197">
        <v>43807</v>
      </c>
      <c r="H110" s="197"/>
      <c r="I110" s="203">
        <v>43699</v>
      </c>
      <c r="J110" s="196" t="s">
        <v>5948</v>
      </c>
      <c r="K110" s="204">
        <v>0</v>
      </c>
      <c r="L110" s="196">
        <v>7</v>
      </c>
      <c r="M110" s="196">
        <v>7</v>
      </c>
      <c r="N110" s="196">
        <f t="shared" si="6"/>
        <v>7</v>
      </c>
      <c r="O110" s="196">
        <f t="shared" si="6"/>
        <v>7</v>
      </c>
      <c r="P110" s="171"/>
      <c r="Q110" s="196">
        <v>0.22</v>
      </c>
      <c r="R110" s="196">
        <v>3</v>
      </c>
      <c r="S110" s="196">
        <v>550</v>
      </c>
      <c r="T110" s="196"/>
      <c r="U110" s="196">
        <v>78</v>
      </c>
      <c r="V110" s="197">
        <v>43678</v>
      </c>
      <c r="W110" s="199"/>
      <c r="X110" s="203"/>
    </row>
    <row r="111" spans="1:24" s="215" customFormat="1" ht="25.5">
      <c r="A111" s="196">
        <v>104</v>
      </c>
      <c r="B111" s="197">
        <v>43678</v>
      </c>
      <c r="C111" s="198" t="s">
        <v>5945</v>
      </c>
      <c r="D111" s="171" t="s">
        <v>5950</v>
      </c>
      <c r="E111" s="197">
        <v>43678</v>
      </c>
      <c r="F111" s="197">
        <v>43686</v>
      </c>
      <c r="G111" s="197">
        <v>43808</v>
      </c>
      <c r="H111" s="197">
        <v>43724</v>
      </c>
      <c r="I111" s="203">
        <v>43699</v>
      </c>
      <c r="J111" s="196" t="s">
        <v>5948</v>
      </c>
      <c r="K111" s="204">
        <v>8</v>
      </c>
      <c r="L111" s="196">
        <v>7</v>
      </c>
      <c r="M111" s="196">
        <v>15</v>
      </c>
      <c r="N111" s="196">
        <f t="shared" si="6"/>
        <v>15</v>
      </c>
      <c r="O111" s="196">
        <f t="shared" si="6"/>
        <v>15</v>
      </c>
      <c r="P111" s="171"/>
      <c r="Q111" s="196">
        <v>0.4</v>
      </c>
      <c r="R111" s="196">
        <v>3</v>
      </c>
      <c r="S111" s="196">
        <v>550</v>
      </c>
      <c r="T111" s="196" t="s">
        <v>5947</v>
      </c>
      <c r="U111" s="196">
        <v>79</v>
      </c>
      <c r="V111" s="197">
        <v>43678</v>
      </c>
      <c r="W111" s="199" t="s">
        <v>6042</v>
      </c>
      <c r="X111" s="203">
        <v>43721</v>
      </c>
    </row>
    <row r="112" spans="1:24" s="215" customFormat="1" ht="25.5">
      <c r="A112" s="196">
        <v>105</v>
      </c>
      <c r="B112" s="197">
        <v>43682</v>
      </c>
      <c r="C112" s="198" t="s">
        <v>5945</v>
      </c>
      <c r="D112" s="171" t="s">
        <v>5950</v>
      </c>
      <c r="E112" s="197">
        <v>43682</v>
      </c>
      <c r="F112" s="197">
        <v>43689</v>
      </c>
      <c r="G112" s="197">
        <v>43811</v>
      </c>
      <c r="H112" s="197">
        <v>43724</v>
      </c>
      <c r="I112" s="203">
        <v>43699</v>
      </c>
      <c r="J112" s="196" t="s">
        <v>5948</v>
      </c>
      <c r="K112" s="196">
        <v>8</v>
      </c>
      <c r="L112" s="196">
        <v>7</v>
      </c>
      <c r="M112" s="196">
        <v>15</v>
      </c>
      <c r="N112" s="196">
        <f t="shared" si="6"/>
        <v>15</v>
      </c>
      <c r="O112" s="196">
        <f t="shared" si="6"/>
        <v>15</v>
      </c>
      <c r="P112" s="171"/>
      <c r="Q112" s="196">
        <v>0.4</v>
      </c>
      <c r="R112" s="196">
        <v>3</v>
      </c>
      <c r="S112" s="196">
        <v>550</v>
      </c>
      <c r="T112" s="196" t="s">
        <v>5967</v>
      </c>
      <c r="U112" s="196">
        <v>80</v>
      </c>
      <c r="V112" s="197">
        <v>43682</v>
      </c>
      <c r="W112" s="199" t="s">
        <v>6043</v>
      </c>
      <c r="X112" s="203">
        <v>43721</v>
      </c>
    </row>
    <row r="113" spans="1:24" s="215" customFormat="1" ht="25.5">
      <c r="A113" s="196">
        <v>106</v>
      </c>
      <c r="B113" s="197">
        <v>43684</v>
      </c>
      <c r="C113" s="198" t="s">
        <v>5945</v>
      </c>
      <c r="D113" s="171" t="s">
        <v>5950</v>
      </c>
      <c r="E113" s="197">
        <v>43684</v>
      </c>
      <c r="F113" s="197">
        <v>43690</v>
      </c>
      <c r="G113" s="197">
        <v>43812</v>
      </c>
      <c r="H113" s="197">
        <v>43770</v>
      </c>
      <c r="I113" s="203">
        <v>43703</v>
      </c>
      <c r="J113" s="196" t="s">
        <v>6013</v>
      </c>
      <c r="K113" s="196">
        <v>0</v>
      </c>
      <c r="L113" s="196">
        <v>5</v>
      </c>
      <c r="M113" s="196">
        <v>5</v>
      </c>
      <c r="N113" s="196">
        <f t="shared" ref="N113:O128" si="7">M113</f>
        <v>5</v>
      </c>
      <c r="O113" s="196">
        <f t="shared" si="7"/>
        <v>5</v>
      </c>
      <c r="P113" s="171"/>
      <c r="Q113" s="196">
        <v>0.22</v>
      </c>
      <c r="R113" s="196">
        <v>3</v>
      </c>
      <c r="S113" s="196">
        <v>550</v>
      </c>
      <c r="T113" s="196" t="s">
        <v>5967</v>
      </c>
      <c r="U113" s="196">
        <v>81</v>
      </c>
      <c r="V113" s="197">
        <v>43684</v>
      </c>
      <c r="W113" s="199" t="s">
        <v>6044</v>
      </c>
      <c r="X113" s="203">
        <v>43759</v>
      </c>
    </row>
    <row r="114" spans="1:24" s="215" customFormat="1" ht="25.5">
      <c r="A114" s="196">
        <v>107</v>
      </c>
      <c r="B114" s="197">
        <v>43686</v>
      </c>
      <c r="C114" s="198" t="s">
        <v>5945</v>
      </c>
      <c r="D114" s="171" t="s">
        <v>5950</v>
      </c>
      <c r="E114" s="197">
        <v>43686</v>
      </c>
      <c r="F114" s="197">
        <v>43698</v>
      </c>
      <c r="G114" s="197">
        <v>43820</v>
      </c>
      <c r="H114" s="197">
        <v>43774</v>
      </c>
      <c r="I114" s="203">
        <v>43699</v>
      </c>
      <c r="J114" s="196" t="s">
        <v>6045</v>
      </c>
      <c r="K114" s="196">
        <v>8</v>
      </c>
      <c r="L114" s="196">
        <v>7</v>
      </c>
      <c r="M114" s="196">
        <v>15</v>
      </c>
      <c r="N114" s="196">
        <f t="shared" si="7"/>
        <v>15</v>
      </c>
      <c r="O114" s="196">
        <f t="shared" si="7"/>
        <v>15</v>
      </c>
      <c r="P114" s="171"/>
      <c r="Q114" s="196">
        <v>0.4</v>
      </c>
      <c r="R114" s="196">
        <v>3</v>
      </c>
      <c r="S114" s="196">
        <v>550</v>
      </c>
      <c r="T114" s="196" t="s">
        <v>6011</v>
      </c>
      <c r="U114" s="196">
        <v>82</v>
      </c>
      <c r="V114" s="197">
        <v>43686</v>
      </c>
      <c r="W114" s="199" t="s">
        <v>6046</v>
      </c>
      <c r="X114" s="203">
        <v>43770</v>
      </c>
    </row>
    <row r="115" spans="1:24" s="215" customFormat="1" ht="25.5">
      <c r="A115" s="196">
        <v>108</v>
      </c>
      <c r="B115" s="197">
        <v>43690</v>
      </c>
      <c r="C115" s="198" t="s">
        <v>5945</v>
      </c>
      <c r="D115" s="171" t="s">
        <v>5950</v>
      </c>
      <c r="E115" s="197">
        <v>43690</v>
      </c>
      <c r="F115" s="197">
        <v>43707</v>
      </c>
      <c r="G115" s="197">
        <v>43829</v>
      </c>
      <c r="H115" s="197">
        <v>43724</v>
      </c>
      <c r="I115" s="203">
        <v>43707</v>
      </c>
      <c r="J115" s="196" t="s">
        <v>6013</v>
      </c>
      <c r="K115" s="196">
        <v>0</v>
      </c>
      <c r="L115" s="196">
        <v>15</v>
      </c>
      <c r="M115" s="196">
        <v>15</v>
      </c>
      <c r="N115" s="196">
        <f t="shared" si="7"/>
        <v>15</v>
      </c>
      <c r="O115" s="196">
        <f t="shared" si="7"/>
        <v>15</v>
      </c>
      <c r="P115" s="171"/>
      <c r="Q115" s="196">
        <v>0.4</v>
      </c>
      <c r="R115" s="196">
        <v>3</v>
      </c>
      <c r="S115" s="196">
        <v>550</v>
      </c>
      <c r="T115" s="196" t="s">
        <v>5967</v>
      </c>
      <c r="U115" s="196">
        <v>83</v>
      </c>
      <c r="V115" s="197">
        <v>43690</v>
      </c>
      <c r="W115" s="199" t="s">
        <v>6041</v>
      </c>
      <c r="X115" s="203">
        <v>43721</v>
      </c>
    </row>
    <row r="116" spans="1:24" s="215" customFormat="1" ht="25.5">
      <c r="A116" s="196">
        <v>109</v>
      </c>
      <c r="B116" s="197">
        <v>43690</v>
      </c>
      <c r="C116" s="198" t="s">
        <v>5945</v>
      </c>
      <c r="D116" s="171" t="s">
        <v>5950</v>
      </c>
      <c r="E116" s="197">
        <v>43690</v>
      </c>
      <c r="F116" s="197">
        <v>43699</v>
      </c>
      <c r="G116" s="197">
        <v>43821</v>
      </c>
      <c r="H116" s="197">
        <v>43724</v>
      </c>
      <c r="I116" s="203">
        <v>43722</v>
      </c>
      <c r="J116" s="196" t="s">
        <v>6013</v>
      </c>
      <c r="K116" s="196">
        <v>0</v>
      </c>
      <c r="L116" s="196">
        <v>15</v>
      </c>
      <c r="M116" s="196">
        <v>15</v>
      </c>
      <c r="N116" s="196">
        <f t="shared" si="7"/>
        <v>15</v>
      </c>
      <c r="O116" s="196">
        <f t="shared" si="7"/>
        <v>15</v>
      </c>
      <c r="P116" s="171"/>
      <c r="Q116" s="196">
        <v>0.4</v>
      </c>
      <c r="R116" s="196">
        <v>3</v>
      </c>
      <c r="S116" s="196">
        <v>550</v>
      </c>
      <c r="T116" s="196" t="s">
        <v>5947</v>
      </c>
      <c r="U116" s="196">
        <v>84</v>
      </c>
      <c r="V116" s="197">
        <v>43690</v>
      </c>
      <c r="W116" s="199" t="s">
        <v>6047</v>
      </c>
      <c r="X116" s="203">
        <v>43722</v>
      </c>
    </row>
    <row r="117" spans="1:24" s="215" customFormat="1" ht="25.5">
      <c r="A117" s="196">
        <v>110</v>
      </c>
      <c r="B117" s="197">
        <v>43690</v>
      </c>
      <c r="C117" s="198" t="s">
        <v>5945</v>
      </c>
      <c r="D117" s="171" t="s">
        <v>5950</v>
      </c>
      <c r="E117" s="197">
        <v>43690</v>
      </c>
      <c r="F117" s="197">
        <v>43699</v>
      </c>
      <c r="G117" s="197">
        <v>43821</v>
      </c>
      <c r="H117" s="197">
        <v>43724</v>
      </c>
      <c r="I117" s="203">
        <v>43722</v>
      </c>
      <c r="J117" s="196" t="s">
        <v>6013</v>
      </c>
      <c r="K117" s="196">
        <v>0</v>
      </c>
      <c r="L117" s="196">
        <v>15</v>
      </c>
      <c r="M117" s="196">
        <v>15</v>
      </c>
      <c r="N117" s="196">
        <f t="shared" si="7"/>
        <v>15</v>
      </c>
      <c r="O117" s="196">
        <f t="shared" si="7"/>
        <v>15</v>
      </c>
      <c r="P117" s="171"/>
      <c r="Q117" s="196">
        <v>0.4</v>
      </c>
      <c r="R117" s="196">
        <v>3</v>
      </c>
      <c r="S117" s="196">
        <v>550</v>
      </c>
      <c r="T117" s="196" t="s">
        <v>5947</v>
      </c>
      <c r="U117" s="196">
        <v>85</v>
      </c>
      <c r="V117" s="197">
        <v>43690</v>
      </c>
      <c r="W117" s="199" t="s">
        <v>6048</v>
      </c>
      <c r="X117" s="203">
        <v>43722</v>
      </c>
    </row>
    <row r="118" spans="1:24" s="215" customFormat="1" ht="25.5">
      <c r="A118" s="196">
        <v>111</v>
      </c>
      <c r="B118" s="197">
        <v>43692</v>
      </c>
      <c r="C118" s="198" t="s">
        <v>5945</v>
      </c>
      <c r="D118" s="171" t="s">
        <v>5946</v>
      </c>
      <c r="E118" s="197">
        <v>43692</v>
      </c>
      <c r="F118" s="197">
        <v>43703</v>
      </c>
      <c r="G118" s="197">
        <v>43825</v>
      </c>
      <c r="H118" s="197"/>
      <c r="I118" s="203">
        <v>43722</v>
      </c>
      <c r="J118" s="196" t="s">
        <v>6013</v>
      </c>
      <c r="K118" s="196">
        <v>0</v>
      </c>
      <c r="L118" s="196">
        <v>10</v>
      </c>
      <c r="M118" s="196">
        <v>10</v>
      </c>
      <c r="N118" s="196">
        <f t="shared" si="7"/>
        <v>10</v>
      </c>
      <c r="O118" s="196">
        <f t="shared" si="7"/>
        <v>10</v>
      </c>
      <c r="P118" s="171"/>
      <c r="Q118" s="196">
        <v>0.4</v>
      </c>
      <c r="R118" s="196">
        <v>3</v>
      </c>
      <c r="S118" s="196">
        <v>550</v>
      </c>
      <c r="T118" s="196" t="s">
        <v>5947</v>
      </c>
      <c r="U118" s="196">
        <v>86</v>
      </c>
      <c r="V118" s="197">
        <v>43692</v>
      </c>
      <c r="W118" s="199"/>
      <c r="X118" s="203"/>
    </row>
    <row r="119" spans="1:24" s="215" customFormat="1" ht="25.5">
      <c r="A119" s="196">
        <v>112</v>
      </c>
      <c r="B119" s="197">
        <v>43696</v>
      </c>
      <c r="C119" s="198" t="s">
        <v>5945</v>
      </c>
      <c r="D119" s="171" t="s">
        <v>5950</v>
      </c>
      <c r="E119" s="197">
        <v>43696</v>
      </c>
      <c r="F119" s="197">
        <v>43698</v>
      </c>
      <c r="G119" s="197">
        <v>43820</v>
      </c>
      <c r="H119" s="197">
        <v>43724</v>
      </c>
      <c r="I119" s="203">
        <v>43699</v>
      </c>
      <c r="J119" s="196" t="s">
        <v>6013</v>
      </c>
      <c r="K119" s="196">
        <v>7</v>
      </c>
      <c r="L119" s="196">
        <v>8</v>
      </c>
      <c r="M119" s="196">
        <v>15</v>
      </c>
      <c r="N119" s="196">
        <f t="shared" si="7"/>
        <v>15</v>
      </c>
      <c r="O119" s="196">
        <f t="shared" si="7"/>
        <v>15</v>
      </c>
      <c r="P119" s="171"/>
      <c r="Q119" s="196">
        <v>0.4</v>
      </c>
      <c r="R119" s="196">
        <v>3</v>
      </c>
      <c r="S119" s="196">
        <v>550</v>
      </c>
      <c r="T119" s="196" t="s">
        <v>5947</v>
      </c>
      <c r="U119" s="196">
        <v>87</v>
      </c>
      <c r="V119" s="197">
        <v>43696</v>
      </c>
      <c r="W119" s="199" t="s">
        <v>6049</v>
      </c>
      <c r="X119" s="203">
        <v>43721</v>
      </c>
    </row>
    <row r="120" spans="1:24" s="215" customFormat="1" ht="25.5">
      <c r="A120" s="196">
        <v>113</v>
      </c>
      <c r="B120" s="197">
        <v>43698</v>
      </c>
      <c r="C120" s="198" t="s">
        <v>5945</v>
      </c>
      <c r="D120" s="171" t="s">
        <v>5950</v>
      </c>
      <c r="E120" s="197">
        <v>43699</v>
      </c>
      <c r="F120" s="197">
        <v>43705</v>
      </c>
      <c r="G120" s="197">
        <v>43827</v>
      </c>
      <c r="H120" s="197">
        <v>43753</v>
      </c>
      <c r="I120" s="203">
        <v>43711</v>
      </c>
      <c r="J120" s="196" t="s">
        <v>6013</v>
      </c>
      <c r="K120" s="196">
        <v>0</v>
      </c>
      <c r="L120" s="196">
        <v>15</v>
      </c>
      <c r="M120" s="196">
        <v>15</v>
      </c>
      <c r="N120" s="196">
        <f t="shared" si="7"/>
        <v>15</v>
      </c>
      <c r="O120" s="196">
        <f t="shared" si="7"/>
        <v>15</v>
      </c>
      <c r="P120" s="171"/>
      <c r="Q120" s="196">
        <v>0.4</v>
      </c>
      <c r="R120" s="196">
        <v>3</v>
      </c>
      <c r="S120" s="196">
        <v>550</v>
      </c>
      <c r="T120" s="196" t="s">
        <v>5956</v>
      </c>
      <c r="U120" s="196">
        <v>88</v>
      </c>
      <c r="V120" s="197">
        <v>43699</v>
      </c>
      <c r="W120" s="199" t="s">
        <v>6050</v>
      </c>
      <c r="X120" s="203">
        <v>43747</v>
      </c>
    </row>
    <row r="121" spans="1:24" s="2" customFormat="1" ht="25.5">
      <c r="A121" s="196">
        <v>114</v>
      </c>
      <c r="B121" s="197">
        <v>43710</v>
      </c>
      <c r="C121" s="198" t="s">
        <v>5945</v>
      </c>
      <c r="D121" s="171" t="s">
        <v>5950</v>
      </c>
      <c r="E121" s="197">
        <v>43710</v>
      </c>
      <c r="F121" s="197">
        <v>43739</v>
      </c>
      <c r="G121" s="197">
        <v>43556</v>
      </c>
      <c r="H121" s="197">
        <v>43780</v>
      </c>
      <c r="I121" s="203">
        <v>43749</v>
      </c>
      <c r="J121" s="196" t="s">
        <v>6051</v>
      </c>
      <c r="K121" s="196">
        <v>5</v>
      </c>
      <c r="L121" s="196">
        <v>13.1</v>
      </c>
      <c r="M121" s="216">
        <v>18.100000000000001</v>
      </c>
      <c r="N121" s="196">
        <f t="shared" si="7"/>
        <v>18.100000000000001</v>
      </c>
      <c r="O121" s="196">
        <f t="shared" si="7"/>
        <v>18.100000000000001</v>
      </c>
      <c r="P121" s="217"/>
      <c r="Q121" s="196">
        <v>0.4</v>
      </c>
      <c r="R121" s="196">
        <v>3</v>
      </c>
      <c r="S121" s="196">
        <v>1433.52</v>
      </c>
      <c r="T121" s="196" t="s">
        <v>5961</v>
      </c>
      <c r="U121" s="196">
        <v>90</v>
      </c>
      <c r="V121" s="197">
        <v>43710</v>
      </c>
      <c r="W121" s="199" t="s">
        <v>6052</v>
      </c>
      <c r="X121" s="203">
        <v>43774</v>
      </c>
    </row>
    <row r="122" spans="1:24" s="2" customFormat="1" ht="25.5">
      <c r="A122" s="196">
        <v>115</v>
      </c>
      <c r="B122" s="197">
        <v>43711</v>
      </c>
      <c r="C122" s="198" t="s">
        <v>5945</v>
      </c>
      <c r="D122" s="171" t="s">
        <v>5946</v>
      </c>
      <c r="E122" s="197">
        <v>43711</v>
      </c>
      <c r="F122" s="197"/>
      <c r="G122" s="196"/>
      <c r="H122" s="197"/>
      <c r="I122" s="199"/>
      <c r="J122" s="196" t="s">
        <v>6013</v>
      </c>
      <c r="K122" s="196">
        <v>0</v>
      </c>
      <c r="L122" s="196">
        <v>5</v>
      </c>
      <c r="M122" s="196">
        <v>5</v>
      </c>
      <c r="N122" s="196">
        <f t="shared" si="7"/>
        <v>5</v>
      </c>
      <c r="O122" s="196">
        <f t="shared" si="7"/>
        <v>5</v>
      </c>
      <c r="P122" s="217"/>
      <c r="Q122" s="196">
        <v>0.22</v>
      </c>
      <c r="R122" s="196">
        <v>3</v>
      </c>
      <c r="S122" s="196">
        <v>550</v>
      </c>
      <c r="T122" s="196" t="s">
        <v>5956</v>
      </c>
      <c r="U122" s="196">
        <v>91</v>
      </c>
      <c r="V122" s="197">
        <v>43711</v>
      </c>
      <c r="W122" s="199"/>
      <c r="X122" s="203"/>
    </row>
    <row r="123" spans="1:24" s="2" customFormat="1" ht="25.5">
      <c r="A123" s="196">
        <v>116</v>
      </c>
      <c r="B123" s="197">
        <v>43711</v>
      </c>
      <c r="C123" s="198" t="s">
        <v>5945</v>
      </c>
      <c r="D123" s="171" t="s">
        <v>5950</v>
      </c>
      <c r="E123" s="197">
        <v>43711</v>
      </c>
      <c r="F123" s="197">
        <v>43717</v>
      </c>
      <c r="G123" s="197">
        <v>43899</v>
      </c>
      <c r="H123" s="197">
        <v>43724</v>
      </c>
      <c r="I123" s="203">
        <v>43718</v>
      </c>
      <c r="J123" s="196" t="s">
        <v>5948</v>
      </c>
      <c r="K123" s="196">
        <v>0</v>
      </c>
      <c r="L123" s="196">
        <v>5</v>
      </c>
      <c r="M123" s="196">
        <v>5</v>
      </c>
      <c r="N123" s="196">
        <f t="shared" si="7"/>
        <v>5</v>
      </c>
      <c r="O123" s="196">
        <f t="shared" si="7"/>
        <v>5</v>
      </c>
      <c r="P123" s="217"/>
      <c r="Q123" s="196">
        <v>0.22</v>
      </c>
      <c r="R123" s="196">
        <v>3</v>
      </c>
      <c r="S123" s="196">
        <v>550</v>
      </c>
      <c r="T123" s="196"/>
      <c r="U123" s="196">
        <v>92</v>
      </c>
      <c r="V123" s="197">
        <v>43711</v>
      </c>
      <c r="W123" s="199" t="s">
        <v>6053</v>
      </c>
      <c r="X123" s="203">
        <v>43721</v>
      </c>
    </row>
    <row r="124" spans="1:24" s="2" customFormat="1" ht="25.5">
      <c r="A124" s="196">
        <v>117</v>
      </c>
      <c r="B124" s="197">
        <v>43712</v>
      </c>
      <c r="C124" s="198" t="s">
        <v>5945</v>
      </c>
      <c r="D124" s="171" t="s">
        <v>5946</v>
      </c>
      <c r="E124" s="197">
        <v>43712</v>
      </c>
      <c r="F124" s="197">
        <v>43721</v>
      </c>
      <c r="G124" s="196"/>
      <c r="H124" s="197"/>
      <c r="I124" s="203">
        <v>43725</v>
      </c>
      <c r="J124" s="196" t="s">
        <v>5948</v>
      </c>
      <c r="K124" s="196">
        <v>5</v>
      </c>
      <c r="L124" s="196">
        <v>10</v>
      </c>
      <c r="M124" s="196">
        <v>15</v>
      </c>
      <c r="N124" s="196">
        <f t="shared" si="7"/>
        <v>15</v>
      </c>
      <c r="O124" s="196">
        <f t="shared" si="7"/>
        <v>15</v>
      </c>
      <c r="P124" s="217"/>
      <c r="Q124" s="196">
        <v>0.4</v>
      </c>
      <c r="R124" s="196">
        <v>3</v>
      </c>
      <c r="S124" s="196">
        <v>550</v>
      </c>
      <c r="T124" s="196" t="s">
        <v>5961</v>
      </c>
      <c r="U124" s="196">
        <v>93</v>
      </c>
      <c r="V124" s="197">
        <v>43712</v>
      </c>
      <c r="W124" s="199"/>
      <c r="X124" s="199"/>
    </row>
    <row r="125" spans="1:24" s="2" customFormat="1" ht="25.5">
      <c r="A125" s="196">
        <v>118</v>
      </c>
      <c r="B125" s="197">
        <v>43712</v>
      </c>
      <c r="C125" s="198" t="s">
        <v>5945</v>
      </c>
      <c r="D125" s="171" t="s">
        <v>5950</v>
      </c>
      <c r="E125" s="197">
        <v>43712</v>
      </c>
      <c r="F125" s="197">
        <v>43714</v>
      </c>
      <c r="G125" s="197">
        <v>43896</v>
      </c>
      <c r="H125" s="197">
        <v>43721</v>
      </c>
      <c r="I125" s="203">
        <v>43717</v>
      </c>
      <c r="J125" s="196" t="s">
        <v>6013</v>
      </c>
      <c r="K125" s="196">
        <v>0</v>
      </c>
      <c r="L125" s="196">
        <v>80</v>
      </c>
      <c r="M125" s="196">
        <v>80</v>
      </c>
      <c r="N125" s="196">
        <f t="shared" si="7"/>
        <v>80</v>
      </c>
      <c r="O125" s="196">
        <f t="shared" si="7"/>
        <v>80</v>
      </c>
      <c r="P125" s="217"/>
      <c r="Q125" s="196">
        <v>0.4</v>
      </c>
      <c r="R125" s="196">
        <v>3</v>
      </c>
      <c r="S125" s="196">
        <v>9001.2000000000007</v>
      </c>
      <c r="T125" s="196" t="s">
        <v>5961</v>
      </c>
      <c r="U125" s="196">
        <v>6</v>
      </c>
      <c r="V125" s="197">
        <v>43712</v>
      </c>
      <c r="W125" s="199" t="s">
        <v>6054</v>
      </c>
      <c r="X125" s="203">
        <v>43718</v>
      </c>
    </row>
    <row r="126" spans="1:24" s="2" customFormat="1" ht="25.5">
      <c r="A126" s="196">
        <v>119</v>
      </c>
      <c r="B126" s="197">
        <v>43712</v>
      </c>
      <c r="C126" s="198" t="s">
        <v>5945</v>
      </c>
      <c r="D126" s="171" t="s">
        <v>5946</v>
      </c>
      <c r="E126" s="197">
        <v>43712</v>
      </c>
      <c r="F126" s="197">
        <v>43720</v>
      </c>
      <c r="G126" s="196"/>
      <c r="H126" s="197"/>
      <c r="I126" s="203">
        <v>43720</v>
      </c>
      <c r="J126" s="196" t="s">
        <v>5948</v>
      </c>
      <c r="K126" s="196">
        <v>0</v>
      </c>
      <c r="L126" s="196">
        <v>5</v>
      </c>
      <c r="M126" s="196">
        <v>5</v>
      </c>
      <c r="N126" s="196">
        <f t="shared" si="7"/>
        <v>5</v>
      </c>
      <c r="O126" s="196">
        <f t="shared" si="7"/>
        <v>5</v>
      </c>
      <c r="P126" s="217"/>
      <c r="Q126" s="196">
        <v>0.22</v>
      </c>
      <c r="R126" s="196">
        <v>3</v>
      </c>
      <c r="S126" s="196">
        <v>550</v>
      </c>
      <c r="T126" s="196" t="s">
        <v>5947</v>
      </c>
      <c r="U126" s="196">
        <v>94</v>
      </c>
      <c r="V126" s="197">
        <v>43712</v>
      </c>
      <c r="W126" s="199" t="s">
        <v>6055</v>
      </c>
      <c r="X126" s="203">
        <v>43860</v>
      </c>
    </row>
    <row r="127" spans="1:24" s="2" customFormat="1" ht="25.5">
      <c r="A127" s="196">
        <v>120</v>
      </c>
      <c r="B127" s="197">
        <v>43712</v>
      </c>
      <c r="C127" s="198" t="s">
        <v>5945</v>
      </c>
      <c r="D127" s="171" t="s">
        <v>5950</v>
      </c>
      <c r="E127" s="197">
        <v>43712</v>
      </c>
      <c r="F127" s="197">
        <v>43719</v>
      </c>
      <c r="G127" s="197">
        <v>43901</v>
      </c>
      <c r="H127" s="197">
        <v>43732</v>
      </c>
      <c r="I127" s="203">
        <v>43721</v>
      </c>
      <c r="J127" s="196" t="s">
        <v>6013</v>
      </c>
      <c r="K127" s="196">
        <v>0</v>
      </c>
      <c r="L127" s="196">
        <v>60</v>
      </c>
      <c r="M127" s="196">
        <v>60</v>
      </c>
      <c r="N127" s="196">
        <f t="shared" si="7"/>
        <v>60</v>
      </c>
      <c r="O127" s="196">
        <f t="shared" si="7"/>
        <v>60</v>
      </c>
      <c r="P127" s="217"/>
      <c r="Q127" s="196">
        <v>0.4</v>
      </c>
      <c r="R127" s="196">
        <v>3</v>
      </c>
      <c r="S127" s="196">
        <v>4752</v>
      </c>
      <c r="T127" s="196" t="s">
        <v>5967</v>
      </c>
      <c r="U127" s="196">
        <v>7</v>
      </c>
      <c r="V127" s="197">
        <v>43712</v>
      </c>
      <c r="W127" s="199" t="s">
        <v>6056</v>
      </c>
      <c r="X127" s="203">
        <v>43728</v>
      </c>
    </row>
    <row r="128" spans="1:24" s="2" customFormat="1" ht="25.5">
      <c r="A128" s="196">
        <v>121</v>
      </c>
      <c r="B128" s="197">
        <v>43713</v>
      </c>
      <c r="C128" s="198" t="s">
        <v>5945</v>
      </c>
      <c r="D128" s="171" t="s">
        <v>5950</v>
      </c>
      <c r="E128" s="197">
        <v>43713</v>
      </c>
      <c r="F128" s="197">
        <v>43732</v>
      </c>
      <c r="G128" s="197">
        <v>43914</v>
      </c>
      <c r="H128" s="197">
        <v>43811</v>
      </c>
      <c r="I128" s="203">
        <v>43733</v>
      </c>
      <c r="J128" s="196" t="s">
        <v>6013</v>
      </c>
      <c r="K128" s="196">
        <v>0</v>
      </c>
      <c r="L128" s="196">
        <v>15</v>
      </c>
      <c r="M128" s="196">
        <v>15</v>
      </c>
      <c r="N128" s="196">
        <f t="shared" si="7"/>
        <v>15</v>
      </c>
      <c r="O128" s="196">
        <f t="shared" si="7"/>
        <v>15</v>
      </c>
      <c r="P128" s="217"/>
      <c r="Q128" s="196">
        <v>0.4</v>
      </c>
      <c r="R128" s="196">
        <v>3</v>
      </c>
      <c r="S128" s="196">
        <v>550</v>
      </c>
      <c r="T128" s="196" t="s">
        <v>5967</v>
      </c>
      <c r="U128" s="196">
        <v>95</v>
      </c>
      <c r="V128" s="197">
        <v>43713</v>
      </c>
      <c r="W128" s="199" t="s">
        <v>6057</v>
      </c>
      <c r="X128" s="203">
        <v>43809</v>
      </c>
    </row>
    <row r="129" spans="1:24" s="2" customFormat="1" ht="25.5">
      <c r="A129" s="196">
        <v>122</v>
      </c>
      <c r="B129" s="197">
        <v>43713</v>
      </c>
      <c r="C129" s="198" t="s">
        <v>5945</v>
      </c>
      <c r="D129" s="171" t="s">
        <v>5950</v>
      </c>
      <c r="E129" s="197">
        <v>43713</v>
      </c>
      <c r="F129" s="197">
        <v>43714</v>
      </c>
      <c r="G129" s="197">
        <v>43896</v>
      </c>
      <c r="H129" s="197">
        <v>43731</v>
      </c>
      <c r="I129" s="203">
        <v>43714</v>
      </c>
      <c r="J129" s="196" t="s">
        <v>6058</v>
      </c>
      <c r="K129" s="196">
        <v>0</v>
      </c>
      <c r="L129" s="196">
        <v>8</v>
      </c>
      <c r="M129" s="196">
        <v>8</v>
      </c>
      <c r="N129" s="196">
        <f t="shared" ref="N129:O144" si="8">M129</f>
        <v>8</v>
      </c>
      <c r="O129" s="196">
        <f t="shared" si="8"/>
        <v>8</v>
      </c>
      <c r="P129" s="217"/>
      <c r="Q129" s="196">
        <v>0.22</v>
      </c>
      <c r="R129" s="196">
        <v>3</v>
      </c>
      <c r="S129" s="196">
        <v>550</v>
      </c>
      <c r="T129" s="196" t="s">
        <v>6003</v>
      </c>
      <c r="U129" s="196">
        <v>89</v>
      </c>
      <c r="V129" s="197">
        <v>43713</v>
      </c>
      <c r="W129" s="199" t="s">
        <v>6059</v>
      </c>
      <c r="X129" s="203">
        <v>43728</v>
      </c>
    </row>
    <row r="130" spans="1:24" s="2" customFormat="1" ht="25.5">
      <c r="A130" s="196">
        <v>123</v>
      </c>
      <c r="B130" s="197">
        <v>43717</v>
      </c>
      <c r="C130" s="198" t="s">
        <v>5945</v>
      </c>
      <c r="D130" s="171" t="s">
        <v>5946</v>
      </c>
      <c r="E130" s="197">
        <v>43717</v>
      </c>
      <c r="F130" s="197"/>
      <c r="G130" s="196"/>
      <c r="H130" s="197"/>
      <c r="I130" s="203"/>
      <c r="J130" s="196" t="s">
        <v>6013</v>
      </c>
      <c r="K130" s="196">
        <v>0</v>
      </c>
      <c r="L130" s="196">
        <v>7</v>
      </c>
      <c r="M130" s="196">
        <v>7</v>
      </c>
      <c r="N130" s="196">
        <f t="shared" si="8"/>
        <v>7</v>
      </c>
      <c r="O130" s="196">
        <f t="shared" si="8"/>
        <v>7</v>
      </c>
      <c r="P130" s="217"/>
      <c r="Q130" s="196">
        <v>0.22</v>
      </c>
      <c r="R130" s="196">
        <v>3</v>
      </c>
      <c r="S130" s="196">
        <v>550</v>
      </c>
      <c r="T130" s="196" t="s">
        <v>5961</v>
      </c>
      <c r="U130" s="196">
        <v>96</v>
      </c>
      <c r="V130" s="197">
        <v>43717</v>
      </c>
      <c r="W130" s="199"/>
      <c r="X130" s="199"/>
    </row>
    <row r="131" spans="1:24" s="2" customFormat="1" ht="25.5">
      <c r="A131" s="196">
        <v>124</v>
      </c>
      <c r="B131" s="197">
        <v>43717</v>
      </c>
      <c r="C131" s="198" t="s">
        <v>5945</v>
      </c>
      <c r="D131" s="171" t="s">
        <v>5950</v>
      </c>
      <c r="E131" s="197">
        <v>43717</v>
      </c>
      <c r="F131" s="197">
        <v>43725</v>
      </c>
      <c r="G131" s="197">
        <v>43907</v>
      </c>
      <c r="H131" s="197">
        <v>43748</v>
      </c>
      <c r="I131" s="203">
        <v>43725</v>
      </c>
      <c r="J131" s="196" t="s">
        <v>5948</v>
      </c>
      <c r="K131" s="196">
        <v>0</v>
      </c>
      <c r="L131" s="196">
        <v>15</v>
      </c>
      <c r="M131" s="196">
        <v>15</v>
      </c>
      <c r="N131" s="196">
        <f t="shared" si="8"/>
        <v>15</v>
      </c>
      <c r="O131" s="196">
        <f t="shared" si="8"/>
        <v>15</v>
      </c>
      <c r="P131" s="217"/>
      <c r="Q131" s="196">
        <v>0.4</v>
      </c>
      <c r="R131" s="196">
        <v>3</v>
      </c>
      <c r="S131" s="196">
        <v>550</v>
      </c>
      <c r="T131" s="196" t="s">
        <v>5947</v>
      </c>
      <c r="U131" s="196">
        <v>97</v>
      </c>
      <c r="V131" s="197">
        <v>43717</v>
      </c>
      <c r="W131" s="199" t="s">
        <v>6060</v>
      </c>
      <c r="X131" s="203">
        <v>43746</v>
      </c>
    </row>
    <row r="132" spans="1:24" s="2" customFormat="1" ht="25.5">
      <c r="A132" s="196">
        <v>125</v>
      </c>
      <c r="B132" s="197">
        <v>43719</v>
      </c>
      <c r="C132" s="198" t="s">
        <v>5945</v>
      </c>
      <c r="D132" s="171" t="s">
        <v>5962</v>
      </c>
      <c r="E132" s="197">
        <v>43719</v>
      </c>
      <c r="F132" s="196"/>
      <c r="G132" s="196"/>
      <c r="H132" s="212">
        <v>43796</v>
      </c>
      <c r="I132" s="199"/>
      <c r="J132" s="196" t="s">
        <v>6061</v>
      </c>
      <c r="K132" s="196">
        <v>0</v>
      </c>
      <c r="L132" s="196">
        <v>5</v>
      </c>
      <c r="M132" s="196">
        <v>5</v>
      </c>
      <c r="N132" s="196">
        <f t="shared" si="8"/>
        <v>5</v>
      </c>
      <c r="O132" s="196">
        <f t="shared" si="8"/>
        <v>5</v>
      </c>
      <c r="P132" s="217"/>
      <c r="Q132" s="196">
        <v>0.22</v>
      </c>
      <c r="R132" s="196">
        <v>3</v>
      </c>
      <c r="S132" s="196">
        <v>550</v>
      </c>
      <c r="T132" s="196" t="s">
        <v>5956</v>
      </c>
      <c r="U132" s="196">
        <v>98</v>
      </c>
      <c r="V132" s="197">
        <v>43719</v>
      </c>
      <c r="W132" s="199"/>
      <c r="X132" s="199"/>
    </row>
    <row r="133" spans="1:24" s="2" customFormat="1" ht="25.5">
      <c r="A133" s="196">
        <v>126</v>
      </c>
      <c r="B133" s="197">
        <v>43720</v>
      </c>
      <c r="C133" s="198" t="s">
        <v>5945</v>
      </c>
      <c r="D133" s="171" t="s">
        <v>5946</v>
      </c>
      <c r="E133" s="197">
        <v>43720</v>
      </c>
      <c r="F133" s="197">
        <v>43728</v>
      </c>
      <c r="G133" s="197">
        <v>43910</v>
      </c>
      <c r="H133" s="197"/>
      <c r="I133" s="203">
        <v>43731</v>
      </c>
      <c r="J133" s="196" t="s">
        <v>5948</v>
      </c>
      <c r="K133" s="196">
        <v>5</v>
      </c>
      <c r="L133" s="196">
        <v>10</v>
      </c>
      <c r="M133" s="196">
        <v>15</v>
      </c>
      <c r="N133" s="196">
        <f t="shared" si="8"/>
        <v>15</v>
      </c>
      <c r="O133" s="196">
        <f t="shared" si="8"/>
        <v>15</v>
      </c>
      <c r="P133" s="217"/>
      <c r="Q133" s="196">
        <v>0.4</v>
      </c>
      <c r="R133" s="196">
        <v>3</v>
      </c>
      <c r="S133" s="196">
        <v>550</v>
      </c>
      <c r="T133" s="196" t="s">
        <v>5961</v>
      </c>
      <c r="U133" s="196">
        <v>99</v>
      </c>
      <c r="V133" s="197">
        <v>43720</v>
      </c>
      <c r="W133" s="199"/>
      <c r="X133" s="199"/>
    </row>
    <row r="134" spans="1:24" s="2" customFormat="1" ht="25.5">
      <c r="A134" s="196">
        <v>127</v>
      </c>
      <c r="B134" s="197">
        <v>43721</v>
      </c>
      <c r="C134" s="198" t="s">
        <v>5945</v>
      </c>
      <c r="D134" s="171" t="s">
        <v>5950</v>
      </c>
      <c r="E134" s="197">
        <v>43721</v>
      </c>
      <c r="F134" s="197">
        <v>43728</v>
      </c>
      <c r="G134" s="197">
        <v>43910</v>
      </c>
      <c r="H134" s="197">
        <v>43808</v>
      </c>
      <c r="I134" s="203">
        <v>43728</v>
      </c>
      <c r="J134" s="196" t="s">
        <v>5948</v>
      </c>
      <c r="K134" s="196">
        <v>5</v>
      </c>
      <c r="L134" s="196">
        <v>10</v>
      </c>
      <c r="M134" s="196">
        <v>15</v>
      </c>
      <c r="N134" s="196">
        <f t="shared" si="8"/>
        <v>15</v>
      </c>
      <c r="O134" s="196">
        <f t="shared" si="8"/>
        <v>15</v>
      </c>
      <c r="P134" s="217"/>
      <c r="Q134" s="196">
        <v>0.4</v>
      </c>
      <c r="R134" s="196">
        <v>3</v>
      </c>
      <c r="S134" s="196">
        <v>550</v>
      </c>
      <c r="T134" s="196" t="s">
        <v>5947</v>
      </c>
      <c r="U134" s="196">
        <v>100</v>
      </c>
      <c r="V134" s="197">
        <v>43721</v>
      </c>
      <c r="W134" s="199" t="s">
        <v>6062</v>
      </c>
      <c r="X134" s="203">
        <v>43804</v>
      </c>
    </row>
    <row r="135" spans="1:24" s="2" customFormat="1" ht="25.5">
      <c r="A135" s="196">
        <v>128</v>
      </c>
      <c r="B135" s="197">
        <v>43724</v>
      </c>
      <c r="C135" s="198" t="s">
        <v>5945</v>
      </c>
      <c r="D135" s="171" t="s">
        <v>5946</v>
      </c>
      <c r="E135" s="197">
        <v>43724</v>
      </c>
      <c r="F135" s="197">
        <v>43731</v>
      </c>
      <c r="G135" s="197">
        <v>43913</v>
      </c>
      <c r="H135" s="197"/>
      <c r="I135" s="203">
        <v>43731</v>
      </c>
      <c r="J135" s="196" t="s">
        <v>5948</v>
      </c>
      <c r="K135" s="196">
        <v>5</v>
      </c>
      <c r="L135" s="196">
        <v>2</v>
      </c>
      <c r="M135" s="196">
        <v>7</v>
      </c>
      <c r="N135" s="196">
        <f t="shared" si="8"/>
        <v>7</v>
      </c>
      <c r="O135" s="196">
        <f t="shared" si="8"/>
        <v>7</v>
      </c>
      <c r="P135" s="217"/>
      <c r="Q135" s="196">
        <v>0.22</v>
      </c>
      <c r="R135" s="196">
        <v>3</v>
      </c>
      <c r="S135" s="196">
        <v>550</v>
      </c>
      <c r="T135" s="196" t="s">
        <v>5947</v>
      </c>
      <c r="U135" s="196">
        <v>101</v>
      </c>
      <c r="V135" s="197">
        <v>43724</v>
      </c>
      <c r="W135" s="199"/>
      <c r="X135" s="199"/>
    </row>
    <row r="136" spans="1:24" s="2" customFormat="1" ht="25.5">
      <c r="A136" s="196">
        <v>129</v>
      </c>
      <c r="B136" s="197">
        <v>43725</v>
      </c>
      <c r="C136" s="198" t="s">
        <v>5945</v>
      </c>
      <c r="D136" s="171" t="s">
        <v>5946</v>
      </c>
      <c r="E136" s="197">
        <v>43725</v>
      </c>
      <c r="F136" s="197">
        <v>43732</v>
      </c>
      <c r="G136" s="197">
        <v>43914</v>
      </c>
      <c r="H136" s="197"/>
      <c r="I136" s="203">
        <v>43732</v>
      </c>
      <c r="J136" s="196" t="s">
        <v>5948</v>
      </c>
      <c r="K136" s="196">
        <v>0</v>
      </c>
      <c r="L136" s="196">
        <v>7</v>
      </c>
      <c r="M136" s="196">
        <v>7</v>
      </c>
      <c r="N136" s="196">
        <f t="shared" si="8"/>
        <v>7</v>
      </c>
      <c r="O136" s="196">
        <f t="shared" si="8"/>
        <v>7</v>
      </c>
      <c r="P136" s="217"/>
      <c r="Q136" s="196">
        <v>0.22</v>
      </c>
      <c r="R136" s="196">
        <v>3</v>
      </c>
      <c r="S136" s="196">
        <v>550</v>
      </c>
      <c r="T136" s="196" t="s">
        <v>5947</v>
      </c>
      <c r="U136" s="196">
        <v>102</v>
      </c>
      <c r="V136" s="197">
        <v>43725</v>
      </c>
      <c r="W136" s="199"/>
      <c r="X136" s="203"/>
    </row>
    <row r="137" spans="1:24" s="2" customFormat="1" ht="25.5">
      <c r="A137" s="196">
        <v>130</v>
      </c>
      <c r="B137" s="197">
        <v>43726</v>
      </c>
      <c r="C137" s="198" t="s">
        <v>5945</v>
      </c>
      <c r="D137" s="171" t="s">
        <v>5950</v>
      </c>
      <c r="E137" s="197">
        <v>43726</v>
      </c>
      <c r="F137" s="197">
        <v>43735</v>
      </c>
      <c r="G137" s="197">
        <v>43917</v>
      </c>
      <c r="H137" s="197">
        <v>43805</v>
      </c>
      <c r="I137" s="203">
        <v>43735</v>
      </c>
      <c r="J137" s="196" t="s">
        <v>6045</v>
      </c>
      <c r="K137" s="196">
        <v>0</v>
      </c>
      <c r="L137" s="196">
        <v>7</v>
      </c>
      <c r="M137" s="196">
        <v>7</v>
      </c>
      <c r="N137" s="196">
        <f t="shared" si="8"/>
        <v>7</v>
      </c>
      <c r="O137" s="196">
        <f t="shared" si="8"/>
        <v>7</v>
      </c>
      <c r="P137" s="217"/>
      <c r="Q137" s="196">
        <v>0.22</v>
      </c>
      <c r="R137" s="196">
        <v>3</v>
      </c>
      <c r="S137" s="196">
        <v>550</v>
      </c>
      <c r="T137" s="196" t="s">
        <v>5947</v>
      </c>
      <c r="U137" s="196">
        <v>103</v>
      </c>
      <c r="V137" s="197">
        <v>43726</v>
      </c>
      <c r="W137" s="199" t="s">
        <v>6007</v>
      </c>
      <c r="X137" s="203">
        <v>43801</v>
      </c>
    </row>
    <row r="138" spans="1:24" s="2" customFormat="1" ht="25.5">
      <c r="A138" s="196">
        <v>131</v>
      </c>
      <c r="B138" s="197">
        <v>43727</v>
      </c>
      <c r="C138" s="198" t="s">
        <v>5945</v>
      </c>
      <c r="D138" s="171" t="s">
        <v>5950</v>
      </c>
      <c r="E138" s="197">
        <v>43727</v>
      </c>
      <c r="F138" s="197">
        <v>43732</v>
      </c>
      <c r="G138" s="197">
        <v>43914</v>
      </c>
      <c r="H138" s="203">
        <v>43770</v>
      </c>
      <c r="I138" s="203">
        <v>43733</v>
      </c>
      <c r="J138" s="196" t="s">
        <v>6063</v>
      </c>
      <c r="K138" s="196">
        <v>0</v>
      </c>
      <c r="L138" s="196">
        <v>10</v>
      </c>
      <c r="M138" s="196">
        <v>10</v>
      </c>
      <c r="N138" s="196">
        <f t="shared" si="8"/>
        <v>10</v>
      </c>
      <c r="O138" s="196">
        <f t="shared" si="8"/>
        <v>10</v>
      </c>
      <c r="P138" s="217"/>
      <c r="Q138" s="196">
        <v>0.4</v>
      </c>
      <c r="R138" s="196">
        <v>3</v>
      </c>
      <c r="S138" s="196">
        <v>550</v>
      </c>
      <c r="T138" s="196" t="s">
        <v>5956</v>
      </c>
      <c r="U138" s="196">
        <v>104</v>
      </c>
      <c r="V138" s="197">
        <v>43727</v>
      </c>
      <c r="W138" s="199" t="s">
        <v>6064</v>
      </c>
      <c r="X138" s="203">
        <v>43766</v>
      </c>
    </row>
    <row r="139" spans="1:24" s="2" customFormat="1" ht="25.5">
      <c r="A139" s="196">
        <v>132</v>
      </c>
      <c r="B139" s="197">
        <v>43733</v>
      </c>
      <c r="C139" s="198" t="s">
        <v>5945</v>
      </c>
      <c r="D139" s="171" t="s">
        <v>5950</v>
      </c>
      <c r="E139" s="197">
        <v>43733</v>
      </c>
      <c r="F139" s="197">
        <v>43747</v>
      </c>
      <c r="G139" s="197">
        <v>43899</v>
      </c>
      <c r="H139" s="203">
        <v>43770</v>
      </c>
      <c r="I139" s="203">
        <v>43752</v>
      </c>
      <c r="J139" s="196" t="s">
        <v>6051</v>
      </c>
      <c r="K139" s="196">
        <v>5</v>
      </c>
      <c r="L139" s="196">
        <v>10</v>
      </c>
      <c r="M139" s="196">
        <v>15</v>
      </c>
      <c r="N139" s="196">
        <f t="shared" si="8"/>
        <v>15</v>
      </c>
      <c r="O139" s="196">
        <f t="shared" si="8"/>
        <v>15</v>
      </c>
      <c r="P139" s="217"/>
      <c r="Q139" s="196">
        <v>0.4</v>
      </c>
      <c r="R139" s="196">
        <v>3</v>
      </c>
      <c r="S139" s="196">
        <v>550</v>
      </c>
      <c r="T139" s="196" t="s">
        <v>5949</v>
      </c>
      <c r="U139" s="196">
        <v>105</v>
      </c>
      <c r="V139" s="197">
        <v>43733</v>
      </c>
      <c r="W139" s="199" t="s">
        <v>6065</v>
      </c>
      <c r="X139" s="203">
        <v>43756</v>
      </c>
    </row>
    <row r="140" spans="1:24" s="2" customFormat="1" ht="25.5">
      <c r="A140" s="196">
        <v>133</v>
      </c>
      <c r="B140" s="197">
        <v>43734</v>
      </c>
      <c r="C140" s="198" t="s">
        <v>5945</v>
      </c>
      <c r="D140" s="171" t="s">
        <v>5946</v>
      </c>
      <c r="E140" s="197">
        <v>43734</v>
      </c>
      <c r="F140" s="197"/>
      <c r="G140" s="196"/>
      <c r="H140" s="203"/>
      <c r="I140" s="199"/>
      <c r="J140" s="196" t="s">
        <v>6013</v>
      </c>
      <c r="K140" s="196">
        <v>0</v>
      </c>
      <c r="L140" s="196">
        <v>15</v>
      </c>
      <c r="M140" s="196">
        <v>15</v>
      </c>
      <c r="N140" s="196">
        <f t="shared" si="8"/>
        <v>15</v>
      </c>
      <c r="O140" s="196">
        <f t="shared" si="8"/>
        <v>15</v>
      </c>
      <c r="P140" s="217"/>
      <c r="Q140" s="196">
        <v>0.4</v>
      </c>
      <c r="R140" s="196">
        <v>3</v>
      </c>
      <c r="S140" s="196">
        <v>550</v>
      </c>
      <c r="T140" s="196" t="s">
        <v>5949</v>
      </c>
      <c r="U140" s="196">
        <v>106</v>
      </c>
      <c r="V140" s="197">
        <v>43734</v>
      </c>
      <c r="W140" s="199"/>
      <c r="X140" s="199"/>
    </row>
    <row r="141" spans="1:24" s="215" customFormat="1" ht="25.5">
      <c r="A141" s="196">
        <v>134</v>
      </c>
      <c r="B141" s="197">
        <v>43739</v>
      </c>
      <c r="C141" s="198" t="s">
        <v>5945</v>
      </c>
      <c r="D141" s="171" t="s">
        <v>5950</v>
      </c>
      <c r="E141" s="197">
        <v>43739</v>
      </c>
      <c r="F141" s="197">
        <v>43742</v>
      </c>
      <c r="G141" s="197">
        <v>43559</v>
      </c>
      <c r="H141" s="203">
        <v>43798</v>
      </c>
      <c r="I141" s="203">
        <v>43761</v>
      </c>
      <c r="J141" s="196" t="s">
        <v>6013</v>
      </c>
      <c r="K141" s="196">
        <v>0</v>
      </c>
      <c r="L141" s="196">
        <v>95</v>
      </c>
      <c r="M141" s="196">
        <v>95</v>
      </c>
      <c r="N141" s="196">
        <f t="shared" si="8"/>
        <v>95</v>
      </c>
      <c r="O141" s="196">
        <f t="shared" si="8"/>
        <v>95</v>
      </c>
      <c r="P141" s="171"/>
      <c r="Q141" s="196">
        <v>0.4</v>
      </c>
      <c r="R141" s="196">
        <v>2</v>
      </c>
      <c r="S141" s="196">
        <v>9001.2000000000007</v>
      </c>
      <c r="T141" s="196" t="s">
        <v>6066</v>
      </c>
      <c r="U141" s="196">
        <v>23</v>
      </c>
      <c r="V141" s="197">
        <v>43739</v>
      </c>
      <c r="W141" s="199" t="s">
        <v>6067</v>
      </c>
      <c r="X141" s="203">
        <v>43795</v>
      </c>
    </row>
    <row r="142" spans="1:24" s="2" customFormat="1" ht="25.5">
      <c r="A142" s="196">
        <v>135</v>
      </c>
      <c r="B142" s="197">
        <v>43740</v>
      </c>
      <c r="C142" s="198" t="s">
        <v>5945</v>
      </c>
      <c r="D142" s="171" t="s">
        <v>5950</v>
      </c>
      <c r="E142" s="197">
        <v>43740</v>
      </c>
      <c r="F142" s="197">
        <v>43741</v>
      </c>
      <c r="G142" s="197">
        <v>43558</v>
      </c>
      <c r="H142" s="203">
        <v>43777</v>
      </c>
      <c r="I142" s="203">
        <v>43749</v>
      </c>
      <c r="J142" s="196" t="s">
        <v>6013</v>
      </c>
      <c r="K142" s="196">
        <v>0</v>
      </c>
      <c r="L142" s="196">
        <v>5</v>
      </c>
      <c r="M142" s="196">
        <v>5</v>
      </c>
      <c r="N142" s="196">
        <f t="shared" si="8"/>
        <v>5</v>
      </c>
      <c r="O142" s="196">
        <f t="shared" si="8"/>
        <v>5</v>
      </c>
      <c r="P142" s="171"/>
      <c r="Q142" s="196">
        <v>0.4</v>
      </c>
      <c r="R142" s="196">
        <v>3</v>
      </c>
      <c r="S142" s="196">
        <v>550</v>
      </c>
      <c r="T142" s="196" t="s">
        <v>5947</v>
      </c>
      <c r="U142" s="196">
        <v>107</v>
      </c>
      <c r="V142" s="197">
        <v>43740</v>
      </c>
      <c r="W142" s="199" t="s">
        <v>6068</v>
      </c>
      <c r="X142" s="203">
        <v>43770</v>
      </c>
    </row>
    <row r="143" spans="1:24" s="2" customFormat="1" ht="25.5">
      <c r="A143" s="196">
        <v>136</v>
      </c>
      <c r="B143" s="197">
        <v>43740</v>
      </c>
      <c r="C143" s="198" t="s">
        <v>5945</v>
      </c>
      <c r="D143" s="171" t="s">
        <v>5950</v>
      </c>
      <c r="E143" s="197">
        <v>43740</v>
      </c>
      <c r="F143" s="197">
        <v>43741</v>
      </c>
      <c r="G143" s="197">
        <v>43558</v>
      </c>
      <c r="H143" s="203">
        <v>43777</v>
      </c>
      <c r="I143" s="203">
        <v>43749</v>
      </c>
      <c r="J143" s="196" t="s">
        <v>6013</v>
      </c>
      <c r="K143" s="196">
        <v>0</v>
      </c>
      <c r="L143" s="196">
        <v>5</v>
      </c>
      <c r="M143" s="196">
        <v>5</v>
      </c>
      <c r="N143" s="196">
        <f t="shared" si="8"/>
        <v>5</v>
      </c>
      <c r="O143" s="196">
        <f t="shared" si="8"/>
        <v>5</v>
      </c>
      <c r="P143" s="171"/>
      <c r="Q143" s="196">
        <v>0.4</v>
      </c>
      <c r="R143" s="196">
        <v>3</v>
      </c>
      <c r="S143" s="196">
        <v>550</v>
      </c>
      <c r="T143" s="196" t="s">
        <v>5947</v>
      </c>
      <c r="U143" s="196">
        <v>108</v>
      </c>
      <c r="V143" s="197">
        <v>43740</v>
      </c>
      <c r="W143" s="199" t="s">
        <v>6069</v>
      </c>
      <c r="X143" s="203">
        <v>43770</v>
      </c>
    </row>
    <row r="144" spans="1:24" s="2" customFormat="1" ht="25.5">
      <c r="A144" s="196">
        <v>137</v>
      </c>
      <c r="B144" s="197">
        <v>43745</v>
      </c>
      <c r="C144" s="198" t="s">
        <v>5945</v>
      </c>
      <c r="D144" s="171" t="s">
        <v>5946</v>
      </c>
      <c r="E144" s="197">
        <v>43745</v>
      </c>
      <c r="F144" s="196"/>
      <c r="G144" s="196"/>
      <c r="H144" s="203"/>
      <c r="I144" s="199"/>
      <c r="J144" s="196" t="s">
        <v>6013</v>
      </c>
      <c r="K144" s="196">
        <v>0</v>
      </c>
      <c r="L144" s="196">
        <v>25</v>
      </c>
      <c r="M144" s="196">
        <v>25</v>
      </c>
      <c r="N144" s="196">
        <f t="shared" si="8"/>
        <v>25</v>
      </c>
      <c r="O144" s="196">
        <f t="shared" si="8"/>
        <v>25</v>
      </c>
      <c r="P144" s="171"/>
      <c r="Q144" s="196">
        <v>0.4</v>
      </c>
      <c r="R144" s="196">
        <v>3</v>
      </c>
      <c r="S144" s="196">
        <v>1980</v>
      </c>
      <c r="T144" s="196" t="s">
        <v>6021</v>
      </c>
      <c r="U144" s="196">
        <v>109</v>
      </c>
      <c r="V144" s="197">
        <v>43745</v>
      </c>
      <c r="W144" s="199" t="s">
        <v>6070</v>
      </c>
      <c r="X144" s="199"/>
    </row>
    <row r="145" spans="1:24" s="2" customFormat="1" ht="25.5">
      <c r="A145" s="196">
        <v>138</v>
      </c>
      <c r="B145" s="197">
        <v>43745</v>
      </c>
      <c r="C145" s="198" t="s">
        <v>5945</v>
      </c>
      <c r="D145" s="171" t="s">
        <v>5950</v>
      </c>
      <c r="E145" s="197">
        <v>43745</v>
      </c>
      <c r="F145" s="197">
        <v>43770</v>
      </c>
      <c r="G145" s="197">
        <v>43954</v>
      </c>
      <c r="H145" s="203">
        <v>43794</v>
      </c>
      <c r="I145" s="203">
        <v>43774</v>
      </c>
      <c r="J145" s="196" t="s">
        <v>5948</v>
      </c>
      <c r="K145" s="196">
        <v>15</v>
      </c>
      <c r="L145" s="196">
        <v>10</v>
      </c>
      <c r="M145" s="196">
        <v>25</v>
      </c>
      <c r="N145" s="196">
        <f t="shared" ref="N145:O160" si="9">M145</f>
        <v>25</v>
      </c>
      <c r="O145" s="196">
        <f t="shared" si="9"/>
        <v>25</v>
      </c>
      <c r="P145" s="171"/>
      <c r="Q145" s="196">
        <v>0.4</v>
      </c>
      <c r="R145" s="196">
        <v>3</v>
      </c>
      <c r="S145" s="196">
        <v>792</v>
      </c>
      <c r="T145" s="196" t="s">
        <v>6021</v>
      </c>
      <c r="U145" s="196">
        <v>110</v>
      </c>
      <c r="V145" s="197">
        <v>43745</v>
      </c>
      <c r="W145" s="199" t="s">
        <v>6071</v>
      </c>
      <c r="X145" s="203">
        <v>43789</v>
      </c>
    </row>
    <row r="146" spans="1:24" s="2" customFormat="1" ht="25.5">
      <c r="A146" s="196">
        <v>139</v>
      </c>
      <c r="B146" s="197">
        <v>43746</v>
      </c>
      <c r="C146" s="198" t="s">
        <v>5945</v>
      </c>
      <c r="D146" s="171" t="s">
        <v>5946</v>
      </c>
      <c r="E146" s="197">
        <v>43746</v>
      </c>
      <c r="F146" s="196"/>
      <c r="G146" s="196"/>
      <c r="H146" s="203"/>
      <c r="I146" s="199"/>
      <c r="J146" s="196" t="s">
        <v>6013</v>
      </c>
      <c r="K146" s="196">
        <v>0</v>
      </c>
      <c r="L146" s="196">
        <v>7</v>
      </c>
      <c r="M146" s="196">
        <v>7</v>
      </c>
      <c r="N146" s="196">
        <f t="shared" si="9"/>
        <v>7</v>
      </c>
      <c r="O146" s="196">
        <f t="shared" si="9"/>
        <v>7</v>
      </c>
      <c r="P146" s="171"/>
      <c r="Q146" s="196">
        <v>0.22</v>
      </c>
      <c r="R146" s="196">
        <v>3</v>
      </c>
      <c r="S146" s="196">
        <v>550</v>
      </c>
      <c r="T146" s="196" t="s">
        <v>5961</v>
      </c>
      <c r="U146" s="196">
        <v>111</v>
      </c>
      <c r="V146" s="197">
        <v>43746</v>
      </c>
      <c r="W146" s="199"/>
      <c r="X146" s="199"/>
    </row>
    <row r="147" spans="1:24" s="2" customFormat="1" ht="25.5">
      <c r="A147" s="196">
        <v>140</v>
      </c>
      <c r="B147" s="197">
        <v>43748</v>
      </c>
      <c r="C147" s="198" t="s">
        <v>5945</v>
      </c>
      <c r="D147" s="171" t="s">
        <v>5946</v>
      </c>
      <c r="E147" s="197">
        <v>43748</v>
      </c>
      <c r="F147" s="196"/>
      <c r="G147" s="196"/>
      <c r="H147" s="203"/>
      <c r="I147" s="199"/>
      <c r="J147" s="196" t="s">
        <v>6013</v>
      </c>
      <c r="K147" s="196">
        <v>0</v>
      </c>
      <c r="L147" s="196">
        <v>7</v>
      </c>
      <c r="M147" s="196">
        <v>7</v>
      </c>
      <c r="N147" s="196">
        <f t="shared" si="9"/>
        <v>7</v>
      </c>
      <c r="O147" s="196">
        <f t="shared" si="9"/>
        <v>7</v>
      </c>
      <c r="P147" s="171"/>
      <c r="Q147" s="196">
        <v>0.22</v>
      </c>
      <c r="R147" s="196">
        <v>3</v>
      </c>
      <c r="S147" s="196">
        <v>550</v>
      </c>
      <c r="T147" s="196" t="s">
        <v>5949</v>
      </c>
      <c r="U147" s="196">
        <v>114</v>
      </c>
      <c r="V147" s="197">
        <v>43748</v>
      </c>
      <c r="W147" s="199"/>
      <c r="X147" s="199"/>
    </row>
    <row r="148" spans="1:24" s="2" customFormat="1" ht="25.5">
      <c r="A148" s="196">
        <v>141</v>
      </c>
      <c r="B148" s="197">
        <v>43749</v>
      </c>
      <c r="C148" s="198" t="s">
        <v>5945</v>
      </c>
      <c r="D148" s="171" t="s">
        <v>5950</v>
      </c>
      <c r="E148" s="197">
        <v>43749</v>
      </c>
      <c r="F148" s="197">
        <v>43752</v>
      </c>
      <c r="G148" s="197">
        <v>43935</v>
      </c>
      <c r="H148" s="203">
        <v>43769</v>
      </c>
      <c r="I148" s="203">
        <v>43752</v>
      </c>
      <c r="J148" s="196" t="s">
        <v>5948</v>
      </c>
      <c r="K148" s="196">
        <v>7</v>
      </c>
      <c r="L148" s="196">
        <v>8</v>
      </c>
      <c r="M148" s="196">
        <v>15</v>
      </c>
      <c r="N148" s="196">
        <f t="shared" si="9"/>
        <v>15</v>
      </c>
      <c r="O148" s="196">
        <f t="shared" si="9"/>
        <v>15</v>
      </c>
      <c r="P148" s="171"/>
      <c r="Q148" s="196">
        <v>0.4</v>
      </c>
      <c r="R148" s="196">
        <v>3</v>
      </c>
      <c r="S148" s="196">
        <v>550</v>
      </c>
      <c r="T148" s="196"/>
      <c r="U148" s="196">
        <v>112</v>
      </c>
      <c r="V148" s="197">
        <v>43749</v>
      </c>
      <c r="W148" s="199" t="s">
        <v>6072</v>
      </c>
      <c r="X148" s="203">
        <v>43768</v>
      </c>
    </row>
    <row r="149" spans="1:24" s="2" customFormat="1" ht="25.5">
      <c r="A149" s="196">
        <v>142</v>
      </c>
      <c r="B149" s="197">
        <v>43749</v>
      </c>
      <c r="C149" s="198" t="s">
        <v>5945</v>
      </c>
      <c r="D149" s="171" t="s">
        <v>5946</v>
      </c>
      <c r="E149" s="197">
        <v>43749</v>
      </c>
      <c r="F149" s="197"/>
      <c r="G149" s="196"/>
      <c r="H149" s="203"/>
      <c r="I149" s="203"/>
      <c r="J149" s="196" t="s">
        <v>78</v>
      </c>
      <c r="K149" s="196">
        <v>0</v>
      </c>
      <c r="L149" s="196">
        <v>15</v>
      </c>
      <c r="M149" s="196">
        <v>15</v>
      </c>
      <c r="N149" s="196">
        <f t="shared" si="9"/>
        <v>15</v>
      </c>
      <c r="O149" s="196">
        <f t="shared" si="9"/>
        <v>15</v>
      </c>
      <c r="P149" s="171"/>
      <c r="Q149" s="196">
        <v>0.4</v>
      </c>
      <c r="R149" s="196">
        <v>3</v>
      </c>
      <c r="S149" s="196">
        <v>550</v>
      </c>
      <c r="T149" s="196" t="s">
        <v>5947</v>
      </c>
      <c r="U149" s="196">
        <v>25</v>
      </c>
      <c r="V149" s="197">
        <v>43749</v>
      </c>
      <c r="W149" s="199"/>
      <c r="X149" s="203"/>
    </row>
    <row r="150" spans="1:24" s="2" customFormat="1" ht="25.5">
      <c r="A150" s="196">
        <v>143</v>
      </c>
      <c r="B150" s="197">
        <v>43754</v>
      </c>
      <c r="C150" s="198" t="s">
        <v>5945</v>
      </c>
      <c r="D150" s="171" t="s">
        <v>5946</v>
      </c>
      <c r="E150" s="197">
        <v>43763</v>
      </c>
      <c r="F150" s="197"/>
      <c r="G150" s="196"/>
      <c r="H150" s="203"/>
      <c r="I150" s="203"/>
      <c r="J150" s="196" t="s">
        <v>78</v>
      </c>
      <c r="K150" s="196">
        <v>0</v>
      </c>
      <c r="L150" s="196">
        <v>5</v>
      </c>
      <c r="M150" s="196">
        <v>5</v>
      </c>
      <c r="N150" s="196">
        <f t="shared" si="9"/>
        <v>5</v>
      </c>
      <c r="O150" s="196">
        <f t="shared" si="9"/>
        <v>5</v>
      </c>
      <c r="P150" s="171"/>
      <c r="Q150" s="196">
        <v>0.22</v>
      </c>
      <c r="R150" s="196">
        <v>3</v>
      </c>
      <c r="S150" s="196">
        <v>550</v>
      </c>
      <c r="T150" s="196" t="s">
        <v>5947</v>
      </c>
      <c r="U150" s="196">
        <v>113</v>
      </c>
      <c r="V150" s="197">
        <v>43763</v>
      </c>
      <c r="W150" s="199"/>
      <c r="X150" s="203"/>
    </row>
    <row r="151" spans="1:24" s="2" customFormat="1" ht="25.5">
      <c r="A151" s="196">
        <v>144</v>
      </c>
      <c r="B151" s="197">
        <v>43756</v>
      </c>
      <c r="C151" s="198" t="s">
        <v>5945</v>
      </c>
      <c r="D151" s="171" t="s">
        <v>5946</v>
      </c>
      <c r="E151" s="197">
        <v>43766</v>
      </c>
      <c r="F151" s="197"/>
      <c r="G151" s="196"/>
      <c r="H151" s="203"/>
      <c r="I151" s="203">
        <v>43810</v>
      </c>
      <c r="J151" s="196" t="s">
        <v>78</v>
      </c>
      <c r="K151" s="196">
        <v>15</v>
      </c>
      <c r="L151" s="196">
        <v>15</v>
      </c>
      <c r="M151" s="196">
        <v>15</v>
      </c>
      <c r="N151" s="196">
        <f t="shared" si="9"/>
        <v>15</v>
      </c>
      <c r="O151" s="196">
        <f t="shared" si="9"/>
        <v>15</v>
      </c>
      <c r="P151" s="171"/>
      <c r="Q151" s="196">
        <v>0.4</v>
      </c>
      <c r="R151" s="196">
        <v>3</v>
      </c>
      <c r="S151" s="196">
        <v>550</v>
      </c>
      <c r="T151" s="196" t="s">
        <v>5961</v>
      </c>
      <c r="U151" s="196">
        <v>115</v>
      </c>
      <c r="V151" s="197">
        <v>43766</v>
      </c>
      <c r="W151" s="199" t="s">
        <v>6073</v>
      </c>
      <c r="X151" s="203"/>
    </row>
    <row r="152" spans="1:24" s="2" customFormat="1" ht="25.5">
      <c r="A152" s="196">
        <v>145</v>
      </c>
      <c r="B152" s="197">
        <v>43758</v>
      </c>
      <c r="C152" s="198" t="s">
        <v>5945</v>
      </c>
      <c r="D152" s="171" t="s">
        <v>5946</v>
      </c>
      <c r="E152" s="197">
        <v>43767</v>
      </c>
      <c r="F152" s="197"/>
      <c r="G152" s="196"/>
      <c r="H152" s="203"/>
      <c r="I152" s="203"/>
      <c r="J152" s="196" t="s">
        <v>3247</v>
      </c>
      <c r="K152" s="196">
        <v>0</v>
      </c>
      <c r="L152" s="196">
        <v>5</v>
      </c>
      <c r="M152" s="196">
        <v>5</v>
      </c>
      <c r="N152" s="196">
        <f t="shared" si="9"/>
        <v>5</v>
      </c>
      <c r="O152" s="196">
        <f t="shared" si="9"/>
        <v>5</v>
      </c>
      <c r="P152" s="171"/>
      <c r="Q152" s="196">
        <v>0.22</v>
      </c>
      <c r="R152" s="196">
        <v>3</v>
      </c>
      <c r="S152" s="196">
        <v>550</v>
      </c>
      <c r="T152" s="196" t="s">
        <v>5961</v>
      </c>
      <c r="U152" s="196">
        <v>116</v>
      </c>
      <c r="V152" s="197">
        <v>43768</v>
      </c>
      <c r="W152" s="199"/>
      <c r="X152" s="203"/>
    </row>
    <row r="153" spans="1:24" s="2" customFormat="1" ht="25.5">
      <c r="A153" s="196">
        <v>146</v>
      </c>
      <c r="B153" s="197">
        <v>43762</v>
      </c>
      <c r="C153" s="198" t="s">
        <v>5945</v>
      </c>
      <c r="D153" s="171" t="s">
        <v>5946</v>
      </c>
      <c r="E153" s="197">
        <v>43769</v>
      </c>
      <c r="F153" s="197"/>
      <c r="G153" s="196"/>
      <c r="H153" s="203"/>
      <c r="I153" s="203"/>
      <c r="J153" s="196" t="s">
        <v>78</v>
      </c>
      <c r="K153" s="196">
        <v>0</v>
      </c>
      <c r="L153" s="196">
        <v>10</v>
      </c>
      <c r="M153" s="196">
        <v>10</v>
      </c>
      <c r="N153" s="196">
        <f t="shared" si="9"/>
        <v>10</v>
      </c>
      <c r="O153" s="196">
        <f t="shared" si="9"/>
        <v>10</v>
      </c>
      <c r="P153" s="171"/>
      <c r="Q153" s="196">
        <v>0.4</v>
      </c>
      <c r="R153" s="196">
        <v>3</v>
      </c>
      <c r="S153" s="196">
        <v>550</v>
      </c>
      <c r="T153" s="196" t="s">
        <v>5961</v>
      </c>
      <c r="U153" s="196">
        <v>119</v>
      </c>
      <c r="V153" s="197">
        <v>43768</v>
      </c>
      <c r="W153" s="199"/>
      <c r="X153" s="203"/>
    </row>
    <row r="154" spans="1:24" s="2" customFormat="1" ht="25.5">
      <c r="A154" s="196">
        <v>147</v>
      </c>
      <c r="B154" s="197">
        <v>43763</v>
      </c>
      <c r="C154" s="198" t="s">
        <v>5945</v>
      </c>
      <c r="D154" s="171" t="s">
        <v>5946</v>
      </c>
      <c r="E154" s="197">
        <v>43768</v>
      </c>
      <c r="F154" s="197"/>
      <c r="G154" s="196"/>
      <c r="H154" s="203"/>
      <c r="I154" s="203"/>
      <c r="J154" s="196" t="s">
        <v>78</v>
      </c>
      <c r="K154" s="196">
        <v>7</v>
      </c>
      <c r="L154" s="196">
        <v>8</v>
      </c>
      <c r="M154" s="196">
        <v>15</v>
      </c>
      <c r="N154" s="196">
        <f t="shared" si="9"/>
        <v>15</v>
      </c>
      <c r="O154" s="196">
        <f t="shared" si="9"/>
        <v>15</v>
      </c>
      <c r="P154" s="171"/>
      <c r="Q154" s="196">
        <v>0.4</v>
      </c>
      <c r="R154" s="196">
        <v>3</v>
      </c>
      <c r="S154" s="196">
        <v>550</v>
      </c>
      <c r="T154" s="196" t="s">
        <v>5961</v>
      </c>
      <c r="U154" s="196">
        <v>117</v>
      </c>
      <c r="V154" s="197">
        <v>43768</v>
      </c>
      <c r="W154" s="199"/>
      <c r="X154" s="203"/>
    </row>
    <row r="155" spans="1:24" s="2" customFormat="1" ht="25.5">
      <c r="A155" s="196">
        <v>148</v>
      </c>
      <c r="B155" s="197">
        <v>43766</v>
      </c>
      <c r="C155" s="198" t="s">
        <v>5945</v>
      </c>
      <c r="D155" s="171" t="s">
        <v>5946</v>
      </c>
      <c r="E155" s="197">
        <v>43769</v>
      </c>
      <c r="F155" s="196"/>
      <c r="G155" s="196"/>
      <c r="H155" s="203"/>
      <c r="I155" s="199"/>
      <c r="J155" s="196" t="s">
        <v>5948</v>
      </c>
      <c r="K155" s="196">
        <v>7</v>
      </c>
      <c r="L155" s="196">
        <v>8</v>
      </c>
      <c r="M155" s="196">
        <v>15</v>
      </c>
      <c r="N155" s="196">
        <f t="shared" si="9"/>
        <v>15</v>
      </c>
      <c r="O155" s="196">
        <f t="shared" si="9"/>
        <v>15</v>
      </c>
      <c r="P155" s="171"/>
      <c r="Q155" s="196">
        <v>0.4</v>
      </c>
      <c r="R155" s="196">
        <v>3</v>
      </c>
      <c r="S155" s="196">
        <v>550</v>
      </c>
      <c r="T155" s="196" t="s">
        <v>5961</v>
      </c>
      <c r="U155" s="196">
        <v>120</v>
      </c>
      <c r="V155" s="197">
        <v>43768</v>
      </c>
      <c r="W155" s="199"/>
      <c r="X155" s="199"/>
    </row>
    <row r="156" spans="1:24" s="2" customFormat="1" ht="25.5">
      <c r="A156" s="196">
        <v>149</v>
      </c>
      <c r="B156" s="197">
        <v>43766</v>
      </c>
      <c r="C156" s="198" t="s">
        <v>5945</v>
      </c>
      <c r="D156" s="171" t="s">
        <v>5946</v>
      </c>
      <c r="E156" s="197">
        <v>43769</v>
      </c>
      <c r="F156" s="197"/>
      <c r="G156" s="196"/>
      <c r="H156" s="203"/>
      <c r="I156" s="199"/>
      <c r="J156" s="196" t="s">
        <v>5948</v>
      </c>
      <c r="K156" s="196">
        <v>7</v>
      </c>
      <c r="L156" s="196">
        <v>8</v>
      </c>
      <c r="M156" s="196">
        <v>15</v>
      </c>
      <c r="N156" s="196">
        <f t="shared" si="9"/>
        <v>15</v>
      </c>
      <c r="O156" s="196">
        <f t="shared" si="9"/>
        <v>15</v>
      </c>
      <c r="P156" s="171"/>
      <c r="Q156" s="196">
        <v>0.4</v>
      </c>
      <c r="R156" s="196">
        <v>3</v>
      </c>
      <c r="S156" s="196">
        <v>550</v>
      </c>
      <c r="T156" s="196" t="s">
        <v>5961</v>
      </c>
      <c r="U156" s="196">
        <v>121</v>
      </c>
      <c r="V156" s="197">
        <v>43768</v>
      </c>
      <c r="W156" s="199"/>
      <c r="X156" s="199"/>
    </row>
    <row r="157" spans="1:24" s="2" customFormat="1" ht="25.5">
      <c r="A157" s="196">
        <v>150</v>
      </c>
      <c r="B157" s="197">
        <v>43767</v>
      </c>
      <c r="C157" s="198" t="s">
        <v>5945</v>
      </c>
      <c r="D157" s="171" t="s">
        <v>5962</v>
      </c>
      <c r="E157" s="197">
        <v>43768</v>
      </c>
      <c r="F157" s="196"/>
      <c r="G157" s="196"/>
      <c r="H157" s="208">
        <v>43795</v>
      </c>
      <c r="I157" s="199"/>
      <c r="J157" s="196" t="s">
        <v>78</v>
      </c>
      <c r="K157" s="196">
        <v>0</v>
      </c>
      <c r="L157" s="196">
        <v>15</v>
      </c>
      <c r="M157" s="196">
        <v>15</v>
      </c>
      <c r="N157" s="196">
        <f t="shared" si="9"/>
        <v>15</v>
      </c>
      <c r="O157" s="196">
        <f t="shared" si="9"/>
        <v>15</v>
      </c>
      <c r="P157" s="171"/>
      <c r="Q157" s="196">
        <v>0.4</v>
      </c>
      <c r="R157" s="196">
        <v>3</v>
      </c>
      <c r="S157" s="196">
        <v>550</v>
      </c>
      <c r="T157" s="196" t="s">
        <v>5961</v>
      </c>
      <c r="U157" s="196">
        <v>118</v>
      </c>
      <c r="V157" s="197">
        <v>43768</v>
      </c>
      <c r="W157" s="200"/>
      <c r="X157" s="201"/>
    </row>
    <row r="158" spans="1:24" s="2" customFormat="1" ht="25.5">
      <c r="A158" s="196">
        <v>151</v>
      </c>
      <c r="B158" s="197">
        <v>43768</v>
      </c>
      <c r="C158" s="198" t="s">
        <v>5945</v>
      </c>
      <c r="D158" s="171" t="s">
        <v>5950</v>
      </c>
      <c r="E158" s="197">
        <v>43768</v>
      </c>
      <c r="F158" s="197">
        <v>43770</v>
      </c>
      <c r="G158" s="197">
        <v>43922</v>
      </c>
      <c r="H158" s="203">
        <v>43787</v>
      </c>
      <c r="I158" s="203">
        <v>43770</v>
      </c>
      <c r="J158" s="196" t="s">
        <v>6013</v>
      </c>
      <c r="K158" s="196">
        <v>0</v>
      </c>
      <c r="L158" s="196">
        <v>7</v>
      </c>
      <c r="M158" s="196">
        <v>7</v>
      </c>
      <c r="N158" s="196">
        <f t="shared" si="9"/>
        <v>7</v>
      </c>
      <c r="O158" s="196">
        <f t="shared" si="9"/>
        <v>7</v>
      </c>
      <c r="P158" s="171"/>
      <c r="Q158" s="196">
        <v>0.22</v>
      </c>
      <c r="R158" s="196">
        <v>3</v>
      </c>
      <c r="S158" s="196">
        <v>550</v>
      </c>
      <c r="T158" s="196" t="s">
        <v>5949</v>
      </c>
      <c r="U158" s="196">
        <v>26</v>
      </c>
      <c r="V158" s="197">
        <v>43768</v>
      </c>
      <c r="W158" s="199" t="s">
        <v>6074</v>
      </c>
      <c r="X158" s="203">
        <v>43783</v>
      </c>
    </row>
    <row r="159" spans="1:24" s="36" customFormat="1" ht="25.5">
      <c r="A159" s="199">
        <v>152</v>
      </c>
      <c r="B159" s="203">
        <v>43770</v>
      </c>
      <c r="C159" s="206" t="s">
        <v>5945</v>
      </c>
      <c r="D159" s="207" t="s">
        <v>5950</v>
      </c>
      <c r="E159" s="203">
        <v>43775</v>
      </c>
      <c r="F159" s="203">
        <v>43787</v>
      </c>
      <c r="G159" s="203">
        <v>43969</v>
      </c>
      <c r="H159" s="203">
        <v>43808</v>
      </c>
      <c r="I159" s="203">
        <v>43787</v>
      </c>
      <c r="J159" s="199" t="s">
        <v>78</v>
      </c>
      <c r="K159" s="199">
        <v>0</v>
      </c>
      <c r="L159" s="199">
        <v>342</v>
      </c>
      <c r="M159" s="199">
        <v>342</v>
      </c>
      <c r="N159" s="199">
        <f t="shared" si="9"/>
        <v>342</v>
      </c>
      <c r="O159" s="199">
        <f t="shared" si="9"/>
        <v>342</v>
      </c>
      <c r="P159" s="207"/>
      <c r="Q159" s="199">
        <v>0.4</v>
      </c>
      <c r="R159" s="199">
        <v>3</v>
      </c>
      <c r="S159" s="199">
        <v>27086.400000000001</v>
      </c>
      <c r="T159" s="199" t="s">
        <v>6033</v>
      </c>
      <c r="U159" s="199">
        <v>8</v>
      </c>
      <c r="V159" s="200">
        <v>42680</v>
      </c>
      <c r="W159" s="199" t="s">
        <v>6075</v>
      </c>
      <c r="X159" s="203">
        <v>43804</v>
      </c>
    </row>
    <row r="160" spans="1:24" s="36" customFormat="1" ht="25.5">
      <c r="A160" s="199">
        <v>153</v>
      </c>
      <c r="B160" s="203">
        <v>43770</v>
      </c>
      <c r="C160" s="206" t="s">
        <v>5945</v>
      </c>
      <c r="D160" s="207" t="s">
        <v>5946</v>
      </c>
      <c r="E160" s="203">
        <v>43775</v>
      </c>
      <c r="F160" s="199"/>
      <c r="G160" s="199"/>
      <c r="H160" s="203"/>
      <c r="I160" s="199"/>
      <c r="J160" s="199" t="s">
        <v>6076</v>
      </c>
      <c r="K160" s="199">
        <v>0</v>
      </c>
      <c r="L160" s="199">
        <v>7</v>
      </c>
      <c r="M160" s="199">
        <v>7</v>
      </c>
      <c r="N160" s="199">
        <f t="shared" si="9"/>
        <v>7</v>
      </c>
      <c r="O160" s="199">
        <f t="shared" si="9"/>
        <v>7</v>
      </c>
      <c r="P160" s="207"/>
      <c r="Q160" s="199">
        <v>0.22</v>
      </c>
      <c r="R160" s="199">
        <v>3</v>
      </c>
      <c r="S160" s="199">
        <v>550</v>
      </c>
      <c r="T160" s="199" t="s">
        <v>5956</v>
      </c>
      <c r="U160" s="199">
        <v>122</v>
      </c>
      <c r="V160" s="203">
        <v>43775</v>
      </c>
      <c r="W160" s="199"/>
      <c r="X160" s="199"/>
    </row>
    <row r="161" spans="1:147" s="36" customFormat="1" ht="25.5">
      <c r="A161" s="199">
        <v>154</v>
      </c>
      <c r="B161" s="203">
        <v>43770</v>
      </c>
      <c r="C161" s="206" t="s">
        <v>5945</v>
      </c>
      <c r="D161" s="207" t="s">
        <v>5950</v>
      </c>
      <c r="E161" s="203">
        <v>43775</v>
      </c>
      <c r="F161" s="203">
        <v>43780</v>
      </c>
      <c r="G161" s="203">
        <v>43962</v>
      </c>
      <c r="H161" s="203">
        <v>43798</v>
      </c>
      <c r="I161" s="203">
        <v>43781</v>
      </c>
      <c r="J161" s="199" t="s">
        <v>78</v>
      </c>
      <c r="K161" s="199">
        <v>0</v>
      </c>
      <c r="L161" s="199" t="s">
        <v>6077</v>
      </c>
      <c r="M161" s="199">
        <v>120</v>
      </c>
      <c r="N161" s="199">
        <f t="shared" ref="N161:O175" si="10">M161</f>
        <v>120</v>
      </c>
      <c r="O161" s="199">
        <f t="shared" si="10"/>
        <v>120</v>
      </c>
      <c r="P161" s="207"/>
      <c r="Q161" s="199">
        <v>0.4</v>
      </c>
      <c r="R161" s="199">
        <v>3</v>
      </c>
      <c r="S161" s="199">
        <v>550</v>
      </c>
      <c r="T161" s="199" t="s">
        <v>5947</v>
      </c>
      <c r="U161" s="199">
        <v>123</v>
      </c>
      <c r="V161" s="203">
        <v>43775</v>
      </c>
      <c r="W161" s="199" t="s">
        <v>6078</v>
      </c>
      <c r="X161" s="203">
        <v>43796</v>
      </c>
    </row>
    <row r="162" spans="1:147" s="36" customFormat="1" ht="25.5">
      <c r="A162" s="199">
        <v>155</v>
      </c>
      <c r="B162" s="203">
        <v>43774</v>
      </c>
      <c r="C162" s="206" t="s">
        <v>5945</v>
      </c>
      <c r="D162" s="207" t="s">
        <v>5946</v>
      </c>
      <c r="E162" s="203">
        <v>43776</v>
      </c>
      <c r="F162" s="199"/>
      <c r="G162" s="199"/>
      <c r="H162" s="203"/>
      <c r="I162" s="199"/>
      <c r="J162" s="199" t="s">
        <v>6013</v>
      </c>
      <c r="K162" s="199">
        <v>0</v>
      </c>
      <c r="L162" s="199" t="s">
        <v>6079</v>
      </c>
      <c r="M162" s="199">
        <v>50</v>
      </c>
      <c r="N162" s="199">
        <f t="shared" si="10"/>
        <v>50</v>
      </c>
      <c r="O162" s="199">
        <f t="shared" si="10"/>
        <v>50</v>
      </c>
      <c r="P162" s="207"/>
      <c r="Q162" s="199">
        <v>0.4</v>
      </c>
      <c r="R162" s="199">
        <v>3</v>
      </c>
      <c r="S162" s="199">
        <v>550</v>
      </c>
      <c r="T162" s="199" t="s">
        <v>5956</v>
      </c>
      <c r="U162" s="199">
        <v>124</v>
      </c>
      <c r="V162" s="203">
        <v>43776</v>
      </c>
      <c r="W162" s="199"/>
      <c r="X162" s="199"/>
    </row>
    <row r="163" spans="1:147" s="36" customFormat="1" ht="25.5">
      <c r="A163" s="199">
        <v>156</v>
      </c>
      <c r="B163" s="203">
        <v>43775</v>
      </c>
      <c r="C163" s="206" t="s">
        <v>5945</v>
      </c>
      <c r="D163" s="207" t="s">
        <v>5946</v>
      </c>
      <c r="E163" s="203">
        <v>43776</v>
      </c>
      <c r="F163" s="203">
        <v>43784</v>
      </c>
      <c r="G163" s="203">
        <v>43966</v>
      </c>
      <c r="H163" s="203"/>
      <c r="I163" s="203">
        <v>43787</v>
      </c>
      <c r="J163" s="199" t="s">
        <v>6013</v>
      </c>
      <c r="K163" s="199">
        <v>7</v>
      </c>
      <c r="L163" s="199">
        <v>8</v>
      </c>
      <c r="M163" s="199">
        <v>15</v>
      </c>
      <c r="N163" s="199">
        <f t="shared" si="10"/>
        <v>15</v>
      </c>
      <c r="O163" s="199">
        <f t="shared" si="10"/>
        <v>15</v>
      </c>
      <c r="P163" s="207"/>
      <c r="Q163" s="199">
        <v>0.4</v>
      </c>
      <c r="R163" s="199">
        <v>3</v>
      </c>
      <c r="S163" s="199">
        <v>550</v>
      </c>
      <c r="T163" s="199" t="s">
        <v>5947</v>
      </c>
      <c r="U163" s="199">
        <v>125</v>
      </c>
      <c r="V163" s="203">
        <v>43776</v>
      </c>
      <c r="W163" s="199" t="s">
        <v>6080</v>
      </c>
      <c r="X163" s="203">
        <v>43850</v>
      </c>
    </row>
    <row r="164" spans="1:147" s="36" customFormat="1" ht="25.5">
      <c r="A164" s="199">
        <v>157</v>
      </c>
      <c r="B164" s="203">
        <v>43775</v>
      </c>
      <c r="C164" s="206" t="s">
        <v>5945</v>
      </c>
      <c r="D164" s="207" t="s">
        <v>5946</v>
      </c>
      <c r="E164" s="203">
        <v>43780</v>
      </c>
      <c r="F164" s="203">
        <v>43784</v>
      </c>
      <c r="G164" s="203">
        <v>43966</v>
      </c>
      <c r="H164" s="203"/>
      <c r="I164" s="203">
        <v>43787</v>
      </c>
      <c r="J164" s="199" t="s">
        <v>5948</v>
      </c>
      <c r="K164" s="199">
        <v>0</v>
      </c>
      <c r="L164" s="199">
        <v>15</v>
      </c>
      <c r="M164" s="199">
        <v>15</v>
      </c>
      <c r="N164" s="199">
        <f t="shared" si="10"/>
        <v>15</v>
      </c>
      <c r="O164" s="199">
        <f t="shared" si="10"/>
        <v>15</v>
      </c>
      <c r="P164" s="207"/>
      <c r="Q164" s="199">
        <v>0.4</v>
      </c>
      <c r="R164" s="199">
        <v>3</v>
      </c>
      <c r="S164" s="199">
        <v>550</v>
      </c>
      <c r="T164" s="199" t="s">
        <v>5967</v>
      </c>
      <c r="U164" s="199">
        <v>126</v>
      </c>
      <c r="V164" s="203">
        <v>43780</v>
      </c>
      <c r="W164" s="199" t="s">
        <v>6081</v>
      </c>
      <c r="X164" s="203">
        <v>43839</v>
      </c>
    </row>
    <row r="165" spans="1:147" s="36" customFormat="1" ht="25.5">
      <c r="A165" s="199">
        <v>158</v>
      </c>
      <c r="B165" s="203">
        <v>43776</v>
      </c>
      <c r="C165" s="206" t="s">
        <v>5945</v>
      </c>
      <c r="D165" s="207" t="s">
        <v>5946</v>
      </c>
      <c r="E165" s="203">
        <v>43781</v>
      </c>
      <c r="F165" s="199"/>
      <c r="G165" s="199"/>
      <c r="H165" s="203"/>
      <c r="I165" s="203">
        <v>43802</v>
      </c>
      <c r="J165" s="199" t="s">
        <v>6082</v>
      </c>
      <c r="K165" s="199">
        <v>0</v>
      </c>
      <c r="L165" s="199">
        <v>10</v>
      </c>
      <c r="M165" s="199">
        <v>10</v>
      </c>
      <c r="N165" s="199">
        <f t="shared" si="10"/>
        <v>10</v>
      </c>
      <c r="O165" s="199">
        <f t="shared" si="10"/>
        <v>10</v>
      </c>
      <c r="P165" s="207"/>
      <c r="Q165" s="199">
        <v>0.22</v>
      </c>
      <c r="R165" s="199">
        <v>3</v>
      </c>
      <c r="S165" s="199">
        <v>550</v>
      </c>
      <c r="T165" s="199" t="s">
        <v>5961</v>
      </c>
      <c r="U165" s="199">
        <v>127</v>
      </c>
      <c r="V165" s="203">
        <v>43781</v>
      </c>
      <c r="W165" s="199" t="s">
        <v>6083</v>
      </c>
      <c r="X165" s="203">
        <v>43882</v>
      </c>
    </row>
    <row r="166" spans="1:147" s="36" customFormat="1" ht="25.5">
      <c r="A166" s="199">
        <v>159</v>
      </c>
      <c r="B166" s="203">
        <v>43777</v>
      </c>
      <c r="C166" s="206" t="s">
        <v>5945</v>
      </c>
      <c r="D166" s="207" t="s">
        <v>5946</v>
      </c>
      <c r="E166" s="203">
        <v>43781</v>
      </c>
      <c r="F166" s="203">
        <v>43795</v>
      </c>
      <c r="G166" s="203">
        <v>43977</v>
      </c>
      <c r="H166" s="203"/>
      <c r="I166" s="199"/>
      <c r="J166" s="199" t="s">
        <v>6051</v>
      </c>
      <c r="K166" s="199">
        <v>7</v>
      </c>
      <c r="L166" s="199">
        <v>8</v>
      </c>
      <c r="M166" s="199">
        <v>15</v>
      </c>
      <c r="N166" s="199">
        <f t="shared" si="10"/>
        <v>15</v>
      </c>
      <c r="O166" s="199">
        <f t="shared" si="10"/>
        <v>15</v>
      </c>
      <c r="P166" s="207"/>
      <c r="Q166" s="199">
        <v>0.4</v>
      </c>
      <c r="R166" s="199">
        <v>3</v>
      </c>
      <c r="S166" s="199">
        <v>550</v>
      </c>
      <c r="T166" s="199" t="s">
        <v>5949</v>
      </c>
      <c r="U166" s="199">
        <v>128</v>
      </c>
      <c r="V166" s="203">
        <v>43781</v>
      </c>
      <c r="W166" s="199"/>
      <c r="X166" s="199"/>
    </row>
    <row r="167" spans="1:147" s="36" customFormat="1" ht="25.5">
      <c r="A167" s="199">
        <v>160</v>
      </c>
      <c r="B167" s="203">
        <v>43780</v>
      </c>
      <c r="C167" s="206" t="s">
        <v>5945</v>
      </c>
      <c r="D167" s="207" t="s">
        <v>5946</v>
      </c>
      <c r="E167" s="203">
        <v>43783</v>
      </c>
      <c r="F167" s="199"/>
      <c r="G167" s="199"/>
      <c r="H167" s="203"/>
      <c r="I167" s="199"/>
      <c r="J167" s="199" t="s">
        <v>6013</v>
      </c>
      <c r="K167" s="199">
        <v>0</v>
      </c>
      <c r="L167" s="199">
        <v>5</v>
      </c>
      <c r="M167" s="199">
        <v>5</v>
      </c>
      <c r="N167" s="199">
        <f t="shared" si="10"/>
        <v>5</v>
      </c>
      <c r="O167" s="199">
        <f t="shared" si="10"/>
        <v>5</v>
      </c>
      <c r="P167" s="207"/>
      <c r="Q167" s="199">
        <v>0.4</v>
      </c>
      <c r="R167" s="199">
        <v>3</v>
      </c>
      <c r="S167" s="199">
        <v>550</v>
      </c>
      <c r="T167" s="199" t="s">
        <v>6066</v>
      </c>
      <c r="U167" s="199">
        <v>129</v>
      </c>
      <c r="V167" s="203">
        <v>43783</v>
      </c>
      <c r="W167" s="199"/>
      <c r="X167" s="199"/>
    </row>
    <row r="168" spans="1:147" s="36" customFormat="1" ht="25.5">
      <c r="A168" s="199">
        <v>161</v>
      </c>
      <c r="B168" s="203">
        <v>43783</v>
      </c>
      <c r="C168" s="206" t="s">
        <v>5945</v>
      </c>
      <c r="D168" s="207" t="s">
        <v>5950</v>
      </c>
      <c r="E168" s="203">
        <v>43783</v>
      </c>
      <c r="F168" s="203">
        <v>43794</v>
      </c>
      <c r="G168" s="203">
        <v>43976</v>
      </c>
      <c r="H168" s="203">
        <v>43810</v>
      </c>
      <c r="I168" s="203">
        <v>43801</v>
      </c>
      <c r="J168" s="199" t="s">
        <v>6013</v>
      </c>
      <c r="K168" s="199">
        <v>0</v>
      </c>
      <c r="L168" s="199">
        <v>15</v>
      </c>
      <c r="M168" s="199">
        <v>15</v>
      </c>
      <c r="N168" s="199">
        <f t="shared" si="10"/>
        <v>15</v>
      </c>
      <c r="O168" s="199">
        <f t="shared" si="10"/>
        <v>15</v>
      </c>
      <c r="P168" s="207"/>
      <c r="Q168" s="199">
        <v>0.4</v>
      </c>
      <c r="R168" s="199">
        <v>3</v>
      </c>
      <c r="S168" s="199">
        <v>550</v>
      </c>
      <c r="T168" s="199" t="s">
        <v>5949</v>
      </c>
      <c r="U168" s="199">
        <v>27</v>
      </c>
      <c r="V168" s="203">
        <v>43783</v>
      </c>
      <c r="W168" s="199" t="s">
        <v>29</v>
      </c>
      <c r="X168" s="203">
        <v>43805</v>
      </c>
    </row>
    <row r="169" spans="1:147" s="36" customFormat="1" ht="25.5">
      <c r="A169" s="199">
        <v>162</v>
      </c>
      <c r="B169" s="203">
        <v>43783</v>
      </c>
      <c r="C169" s="206" t="s">
        <v>5945</v>
      </c>
      <c r="D169" s="207" t="s">
        <v>5946</v>
      </c>
      <c r="E169" s="203">
        <v>43784</v>
      </c>
      <c r="F169" s="199"/>
      <c r="G169" s="199"/>
      <c r="H169" s="203"/>
      <c r="I169" s="203">
        <v>43809</v>
      </c>
      <c r="J169" s="199" t="s">
        <v>6013</v>
      </c>
      <c r="K169" s="199">
        <v>0</v>
      </c>
      <c r="L169" s="199">
        <v>150</v>
      </c>
      <c r="M169" s="199">
        <v>150</v>
      </c>
      <c r="N169" s="199">
        <f t="shared" si="10"/>
        <v>150</v>
      </c>
      <c r="O169" s="199">
        <f t="shared" si="10"/>
        <v>150</v>
      </c>
      <c r="P169" s="207"/>
      <c r="Q169" s="199">
        <v>0.4</v>
      </c>
      <c r="R169" s="199">
        <v>2</v>
      </c>
      <c r="S169" s="199">
        <v>11880</v>
      </c>
      <c r="T169" s="199" t="s">
        <v>5967</v>
      </c>
      <c r="U169" s="199">
        <v>28</v>
      </c>
      <c r="V169" s="203">
        <v>43784</v>
      </c>
      <c r="W169" s="199"/>
      <c r="X169" s="199"/>
    </row>
    <row r="170" spans="1:147" s="36" customFormat="1" ht="25.5">
      <c r="A170" s="199">
        <v>163</v>
      </c>
      <c r="B170" s="203">
        <v>43784</v>
      </c>
      <c r="C170" s="206" t="s">
        <v>5945</v>
      </c>
      <c r="D170" s="207" t="s">
        <v>5946</v>
      </c>
      <c r="E170" s="203">
        <v>43784</v>
      </c>
      <c r="F170" s="199"/>
      <c r="G170" s="199"/>
      <c r="H170" s="203"/>
      <c r="I170" s="199"/>
      <c r="J170" s="199" t="s">
        <v>6013</v>
      </c>
      <c r="K170" s="199">
        <v>0</v>
      </c>
      <c r="L170" s="199">
        <v>78</v>
      </c>
      <c r="M170" s="199">
        <v>78</v>
      </c>
      <c r="N170" s="199">
        <f t="shared" si="10"/>
        <v>78</v>
      </c>
      <c r="O170" s="199">
        <f t="shared" si="10"/>
        <v>78</v>
      </c>
      <c r="P170" s="207"/>
      <c r="Q170" s="199">
        <v>0.4</v>
      </c>
      <c r="R170" s="199">
        <v>2</v>
      </c>
      <c r="S170" s="199">
        <v>9001.2000000000007</v>
      </c>
      <c r="T170" s="199" t="s">
        <v>6066</v>
      </c>
      <c r="U170" s="199">
        <v>29</v>
      </c>
      <c r="V170" s="203">
        <v>43784</v>
      </c>
      <c r="W170" s="199"/>
      <c r="X170" s="199"/>
    </row>
    <row r="171" spans="1:147" s="36" customFormat="1" ht="25.5">
      <c r="A171" s="218">
        <v>164</v>
      </c>
      <c r="B171" s="219">
        <v>43784</v>
      </c>
      <c r="C171" s="220" t="s">
        <v>5945</v>
      </c>
      <c r="D171" s="221" t="s">
        <v>5946</v>
      </c>
      <c r="E171" s="219">
        <v>43784</v>
      </c>
      <c r="F171" s="218"/>
      <c r="G171" s="218"/>
      <c r="H171" s="203"/>
      <c r="I171" s="199"/>
      <c r="J171" s="199" t="s">
        <v>6013</v>
      </c>
      <c r="K171" s="199">
        <v>0</v>
      </c>
      <c r="L171" s="199">
        <v>78</v>
      </c>
      <c r="M171" s="199">
        <v>78</v>
      </c>
      <c r="N171" s="199">
        <f t="shared" si="10"/>
        <v>78</v>
      </c>
      <c r="O171" s="199">
        <f t="shared" si="10"/>
        <v>78</v>
      </c>
      <c r="P171" s="221"/>
      <c r="Q171" s="199">
        <v>0.4</v>
      </c>
      <c r="R171" s="199">
        <v>2</v>
      </c>
      <c r="S171" s="199">
        <v>9001.2000000000007</v>
      </c>
      <c r="T171" s="199" t="s">
        <v>6066</v>
      </c>
      <c r="U171" s="199">
        <v>30</v>
      </c>
      <c r="V171" s="203">
        <v>43784</v>
      </c>
      <c r="W171" s="199"/>
      <c r="X171" s="199"/>
    </row>
    <row r="172" spans="1:147" s="224" customFormat="1" ht="25.5">
      <c r="A172" s="199">
        <v>165</v>
      </c>
      <c r="B172" s="203">
        <v>43789</v>
      </c>
      <c r="C172" s="206" t="s">
        <v>5945</v>
      </c>
      <c r="D172" s="207" t="s">
        <v>5950</v>
      </c>
      <c r="E172" s="203">
        <v>43789</v>
      </c>
      <c r="F172" s="203">
        <v>43796</v>
      </c>
      <c r="G172" s="222">
        <v>43978</v>
      </c>
      <c r="H172" s="203">
        <v>43815</v>
      </c>
      <c r="I172" s="203">
        <v>43796</v>
      </c>
      <c r="J172" s="199" t="s">
        <v>6013</v>
      </c>
      <c r="K172" s="199">
        <v>0</v>
      </c>
      <c r="L172" s="199">
        <v>7</v>
      </c>
      <c r="M172" s="199">
        <v>7</v>
      </c>
      <c r="N172" s="199">
        <f t="shared" si="10"/>
        <v>7</v>
      </c>
      <c r="O172" s="199">
        <f t="shared" si="10"/>
        <v>7</v>
      </c>
      <c r="P172" s="207"/>
      <c r="Q172" s="199">
        <v>0.22</v>
      </c>
      <c r="R172" s="199">
        <v>3</v>
      </c>
      <c r="S172" s="199">
        <v>550</v>
      </c>
      <c r="T172" s="199" t="s">
        <v>6066</v>
      </c>
      <c r="U172" s="199">
        <v>130</v>
      </c>
      <c r="V172" s="203">
        <v>43789</v>
      </c>
      <c r="W172" s="199" t="s">
        <v>6084</v>
      </c>
      <c r="X172" s="203">
        <v>43811</v>
      </c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  <c r="CG172" s="223"/>
      <c r="CH172" s="223"/>
      <c r="CI172" s="223"/>
      <c r="CJ172" s="223"/>
      <c r="CK172" s="223"/>
      <c r="CL172" s="223"/>
      <c r="CM172" s="223"/>
      <c r="CN172" s="223"/>
      <c r="CO172" s="223"/>
      <c r="CP172" s="223"/>
      <c r="CQ172" s="223"/>
      <c r="CR172" s="223"/>
      <c r="CS172" s="223"/>
      <c r="CT172" s="223"/>
      <c r="CU172" s="223"/>
      <c r="CV172" s="223"/>
      <c r="CW172" s="223"/>
      <c r="CX172" s="223"/>
      <c r="CY172" s="223"/>
      <c r="CZ172" s="223"/>
      <c r="DA172" s="223"/>
      <c r="DB172" s="223"/>
      <c r="DC172" s="223"/>
      <c r="DD172" s="223"/>
      <c r="DE172" s="223"/>
      <c r="DF172" s="223"/>
      <c r="DG172" s="223"/>
      <c r="DH172" s="223"/>
      <c r="DI172" s="223"/>
      <c r="DJ172" s="223"/>
      <c r="DK172" s="223"/>
      <c r="DL172" s="223"/>
      <c r="DM172" s="223"/>
      <c r="DN172" s="223"/>
      <c r="DO172" s="223"/>
      <c r="DP172" s="223"/>
      <c r="DQ172" s="223"/>
      <c r="DR172" s="223"/>
      <c r="DS172" s="223"/>
      <c r="DT172" s="223"/>
      <c r="DU172" s="223"/>
      <c r="DV172" s="223"/>
      <c r="DW172" s="223"/>
      <c r="DX172" s="223"/>
      <c r="DY172" s="223"/>
      <c r="DZ172" s="223"/>
      <c r="EA172" s="223"/>
      <c r="EB172" s="223"/>
      <c r="EC172" s="223"/>
      <c r="ED172" s="223"/>
      <c r="EE172" s="223"/>
      <c r="EF172" s="223"/>
      <c r="EG172" s="223"/>
      <c r="EH172" s="223"/>
      <c r="EI172" s="223"/>
      <c r="EJ172" s="223"/>
      <c r="EK172" s="223"/>
      <c r="EL172" s="223"/>
      <c r="EM172" s="223"/>
      <c r="EN172" s="223"/>
      <c r="EO172" s="223"/>
      <c r="EP172" s="223"/>
      <c r="EQ172" s="223"/>
    </row>
    <row r="173" spans="1:147" s="224" customFormat="1" ht="25.5">
      <c r="A173" s="199">
        <v>166</v>
      </c>
      <c r="B173" s="203">
        <v>43789</v>
      </c>
      <c r="C173" s="206" t="s">
        <v>5945</v>
      </c>
      <c r="D173" s="207" t="s">
        <v>5946</v>
      </c>
      <c r="E173" s="203">
        <v>43789</v>
      </c>
      <c r="F173" s="199"/>
      <c r="G173" s="207"/>
      <c r="H173" s="203"/>
      <c r="I173" s="199"/>
      <c r="J173" s="199" t="s">
        <v>6013</v>
      </c>
      <c r="K173" s="199">
        <v>0</v>
      </c>
      <c r="L173" s="199">
        <v>15</v>
      </c>
      <c r="M173" s="199">
        <v>15</v>
      </c>
      <c r="N173" s="199">
        <f t="shared" si="10"/>
        <v>15</v>
      </c>
      <c r="O173" s="199">
        <f t="shared" si="10"/>
        <v>15</v>
      </c>
      <c r="P173" s="207"/>
      <c r="Q173" s="199">
        <v>0.22</v>
      </c>
      <c r="R173" s="199">
        <v>3</v>
      </c>
      <c r="S173" s="199">
        <v>550</v>
      </c>
      <c r="T173" s="199" t="s">
        <v>5949</v>
      </c>
      <c r="U173" s="199">
        <v>32</v>
      </c>
      <c r="V173" s="203">
        <v>43789</v>
      </c>
      <c r="W173" s="199"/>
      <c r="X173" s="199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H173" s="223"/>
      <c r="BI173" s="223"/>
      <c r="BJ173" s="223"/>
      <c r="BK173" s="223"/>
      <c r="BL173" s="223"/>
      <c r="BM173" s="223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  <c r="CG173" s="223"/>
      <c r="CH173" s="223"/>
      <c r="CI173" s="223"/>
      <c r="CJ173" s="223"/>
      <c r="CK173" s="223"/>
      <c r="CL173" s="223"/>
      <c r="CM173" s="223"/>
      <c r="CN173" s="223"/>
      <c r="CO173" s="223"/>
      <c r="CP173" s="223"/>
      <c r="CQ173" s="223"/>
      <c r="CR173" s="223"/>
      <c r="CS173" s="223"/>
      <c r="CT173" s="223"/>
      <c r="CU173" s="223"/>
      <c r="CV173" s="223"/>
      <c r="CW173" s="223"/>
      <c r="CX173" s="223"/>
      <c r="CY173" s="223"/>
      <c r="CZ173" s="223"/>
      <c r="DA173" s="223"/>
      <c r="DB173" s="223"/>
      <c r="DC173" s="223"/>
      <c r="DD173" s="223"/>
      <c r="DE173" s="223"/>
      <c r="DF173" s="223"/>
      <c r="DG173" s="223"/>
      <c r="DH173" s="223"/>
      <c r="DI173" s="223"/>
      <c r="DJ173" s="223"/>
      <c r="DK173" s="223"/>
      <c r="DL173" s="223"/>
      <c r="DM173" s="223"/>
      <c r="DN173" s="223"/>
      <c r="DO173" s="223"/>
      <c r="DP173" s="223"/>
      <c r="DQ173" s="223"/>
      <c r="DR173" s="223"/>
      <c r="DS173" s="223"/>
      <c r="DT173" s="223"/>
      <c r="DU173" s="223"/>
      <c r="DV173" s="223"/>
      <c r="DW173" s="223"/>
      <c r="DX173" s="223"/>
      <c r="DY173" s="223"/>
      <c r="DZ173" s="223"/>
      <c r="EA173" s="223"/>
      <c r="EB173" s="223"/>
      <c r="EC173" s="223"/>
      <c r="ED173" s="223"/>
      <c r="EE173" s="223"/>
      <c r="EF173" s="223"/>
      <c r="EG173" s="223"/>
      <c r="EH173" s="223"/>
      <c r="EI173" s="223"/>
      <c r="EJ173" s="223"/>
      <c r="EK173" s="223"/>
      <c r="EL173" s="223"/>
      <c r="EM173" s="223"/>
      <c r="EN173" s="223"/>
      <c r="EO173" s="223"/>
      <c r="EP173" s="223"/>
      <c r="EQ173" s="223"/>
    </row>
    <row r="174" spans="1:147" s="224" customFormat="1" ht="25.5">
      <c r="A174" s="199">
        <v>167</v>
      </c>
      <c r="B174" s="203">
        <v>43789</v>
      </c>
      <c r="C174" s="206" t="s">
        <v>5945</v>
      </c>
      <c r="D174" s="207" t="s">
        <v>5946</v>
      </c>
      <c r="E174" s="203">
        <v>43790</v>
      </c>
      <c r="F174" s="203">
        <v>43796</v>
      </c>
      <c r="G174" s="222">
        <v>43978</v>
      </c>
      <c r="H174" s="203"/>
      <c r="I174" s="199"/>
      <c r="J174" s="199" t="s">
        <v>6013</v>
      </c>
      <c r="K174" s="199">
        <v>0</v>
      </c>
      <c r="L174" s="199">
        <v>15</v>
      </c>
      <c r="M174" s="199">
        <v>15</v>
      </c>
      <c r="N174" s="199">
        <f t="shared" si="10"/>
        <v>15</v>
      </c>
      <c r="O174" s="199">
        <f t="shared" si="10"/>
        <v>15</v>
      </c>
      <c r="P174" s="207"/>
      <c r="Q174" s="199">
        <v>0.4</v>
      </c>
      <c r="R174" s="199">
        <v>3</v>
      </c>
      <c r="S174" s="199">
        <v>550</v>
      </c>
      <c r="T174" s="199" t="s">
        <v>5949</v>
      </c>
      <c r="U174" s="199">
        <v>131</v>
      </c>
      <c r="V174" s="203">
        <v>43790</v>
      </c>
      <c r="W174" s="199"/>
      <c r="X174" s="199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  <c r="BI174" s="223"/>
      <c r="BJ174" s="223"/>
      <c r="BK174" s="223"/>
      <c r="BL174" s="223"/>
      <c r="BM174" s="223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  <c r="CG174" s="223"/>
      <c r="CH174" s="223"/>
      <c r="CI174" s="223"/>
      <c r="CJ174" s="223"/>
      <c r="CK174" s="223"/>
      <c r="CL174" s="223"/>
      <c r="CM174" s="223"/>
      <c r="CN174" s="223"/>
      <c r="CO174" s="223"/>
      <c r="CP174" s="223"/>
      <c r="CQ174" s="223"/>
      <c r="CR174" s="223"/>
      <c r="CS174" s="223"/>
      <c r="CT174" s="223"/>
      <c r="CU174" s="223"/>
      <c r="CV174" s="223"/>
      <c r="CW174" s="223"/>
      <c r="CX174" s="223"/>
      <c r="CY174" s="223"/>
      <c r="CZ174" s="223"/>
      <c r="DA174" s="223"/>
      <c r="DB174" s="223"/>
      <c r="DC174" s="223"/>
      <c r="DD174" s="223"/>
      <c r="DE174" s="223"/>
      <c r="DF174" s="223"/>
      <c r="DG174" s="223"/>
      <c r="DH174" s="223"/>
      <c r="DI174" s="223"/>
      <c r="DJ174" s="223"/>
      <c r="DK174" s="223"/>
      <c r="DL174" s="223"/>
      <c r="DM174" s="223"/>
      <c r="DN174" s="223"/>
      <c r="DO174" s="223"/>
      <c r="DP174" s="223"/>
      <c r="DQ174" s="223"/>
      <c r="DR174" s="223"/>
      <c r="DS174" s="223"/>
      <c r="DT174" s="223"/>
      <c r="DU174" s="223"/>
      <c r="DV174" s="223"/>
      <c r="DW174" s="223"/>
      <c r="DX174" s="223"/>
      <c r="DY174" s="223"/>
      <c r="DZ174" s="223"/>
      <c r="EA174" s="223"/>
      <c r="EB174" s="223"/>
      <c r="EC174" s="223"/>
      <c r="ED174" s="223"/>
      <c r="EE174" s="223"/>
      <c r="EF174" s="223"/>
      <c r="EG174" s="223"/>
      <c r="EH174" s="223"/>
      <c r="EI174" s="223"/>
      <c r="EJ174" s="223"/>
      <c r="EK174" s="223"/>
      <c r="EL174" s="223"/>
      <c r="EM174" s="223"/>
      <c r="EN174" s="223"/>
      <c r="EO174" s="223"/>
      <c r="EP174" s="223"/>
      <c r="EQ174" s="223"/>
    </row>
    <row r="175" spans="1:147" s="224" customFormat="1" ht="25.5">
      <c r="A175" s="199">
        <v>168</v>
      </c>
      <c r="B175" s="203">
        <v>43796</v>
      </c>
      <c r="C175" s="206" t="s">
        <v>5945</v>
      </c>
      <c r="D175" s="207" t="s">
        <v>5946</v>
      </c>
      <c r="E175" s="203">
        <v>43796</v>
      </c>
      <c r="F175" s="199"/>
      <c r="G175" s="207"/>
      <c r="H175" s="203"/>
      <c r="I175" s="199"/>
      <c r="J175" s="199" t="s">
        <v>78</v>
      </c>
      <c r="K175" s="199">
        <v>0</v>
      </c>
      <c r="L175" s="199">
        <v>7</v>
      </c>
      <c r="M175" s="199">
        <v>7</v>
      </c>
      <c r="N175" s="199">
        <f t="shared" si="10"/>
        <v>7</v>
      </c>
      <c r="O175" s="199">
        <f t="shared" si="10"/>
        <v>7</v>
      </c>
      <c r="P175" s="207"/>
      <c r="Q175" s="199">
        <v>0.22</v>
      </c>
      <c r="R175" s="199">
        <v>3</v>
      </c>
      <c r="S175" s="199">
        <v>550</v>
      </c>
      <c r="T175" s="199" t="s">
        <v>5961</v>
      </c>
      <c r="U175" s="199">
        <v>132</v>
      </c>
      <c r="V175" s="203">
        <v>43796</v>
      </c>
      <c r="W175" s="199"/>
      <c r="X175" s="199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  <c r="CG175" s="223"/>
      <c r="CH175" s="223"/>
      <c r="CI175" s="223"/>
      <c r="CJ175" s="223"/>
      <c r="CK175" s="223"/>
      <c r="CL175" s="223"/>
      <c r="CM175" s="223"/>
      <c r="CN175" s="223"/>
      <c r="CO175" s="223"/>
      <c r="CP175" s="223"/>
      <c r="CQ175" s="223"/>
      <c r="CR175" s="223"/>
      <c r="CS175" s="223"/>
      <c r="CT175" s="223"/>
      <c r="CU175" s="223"/>
      <c r="CV175" s="223"/>
      <c r="CW175" s="223"/>
      <c r="CX175" s="223"/>
      <c r="CY175" s="223"/>
      <c r="CZ175" s="223"/>
      <c r="DA175" s="223"/>
      <c r="DB175" s="223"/>
      <c r="DC175" s="223"/>
      <c r="DD175" s="223"/>
      <c r="DE175" s="223"/>
      <c r="DF175" s="223"/>
      <c r="DG175" s="223"/>
      <c r="DH175" s="223"/>
      <c r="DI175" s="223"/>
      <c r="DJ175" s="223"/>
      <c r="DK175" s="223"/>
      <c r="DL175" s="223"/>
      <c r="DM175" s="223"/>
      <c r="DN175" s="223"/>
      <c r="DO175" s="223"/>
      <c r="DP175" s="223"/>
      <c r="DQ175" s="223"/>
      <c r="DR175" s="223"/>
      <c r="DS175" s="223"/>
      <c r="DT175" s="223"/>
      <c r="DU175" s="223"/>
      <c r="DV175" s="223"/>
      <c r="DW175" s="223"/>
      <c r="DX175" s="223"/>
      <c r="DY175" s="223"/>
      <c r="DZ175" s="223"/>
      <c r="EA175" s="223"/>
      <c r="EB175" s="223"/>
      <c r="EC175" s="223"/>
      <c r="ED175" s="223"/>
      <c r="EE175" s="223"/>
      <c r="EF175" s="223"/>
      <c r="EG175" s="223"/>
      <c r="EH175" s="223"/>
      <c r="EI175" s="223"/>
      <c r="EJ175" s="223"/>
      <c r="EK175" s="223"/>
      <c r="EL175" s="223"/>
      <c r="EM175" s="223"/>
      <c r="EN175" s="223"/>
      <c r="EO175" s="223"/>
      <c r="EP175" s="223"/>
      <c r="EQ175" s="223"/>
    </row>
    <row r="176" spans="1:147" s="36" customFormat="1" ht="25.5">
      <c r="A176" s="199">
        <v>169</v>
      </c>
      <c r="B176" s="203">
        <v>43803</v>
      </c>
      <c r="C176" s="206" t="s">
        <v>5945</v>
      </c>
      <c r="D176" s="207" t="s">
        <v>5946</v>
      </c>
      <c r="E176" s="203">
        <v>43803</v>
      </c>
      <c r="F176" s="203">
        <v>43810</v>
      </c>
      <c r="G176" s="199"/>
      <c r="H176" s="203"/>
      <c r="I176" s="203">
        <v>43810</v>
      </c>
      <c r="J176" s="199" t="s">
        <v>6085</v>
      </c>
      <c r="K176" s="199">
        <v>0</v>
      </c>
      <c r="L176" s="199">
        <v>7</v>
      </c>
      <c r="M176" s="199">
        <v>7</v>
      </c>
      <c r="N176" s="199">
        <v>7</v>
      </c>
      <c r="O176" s="199">
        <v>7</v>
      </c>
      <c r="P176" s="207"/>
      <c r="Q176" s="199">
        <v>0.22</v>
      </c>
      <c r="R176" s="207">
        <v>3</v>
      </c>
      <c r="S176" s="199">
        <v>550</v>
      </c>
      <c r="T176" s="199" t="s">
        <v>6086</v>
      </c>
      <c r="U176" s="199">
        <v>133</v>
      </c>
      <c r="V176" s="203">
        <v>43803</v>
      </c>
      <c r="W176" s="199"/>
      <c r="X176" s="199"/>
    </row>
    <row r="177" spans="1:24" s="36" customFormat="1" ht="25.5">
      <c r="A177" s="199">
        <v>170</v>
      </c>
      <c r="B177" s="203">
        <v>43803</v>
      </c>
      <c r="C177" s="206" t="s">
        <v>5945</v>
      </c>
      <c r="D177" s="207" t="s">
        <v>83</v>
      </c>
      <c r="E177" s="203">
        <v>43803</v>
      </c>
      <c r="F177" s="203">
        <v>43803</v>
      </c>
      <c r="G177" s="203">
        <v>43986</v>
      </c>
      <c r="H177" s="203">
        <v>43809</v>
      </c>
      <c r="I177" s="203">
        <v>43808</v>
      </c>
      <c r="J177" s="199" t="s">
        <v>6013</v>
      </c>
      <c r="K177" s="199">
        <v>0</v>
      </c>
      <c r="L177" s="199">
        <v>15</v>
      </c>
      <c r="M177" s="199">
        <v>15</v>
      </c>
      <c r="N177" s="199">
        <v>15</v>
      </c>
      <c r="O177" s="199">
        <v>15</v>
      </c>
      <c r="P177" s="207"/>
      <c r="Q177" s="199">
        <v>0.4</v>
      </c>
      <c r="R177" s="207">
        <v>3</v>
      </c>
      <c r="S177" s="199">
        <v>550</v>
      </c>
      <c r="T177" s="199" t="s">
        <v>5961</v>
      </c>
      <c r="U177" s="199">
        <v>134</v>
      </c>
      <c r="V177" s="203">
        <v>43803</v>
      </c>
      <c r="W177" s="199" t="s">
        <v>6087</v>
      </c>
      <c r="X177" s="203">
        <v>43808</v>
      </c>
    </row>
    <row r="178" spans="1:24" s="36" customFormat="1" ht="25.5">
      <c r="A178" s="199">
        <v>171</v>
      </c>
      <c r="B178" s="203">
        <v>43803</v>
      </c>
      <c r="C178" s="206" t="s">
        <v>5945</v>
      </c>
      <c r="D178" s="207" t="s">
        <v>5946</v>
      </c>
      <c r="E178" s="203">
        <v>43803</v>
      </c>
      <c r="F178" s="203">
        <v>43809</v>
      </c>
      <c r="G178" s="199"/>
      <c r="H178" s="203"/>
      <c r="I178" s="203">
        <v>43811</v>
      </c>
      <c r="J178" s="199" t="s">
        <v>6013</v>
      </c>
      <c r="K178" s="199">
        <v>0</v>
      </c>
      <c r="L178" s="199">
        <v>7</v>
      </c>
      <c r="M178" s="199">
        <v>7</v>
      </c>
      <c r="N178" s="199">
        <v>7</v>
      </c>
      <c r="O178" s="199">
        <v>7</v>
      </c>
      <c r="P178" s="207"/>
      <c r="Q178" s="199">
        <v>0.22</v>
      </c>
      <c r="R178" s="207">
        <v>3</v>
      </c>
      <c r="S178" s="199">
        <v>550</v>
      </c>
      <c r="T178" s="199" t="s">
        <v>6088</v>
      </c>
      <c r="U178" s="199">
        <v>135</v>
      </c>
      <c r="V178" s="203">
        <v>43803</v>
      </c>
      <c r="W178" s="199"/>
      <c r="X178" s="199"/>
    </row>
    <row r="179" spans="1:24" s="36" customFormat="1" ht="25.5">
      <c r="A179" s="199">
        <v>172</v>
      </c>
      <c r="B179" s="203">
        <v>43808</v>
      </c>
      <c r="C179" s="206" t="s">
        <v>5945</v>
      </c>
      <c r="D179" s="207" t="s">
        <v>5946</v>
      </c>
      <c r="E179" s="203">
        <v>43808</v>
      </c>
      <c r="F179" s="199"/>
      <c r="G179" s="199"/>
      <c r="H179" s="203"/>
      <c r="I179" s="199"/>
      <c r="J179" s="199" t="s">
        <v>6013</v>
      </c>
      <c r="K179" s="199">
        <v>0</v>
      </c>
      <c r="L179" s="199">
        <v>15</v>
      </c>
      <c r="M179" s="199">
        <v>15</v>
      </c>
      <c r="N179" s="199">
        <v>15</v>
      </c>
      <c r="O179" s="199">
        <v>15</v>
      </c>
      <c r="P179" s="207"/>
      <c r="Q179" s="199">
        <v>0.4</v>
      </c>
      <c r="R179" s="207">
        <v>3</v>
      </c>
      <c r="S179" s="199">
        <v>550</v>
      </c>
      <c r="T179" s="199" t="s">
        <v>5961</v>
      </c>
      <c r="U179" s="199">
        <v>136</v>
      </c>
      <c r="V179" s="203">
        <v>43808</v>
      </c>
      <c r="W179" s="199"/>
      <c r="X179" s="199"/>
    </row>
    <row r="180" spans="1:24" s="36" customFormat="1" ht="25.5">
      <c r="A180" s="199">
        <v>173</v>
      </c>
      <c r="B180" s="203">
        <v>43809</v>
      </c>
      <c r="C180" s="206" t="s">
        <v>5945</v>
      </c>
      <c r="D180" s="207" t="s">
        <v>5946</v>
      </c>
      <c r="E180" s="203">
        <v>43809</v>
      </c>
      <c r="F180" s="199"/>
      <c r="G180" s="199"/>
      <c r="H180" s="203"/>
      <c r="I180" s="199"/>
      <c r="J180" s="199" t="s">
        <v>6013</v>
      </c>
      <c r="K180" s="199">
        <v>0</v>
      </c>
      <c r="L180" s="199">
        <v>7</v>
      </c>
      <c r="M180" s="199">
        <v>7</v>
      </c>
      <c r="N180" s="199">
        <v>7</v>
      </c>
      <c r="O180" s="199">
        <v>7</v>
      </c>
      <c r="P180" s="207"/>
      <c r="Q180" s="199">
        <v>0.22</v>
      </c>
      <c r="R180" s="207">
        <v>3</v>
      </c>
      <c r="S180" s="199">
        <v>550</v>
      </c>
      <c r="T180" s="199" t="s">
        <v>5949</v>
      </c>
      <c r="U180" s="199">
        <v>137</v>
      </c>
      <c r="V180" s="203">
        <v>43809</v>
      </c>
      <c r="W180" s="199"/>
      <c r="X180" s="199"/>
    </row>
    <row r="181" spans="1:24" s="36" customFormat="1" ht="25.5">
      <c r="A181" s="199">
        <v>174</v>
      </c>
      <c r="B181" s="203">
        <v>43812</v>
      </c>
      <c r="C181" s="206" t="s">
        <v>5945</v>
      </c>
      <c r="D181" s="207" t="s">
        <v>5946</v>
      </c>
      <c r="E181" s="203">
        <v>43819</v>
      </c>
      <c r="F181" s="199"/>
      <c r="G181" s="199"/>
      <c r="H181" s="203"/>
      <c r="I181" s="203">
        <v>43841</v>
      </c>
      <c r="J181" s="199" t="s">
        <v>6051</v>
      </c>
      <c r="K181" s="199">
        <v>8</v>
      </c>
      <c r="L181" s="199">
        <v>7</v>
      </c>
      <c r="M181" s="199">
        <v>15</v>
      </c>
      <c r="N181" s="199">
        <v>15</v>
      </c>
      <c r="O181" s="199">
        <v>15</v>
      </c>
      <c r="P181" s="207"/>
      <c r="Q181" s="199">
        <v>0.4</v>
      </c>
      <c r="R181" s="207">
        <v>3</v>
      </c>
      <c r="S181" s="199">
        <v>550</v>
      </c>
      <c r="T181" s="199" t="s">
        <v>5947</v>
      </c>
      <c r="U181" s="199">
        <v>138</v>
      </c>
      <c r="V181" s="203">
        <v>43819</v>
      </c>
      <c r="W181" s="199" t="s">
        <v>6089</v>
      </c>
      <c r="X181" s="203">
        <v>43852</v>
      </c>
    </row>
    <row r="182" spans="1:24" s="36" customFormat="1" ht="25.5">
      <c r="A182" s="199">
        <v>175</v>
      </c>
      <c r="B182" s="203">
        <v>43817</v>
      </c>
      <c r="C182" s="206" t="s">
        <v>5945</v>
      </c>
      <c r="D182" s="207" t="s">
        <v>5946</v>
      </c>
      <c r="E182" s="203">
        <v>43819</v>
      </c>
      <c r="F182" s="199"/>
      <c r="G182" s="199"/>
      <c r="H182" s="203"/>
      <c r="I182" s="199"/>
      <c r="J182" s="199" t="s">
        <v>6051</v>
      </c>
      <c r="K182" s="199">
        <v>4</v>
      </c>
      <c r="L182" s="199">
        <v>3</v>
      </c>
      <c r="M182" s="199">
        <v>7</v>
      </c>
      <c r="N182" s="199">
        <v>7</v>
      </c>
      <c r="O182" s="199">
        <v>7</v>
      </c>
      <c r="P182" s="207"/>
      <c r="Q182" s="199">
        <v>0.22</v>
      </c>
      <c r="R182" s="207">
        <v>3</v>
      </c>
      <c r="S182" s="199">
        <v>550</v>
      </c>
      <c r="T182" s="199" t="s">
        <v>6086</v>
      </c>
      <c r="U182" s="199">
        <v>139</v>
      </c>
      <c r="V182" s="203">
        <v>43819</v>
      </c>
      <c r="W182" s="199"/>
      <c r="X182" s="199"/>
    </row>
    <row r="183" spans="1:24" s="36" customFormat="1" ht="25.5">
      <c r="A183" s="199">
        <v>176</v>
      </c>
      <c r="B183" s="203">
        <v>43815</v>
      </c>
      <c r="C183" s="206" t="s">
        <v>5945</v>
      </c>
      <c r="D183" s="207" t="s">
        <v>5946</v>
      </c>
      <c r="E183" s="203">
        <v>43819</v>
      </c>
      <c r="F183" s="199"/>
      <c r="G183" s="199"/>
      <c r="H183" s="203"/>
      <c r="I183" s="199"/>
      <c r="J183" s="199" t="s">
        <v>6051</v>
      </c>
      <c r="K183" s="199">
        <v>4</v>
      </c>
      <c r="L183" s="199">
        <v>3</v>
      </c>
      <c r="M183" s="199">
        <v>7</v>
      </c>
      <c r="N183" s="199">
        <v>7</v>
      </c>
      <c r="O183" s="199">
        <v>7</v>
      </c>
      <c r="P183" s="207"/>
      <c r="Q183" s="199">
        <v>0.22</v>
      </c>
      <c r="R183" s="207">
        <v>3</v>
      </c>
      <c r="S183" s="199">
        <v>550</v>
      </c>
      <c r="T183" s="199" t="s">
        <v>6086</v>
      </c>
      <c r="U183" s="199">
        <v>140</v>
      </c>
      <c r="V183" s="203">
        <v>43819</v>
      </c>
      <c r="W183" s="199"/>
      <c r="X183" s="199"/>
    </row>
    <row r="184" spans="1:24" s="36" customFormat="1" ht="25.5">
      <c r="A184" s="199">
        <v>177</v>
      </c>
      <c r="B184" s="203">
        <v>43819</v>
      </c>
      <c r="C184" s="206" t="s">
        <v>5945</v>
      </c>
      <c r="D184" s="207" t="s">
        <v>5946</v>
      </c>
      <c r="E184" s="203">
        <v>43819</v>
      </c>
      <c r="F184" s="199"/>
      <c r="G184" s="199"/>
      <c r="H184" s="203"/>
      <c r="I184" s="199"/>
      <c r="J184" s="199" t="s">
        <v>6090</v>
      </c>
      <c r="K184" s="199">
        <v>0</v>
      </c>
      <c r="L184" s="199">
        <v>50</v>
      </c>
      <c r="M184" s="199">
        <v>50</v>
      </c>
      <c r="N184" s="199">
        <v>50</v>
      </c>
      <c r="O184" s="199">
        <v>50</v>
      </c>
      <c r="P184" s="207"/>
      <c r="Q184" s="199">
        <v>0.4</v>
      </c>
      <c r="R184" s="207">
        <v>3</v>
      </c>
      <c r="S184" s="199">
        <v>550</v>
      </c>
      <c r="T184" s="199" t="s">
        <v>5949</v>
      </c>
      <c r="U184" s="199">
        <v>9</v>
      </c>
      <c r="V184" s="203">
        <v>43819</v>
      </c>
      <c r="W184" s="199" t="s">
        <v>6091</v>
      </c>
      <c r="X184" s="203">
        <v>43892</v>
      </c>
    </row>
    <row r="185" spans="1:24" s="36" customFormat="1" ht="25.5">
      <c r="A185" s="199">
        <v>178</v>
      </c>
      <c r="B185" s="203">
        <v>43819</v>
      </c>
      <c r="C185" s="206" t="s">
        <v>5945</v>
      </c>
      <c r="D185" s="207" t="s">
        <v>5946</v>
      </c>
      <c r="E185" s="203">
        <v>43819</v>
      </c>
      <c r="F185" s="199"/>
      <c r="G185" s="199"/>
      <c r="H185" s="203"/>
      <c r="I185" s="199"/>
      <c r="J185" s="199" t="s">
        <v>6092</v>
      </c>
      <c r="K185" s="199">
        <v>0</v>
      </c>
      <c r="L185" s="199">
        <v>15</v>
      </c>
      <c r="M185" s="199">
        <v>15</v>
      </c>
      <c r="N185" s="199">
        <v>15</v>
      </c>
      <c r="O185" s="199">
        <v>15</v>
      </c>
      <c r="P185" s="207"/>
      <c r="Q185" s="199">
        <v>0.4</v>
      </c>
      <c r="R185" s="207">
        <v>3</v>
      </c>
      <c r="S185" s="199">
        <v>550</v>
      </c>
      <c r="T185" s="199" t="s">
        <v>5967</v>
      </c>
      <c r="U185" s="199">
        <v>141</v>
      </c>
      <c r="V185" s="203">
        <v>43819</v>
      </c>
      <c r="W185" s="199"/>
      <c r="X185" s="199"/>
    </row>
    <row r="186" spans="1:24" s="36" customFormat="1" ht="25.5">
      <c r="A186" s="199">
        <v>179</v>
      </c>
      <c r="B186" s="203">
        <v>43811</v>
      </c>
      <c r="C186" s="206" t="s">
        <v>5945</v>
      </c>
      <c r="D186" s="207" t="s">
        <v>5950</v>
      </c>
      <c r="E186" s="203">
        <v>43819</v>
      </c>
      <c r="F186" s="199"/>
      <c r="G186" s="199"/>
      <c r="H186" s="203"/>
      <c r="I186" s="199"/>
      <c r="J186" s="199" t="s">
        <v>6092</v>
      </c>
      <c r="K186" s="199">
        <v>0</v>
      </c>
      <c r="L186" s="199">
        <v>7</v>
      </c>
      <c r="M186" s="199">
        <v>7</v>
      </c>
      <c r="N186" s="199">
        <v>7</v>
      </c>
      <c r="O186" s="199">
        <v>7</v>
      </c>
      <c r="P186" s="207"/>
      <c r="Q186" s="199">
        <v>0.22</v>
      </c>
      <c r="R186" s="207">
        <v>3</v>
      </c>
      <c r="S186" s="199">
        <v>550</v>
      </c>
      <c r="T186" s="199" t="s">
        <v>5961</v>
      </c>
      <c r="U186" s="199">
        <v>142</v>
      </c>
      <c r="V186" s="203">
        <v>43819</v>
      </c>
      <c r="W186" s="199" t="s">
        <v>6093</v>
      </c>
      <c r="X186" s="203">
        <v>43888</v>
      </c>
    </row>
    <row r="187" spans="1:24" s="36" customFormat="1" ht="25.5">
      <c r="A187" s="199">
        <v>180</v>
      </c>
      <c r="B187" s="203">
        <v>43825</v>
      </c>
      <c r="C187" s="206" t="s">
        <v>5945</v>
      </c>
      <c r="D187" s="207" t="s">
        <v>5950</v>
      </c>
      <c r="E187" s="203">
        <v>43829</v>
      </c>
      <c r="F187" s="199"/>
      <c r="G187" s="199"/>
      <c r="H187" s="203"/>
      <c r="I187" s="199"/>
      <c r="J187" s="199" t="s">
        <v>6013</v>
      </c>
      <c r="K187" s="199">
        <v>0</v>
      </c>
      <c r="L187" s="199">
        <v>7</v>
      </c>
      <c r="M187" s="199">
        <v>7</v>
      </c>
      <c r="N187" s="199">
        <v>7</v>
      </c>
      <c r="O187" s="199">
        <v>7</v>
      </c>
      <c r="P187" s="207"/>
      <c r="Q187" s="199">
        <v>0.22</v>
      </c>
      <c r="R187" s="207">
        <v>3</v>
      </c>
      <c r="S187" s="199">
        <v>550</v>
      </c>
      <c r="T187" s="199" t="s">
        <v>5961</v>
      </c>
      <c r="U187" s="199">
        <v>143</v>
      </c>
      <c r="V187" s="203">
        <v>43827</v>
      </c>
      <c r="W187" s="199" t="s">
        <v>6094</v>
      </c>
      <c r="X187" s="203">
        <v>43853</v>
      </c>
    </row>
    <row r="188" spans="1:24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1"/>
      <c r="W188" s="31"/>
      <c r="X188" s="30"/>
    </row>
    <row r="189" spans="1:24" ht="20.25">
      <c r="A189" s="48" t="s">
        <v>71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</row>
    <row r="190" spans="1:24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1"/>
      <c r="W190" s="31"/>
      <c r="X190" s="30"/>
    </row>
    <row r="191" spans="1:24">
      <c r="A191" s="74" t="s">
        <v>0</v>
      </c>
      <c r="B191" s="74" t="s">
        <v>28</v>
      </c>
      <c r="C191" s="85" t="s">
        <v>4</v>
      </c>
      <c r="D191" s="74" t="s">
        <v>11</v>
      </c>
      <c r="E191" s="74" t="s">
        <v>13</v>
      </c>
      <c r="F191" s="74" t="s">
        <v>10</v>
      </c>
      <c r="G191" s="74" t="s">
        <v>14</v>
      </c>
      <c r="H191" s="74" t="s">
        <v>15</v>
      </c>
      <c r="I191" s="74" t="s">
        <v>16</v>
      </c>
      <c r="J191" s="74" t="s">
        <v>3</v>
      </c>
      <c r="K191" s="74" t="s">
        <v>17</v>
      </c>
      <c r="L191" s="74" t="s">
        <v>18</v>
      </c>
      <c r="M191" s="74" t="s">
        <v>19</v>
      </c>
      <c r="N191" s="74" t="s">
        <v>20</v>
      </c>
      <c r="O191" s="74" t="s">
        <v>21</v>
      </c>
      <c r="P191" s="74" t="s">
        <v>22</v>
      </c>
      <c r="Q191" s="74" t="s">
        <v>23</v>
      </c>
      <c r="R191" s="74" t="s">
        <v>9</v>
      </c>
      <c r="S191" s="74" t="s">
        <v>24</v>
      </c>
      <c r="T191" s="74" t="s">
        <v>25</v>
      </c>
      <c r="U191" s="79" t="s">
        <v>26</v>
      </c>
      <c r="V191" s="80"/>
      <c r="W191" s="88" t="s">
        <v>27</v>
      </c>
      <c r="X191" s="89"/>
    </row>
    <row r="192" spans="1:24">
      <c r="A192" s="78"/>
      <c r="B192" s="78"/>
      <c r="C192" s="86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81"/>
      <c r="V192" s="82"/>
      <c r="W192" s="74" t="s">
        <v>29</v>
      </c>
      <c r="X192" s="74" t="s">
        <v>28</v>
      </c>
    </row>
    <row r="193" spans="1:24">
      <c r="A193" s="75"/>
      <c r="B193" s="75"/>
      <c r="C193" s="87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83"/>
      <c r="V193" s="84"/>
      <c r="W193" s="75"/>
      <c r="X193" s="75"/>
    </row>
    <row r="194" spans="1:24">
      <c r="A194" s="28" t="s">
        <v>12</v>
      </c>
      <c r="B194" s="28">
        <v>2</v>
      </c>
      <c r="C194" s="28">
        <v>3</v>
      </c>
      <c r="D194" s="28">
        <v>4</v>
      </c>
      <c r="E194" s="28">
        <v>5</v>
      </c>
      <c r="F194" s="28">
        <v>6</v>
      </c>
      <c r="G194" s="28">
        <v>7</v>
      </c>
      <c r="H194" s="28">
        <v>8</v>
      </c>
      <c r="I194" s="28">
        <v>9</v>
      </c>
      <c r="J194" s="28">
        <v>10</v>
      </c>
      <c r="K194" s="28">
        <v>11</v>
      </c>
      <c r="L194" s="28">
        <v>12</v>
      </c>
      <c r="M194" s="28">
        <v>13</v>
      </c>
      <c r="N194" s="28">
        <v>14</v>
      </c>
      <c r="O194" s="28">
        <v>15</v>
      </c>
      <c r="P194" s="28">
        <v>16</v>
      </c>
      <c r="Q194" s="28">
        <v>17</v>
      </c>
      <c r="R194" s="28">
        <v>18</v>
      </c>
      <c r="S194" s="28">
        <v>19</v>
      </c>
      <c r="T194" s="28">
        <v>20</v>
      </c>
      <c r="U194" s="76">
        <v>21</v>
      </c>
      <c r="V194" s="77"/>
      <c r="W194" s="29">
        <v>22</v>
      </c>
      <c r="X194" s="28">
        <v>23</v>
      </c>
    </row>
    <row r="195" spans="1:24" s="209" customFormat="1" ht="25.5">
      <c r="A195" s="199">
        <v>1</v>
      </c>
      <c r="B195" s="203">
        <v>43839</v>
      </c>
      <c r="C195" s="206" t="s">
        <v>76</v>
      </c>
      <c r="D195" s="207" t="s">
        <v>83</v>
      </c>
      <c r="E195" s="203">
        <v>43843</v>
      </c>
      <c r="F195" s="203">
        <v>43845</v>
      </c>
      <c r="G195" s="203">
        <v>43966</v>
      </c>
      <c r="H195" s="203"/>
      <c r="I195" s="203">
        <v>43845</v>
      </c>
      <c r="J195" s="225" t="s">
        <v>5964</v>
      </c>
      <c r="K195" s="199">
        <v>0</v>
      </c>
      <c r="L195" s="199">
        <v>15</v>
      </c>
      <c r="M195" s="199">
        <v>15</v>
      </c>
      <c r="N195" s="199">
        <v>15</v>
      </c>
      <c r="O195" s="199">
        <v>15</v>
      </c>
      <c r="P195" s="207"/>
      <c r="Q195" s="199">
        <v>0.4</v>
      </c>
      <c r="R195" s="199">
        <v>3</v>
      </c>
      <c r="S195" s="199">
        <v>550</v>
      </c>
      <c r="T195" s="199" t="s">
        <v>5965</v>
      </c>
      <c r="U195" s="199">
        <v>1</v>
      </c>
      <c r="V195" s="203">
        <v>43840</v>
      </c>
      <c r="W195" s="200" t="s">
        <v>6095</v>
      </c>
      <c r="X195" s="226">
        <v>43865</v>
      </c>
    </row>
    <row r="196" spans="1:24" s="209" customFormat="1" ht="25.5">
      <c r="A196" s="199">
        <v>2</v>
      </c>
      <c r="B196" s="203">
        <v>43843</v>
      </c>
      <c r="C196" s="206" t="s">
        <v>76</v>
      </c>
      <c r="D196" s="207" t="s">
        <v>83</v>
      </c>
      <c r="E196" s="203">
        <v>43853</v>
      </c>
      <c r="F196" s="203">
        <v>43853</v>
      </c>
      <c r="G196" s="203">
        <v>43974</v>
      </c>
      <c r="H196" s="203"/>
      <c r="I196" s="203">
        <v>43853</v>
      </c>
      <c r="J196" s="225" t="s">
        <v>5948</v>
      </c>
      <c r="K196" s="199">
        <v>3</v>
      </c>
      <c r="L196" s="199">
        <v>4</v>
      </c>
      <c r="M196" s="199">
        <v>7</v>
      </c>
      <c r="N196" s="199">
        <v>7</v>
      </c>
      <c r="O196" s="199">
        <v>7</v>
      </c>
      <c r="P196" s="207"/>
      <c r="Q196" s="199">
        <v>0.22</v>
      </c>
      <c r="R196" s="199">
        <v>3</v>
      </c>
      <c r="S196" s="199">
        <v>550</v>
      </c>
      <c r="T196" s="199" t="s">
        <v>6096</v>
      </c>
      <c r="U196" s="199">
        <v>2</v>
      </c>
      <c r="V196" s="203">
        <v>43844</v>
      </c>
      <c r="W196" s="199" t="s">
        <v>6097</v>
      </c>
      <c r="X196" s="203">
        <v>43859</v>
      </c>
    </row>
    <row r="197" spans="1:24" s="209" customFormat="1" ht="25.5">
      <c r="A197" s="199">
        <v>3</v>
      </c>
      <c r="B197" s="203">
        <v>43844</v>
      </c>
      <c r="C197" s="206" t="s">
        <v>76</v>
      </c>
      <c r="D197" s="207" t="s">
        <v>77</v>
      </c>
      <c r="E197" s="203">
        <v>43847</v>
      </c>
      <c r="F197" s="203">
        <v>43847</v>
      </c>
      <c r="G197" s="203">
        <v>44029</v>
      </c>
      <c r="H197" s="203"/>
      <c r="I197" s="203">
        <v>43847</v>
      </c>
      <c r="J197" s="225" t="s">
        <v>6098</v>
      </c>
      <c r="K197" s="199">
        <v>0</v>
      </c>
      <c r="L197" s="199">
        <v>7</v>
      </c>
      <c r="M197" s="199">
        <v>7</v>
      </c>
      <c r="N197" s="199">
        <v>7</v>
      </c>
      <c r="O197" s="199"/>
      <c r="P197" s="207"/>
      <c r="Q197" s="199">
        <v>0.22</v>
      </c>
      <c r="R197" s="199">
        <v>3</v>
      </c>
      <c r="S197" s="199">
        <v>550</v>
      </c>
      <c r="T197" s="199" t="s">
        <v>5947</v>
      </c>
      <c r="U197" s="199">
        <v>1</v>
      </c>
      <c r="V197" s="203">
        <v>43844</v>
      </c>
      <c r="W197" s="199"/>
      <c r="X197" s="199"/>
    </row>
    <row r="198" spans="1:24" s="209" customFormat="1" ht="25.5">
      <c r="A198" s="199">
        <v>4</v>
      </c>
      <c r="B198" s="203">
        <v>43844</v>
      </c>
      <c r="C198" s="206" t="s">
        <v>76</v>
      </c>
      <c r="D198" s="207" t="s">
        <v>83</v>
      </c>
      <c r="E198" s="203">
        <v>43847</v>
      </c>
      <c r="F198" s="203">
        <v>43847</v>
      </c>
      <c r="G198" s="203">
        <v>43968</v>
      </c>
      <c r="H198" s="203">
        <v>43882</v>
      </c>
      <c r="I198" s="203">
        <v>43847</v>
      </c>
      <c r="J198" s="225" t="s">
        <v>6099</v>
      </c>
      <c r="K198" s="199">
        <v>0</v>
      </c>
      <c r="L198" s="199">
        <v>40</v>
      </c>
      <c r="M198" s="199">
        <v>40</v>
      </c>
      <c r="N198" s="199">
        <v>40</v>
      </c>
      <c r="O198" s="199">
        <v>40</v>
      </c>
      <c r="P198" s="207"/>
      <c r="Q198" s="199">
        <v>0.4</v>
      </c>
      <c r="R198" s="199">
        <v>3</v>
      </c>
      <c r="S198" s="199">
        <v>3168</v>
      </c>
      <c r="T198" s="199" t="s">
        <v>5949</v>
      </c>
      <c r="U198" s="199">
        <v>1</v>
      </c>
      <c r="V198" s="203">
        <v>43844</v>
      </c>
      <c r="W198" s="199" t="s">
        <v>6100</v>
      </c>
      <c r="X198" s="203">
        <v>43874</v>
      </c>
    </row>
    <row r="199" spans="1:24" s="209" customFormat="1" ht="25.5">
      <c r="A199" s="199">
        <v>5</v>
      </c>
      <c r="B199" s="203">
        <v>43844</v>
      </c>
      <c r="C199" s="206" t="s">
        <v>76</v>
      </c>
      <c r="D199" s="207" t="s">
        <v>77</v>
      </c>
      <c r="E199" s="203">
        <v>43850</v>
      </c>
      <c r="F199" s="203">
        <v>43850</v>
      </c>
      <c r="G199" s="203">
        <v>44032</v>
      </c>
      <c r="H199" s="203"/>
      <c r="I199" s="203">
        <v>44252</v>
      </c>
      <c r="J199" s="225" t="s">
        <v>5964</v>
      </c>
      <c r="K199" s="199">
        <v>0</v>
      </c>
      <c r="L199" s="199">
        <v>15</v>
      </c>
      <c r="M199" s="199">
        <v>15</v>
      </c>
      <c r="N199" s="199">
        <v>15</v>
      </c>
      <c r="O199" s="199"/>
      <c r="P199" s="207"/>
      <c r="Q199" s="199">
        <v>0.4</v>
      </c>
      <c r="R199" s="199">
        <v>3</v>
      </c>
      <c r="S199" s="199">
        <v>550</v>
      </c>
      <c r="T199" s="199" t="s">
        <v>5947</v>
      </c>
      <c r="U199" s="199">
        <v>2</v>
      </c>
      <c r="V199" s="203">
        <v>43844</v>
      </c>
      <c r="W199" s="199"/>
      <c r="X199" s="199"/>
    </row>
    <row r="200" spans="1:24" s="209" customFormat="1" ht="25.5">
      <c r="A200" s="199">
        <v>6</v>
      </c>
      <c r="B200" s="203">
        <v>43844</v>
      </c>
      <c r="C200" s="206" t="s">
        <v>76</v>
      </c>
      <c r="D200" s="207" t="s">
        <v>77</v>
      </c>
      <c r="E200" s="203">
        <v>43850</v>
      </c>
      <c r="F200" s="203">
        <v>43850</v>
      </c>
      <c r="G200" s="203">
        <v>44032</v>
      </c>
      <c r="H200" s="203"/>
      <c r="I200" s="199"/>
      <c r="J200" s="225" t="s">
        <v>6101</v>
      </c>
      <c r="K200" s="199">
        <v>0</v>
      </c>
      <c r="L200" s="199">
        <v>100</v>
      </c>
      <c r="M200" s="199">
        <v>100</v>
      </c>
      <c r="N200" s="199">
        <v>100</v>
      </c>
      <c r="O200" s="199"/>
      <c r="P200" s="207"/>
      <c r="Q200" s="199">
        <v>0.4</v>
      </c>
      <c r="R200" s="199">
        <v>3</v>
      </c>
      <c r="S200" s="199">
        <v>7920</v>
      </c>
      <c r="T200" s="199" t="s">
        <v>5947</v>
      </c>
      <c r="U200" s="199">
        <v>3</v>
      </c>
      <c r="V200" s="203">
        <v>43845</v>
      </c>
      <c r="W200" s="199"/>
      <c r="X200" s="199"/>
    </row>
    <row r="201" spans="1:24" s="209" customFormat="1" ht="25.5">
      <c r="A201" s="199">
        <v>7</v>
      </c>
      <c r="B201" s="203">
        <v>43844</v>
      </c>
      <c r="C201" s="206" t="s">
        <v>76</v>
      </c>
      <c r="D201" s="207" t="s">
        <v>77</v>
      </c>
      <c r="E201" s="203">
        <v>43847</v>
      </c>
      <c r="F201" s="203">
        <v>43847</v>
      </c>
      <c r="G201" s="203">
        <v>43968</v>
      </c>
      <c r="H201" s="203"/>
      <c r="I201" s="203">
        <v>43847</v>
      </c>
      <c r="J201" s="225" t="s">
        <v>6102</v>
      </c>
      <c r="K201" s="199">
        <v>7</v>
      </c>
      <c r="L201" s="199">
        <v>8</v>
      </c>
      <c r="M201" s="199">
        <v>15</v>
      </c>
      <c r="N201" s="199">
        <v>15</v>
      </c>
      <c r="O201" s="199"/>
      <c r="P201" s="207"/>
      <c r="Q201" s="199">
        <v>0.4</v>
      </c>
      <c r="R201" s="199">
        <v>3</v>
      </c>
      <c r="S201" s="199">
        <v>550</v>
      </c>
      <c r="T201" s="199" t="s">
        <v>5947</v>
      </c>
      <c r="U201" s="199">
        <v>3</v>
      </c>
      <c r="V201" s="203">
        <v>43845</v>
      </c>
      <c r="W201" s="199"/>
      <c r="X201" s="199"/>
    </row>
    <row r="202" spans="1:24" s="209" customFormat="1" ht="25.5">
      <c r="A202" s="199">
        <v>8</v>
      </c>
      <c r="B202" s="203">
        <v>43845</v>
      </c>
      <c r="C202" s="206" t="s">
        <v>76</v>
      </c>
      <c r="D202" s="207" t="s">
        <v>77</v>
      </c>
      <c r="E202" s="203">
        <v>43848</v>
      </c>
      <c r="F202" s="203">
        <v>43850</v>
      </c>
      <c r="G202" s="203">
        <v>44032</v>
      </c>
      <c r="H202" s="203"/>
      <c r="I202" s="199"/>
      <c r="J202" s="225" t="s">
        <v>5999</v>
      </c>
      <c r="K202" s="199">
        <v>0</v>
      </c>
      <c r="L202" s="199">
        <v>88.2</v>
      </c>
      <c r="M202" s="199">
        <v>88.2</v>
      </c>
      <c r="N202" s="199">
        <v>88.2</v>
      </c>
      <c r="O202" s="199"/>
      <c r="P202" s="207"/>
      <c r="Q202" s="199">
        <v>0.4</v>
      </c>
      <c r="R202" s="199">
        <v>2</v>
      </c>
      <c r="S202" s="199">
        <v>6985.44</v>
      </c>
      <c r="T202" s="199" t="s">
        <v>5949</v>
      </c>
      <c r="U202" s="199">
        <v>4</v>
      </c>
      <c r="V202" s="203">
        <v>43845</v>
      </c>
      <c r="W202" s="199" t="s">
        <v>6103</v>
      </c>
      <c r="X202" s="203">
        <v>44138</v>
      </c>
    </row>
    <row r="203" spans="1:24" s="209" customFormat="1" ht="25.5">
      <c r="A203" s="199">
        <v>9</v>
      </c>
      <c r="B203" s="203">
        <v>43845</v>
      </c>
      <c r="C203" s="206" t="s">
        <v>76</v>
      </c>
      <c r="D203" s="207" t="s">
        <v>77</v>
      </c>
      <c r="E203" s="203">
        <v>43847</v>
      </c>
      <c r="F203" s="203">
        <v>43847</v>
      </c>
      <c r="G203" s="203">
        <v>43968</v>
      </c>
      <c r="H203" s="203"/>
      <c r="I203" s="203">
        <v>43847</v>
      </c>
      <c r="J203" s="225" t="s">
        <v>5964</v>
      </c>
      <c r="K203" s="199">
        <v>0</v>
      </c>
      <c r="L203" s="199">
        <v>15</v>
      </c>
      <c r="M203" s="199">
        <v>15</v>
      </c>
      <c r="N203" s="199">
        <v>15</v>
      </c>
      <c r="O203" s="199"/>
      <c r="P203" s="207"/>
      <c r="Q203" s="199">
        <v>0.4</v>
      </c>
      <c r="R203" s="199">
        <v>3</v>
      </c>
      <c r="S203" s="199">
        <v>550</v>
      </c>
      <c r="T203" s="199" t="s">
        <v>5961</v>
      </c>
      <c r="U203" s="199">
        <v>4</v>
      </c>
      <c r="V203" s="203">
        <v>43846</v>
      </c>
      <c r="W203" s="199" t="s">
        <v>6104</v>
      </c>
      <c r="X203" s="203">
        <v>43921</v>
      </c>
    </row>
    <row r="204" spans="1:24" s="209" customFormat="1" ht="25.5">
      <c r="A204" s="199">
        <v>10</v>
      </c>
      <c r="B204" s="203">
        <v>43846</v>
      </c>
      <c r="C204" s="206" t="s">
        <v>76</v>
      </c>
      <c r="D204" s="207" t="s">
        <v>77</v>
      </c>
      <c r="E204" s="203">
        <v>43851</v>
      </c>
      <c r="F204" s="203">
        <v>43851</v>
      </c>
      <c r="G204" s="203">
        <v>44033</v>
      </c>
      <c r="H204" s="203"/>
      <c r="I204" s="203">
        <v>44135</v>
      </c>
      <c r="J204" s="225" t="s">
        <v>3247</v>
      </c>
      <c r="K204" s="199">
        <v>0</v>
      </c>
      <c r="L204" s="199">
        <v>15</v>
      </c>
      <c r="M204" s="199">
        <v>15</v>
      </c>
      <c r="N204" s="199">
        <v>15</v>
      </c>
      <c r="O204" s="199"/>
      <c r="P204" s="207"/>
      <c r="Q204" s="199">
        <v>0.4</v>
      </c>
      <c r="R204" s="199">
        <v>3</v>
      </c>
      <c r="S204" s="199">
        <v>550</v>
      </c>
      <c r="T204" s="199" t="s">
        <v>6066</v>
      </c>
      <c r="U204" s="199">
        <v>5</v>
      </c>
      <c r="V204" s="203">
        <v>43846</v>
      </c>
      <c r="W204" s="199"/>
      <c r="X204" s="199"/>
    </row>
    <row r="205" spans="1:24" s="209" customFormat="1" ht="25.5">
      <c r="A205" s="199">
        <v>11</v>
      </c>
      <c r="B205" s="203">
        <v>43850</v>
      </c>
      <c r="C205" s="206" t="s">
        <v>76</v>
      </c>
      <c r="D205" s="207" t="s">
        <v>83</v>
      </c>
      <c r="E205" s="203">
        <v>43852</v>
      </c>
      <c r="F205" s="203">
        <v>43852</v>
      </c>
      <c r="G205" s="203">
        <v>43973</v>
      </c>
      <c r="H205" s="203">
        <v>43861</v>
      </c>
      <c r="I205" s="203">
        <v>43852</v>
      </c>
      <c r="J205" s="225" t="s">
        <v>75</v>
      </c>
      <c r="K205" s="199">
        <v>7</v>
      </c>
      <c r="L205" s="199">
        <v>8</v>
      </c>
      <c r="M205" s="199">
        <v>15</v>
      </c>
      <c r="N205" s="199">
        <v>15</v>
      </c>
      <c r="O205" s="199">
        <v>15</v>
      </c>
      <c r="P205" s="207"/>
      <c r="Q205" s="199">
        <v>0.4</v>
      </c>
      <c r="R205" s="199">
        <v>3</v>
      </c>
      <c r="S205" s="199">
        <v>550</v>
      </c>
      <c r="T205" s="199" t="s">
        <v>5967</v>
      </c>
      <c r="U205" s="199">
        <v>5</v>
      </c>
      <c r="V205" s="203">
        <v>43850</v>
      </c>
      <c r="W205" s="199" t="s">
        <v>6105</v>
      </c>
      <c r="X205" s="203">
        <v>43854</v>
      </c>
    </row>
    <row r="206" spans="1:24" s="209" customFormat="1" ht="25.5">
      <c r="A206" s="199">
        <v>12</v>
      </c>
      <c r="B206" s="203">
        <v>43850</v>
      </c>
      <c r="C206" s="206" t="s">
        <v>76</v>
      </c>
      <c r="D206" s="207" t="s">
        <v>77</v>
      </c>
      <c r="E206" s="203">
        <v>43851</v>
      </c>
      <c r="F206" s="203">
        <v>43852</v>
      </c>
      <c r="G206" s="203">
        <v>44034</v>
      </c>
      <c r="H206" s="203"/>
      <c r="I206" s="199"/>
      <c r="J206" s="225" t="s">
        <v>5999</v>
      </c>
      <c r="K206" s="199">
        <v>0</v>
      </c>
      <c r="L206" s="199">
        <v>96.6</v>
      </c>
      <c r="M206" s="199">
        <v>96.6</v>
      </c>
      <c r="N206" s="199">
        <v>96.6</v>
      </c>
      <c r="O206" s="199"/>
      <c r="P206" s="207"/>
      <c r="Q206" s="199">
        <v>0.4</v>
      </c>
      <c r="R206" s="199">
        <v>2</v>
      </c>
      <c r="S206" s="199">
        <v>7650.72</v>
      </c>
      <c r="T206" s="199" t="s">
        <v>6088</v>
      </c>
      <c r="U206" s="199">
        <v>6</v>
      </c>
      <c r="V206" s="203">
        <v>43850</v>
      </c>
      <c r="W206" s="199" t="s">
        <v>6106</v>
      </c>
      <c r="X206" s="199"/>
    </row>
    <row r="207" spans="1:24" s="209" customFormat="1" ht="25.5">
      <c r="A207" s="199">
        <v>13</v>
      </c>
      <c r="B207" s="203">
        <v>43850</v>
      </c>
      <c r="C207" s="206" t="s">
        <v>76</v>
      </c>
      <c r="D207" s="207" t="s">
        <v>83</v>
      </c>
      <c r="E207" s="203">
        <v>43853</v>
      </c>
      <c r="F207" s="203">
        <v>43865</v>
      </c>
      <c r="G207" s="203">
        <v>43986</v>
      </c>
      <c r="H207" s="203"/>
      <c r="I207" s="203">
        <v>43865</v>
      </c>
      <c r="J207" s="225" t="s">
        <v>5964</v>
      </c>
      <c r="K207" s="199">
        <v>7</v>
      </c>
      <c r="L207" s="199">
        <v>8</v>
      </c>
      <c r="M207" s="199">
        <v>15</v>
      </c>
      <c r="N207" s="199">
        <v>15</v>
      </c>
      <c r="O207" s="199"/>
      <c r="P207" s="207"/>
      <c r="Q207" s="199">
        <v>0.4</v>
      </c>
      <c r="R207" s="199">
        <v>3</v>
      </c>
      <c r="S207" s="199">
        <v>550</v>
      </c>
      <c r="T207" s="199" t="s">
        <v>5984</v>
      </c>
      <c r="U207" s="199">
        <v>6</v>
      </c>
      <c r="V207" s="203">
        <v>43851</v>
      </c>
      <c r="W207" s="199" t="s">
        <v>6107</v>
      </c>
      <c r="X207" s="203">
        <v>43886</v>
      </c>
    </row>
    <row r="208" spans="1:24" s="209" customFormat="1" ht="25.5">
      <c r="A208" s="199">
        <v>14</v>
      </c>
      <c r="B208" s="203">
        <v>43852</v>
      </c>
      <c r="C208" s="206" t="s">
        <v>76</v>
      </c>
      <c r="D208" s="207" t="s">
        <v>83</v>
      </c>
      <c r="E208" s="203">
        <v>43859</v>
      </c>
      <c r="F208" s="203">
        <v>43859</v>
      </c>
      <c r="G208" s="203">
        <v>43980</v>
      </c>
      <c r="H208" s="203">
        <v>43889</v>
      </c>
      <c r="I208" s="203">
        <v>43859</v>
      </c>
      <c r="J208" s="225" t="s">
        <v>5948</v>
      </c>
      <c r="K208" s="199">
        <v>4</v>
      </c>
      <c r="L208" s="199">
        <v>3</v>
      </c>
      <c r="M208" s="199">
        <v>7</v>
      </c>
      <c r="N208" s="199">
        <v>7</v>
      </c>
      <c r="O208" s="199">
        <v>7</v>
      </c>
      <c r="P208" s="207"/>
      <c r="Q208" s="199">
        <v>0.22</v>
      </c>
      <c r="R208" s="199">
        <v>3</v>
      </c>
      <c r="S208" s="199">
        <v>550</v>
      </c>
      <c r="T208" s="199" t="s">
        <v>5967</v>
      </c>
      <c r="U208" s="199">
        <v>7</v>
      </c>
      <c r="V208" s="203">
        <v>43852</v>
      </c>
      <c r="W208" s="199" t="s">
        <v>6108</v>
      </c>
      <c r="X208" s="203">
        <v>43865</v>
      </c>
    </row>
    <row r="209" spans="1:24" s="36" customFormat="1" ht="25.5">
      <c r="A209" s="199">
        <v>15</v>
      </c>
      <c r="B209" s="203">
        <v>43864</v>
      </c>
      <c r="C209" s="206" t="s">
        <v>76</v>
      </c>
      <c r="D209" s="207" t="s">
        <v>83</v>
      </c>
      <c r="E209" s="203">
        <v>43871</v>
      </c>
      <c r="F209" s="203">
        <v>43871</v>
      </c>
      <c r="G209" s="203">
        <v>43992</v>
      </c>
      <c r="H209" s="203"/>
      <c r="I209" s="203">
        <v>43871</v>
      </c>
      <c r="J209" s="225" t="s">
        <v>6109</v>
      </c>
      <c r="K209" s="199">
        <v>0</v>
      </c>
      <c r="L209" s="199">
        <v>7</v>
      </c>
      <c r="M209" s="199">
        <v>7</v>
      </c>
      <c r="N209" s="199">
        <v>7</v>
      </c>
      <c r="O209" s="207"/>
      <c r="P209" s="207"/>
      <c r="Q209" s="199">
        <v>0.22</v>
      </c>
      <c r="R209" s="199">
        <v>3</v>
      </c>
      <c r="S209" s="199">
        <v>550</v>
      </c>
      <c r="T209" s="199" t="s">
        <v>5967</v>
      </c>
      <c r="U209" s="199">
        <v>8</v>
      </c>
      <c r="V209" s="203">
        <v>43865</v>
      </c>
      <c r="W209" s="199" t="s">
        <v>6110</v>
      </c>
      <c r="X209" s="203">
        <v>43970</v>
      </c>
    </row>
    <row r="210" spans="1:24" s="36" customFormat="1" ht="25.5">
      <c r="A210" s="199">
        <v>16</v>
      </c>
      <c r="B210" s="203">
        <v>43864</v>
      </c>
      <c r="C210" s="206" t="s">
        <v>76</v>
      </c>
      <c r="D210" s="207" t="s">
        <v>77</v>
      </c>
      <c r="E210" s="203">
        <v>43873</v>
      </c>
      <c r="F210" s="203">
        <v>43892</v>
      </c>
      <c r="G210" s="203">
        <v>44076</v>
      </c>
      <c r="H210" s="199"/>
      <c r="I210" s="199"/>
      <c r="J210" s="225" t="s">
        <v>5964</v>
      </c>
      <c r="K210" s="199">
        <v>0</v>
      </c>
      <c r="L210" s="199">
        <v>15</v>
      </c>
      <c r="M210" s="199">
        <v>15</v>
      </c>
      <c r="N210" s="199">
        <v>15</v>
      </c>
      <c r="O210" s="207"/>
      <c r="P210" s="207"/>
      <c r="Q210" s="199">
        <v>0.4</v>
      </c>
      <c r="R210" s="199">
        <v>3</v>
      </c>
      <c r="S210" s="199">
        <v>550</v>
      </c>
      <c r="T210" s="199" t="s">
        <v>5961</v>
      </c>
      <c r="U210" s="199">
        <v>7</v>
      </c>
      <c r="V210" s="203">
        <v>43871</v>
      </c>
      <c r="W210" s="199"/>
      <c r="X210" s="199"/>
    </row>
    <row r="211" spans="1:24" s="36" customFormat="1" ht="25.5">
      <c r="A211" s="199">
        <v>17</v>
      </c>
      <c r="B211" s="203">
        <v>43866</v>
      </c>
      <c r="C211" s="206" t="s">
        <v>76</v>
      </c>
      <c r="D211" s="207" t="s">
        <v>79</v>
      </c>
      <c r="E211" s="203">
        <v>43873</v>
      </c>
      <c r="F211" s="203">
        <v>44097</v>
      </c>
      <c r="G211" s="199"/>
      <c r="H211" s="203"/>
      <c r="I211" s="203">
        <v>44097</v>
      </c>
      <c r="J211" s="225" t="s">
        <v>5964</v>
      </c>
      <c r="K211" s="199">
        <v>0</v>
      </c>
      <c r="L211" s="199">
        <v>30</v>
      </c>
      <c r="M211" s="199">
        <v>30</v>
      </c>
      <c r="N211" s="199">
        <v>30</v>
      </c>
      <c r="O211" s="207"/>
      <c r="P211" s="207"/>
      <c r="Q211" s="199">
        <v>0.4</v>
      </c>
      <c r="R211" s="199">
        <v>3</v>
      </c>
      <c r="S211" s="199">
        <v>2376</v>
      </c>
      <c r="T211" s="199" t="s">
        <v>5961</v>
      </c>
      <c r="U211" s="199">
        <v>2</v>
      </c>
      <c r="V211" s="203">
        <v>43866</v>
      </c>
      <c r="W211" s="199"/>
      <c r="X211" s="199"/>
    </row>
    <row r="212" spans="1:24" s="36" customFormat="1" ht="25.5">
      <c r="A212" s="199">
        <v>18</v>
      </c>
      <c r="B212" s="203">
        <v>43866</v>
      </c>
      <c r="C212" s="206" t="s">
        <v>76</v>
      </c>
      <c r="D212" s="207" t="s">
        <v>79</v>
      </c>
      <c r="E212" s="203">
        <v>43872</v>
      </c>
      <c r="F212" s="203">
        <v>43992</v>
      </c>
      <c r="G212" s="199"/>
      <c r="H212" s="203"/>
      <c r="I212" s="203">
        <v>43992</v>
      </c>
      <c r="J212" s="225" t="s">
        <v>5964</v>
      </c>
      <c r="K212" s="199">
        <v>0</v>
      </c>
      <c r="L212" s="199">
        <v>15</v>
      </c>
      <c r="M212" s="199">
        <v>15</v>
      </c>
      <c r="N212" s="199">
        <v>15</v>
      </c>
      <c r="O212" s="207"/>
      <c r="P212" s="207"/>
      <c r="Q212" s="199">
        <v>0.4</v>
      </c>
      <c r="R212" s="199">
        <v>3</v>
      </c>
      <c r="S212" s="199">
        <v>550</v>
      </c>
      <c r="T212" s="199" t="s">
        <v>5961</v>
      </c>
      <c r="U212" s="199">
        <v>9</v>
      </c>
      <c r="V212" s="203">
        <v>43867</v>
      </c>
      <c r="W212" s="199" t="s">
        <v>6111</v>
      </c>
      <c r="X212" s="203">
        <v>43992</v>
      </c>
    </row>
    <row r="213" spans="1:24" s="36" customFormat="1" ht="25.5">
      <c r="A213" s="199">
        <v>19</v>
      </c>
      <c r="B213" s="203">
        <v>43866</v>
      </c>
      <c r="C213" s="206" t="s">
        <v>76</v>
      </c>
      <c r="D213" s="207" t="s">
        <v>6112</v>
      </c>
      <c r="E213" s="203">
        <v>43879</v>
      </c>
      <c r="F213" s="199"/>
      <c r="G213" s="199"/>
      <c r="H213" s="203">
        <v>44046</v>
      </c>
      <c r="I213" s="199"/>
      <c r="J213" s="225" t="s">
        <v>6113</v>
      </c>
      <c r="K213" s="199">
        <v>0</v>
      </c>
      <c r="L213" s="199">
        <v>50</v>
      </c>
      <c r="M213" s="199">
        <v>50</v>
      </c>
      <c r="N213" s="199"/>
      <c r="O213" s="207"/>
      <c r="P213" s="207"/>
      <c r="Q213" s="199">
        <v>0.4</v>
      </c>
      <c r="R213" s="199">
        <v>3</v>
      </c>
      <c r="S213" s="199">
        <v>550</v>
      </c>
      <c r="T213" s="199" t="s">
        <v>5956</v>
      </c>
      <c r="U213" s="199">
        <v>10</v>
      </c>
      <c r="V213" s="203">
        <v>43871</v>
      </c>
      <c r="W213" s="199"/>
      <c r="X213" s="199"/>
    </row>
    <row r="214" spans="1:24" s="36" customFormat="1" ht="25.5">
      <c r="A214" s="199">
        <v>20</v>
      </c>
      <c r="B214" s="203">
        <v>43867</v>
      </c>
      <c r="C214" s="206" t="s">
        <v>76</v>
      </c>
      <c r="D214" s="207" t="s">
        <v>83</v>
      </c>
      <c r="E214" s="203">
        <v>43874</v>
      </c>
      <c r="F214" s="203">
        <v>44014</v>
      </c>
      <c r="G214" s="199"/>
      <c r="H214" s="203"/>
      <c r="I214" s="203">
        <v>44015</v>
      </c>
      <c r="J214" s="225" t="s">
        <v>6114</v>
      </c>
      <c r="K214" s="199">
        <v>0</v>
      </c>
      <c r="L214" s="199">
        <v>6</v>
      </c>
      <c r="M214" s="199">
        <v>6</v>
      </c>
      <c r="N214" s="199">
        <v>6</v>
      </c>
      <c r="O214" s="207"/>
      <c r="P214" s="207"/>
      <c r="Q214" s="199">
        <v>6</v>
      </c>
      <c r="R214" s="199">
        <v>3</v>
      </c>
      <c r="S214" s="199">
        <v>550</v>
      </c>
      <c r="T214" s="199" t="s">
        <v>5967</v>
      </c>
      <c r="U214" s="199">
        <v>11</v>
      </c>
      <c r="V214" s="203">
        <v>43871</v>
      </c>
      <c r="W214" s="203" t="s">
        <v>6115</v>
      </c>
      <c r="X214" s="203">
        <v>44040</v>
      </c>
    </row>
    <row r="215" spans="1:24" s="36" customFormat="1" ht="25.5">
      <c r="A215" s="199">
        <v>21</v>
      </c>
      <c r="B215" s="203">
        <v>43871</v>
      </c>
      <c r="C215" s="206" t="s">
        <v>76</v>
      </c>
      <c r="D215" s="207" t="s">
        <v>77</v>
      </c>
      <c r="E215" s="203">
        <v>43878</v>
      </c>
      <c r="F215" s="203">
        <v>43878</v>
      </c>
      <c r="G215" s="203">
        <v>43999</v>
      </c>
      <c r="H215" s="203"/>
      <c r="I215" s="203">
        <v>43878</v>
      </c>
      <c r="J215" s="225" t="s">
        <v>5948</v>
      </c>
      <c r="K215" s="199">
        <v>4</v>
      </c>
      <c r="L215" s="199">
        <v>3</v>
      </c>
      <c r="M215" s="199">
        <v>7</v>
      </c>
      <c r="N215" s="199">
        <v>7</v>
      </c>
      <c r="O215" s="207"/>
      <c r="P215" s="207"/>
      <c r="Q215" s="199">
        <v>0.22</v>
      </c>
      <c r="R215" s="199">
        <v>3</v>
      </c>
      <c r="S215" s="199">
        <v>550</v>
      </c>
      <c r="T215" s="199" t="s">
        <v>5947</v>
      </c>
      <c r="U215" s="199">
        <v>12</v>
      </c>
      <c r="V215" s="203">
        <v>43872</v>
      </c>
      <c r="W215" s="199"/>
      <c r="X215" s="199"/>
    </row>
    <row r="216" spans="1:24" s="36" customFormat="1" ht="25.5">
      <c r="A216" s="199">
        <v>22</v>
      </c>
      <c r="B216" s="203">
        <v>43872</v>
      </c>
      <c r="C216" s="206" t="s">
        <v>76</v>
      </c>
      <c r="D216" s="207" t="s">
        <v>83</v>
      </c>
      <c r="E216" s="203">
        <v>43880</v>
      </c>
      <c r="F216" s="203">
        <v>43880</v>
      </c>
      <c r="G216" s="203"/>
      <c r="H216" s="203"/>
      <c r="I216" s="203">
        <v>43880</v>
      </c>
      <c r="J216" s="225" t="s">
        <v>5964</v>
      </c>
      <c r="K216" s="199">
        <v>0</v>
      </c>
      <c r="L216" s="199">
        <v>50</v>
      </c>
      <c r="M216" s="199">
        <v>50</v>
      </c>
      <c r="N216" s="199">
        <v>50</v>
      </c>
      <c r="O216" s="207"/>
      <c r="P216" s="207"/>
      <c r="Q216" s="199">
        <v>0.4</v>
      </c>
      <c r="R216" s="199">
        <v>3</v>
      </c>
      <c r="S216" s="199">
        <v>3720</v>
      </c>
      <c r="T216" s="199" t="s">
        <v>5947</v>
      </c>
      <c r="U216" s="199">
        <v>3</v>
      </c>
      <c r="V216" s="203">
        <v>43872</v>
      </c>
      <c r="W216" s="199" t="s">
        <v>6116</v>
      </c>
      <c r="X216" s="203">
        <v>43916</v>
      </c>
    </row>
    <row r="217" spans="1:24" s="36" customFormat="1" ht="25.5">
      <c r="A217" s="199">
        <v>23</v>
      </c>
      <c r="B217" s="203">
        <v>43886</v>
      </c>
      <c r="C217" s="206" t="s">
        <v>76</v>
      </c>
      <c r="D217" s="207" t="s">
        <v>79</v>
      </c>
      <c r="E217" s="203">
        <v>43892</v>
      </c>
      <c r="F217" s="199"/>
      <c r="G217" s="199"/>
      <c r="H217" s="203"/>
      <c r="I217" s="199"/>
      <c r="J217" s="225" t="s">
        <v>6117</v>
      </c>
      <c r="K217" s="199">
        <v>0</v>
      </c>
      <c r="L217" s="199">
        <v>15</v>
      </c>
      <c r="M217" s="199">
        <v>15</v>
      </c>
      <c r="N217" s="199">
        <v>15</v>
      </c>
      <c r="O217" s="207"/>
      <c r="P217" s="207"/>
      <c r="Q217" s="199">
        <v>0.4</v>
      </c>
      <c r="R217" s="199">
        <v>3</v>
      </c>
      <c r="S217" s="199">
        <v>550</v>
      </c>
      <c r="T217" s="199" t="s">
        <v>5949</v>
      </c>
      <c r="U217" s="199">
        <v>13</v>
      </c>
      <c r="V217" s="203">
        <v>43887</v>
      </c>
      <c r="W217" s="199"/>
      <c r="X217" s="199"/>
    </row>
    <row r="218" spans="1:24" s="36" customFormat="1" ht="25.5">
      <c r="A218" s="199">
        <v>24</v>
      </c>
      <c r="B218" s="203">
        <v>43887</v>
      </c>
      <c r="C218" s="206" t="s">
        <v>76</v>
      </c>
      <c r="D218" s="207" t="s">
        <v>83</v>
      </c>
      <c r="E218" s="203">
        <v>43889</v>
      </c>
      <c r="F218" s="203">
        <v>43889</v>
      </c>
      <c r="G218" s="203">
        <v>44010</v>
      </c>
      <c r="H218" s="203"/>
      <c r="I218" s="203">
        <v>43889</v>
      </c>
      <c r="J218" s="225" t="s">
        <v>5964</v>
      </c>
      <c r="K218" s="199">
        <v>0</v>
      </c>
      <c r="L218" s="199">
        <v>15</v>
      </c>
      <c r="M218" s="199">
        <v>15</v>
      </c>
      <c r="N218" s="199">
        <v>15</v>
      </c>
      <c r="O218" s="207"/>
      <c r="P218" s="207"/>
      <c r="Q218" s="199">
        <v>0.4</v>
      </c>
      <c r="R218" s="199">
        <v>3</v>
      </c>
      <c r="S218" s="199">
        <v>550</v>
      </c>
      <c r="T218" s="199" t="s">
        <v>5965</v>
      </c>
      <c r="U218" s="199">
        <v>14</v>
      </c>
      <c r="V218" s="203">
        <v>43888</v>
      </c>
      <c r="W218" s="199" t="s">
        <v>6118</v>
      </c>
      <c r="X218" s="203">
        <v>43984</v>
      </c>
    </row>
    <row r="219" spans="1:24" s="36" customFormat="1" ht="25.5">
      <c r="A219" s="199">
        <v>25</v>
      </c>
      <c r="B219" s="203">
        <v>43892</v>
      </c>
      <c r="C219" s="206" t="s">
        <v>76</v>
      </c>
      <c r="D219" s="207" t="s">
        <v>83</v>
      </c>
      <c r="E219" s="203">
        <v>43892</v>
      </c>
      <c r="F219" s="203">
        <v>43892</v>
      </c>
      <c r="G219" s="203">
        <v>44014</v>
      </c>
      <c r="H219" s="203"/>
      <c r="I219" s="203">
        <v>43892</v>
      </c>
      <c r="J219" s="225" t="s">
        <v>5964</v>
      </c>
      <c r="K219" s="199">
        <v>0</v>
      </c>
      <c r="L219" s="199">
        <v>10</v>
      </c>
      <c r="M219" s="199">
        <v>10</v>
      </c>
      <c r="N219" s="199">
        <v>10</v>
      </c>
      <c r="O219" s="207">
        <v>10</v>
      </c>
      <c r="P219" s="207"/>
      <c r="Q219" s="199">
        <v>0.4</v>
      </c>
      <c r="R219" s="199">
        <v>3</v>
      </c>
      <c r="S219" s="199">
        <v>550</v>
      </c>
      <c r="T219" s="199" t="s">
        <v>5956</v>
      </c>
      <c r="U219" s="199">
        <v>15</v>
      </c>
      <c r="V219" s="203">
        <v>43892</v>
      </c>
      <c r="W219" s="199" t="s">
        <v>6119</v>
      </c>
      <c r="X219" s="203">
        <v>43864</v>
      </c>
    </row>
    <row r="220" spans="1:24" s="36" customFormat="1" ht="25.5">
      <c r="A220" s="199">
        <v>26</v>
      </c>
      <c r="B220" s="203">
        <v>43893</v>
      </c>
      <c r="C220" s="206" t="s">
        <v>76</v>
      </c>
      <c r="D220" s="207" t="s">
        <v>77</v>
      </c>
      <c r="E220" s="203">
        <v>43900</v>
      </c>
      <c r="F220" s="203">
        <v>43901</v>
      </c>
      <c r="G220" s="203">
        <v>44023</v>
      </c>
      <c r="H220" s="203"/>
      <c r="I220" s="203">
        <v>43901</v>
      </c>
      <c r="J220" s="225" t="s">
        <v>6120</v>
      </c>
      <c r="K220" s="199">
        <v>0</v>
      </c>
      <c r="L220" s="199">
        <v>30</v>
      </c>
      <c r="M220" s="199">
        <v>30</v>
      </c>
      <c r="N220" s="199">
        <v>30</v>
      </c>
      <c r="O220" s="207"/>
      <c r="P220" s="207"/>
      <c r="Q220" s="199">
        <v>0.4</v>
      </c>
      <c r="R220" s="199">
        <v>3</v>
      </c>
      <c r="S220" s="199">
        <v>2232</v>
      </c>
      <c r="T220" s="199" t="s">
        <v>5947</v>
      </c>
      <c r="U220" s="199">
        <v>4</v>
      </c>
      <c r="V220" s="203">
        <v>43893</v>
      </c>
      <c r="W220" s="199"/>
      <c r="X220" s="199"/>
    </row>
    <row r="221" spans="1:24" s="36" customFormat="1" ht="25.5">
      <c r="A221" s="199">
        <v>27</v>
      </c>
      <c r="B221" s="203">
        <v>43893</v>
      </c>
      <c r="C221" s="206" t="s">
        <v>76</v>
      </c>
      <c r="D221" s="207" t="s">
        <v>79</v>
      </c>
      <c r="E221" s="203">
        <v>43896</v>
      </c>
      <c r="F221" s="199"/>
      <c r="G221" s="199"/>
      <c r="H221" s="203"/>
      <c r="I221" s="199"/>
      <c r="J221" s="225" t="s">
        <v>5964</v>
      </c>
      <c r="K221" s="199">
        <v>0</v>
      </c>
      <c r="L221" s="199">
        <v>15</v>
      </c>
      <c r="M221" s="199">
        <v>15</v>
      </c>
      <c r="N221" s="199">
        <v>15</v>
      </c>
      <c r="O221" s="207"/>
      <c r="P221" s="207"/>
      <c r="Q221" s="199">
        <v>0.4</v>
      </c>
      <c r="R221" s="199">
        <v>3</v>
      </c>
      <c r="S221" s="199">
        <v>550</v>
      </c>
      <c r="T221" s="199" t="s">
        <v>6003</v>
      </c>
      <c r="U221" s="199">
        <v>16</v>
      </c>
      <c r="V221" s="203">
        <v>43894</v>
      </c>
      <c r="W221" s="199"/>
      <c r="X221" s="199"/>
    </row>
    <row r="222" spans="1:24" s="36" customFormat="1" ht="25.5">
      <c r="A222" s="199">
        <v>28</v>
      </c>
      <c r="B222" s="203">
        <v>43901</v>
      </c>
      <c r="C222" s="206" t="s">
        <v>76</v>
      </c>
      <c r="D222" s="207" t="s">
        <v>83</v>
      </c>
      <c r="E222" s="203">
        <v>43909</v>
      </c>
      <c r="F222" s="203">
        <v>43914</v>
      </c>
      <c r="G222" s="203">
        <v>44098</v>
      </c>
      <c r="H222" s="203"/>
      <c r="I222" s="203">
        <v>43914</v>
      </c>
      <c r="J222" s="225" t="s">
        <v>6109</v>
      </c>
      <c r="K222" s="199">
        <v>26</v>
      </c>
      <c r="L222" s="199">
        <v>1</v>
      </c>
      <c r="M222" s="199">
        <v>27</v>
      </c>
      <c r="N222" s="199">
        <v>27</v>
      </c>
      <c r="O222" s="207">
        <v>27</v>
      </c>
      <c r="P222" s="207"/>
      <c r="Q222" s="199">
        <v>0.4</v>
      </c>
      <c r="R222" s="199">
        <v>3</v>
      </c>
      <c r="S222" s="199">
        <v>550</v>
      </c>
      <c r="T222" s="199" t="s">
        <v>5967</v>
      </c>
      <c r="U222" s="199">
        <v>17</v>
      </c>
      <c r="V222" s="203">
        <v>43901</v>
      </c>
      <c r="W222" s="199" t="s">
        <v>6121</v>
      </c>
      <c r="X222" s="203">
        <v>43977</v>
      </c>
    </row>
    <row r="223" spans="1:24" s="36" customFormat="1" ht="25.5">
      <c r="A223" s="199">
        <v>29</v>
      </c>
      <c r="B223" s="203">
        <v>43907</v>
      </c>
      <c r="C223" s="206" t="s">
        <v>76</v>
      </c>
      <c r="D223" s="207" t="s">
        <v>77</v>
      </c>
      <c r="E223" s="203">
        <v>43914</v>
      </c>
      <c r="F223" s="203">
        <v>43971</v>
      </c>
      <c r="G223" s="199"/>
      <c r="H223" s="203"/>
      <c r="I223" s="199"/>
      <c r="J223" s="225" t="s">
        <v>6122</v>
      </c>
      <c r="K223" s="199">
        <v>6.3</v>
      </c>
      <c r="L223" s="199">
        <v>23.7</v>
      </c>
      <c r="M223" s="199">
        <v>30</v>
      </c>
      <c r="N223" s="199">
        <v>30</v>
      </c>
      <c r="O223" s="207"/>
      <c r="P223" s="207"/>
      <c r="Q223" s="199">
        <v>6</v>
      </c>
      <c r="R223" s="199">
        <v>3</v>
      </c>
      <c r="S223" s="199">
        <v>1763.28</v>
      </c>
      <c r="T223" s="199" t="s">
        <v>5967</v>
      </c>
      <c r="U223" s="199">
        <v>5</v>
      </c>
      <c r="V223" s="203">
        <v>43907</v>
      </c>
      <c r="W223" s="199"/>
      <c r="X223" s="199"/>
    </row>
    <row r="224" spans="1:24" s="36" customFormat="1" ht="25.5">
      <c r="A224" s="199">
        <v>30</v>
      </c>
      <c r="B224" s="203">
        <v>43907</v>
      </c>
      <c r="C224" s="206" t="s">
        <v>76</v>
      </c>
      <c r="D224" s="207" t="s">
        <v>77</v>
      </c>
      <c r="E224" s="203">
        <v>43914</v>
      </c>
      <c r="F224" s="203">
        <v>43971</v>
      </c>
      <c r="G224" s="199"/>
      <c r="H224" s="203"/>
      <c r="I224" s="199"/>
      <c r="J224" s="225" t="s">
        <v>6123</v>
      </c>
      <c r="K224" s="199">
        <v>60</v>
      </c>
      <c r="L224" s="199">
        <v>15</v>
      </c>
      <c r="M224" s="199">
        <v>75</v>
      </c>
      <c r="N224" s="199">
        <v>75</v>
      </c>
      <c r="O224" s="207"/>
      <c r="P224" s="207"/>
      <c r="Q224" s="199">
        <v>10</v>
      </c>
      <c r="R224" s="199">
        <v>3</v>
      </c>
      <c r="S224" s="199">
        <v>1116</v>
      </c>
      <c r="T224" s="199" t="s">
        <v>6124</v>
      </c>
      <c r="U224" s="199">
        <v>6</v>
      </c>
      <c r="V224" s="203">
        <v>43908</v>
      </c>
      <c r="W224" s="199"/>
      <c r="X224" s="199"/>
    </row>
    <row r="225" spans="1:24" s="36" customFormat="1" ht="25.5">
      <c r="A225" s="199">
        <v>31</v>
      </c>
      <c r="B225" s="203">
        <v>43907</v>
      </c>
      <c r="C225" s="206" t="s">
        <v>76</v>
      </c>
      <c r="D225" s="207" t="s">
        <v>83</v>
      </c>
      <c r="E225" s="203">
        <v>43914</v>
      </c>
      <c r="F225" s="203">
        <v>43922</v>
      </c>
      <c r="G225" s="203">
        <v>44044</v>
      </c>
      <c r="H225" s="203"/>
      <c r="I225" s="203">
        <v>43922</v>
      </c>
      <c r="J225" s="225" t="s">
        <v>5964</v>
      </c>
      <c r="K225" s="199">
        <v>0</v>
      </c>
      <c r="L225" s="199">
        <v>100</v>
      </c>
      <c r="M225" s="199">
        <v>100</v>
      </c>
      <c r="N225" s="199">
        <v>100</v>
      </c>
      <c r="O225" s="207">
        <v>100</v>
      </c>
      <c r="P225" s="207"/>
      <c r="Q225" s="199">
        <v>0.4</v>
      </c>
      <c r="R225" s="199">
        <v>3</v>
      </c>
      <c r="S225" s="199">
        <v>7440</v>
      </c>
      <c r="T225" s="199" t="s">
        <v>5947</v>
      </c>
      <c r="U225" s="199">
        <v>7</v>
      </c>
      <c r="V225" s="203">
        <v>43908</v>
      </c>
      <c r="W225" s="199" t="s">
        <v>6125</v>
      </c>
      <c r="X225" s="203">
        <v>43922</v>
      </c>
    </row>
    <row r="226" spans="1:24" s="36" customFormat="1" ht="25.5">
      <c r="A226" s="199">
        <v>32</v>
      </c>
      <c r="B226" s="203">
        <v>43935</v>
      </c>
      <c r="C226" s="206" t="s">
        <v>80</v>
      </c>
      <c r="D226" s="207" t="s">
        <v>6112</v>
      </c>
      <c r="E226" s="199"/>
      <c r="F226" s="199"/>
      <c r="G226" s="199"/>
      <c r="H226" s="203">
        <v>44046</v>
      </c>
      <c r="I226" s="199"/>
      <c r="J226" s="225" t="s">
        <v>6113</v>
      </c>
      <c r="K226" s="199">
        <v>0</v>
      </c>
      <c r="L226" s="199">
        <v>50</v>
      </c>
      <c r="M226" s="199">
        <v>50</v>
      </c>
      <c r="N226" s="199"/>
      <c r="O226" s="207"/>
      <c r="P226" s="207"/>
      <c r="Q226" s="199">
        <v>0.4</v>
      </c>
      <c r="R226" s="199">
        <v>3</v>
      </c>
      <c r="S226" s="199">
        <v>550</v>
      </c>
      <c r="T226" s="199" t="s">
        <v>5956</v>
      </c>
      <c r="U226" s="199">
        <v>18</v>
      </c>
      <c r="V226" s="203">
        <v>43936</v>
      </c>
      <c r="W226" s="199"/>
      <c r="X226" s="199"/>
    </row>
    <row r="227" spans="1:24" s="36" customFormat="1" ht="25.5">
      <c r="A227" s="199">
        <v>33</v>
      </c>
      <c r="B227" s="203">
        <v>43936</v>
      </c>
      <c r="C227" s="206" t="s">
        <v>76</v>
      </c>
      <c r="D227" s="207" t="s">
        <v>6112</v>
      </c>
      <c r="E227" s="203">
        <v>43948</v>
      </c>
      <c r="F227" s="199"/>
      <c r="G227" s="199"/>
      <c r="H227" s="203">
        <v>44012</v>
      </c>
      <c r="I227" s="199"/>
      <c r="J227" s="225" t="s">
        <v>78</v>
      </c>
      <c r="K227" s="199">
        <v>0</v>
      </c>
      <c r="L227" s="199">
        <v>7</v>
      </c>
      <c r="M227" s="199">
        <v>7</v>
      </c>
      <c r="N227" s="199"/>
      <c r="O227" s="207"/>
      <c r="P227" s="207"/>
      <c r="Q227" s="199">
        <v>0.22</v>
      </c>
      <c r="R227" s="199">
        <v>3</v>
      </c>
      <c r="S227" s="199">
        <v>550</v>
      </c>
      <c r="T227" s="199" t="s">
        <v>5956</v>
      </c>
      <c r="U227" s="199">
        <v>19</v>
      </c>
      <c r="V227" s="203">
        <v>43936</v>
      </c>
      <c r="W227" s="199"/>
      <c r="X227" s="199"/>
    </row>
    <row r="228" spans="1:24" s="36" customFormat="1" ht="25.5">
      <c r="A228" s="199">
        <v>34</v>
      </c>
      <c r="B228" s="203">
        <v>43937</v>
      </c>
      <c r="C228" s="206" t="s">
        <v>76</v>
      </c>
      <c r="D228" s="207" t="s">
        <v>83</v>
      </c>
      <c r="E228" s="203">
        <v>43945</v>
      </c>
      <c r="F228" s="203">
        <v>43945</v>
      </c>
      <c r="G228" s="203">
        <v>44070</v>
      </c>
      <c r="H228" s="203"/>
      <c r="I228" s="203">
        <v>43945</v>
      </c>
      <c r="J228" s="225" t="s">
        <v>75</v>
      </c>
      <c r="K228" s="199">
        <v>5</v>
      </c>
      <c r="L228" s="199">
        <v>10</v>
      </c>
      <c r="M228" s="199">
        <v>15</v>
      </c>
      <c r="N228" s="199">
        <v>15</v>
      </c>
      <c r="O228" s="207"/>
      <c r="P228" s="207"/>
      <c r="Q228" s="199">
        <v>0.4</v>
      </c>
      <c r="R228" s="199">
        <v>3</v>
      </c>
      <c r="S228" s="199">
        <v>550</v>
      </c>
      <c r="T228" s="199" t="s">
        <v>6086</v>
      </c>
      <c r="U228" s="199">
        <v>20</v>
      </c>
      <c r="V228" s="203">
        <v>43937</v>
      </c>
      <c r="W228" s="199" t="s">
        <v>6126</v>
      </c>
      <c r="X228" s="203">
        <v>44102</v>
      </c>
    </row>
    <row r="229" spans="1:24" s="36" customFormat="1" ht="25.5">
      <c r="A229" s="199">
        <v>35</v>
      </c>
      <c r="B229" s="203">
        <v>43937</v>
      </c>
      <c r="C229" s="206" t="s">
        <v>76</v>
      </c>
      <c r="D229" s="207" t="s">
        <v>6112</v>
      </c>
      <c r="E229" s="203">
        <v>43943</v>
      </c>
      <c r="F229" s="199"/>
      <c r="G229" s="199"/>
      <c r="H229" s="203">
        <v>43951</v>
      </c>
      <c r="I229" s="199"/>
      <c r="J229" s="225" t="s">
        <v>6127</v>
      </c>
      <c r="K229" s="199">
        <v>0</v>
      </c>
      <c r="L229" s="199">
        <v>15</v>
      </c>
      <c r="M229" s="199">
        <v>15</v>
      </c>
      <c r="N229" s="199"/>
      <c r="O229" s="207"/>
      <c r="P229" s="207"/>
      <c r="Q229" s="199">
        <v>0.4</v>
      </c>
      <c r="R229" s="199">
        <v>3</v>
      </c>
      <c r="S229" s="199">
        <v>550</v>
      </c>
      <c r="T229" s="199" t="s">
        <v>5965</v>
      </c>
      <c r="U229" s="199">
        <v>21</v>
      </c>
      <c r="V229" s="203">
        <v>43941</v>
      </c>
      <c r="W229" s="199"/>
      <c r="X229" s="199"/>
    </row>
    <row r="230" spans="1:24" s="36" customFormat="1" ht="25.5">
      <c r="A230" s="199">
        <v>36</v>
      </c>
      <c r="B230" s="203">
        <v>43938</v>
      </c>
      <c r="C230" s="206" t="s">
        <v>76</v>
      </c>
      <c r="D230" s="207" t="s">
        <v>83</v>
      </c>
      <c r="E230" s="203">
        <v>43948</v>
      </c>
      <c r="F230" s="203">
        <v>43970</v>
      </c>
      <c r="G230" s="203">
        <v>44093</v>
      </c>
      <c r="H230" s="203"/>
      <c r="I230" s="203">
        <v>44140</v>
      </c>
      <c r="J230" s="225" t="s">
        <v>78</v>
      </c>
      <c r="K230" s="199">
        <v>0</v>
      </c>
      <c r="L230" s="199">
        <v>7</v>
      </c>
      <c r="M230" s="199">
        <v>7</v>
      </c>
      <c r="N230" s="199">
        <v>7</v>
      </c>
      <c r="O230" s="207"/>
      <c r="P230" s="207"/>
      <c r="Q230" s="199">
        <v>0.22</v>
      </c>
      <c r="R230" s="199">
        <v>3</v>
      </c>
      <c r="S230" s="199">
        <v>550</v>
      </c>
      <c r="T230" s="199" t="s">
        <v>5956</v>
      </c>
      <c r="U230" s="199">
        <v>8</v>
      </c>
      <c r="V230" s="203">
        <v>43941</v>
      </c>
      <c r="W230" s="199" t="s">
        <v>6128</v>
      </c>
      <c r="X230" s="203">
        <v>44159</v>
      </c>
    </row>
    <row r="231" spans="1:24" s="36" customFormat="1" ht="25.5">
      <c r="A231" s="199">
        <v>37</v>
      </c>
      <c r="B231" s="203">
        <v>43942</v>
      </c>
      <c r="C231" s="206" t="s">
        <v>80</v>
      </c>
      <c r="D231" s="207"/>
      <c r="E231" s="199"/>
      <c r="F231" s="199"/>
      <c r="G231" s="199"/>
      <c r="H231" s="203"/>
      <c r="I231" s="199"/>
      <c r="J231" s="225" t="s">
        <v>6129</v>
      </c>
      <c r="K231" s="199">
        <v>0</v>
      </c>
      <c r="L231" s="199">
        <v>6</v>
      </c>
      <c r="M231" s="199">
        <v>6</v>
      </c>
      <c r="N231" s="199">
        <v>6</v>
      </c>
      <c r="O231" s="207"/>
      <c r="P231" s="207"/>
      <c r="Q231" s="199">
        <v>0.22</v>
      </c>
      <c r="R231" s="199">
        <v>3</v>
      </c>
      <c r="S231" s="199"/>
      <c r="T231" s="199" t="s">
        <v>5947</v>
      </c>
      <c r="U231" s="199"/>
      <c r="V231" s="203"/>
      <c r="W231" s="199"/>
      <c r="X231" s="199"/>
    </row>
    <row r="232" spans="1:24" s="36" customFormat="1" ht="25.5">
      <c r="A232" s="199">
        <v>38</v>
      </c>
      <c r="B232" s="203">
        <v>43943</v>
      </c>
      <c r="C232" s="206" t="s">
        <v>76</v>
      </c>
      <c r="D232" s="207" t="s">
        <v>83</v>
      </c>
      <c r="E232" s="203">
        <v>43948</v>
      </c>
      <c r="F232" s="203">
        <v>43997</v>
      </c>
      <c r="G232" s="203">
        <v>44029</v>
      </c>
      <c r="H232" s="203"/>
      <c r="I232" s="203">
        <v>43998</v>
      </c>
      <c r="J232" s="225" t="s">
        <v>78</v>
      </c>
      <c r="K232" s="199">
        <v>0</v>
      </c>
      <c r="L232" s="199">
        <v>15</v>
      </c>
      <c r="M232" s="199">
        <v>15</v>
      </c>
      <c r="N232" s="199">
        <v>15</v>
      </c>
      <c r="O232" s="207">
        <v>15</v>
      </c>
      <c r="P232" s="207"/>
      <c r="Q232" s="199">
        <v>0.4</v>
      </c>
      <c r="R232" s="199">
        <v>3</v>
      </c>
      <c r="S232" s="199">
        <v>550</v>
      </c>
      <c r="T232" s="199" t="s">
        <v>5949</v>
      </c>
      <c r="U232" s="199">
        <v>23</v>
      </c>
      <c r="V232" s="203">
        <v>43943</v>
      </c>
      <c r="W232" s="199" t="s">
        <v>6130</v>
      </c>
      <c r="X232" s="203">
        <v>44028</v>
      </c>
    </row>
    <row r="233" spans="1:24" s="36" customFormat="1" ht="25.5">
      <c r="A233" s="199">
        <v>39</v>
      </c>
      <c r="B233" s="203">
        <v>43945</v>
      </c>
      <c r="C233" s="206" t="s">
        <v>76</v>
      </c>
      <c r="D233" s="207" t="s">
        <v>83</v>
      </c>
      <c r="E233" s="203">
        <v>43958</v>
      </c>
      <c r="F233" s="203">
        <v>44043</v>
      </c>
      <c r="G233" s="199"/>
      <c r="H233" s="203"/>
      <c r="I233" s="203">
        <v>44044</v>
      </c>
      <c r="J233" s="225" t="s">
        <v>78</v>
      </c>
      <c r="K233" s="199">
        <v>0</v>
      </c>
      <c r="L233" s="199">
        <v>15</v>
      </c>
      <c r="M233" s="199">
        <v>15</v>
      </c>
      <c r="N233" s="199">
        <v>15</v>
      </c>
      <c r="O233" s="207"/>
      <c r="P233" s="207"/>
      <c r="Q233" s="199">
        <v>0.4</v>
      </c>
      <c r="R233" s="199">
        <v>3</v>
      </c>
      <c r="S233" s="199">
        <v>550</v>
      </c>
      <c r="T233" s="199" t="s">
        <v>6088</v>
      </c>
      <c r="U233" s="199">
        <v>22</v>
      </c>
      <c r="V233" s="203">
        <v>43948</v>
      </c>
      <c r="W233" s="199" t="s">
        <v>6131</v>
      </c>
      <c r="X233" s="203">
        <v>44062</v>
      </c>
    </row>
    <row r="234" spans="1:24" s="36" customFormat="1" ht="25.5">
      <c r="A234" s="199">
        <v>40</v>
      </c>
      <c r="B234" s="203">
        <v>43948</v>
      </c>
      <c r="C234" s="206" t="s">
        <v>76</v>
      </c>
      <c r="D234" s="207" t="s">
        <v>83</v>
      </c>
      <c r="E234" s="203">
        <v>43958</v>
      </c>
      <c r="F234" s="203">
        <v>43958</v>
      </c>
      <c r="G234" s="199"/>
      <c r="H234" s="203"/>
      <c r="I234" s="203">
        <v>43958</v>
      </c>
      <c r="J234" s="225" t="s">
        <v>78</v>
      </c>
      <c r="K234" s="199">
        <v>0</v>
      </c>
      <c r="L234" s="199">
        <v>15</v>
      </c>
      <c r="M234" s="199">
        <v>15</v>
      </c>
      <c r="N234" s="199">
        <v>15</v>
      </c>
      <c r="O234" s="207">
        <v>15</v>
      </c>
      <c r="P234" s="207"/>
      <c r="Q234" s="199">
        <v>0.4</v>
      </c>
      <c r="R234" s="199">
        <v>3</v>
      </c>
      <c r="S234" s="199">
        <v>550</v>
      </c>
      <c r="T234" s="199" t="s">
        <v>5947</v>
      </c>
      <c r="U234" s="199">
        <v>24</v>
      </c>
      <c r="V234" s="203">
        <v>43949</v>
      </c>
      <c r="W234" s="225" t="s">
        <v>6132</v>
      </c>
      <c r="X234" s="200">
        <v>43969</v>
      </c>
    </row>
    <row r="235" spans="1:24" s="36" customFormat="1" ht="25.5">
      <c r="A235" s="199">
        <v>41</v>
      </c>
      <c r="B235" s="203">
        <v>43950</v>
      </c>
      <c r="C235" s="206" t="s">
        <v>76</v>
      </c>
      <c r="D235" s="207" t="s">
        <v>77</v>
      </c>
      <c r="E235" s="203">
        <v>43963</v>
      </c>
      <c r="F235" s="203">
        <v>43969</v>
      </c>
      <c r="G235" s="199"/>
      <c r="H235" s="203"/>
      <c r="I235" s="203">
        <v>43969</v>
      </c>
      <c r="J235" s="225" t="s">
        <v>5964</v>
      </c>
      <c r="K235" s="199">
        <v>0</v>
      </c>
      <c r="L235" s="199">
        <v>15</v>
      </c>
      <c r="M235" s="199">
        <v>15</v>
      </c>
      <c r="N235" s="199">
        <v>15</v>
      </c>
      <c r="O235" s="207"/>
      <c r="P235" s="207"/>
      <c r="Q235" s="199">
        <v>0.4</v>
      </c>
      <c r="R235" s="199">
        <v>3</v>
      </c>
      <c r="S235" s="199">
        <v>550</v>
      </c>
      <c r="T235" s="199" t="s">
        <v>5965</v>
      </c>
      <c r="U235" s="199">
        <v>25</v>
      </c>
      <c r="V235" s="203">
        <v>43950</v>
      </c>
      <c r="W235" s="225"/>
      <c r="X235" s="225"/>
    </row>
    <row r="236" spans="1:24" s="36" customFormat="1" ht="25.5">
      <c r="A236" s="199">
        <v>42</v>
      </c>
      <c r="B236" s="203">
        <v>43951</v>
      </c>
      <c r="C236" s="206" t="s">
        <v>76</v>
      </c>
      <c r="D236" s="207" t="s">
        <v>83</v>
      </c>
      <c r="E236" s="203">
        <v>43957</v>
      </c>
      <c r="F236" s="203">
        <v>43977</v>
      </c>
      <c r="G236" s="199"/>
      <c r="H236" s="203"/>
      <c r="I236" s="203">
        <v>43977</v>
      </c>
      <c r="J236" s="225" t="s">
        <v>6133</v>
      </c>
      <c r="K236" s="199">
        <v>0</v>
      </c>
      <c r="L236" s="199">
        <v>25</v>
      </c>
      <c r="M236" s="199">
        <v>25</v>
      </c>
      <c r="N236" s="199">
        <v>25</v>
      </c>
      <c r="O236" s="207"/>
      <c r="P236" s="207"/>
      <c r="Q236" s="199">
        <v>0.4</v>
      </c>
      <c r="R236" s="199">
        <v>3</v>
      </c>
      <c r="S236" s="199">
        <v>1860</v>
      </c>
      <c r="T236" s="199" t="s">
        <v>5965</v>
      </c>
      <c r="U236" s="199">
        <v>8</v>
      </c>
      <c r="V236" s="203">
        <v>43951</v>
      </c>
      <c r="W236" s="225" t="s">
        <v>6134</v>
      </c>
      <c r="X236" s="200">
        <v>43980</v>
      </c>
    </row>
    <row r="237" spans="1:24" s="36" customFormat="1" ht="25.5">
      <c r="A237" s="199">
        <v>43</v>
      </c>
      <c r="B237" s="203">
        <v>43951</v>
      </c>
      <c r="C237" s="206" t="s">
        <v>76</v>
      </c>
      <c r="D237" s="207" t="s">
        <v>77</v>
      </c>
      <c r="E237" s="203">
        <v>43971</v>
      </c>
      <c r="F237" s="203">
        <v>43972</v>
      </c>
      <c r="G237" s="199"/>
      <c r="H237" s="203"/>
      <c r="I237" s="199"/>
      <c r="J237" s="225" t="s">
        <v>5964</v>
      </c>
      <c r="K237" s="199">
        <v>0</v>
      </c>
      <c r="L237" s="199">
        <v>15</v>
      </c>
      <c r="M237" s="199">
        <v>15</v>
      </c>
      <c r="N237" s="199">
        <v>15</v>
      </c>
      <c r="O237" s="207"/>
      <c r="P237" s="207"/>
      <c r="Q237" s="199">
        <v>0.4</v>
      </c>
      <c r="R237" s="199">
        <v>3</v>
      </c>
      <c r="S237" s="199">
        <v>550</v>
      </c>
      <c r="T237" s="199" t="s">
        <v>5967</v>
      </c>
      <c r="U237" s="199">
        <v>9</v>
      </c>
      <c r="V237" s="203">
        <v>43927</v>
      </c>
      <c r="W237" s="199"/>
      <c r="X237" s="199"/>
    </row>
    <row r="238" spans="1:24" s="36" customFormat="1" ht="25.5">
      <c r="A238" s="199">
        <v>44</v>
      </c>
      <c r="B238" s="203">
        <v>43957</v>
      </c>
      <c r="C238" s="206" t="s">
        <v>76</v>
      </c>
      <c r="D238" s="207" t="s">
        <v>83</v>
      </c>
      <c r="E238" s="203">
        <v>43963</v>
      </c>
      <c r="F238" s="203">
        <v>43980</v>
      </c>
      <c r="G238" s="199"/>
      <c r="H238" s="203"/>
      <c r="I238" s="199"/>
      <c r="J238" s="225" t="s">
        <v>5964</v>
      </c>
      <c r="K238" s="199">
        <v>0</v>
      </c>
      <c r="L238" s="199">
        <v>15</v>
      </c>
      <c r="M238" s="199">
        <v>15</v>
      </c>
      <c r="N238" s="199">
        <v>15</v>
      </c>
      <c r="O238" s="207"/>
      <c r="P238" s="207"/>
      <c r="Q238" s="199">
        <v>0.4</v>
      </c>
      <c r="R238" s="199">
        <v>3</v>
      </c>
      <c r="S238" s="199">
        <v>550</v>
      </c>
      <c r="T238" s="199" t="s">
        <v>6088</v>
      </c>
      <c r="U238" s="199">
        <v>26</v>
      </c>
      <c r="V238" s="203">
        <v>43957</v>
      </c>
      <c r="W238" s="199" t="s">
        <v>6135</v>
      </c>
      <c r="X238" s="203">
        <v>44061</v>
      </c>
    </row>
    <row r="239" spans="1:24" s="36" customFormat="1" ht="25.5">
      <c r="A239" s="199">
        <v>45</v>
      </c>
      <c r="B239" s="203">
        <v>43964</v>
      </c>
      <c r="C239" s="206" t="s">
        <v>76</v>
      </c>
      <c r="D239" s="207" t="s">
        <v>79</v>
      </c>
      <c r="E239" s="199"/>
      <c r="F239" s="199"/>
      <c r="G239" s="199"/>
      <c r="H239" s="203"/>
      <c r="I239" s="199"/>
      <c r="J239" s="225" t="s">
        <v>6113</v>
      </c>
      <c r="K239" s="199">
        <v>10</v>
      </c>
      <c r="L239" s="199">
        <v>15</v>
      </c>
      <c r="M239" s="199">
        <v>25</v>
      </c>
      <c r="N239" s="199">
        <v>25</v>
      </c>
      <c r="O239" s="207"/>
      <c r="P239" s="207"/>
      <c r="Q239" s="199">
        <v>0.4</v>
      </c>
      <c r="R239" s="199">
        <v>3</v>
      </c>
      <c r="S239" s="199">
        <v>550</v>
      </c>
      <c r="T239" s="199" t="s">
        <v>5949</v>
      </c>
      <c r="U239" s="199">
        <v>27</v>
      </c>
      <c r="V239" s="203">
        <v>43965</v>
      </c>
      <c r="W239" s="199"/>
      <c r="X239" s="199"/>
    </row>
    <row r="240" spans="1:24" s="36" customFormat="1" ht="25.5">
      <c r="A240" s="199">
        <v>46</v>
      </c>
      <c r="B240" s="203">
        <v>43966</v>
      </c>
      <c r="C240" s="206" t="s">
        <v>76</v>
      </c>
      <c r="D240" s="207" t="s">
        <v>83</v>
      </c>
      <c r="E240" s="203">
        <v>43971</v>
      </c>
      <c r="F240" s="203">
        <v>43971</v>
      </c>
      <c r="G240" s="203">
        <v>44094</v>
      </c>
      <c r="H240" s="203"/>
      <c r="I240" s="203">
        <v>43971</v>
      </c>
      <c r="J240" s="225" t="s">
        <v>6136</v>
      </c>
      <c r="K240" s="199">
        <v>0</v>
      </c>
      <c r="L240" s="199">
        <v>15</v>
      </c>
      <c r="M240" s="199">
        <v>15</v>
      </c>
      <c r="N240" s="199">
        <v>15</v>
      </c>
      <c r="O240" s="207">
        <v>15</v>
      </c>
      <c r="P240" s="207"/>
      <c r="Q240" s="199">
        <v>0.4</v>
      </c>
      <c r="R240" s="199">
        <v>3</v>
      </c>
      <c r="S240" s="199">
        <v>550</v>
      </c>
      <c r="T240" s="199" t="s">
        <v>5947</v>
      </c>
      <c r="U240" s="199">
        <v>28</v>
      </c>
      <c r="V240" s="203">
        <v>43966</v>
      </c>
      <c r="W240" s="199" t="s">
        <v>6137</v>
      </c>
      <c r="X240" s="203">
        <v>43970</v>
      </c>
    </row>
    <row r="241" spans="1:24" s="36" customFormat="1" ht="25.5">
      <c r="A241" s="199">
        <v>47</v>
      </c>
      <c r="B241" s="203">
        <v>43970</v>
      </c>
      <c r="C241" s="206" t="s">
        <v>76</v>
      </c>
      <c r="D241" s="207" t="s">
        <v>77</v>
      </c>
      <c r="E241" s="203">
        <v>43977</v>
      </c>
      <c r="F241" s="203">
        <v>43978</v>
      </c>
      <c r="G241" s="199"/>
      <c r="H241" s="203"/>
      <c r="I241" s="203">
        <v>43978</v>
      </c>
      <c r="J241" s="225" t="s">
        <v>78</v>
      </c>
      <c r="K241" s="199">
        <v>0</v>
      </c>
      <c r="L241" s="199">
        <v>15</v>
      </c>
      <c r="M241" s="199">
        <v>15</v>
      </c>
      <c r="N241" s="199">
        <v>15</v>
      </c>
      <c r="O241" s="207"/>
      <c r="P241" s="207"/>
      <c r="Q241" s="199">
        <v>0.4</v>
      </c>
      <c r="R241" s="199">
        <v>3</v>
      </c>
      <c r="S241" s="199">
        <v>550</v>
      </c>
      <c r="T241" s="199" t="s">
        <v>5965</v>
      </c>
      <c r="U241" s="199">
        <v>29</v>
      </c>
      <c r="V241" s="203">
        <v>43971</v>
      </c>
      <c r="W241" s="199"/>
      <c r="X241" s="199"/>
    </row>
    <row r="242" spans="1:24" s="36" customFormat="1" ht="25.5">
      <c r="A242" s="199">
        <v>48</v>
      </c>
      <c r="B242" s="203">
        <v>43971</v>
      </c>
      <c r="C242" s="206" t="s">
        <v>76</v>
      </c>
      <c r="D242" s="207" t="s">
        <v>77</v>
      </c>
      <c r="E242" s="203">
        <v>43983</v>
      </c>
      <c r="F242" s="203">
        <v>44008</v>
      </c>
      <c r="G242" s="199"/>
      <c r="H242" s="203"/>
      <c r="I242" s="203">
        <v>44145</v>
      </c>
      <c r="J242" s="225" t="s">
        <v>84</v>
      </c>
      <c r="K242" s="199">
        <v>0</v>
      </c>
      <c r="L242" s="199">
        <v>110.21</v>
      </c>
      <c r="M242" s="199">
        <v>110.21</v>
      </c>
      <c r="N242" s="199">
        <v>110.21</v>
      </c>
      <c r="O242" s="207"/>
      <c r="P242" s="207"/>
      <c r="Q242" s="199">
        <v>0.4</v>
      </c>
      <c r="R242" s="199">
        <v>2</v>
      </c>
      <c r="S242" s="199">
        <v>8184</v>
      </c>
      <c r="T242" s="199" t="s">
        <v>5965</v>
      </c>
      <c r="U242" s="199">
        <v>11</v>
      </c>
      <c r="V242" s="203">
        <v>43976</v>
      </c>
      <c r="W242" s="199" t="s">
        <v>6138</v>
      </c>
      <c r="X242" s="199"/>
    </row>
    <row r="243" spans="1:24" s="36" customFormat="1" ht="25.5">
      <c r="A243" s="199">
        <v>49</v>
      </c>
      <c r="B243" s="203">
        <v>43970</v>
      </c>
      <c r="C243" s="206" t="s">
        <v>76</v>
      </c>
      <c r="D243" s="207" t="s">
        <v>83</v>
      </c>
      <c r="E243" s="203">
        <v>43978</v>
      </c>
      <c r="F243" s="203">
        <v>43986</v>
      </c>
      <c r="G243" s="199"/>
      <c r="H243" s="203">
        <v>44035</v>
      </c>
      <c r="I243" s="203">
        <v>43987</v>
      </c>
      <c r="J243" s="225" t="s">
        <v>6008</v>
      </c>
      <c r="K243" s="199">
        <v>6</v>
      </c>
      <c r="L243" s="199">
        <v>9</v>
      </c>
      <c r="M243" s="199">
        <v>15</v>
      </c>
      <c r="N243" s="199">
        <v>15</v>
      </c>
      <c r="O243" s="207">
        <v>15</v>
      </c>
      <c r="P243" s="207"/>
      <c r="Q243" s="199">
        <v>0.4</v>
      </c>
      <c r="R243" s="199">
        <v>3</v>
      </c>
      <c r="S243" s="199">
        <v>550</v>
      </c>
      <c r="T243" s="199" t="s">
        <v>6139</v>
      </c>
      <c r="U243" s="199">
        <v>30</v>
      </c>
      <c r="V243" s="203">
        <v>43972</v>
      </c>
      <c r="W243" s="199" t="s">
        <v>6140</v>
      </c>
      <c r="X243" s="203">
        <v>44035</v>
      </c>
    </row>
    <row r="244" spans="1:24" s="36" customFormat="1" ht="25.5">
      <c r="A244" s="199">
        <v>50</v>
      </c>
      <c r="B244" s="203">
        <v>43972</v>
      </c>
      <c r="C244" s="206" t="s">
        <v>76</v>
      </c>
      <c r="D244" s="207" t="s">
        <v>83</v>
      </c>
      <c r="E244" s="203">
        <v>43977</v>
      </c>
      <c r="F244" s="203">
        <v>43987</v>
      </c>
      <c r="G244" s="199"/>
      <c r="H244" s="203"/>
      <c r="I244" s="203">
        <v>43987</v>
      </c>
      <c r="J244" s="225" t="s">
        <v>6141</v>
      </c>
      <c r="K244" s="199">
        <v>0</v>
      </c>
      <c r="L244" s="199">
        <v>3.12</v>
      </c>
      <c r="M244" s="199">
        <v>3.12</v>
      </c>
      <c r="N244" s="199">
        <v>3.12</v>
      </c>
      <c r="O244" s="207"/>
      <c r="P244" s="207"/>
      <c r="Q244" s="199">
        <v>0.4</v>
      </c>
      <c r="R244" s="199">
        <v>3</v>
      </c>
      <c r="S244" s="199">
        <v>550</v>
      </c>
      <c r="T244" s="199" t="s">
        <v>5961</v>
      </c>
      <c r="U244" s="199">
        <v>31</v>
      </c>
      <c r="V244" s="203" t="s">
        <v>6142</v>
      </c>
      <c r="W244" s="199" t="s">
        <v>6143</v>
      </c>
      <c r="X244" s="203">
        <v>44119</v>
      </c>
    </row>
    <row r="245" spans="1:24" s="36" customFormat="1" ht="25.5">
      <c r="A245" s="199">
        <v>51</v>
      </c>
      <c r="B245" s="203">
        <v>43970</v>
      </c>
      <c r="C245" s="206" t="s">
        <v>76</v>
      </c>
      <c r="D245" s="207" t="s">
        <v>79</v>
      </c>
      <c r="E245" s="203">
        <v>43978</v>
      </c>
      <c r="F245" s="199"/>
      <c r="G245" s="199"/>
      <c r="H245" s="203"/>
      <c r="I245" s="199"/>
      <c r="J245" s="225" t="s">
        <v>6144</v>
      </c>
      <c r="K245" s="199">
        <v>0</v>
      </c>
      <c r="L245" s="199">
        <v>15</v>
      </c>
      <c r="M245" s="199">
        <v>15</v>
      </c>
      <c r="N245" s="199">
        <v>15</v>
      </c>
      <c r="O245" s="207"/>
      <c r="P245" s="207"/>
      <c r="Q245" s="199">
        <v>0.4</v>
      </c>
      <c r="R245" s="199">
        <v>3</v>
      </c>
      <c r="S245" s="199">
        <v>550</v>
      </c>
      <c r="T245" s="199" t="s">
        <v>5961</v>
      </c>
      <c r="U245" s="199">
        <v>10</v>
      </c>
      <c r="V245" s="203">
        <v>43973</v>
      </c>
      <c r="W245" s="199"/>
      <c r="X245" s="199"/>
    </row>
    <row r="246" spans="1:24" s="36" customFormat="1" ht="25.5">
      <c r="A246" s="199">
        <v>52</v>
      </c>
      <c r="B246" s="203">
        <v>43976</v>
      </c>
      <c r="C246" s="206" t="s">
        <v>76</v>
      </c>
      <c r="D246" s="207" t="s">
        <v>83</v>
      </c>
      <c r="E246" s="203">
        <v>43979</v>
      </c>
      <c r="F246" s="203">
        <v>44036</v>
      </c>
      <c r="G246" s="199"/>
      <c r="H246" s="203"/>
      <c r="I246" s="203">
        <v>44037</v>
      </c>
      <c r="J246" s="225" t="s">
        <v>6008</v>
      </c>
      <c r="K246" s="199">
        <v>6</v>
      </c>
      <c r="L246" s="199">
        <v>9</v>
      </c>
      <c r="M246" s="199">
        <v>15</v>
      </c>
      <c r="N246" s="199">
        <v>15</v>
      </c>
      <c r="O246" s="207"/>
      <c r="P246" s="207"/>
      <c r="Q246" s="199">
        <v>0.4</v>
      </c>
      <c r="R246" s="199">
        <v>3</v>
      </c>
      <c r="S246" s="199">
        <v>550</v>
      </c>
      <c r="T246" s="199" t="s">
        <v>6139</v>
      </c>
      <c r="U246" s="199">
        <v>32</v>
      </c>
      <c r="V246" s="203">
        <v>43977</v>
      </c>
      <c r="W246" s="199" t="s">
        <v>6145</v>
      </c>
      <c r="X246" s="203">
        <v>44055</v>
      </c>
    </row>
    <row r="247" spans="1:24" s="36" customFormat="1" ht="25.5">
      <c r="A247" s="199">
        <v>53</v>
      </c>
      <c r="B247" s="203">
        <v>43977</v>
      </c>
      <c r="C247" s="206" t="s">
        <v>76</v>
      </c>
      <c r="D247" s="207" t="s">
        <v>83</v>
      </c>
      <c r="E247" s="203">
        <v>43978</v>
      </c>
      <c r="F247" s="203">
        <v>43979</v>
      </c>
      <c r="G247" s="199"/>
      <c r="H247" s="203"/>
      <c r="I247" s="203">
        <v>43979</v>
      </c>
      <c r="J247" s="225" t="s">
        <v>6146</v>
      </c>
      <c r="K247" s="199">
        <v>0</v>
      </c>
      <c r="L247" s="199">
        <v>4</v>
      </c>
      <c r="M247" s="199">
        <v>4</v>
      </c>
      <c r="N247" s="199">
        <v>4</v>
      </c>
      <c r="O247" s="207"/>
      <c r="P247" s="207"/>
      <c r="Q247" s="199">
        <v>0.22</v>
      </c>
      <c r="R247" s="199">
        <v>3</v>
      </c>
      <c r="S247" s="199">
        <v>550</v>
      </c>
      <c r="T247" s="199" t="s">
        <v>5947</v>
      </c>
      <c r="U247" s="199">
        <v>33</v>
      </c>
      <c r="V247" s="203">
        <v>43977</v>
      </c>
      <c r="W247" s="199" t="s">
        <v>6147</v>
      </c>
      <c r="X247" s="203">
        <v>44004</v>
      </c>
    </row>
    <row r="248" spans="1:24" s="36" customFormat="1" ht="25.5">
      <c r="A248" s="199">
        <v>54</v>
      </c>
      <c r="B248" s="203">
        <v>43978</v>
      </c>
      <c r="C248" s="206" t="s">
        <v>80</v>
      </c>
      <c r="D248" s="207"/>
      <c r="E248" s="203">
        <v>43979</v>
      </c>
      <c r="F248" s="199"/>
      <c r="G248" s="199"/>
      <c r="H248" s="203"/>
      <c r="I248" s="199"/>
      <c r="J248" s="225" t="s">
        <v>6144</v>
      </c>
      <c r="K248" s="199">
        <v>0</v>
      </c>
      <c r="L248" s="199">
        <v>15</v>
      </c>
      <c r="M248" s="199">
        <v>15</v>
      </c>
      <c r="N248" s="199">
        <v>15</v>
      </c>
      <c r="O248" s="207"/>
      <c r="P248" s="207"/>
      <c r="Q248" s="199">
        <v>0.4</v>
      </c>
      <c r="R248" s="199">
        <v>3</v>
      </c>
      <c r="S248" s="199">
        <v>550</v>
      </c>
      <c r="T248" s="199" t="s">
        <v>5961</v>
      </c>
      <c r="U248" s="199">
        <v>34</v>
      </c>
      <c r="V248" s="203">
        <v>43978</v>
      </c>
      <c r="W248" s="199"/>
      <c r="X248" s="199"/>
    </row>
    <row r="249" spans="1:24" s="36" customFormat="1" ht="25.5">
      <c r="A249" s="199">
        <v>55</v>
      </c>
      <c r="B249" s="203">
        <v>43978</v>
      </c>
      <c r="C249" s="206" t="s">
        <v>76</v>
      </c>
      <c r="D249" s="207" t="s">
        <v>77</v>
      </c>
      <c r="E249" s="203">
        <v>43983</v>
      </c>
      <c r="F249" s="203">
        <v>44005</v>
      </c>
      <c r="G249" s="199"/>
      <c r="H249" s="203"/>
      <c r="I249" s="203">
        <v>44005</v>
      </c>
      <c r="J249" s="225" t="s">
        <v>6148</v>
      </c>
      <c r="K249" s="199">
        <v>0</v>
      </c>
      <c r="L249" s="199">
        <v>25</v>
      </c>
      <c r="M249" s="199">
        <v>25</v>
      </c>
      <c r="N249" s="199">
        <v>25</v>
      </c>
      <c r="O249" s="207"/>
      <c r="P249" s="207"/>
      <c r="Q249" s="199">
        <v>0.4</v>
      </c>
      <c r="R249" s="199">
        <v>3</v>
      </c>
      <c r="S249" s="199">
        <v>550</v>
      </c>
      <c r="T249" s="199" t="s">
        <v>5965</v>
      </c>
      <c r="U249" s="199">
        <v>35</v>
      </c>
      <c r="V249" s="203">
        <v>43978</v>
      </c>
      <c r="W249" s="199"/>
      <c r="X249" s="199"/>
    </row>
    <row r="250" spans="1:24" s="36" customFormat="1" ht="25.5">
      <c r="A250" s="199">
        <v>56</v>
      </c>
      <c r="B250" s="203">
        <v>43979</v>
      </c>
      <c r="C250" s="206" t="s">
        <v>76</v>
      </c>
      <c r="D250" s="207" t="s">
        <v>77</v>
      </c>
      <c r="E250" s="203">
        <v>43980</v>
      </c>
      <c r="F250" s="203">
        <v>43984</v>
      </c>
      <c r="G250" s="199"/>
      <c r="H250" s="203"/>
      <c r="I250" s="203">
        <v>43984</v>
      </c>
      <c r="J250" s="225" t="s">
        <v>78</v>
      </c>
      <c r="K250" s="199">
        <v>0</v>
      </c>
      <c r="L250" s="199">
        <v>15</v>
      </c>
      <c r="M250" s="199">
        <v>15</v>
      </c>
      <c r="N250" s="199">
        <v>15</v>
      </c>
      <c r="O250" s="207"/>
      <c r="P250" s="207"/>
      <c r="Q250" s="199">
        <v>0.4</v>
      </c>
      <c r="R250" s="199">
        <v>3</v>
      </c>
      <c r="S250" s="199">
        <v>550</v>
      </c>
      <c r="T250" s="199" t="s">
        <v>5956</v>
      </c>
      <c r="U250" s="199">
        <v>36</v>
      </c>
      <c r="V250" s="203">
        <v>43979</v>
      </c>
      <c r="W250" s="199" t="s">
        <v>6149</v>
      </c>
      <c r="X250" s="203">
        <v>43983</v>
      </c>
    </row>
    <row r="251" spans="1:24" s="36" customFormat="1" ht="25.5">
      <c r="A251" s="199">
        <v>57</v>
      </c>
      <c r="B251" s="203">
        <v>43979</v>
      </c>
      <c r="C251" s="206" t="s">
        <v>76</v>
      </c>
      <c r="D251" s="207" t="s">
        <v>77</v>
      </c>
      <c r="E251" s="203">
        <v>43980</v>
      </c>
      <c r="F251" s="203">
        <v>43984</v>
      </c>
      <c r="G251" s="199"/>
      <c r="H251" s="203"/>
      <c r="I251" s="203">
        <v>43984</v>
      </c>
      <c r="J251" s="225" t="s">
        <v>78</v>
      </c>
      <c r="K251" s="199">
        <v>0</v>
      </c>
      <c r="L251" s="199">
        <v>15</v>
      </c>
      <c r="M251" s="199">
        <v>15</v>
      </c>
      <c r="N251" s="199">
        <v>15</v>
      </c>
      <c r="O251" s="207"/>
      <c r="P251" s="207"/>
      <c r="Q251" s="199">
        <v>0.4</v>
      </c>
      <c r="R251" s="199">
        <v>3</v>
      </c>
      <c r="S251" s="199">
        <v>550</v>
      </c>
      <c r="T251" s="199" t="s">
        <v>5947</v>
      </c>
      <c r="U251" s="199">
        <v>37</v>
      </c>
      <c r="V251" s="203">
        <v>43979</v>
      </c>
      <c r="W251" s="199"/>
      <c r="X251" s="199"/>
    </row>
    <row r="252" spans="1:24" s="36" customFormat="1" ht="25.5">
      <c r="A252" s="199">
        <v>58</v>
      </c>
      <c r="B252" s="203">
        <v>43979</v>
      </c>
      <c r="C252" s="206" t="s">
        <v>76</v>
      </c>
      <c r="D252" s="207" t="s">
        <v>83</v>
      </c>
      <c r="E252" s="203">
        <v>43987</v>
      </c>
      <c r="F252" s="203">
        <v>43992</v>
      </c>
      <c r="G252" s="199"/>
      <c r="H252" s="203"/>
      <c r="I252" s="203">
        <v>43993</v>
      </c>
      <c r="J252" s="225" t="s">
        <v>75</v>
      </c>
      <c r="K252" s="199">
        <v>7</v>
      </c>
      <c r="L252" s="199">
        <v>8</v>
      </c>
      <c r="M252" s="199">
        <v>15</v>
      </c>
      <c r="N252" s="199">
        <v>15</v>
      </c>
      <c r="O252" s="207"/>
      <c r="P252" s="207"/>
      <c r="Q252" s="199">
        <v>0.4</v>
      </c>
      <c r="R252" s="199">
        <v>3</v>
      </c>
      <c r="S252" s="199">
        <v>550</v>
      </c>
      <c r="T252" s="199" t="s">
        <v>6086</v>
      </c>
      <c r="U252" s="199">
        <v>38</v>
      </c>
      <c r="V252" s="203">
        <v>43979</v>
      </c>
      <c r="W252" s="199" t="s">
        <v>6150</v>
      </c>
      <c r="X252" s="203">
        <v>44033</v>
      </c>
    </row>
    <row r="253" spans="1:24" s="36" customFormat="1" ht="25.5">
      <c r="A253" s="199">
        <v>59</v>
      </c>
      <c r="B253" s="203">
        <v>43983</v>
      </c>
      <c r="C253" s="206" t="s">
        <v>76</v>
      </c>
      <c r="D253" s="207" t="s">
        <v>83</v>
      </c>
      <c r="E253" s="203">
        <v>43987</v>
      </c>
      <c r="F253" s="203">
        <v>43997</v>
      </c>
      <c r="G253" s="199"/>
      <c r="H253" s="203"/>
      <c r="I253" s="203">
        <v>43998</v>
      </c>
      <c r="J253" s="225" t="s">
        <v>78</v>
      </c>
      <c r="K253" s="199">
        <v>0</v>
      </c>
      <c r="L253" s="199">
        <v>15</v>
      </c>
      <c r="M253" s="199">
        <v>15</v>
      </c>
      <c r="N253" s="199">
        <v>15</v>
      </c>
      <c r="O253" s="207">
        <v>15</v>
      </c>
      <c r="P253" s="207"/>
      <c r="Q253" s="199">
        <v>0.4</v>
      </c>
      <c r="R253" s="199">
        <v>3</v>
      </c>
      <c r="S253" s="199">
        <v>550</v>
      </c>
      <c r="T253" s="199" t="s">
        <v>6033</v>
      </c>
      <c r="U253" s="199">
        <v>39</v>
      </c>
      <c r="V253" s="203">
        <v>43983</v>
      </c>
      <c r="W253" s="199" t="s">
        <v>6151</v>
      </c>
      <c r="X253" s="203">
        <v>44015</v>
      </c>
    </row>
    <row r="254" spans="1:24" s="36" customFormat="1" ht="25.5">
      <c r="A254" s="199">
        <v>60</v>
      </c>
      <c r="B254" s="203">
        <v>43983</v>
      </c>
      <c r="C254" s="206" t="s">
        <v>76</v>
      </c>
      <c r="D254" s="207" t="s">
        <v>83</v>
      </c>
      <c r="E254" s="203">
        <v>43991</v>
      </c>
      <c r="F254" s="203">
        <v>44026</v>
      </c>
      <c r="G254" s="199"/>
      <c r="H254" s="203"/>
      <c r="I254" s="203">
        <v>44027</v>
      </c>
      <c r="J254" s="225" t="s">
        <v>75</v>
      </c>
      <c r="K254" s="199">
        <v>7</v>
      </c>
      <c r="L254" s="199">
        <v>8</v>
      </c>
      <c r="M254" s="199">
        <v>15</v>
      </c>
      <c r="N254" s="199">
        <v>15</v>
      </c>
      <c r="O254" s="207">
        <v>15</v>
      </c>
      <c r="P254" s="207"/>
      <c r="Q254" s="199">
        <v>0.4</v>
      </c>
      <c r="R254" s="199">
        <v>3</v>
      </c>
      <c r="S254" s="199">
        <v>550</v>
      </c>
      <c r="T254" s="199" t="s">
        <v>5965</v>
      </c>
      <c r="U254" s="199">
        <v>40</v>
      </c>
      <c r="V254" s="203">
        <v>43984</v>
      </c>
      <c r="W254" s="199" t="s">
        <v>6152</v>
      </c>
      <c r="X254" s="203">
        <v>44033</v>
      </c>
    </row>
    <row r="255" spans="1:24" s="36" customFormat="1" ht="25.5">
      <c r="A255" s="199">
        <v>61</v>
      </c>
      <c r="B255" s="203">
        <v>43986</v>
      </c>
      <c r="C255" s="206" t="s">
        <v>76</v>
      </c>
      <c r="D255" s="207" t="s">
        <v>83</v>
      </c>
      <c r="E255" s="203">
        <v>43991</v>
      </c>
      <c r="F255" s="203">
        <v>43992</v>
      </c>
      <c r="G255" s="199"/>
      <c r="H255" s="203"/>
      <c r="I255" s="203">
        <v>43992</v>
      </c>
      <c r="J255" s="225" t="s">
        <v>5964</v>
      </c>
      <c r="K255" s="199">
        <v>0</v>
      </c>
      <c r="L255" s="199">
        <v>15</v>
      </c>
      <c r="M255" s="199">
        <v>15</v>
      </c>
      <c r="N255" s="199">
        <v>15</v>
      </c>
      <c r="O255" s="207">
        <v>15</v>
      </c>
      <c r="P255" s="207"/>
      <c r="Q255" s="199">
        <v>0.4</v>
      </c>
      <c r="R255" s="199">
        <v>3</v>
      </c>
      <c r="S255" s="199">
        <v>550</v>
      </c>
      <c r="T255" s="199" t="s">
        <v>6066</v>
      </c>
      <c r="U255" s="199">
        <v>41</v>
      </c>
      <c r="V255" s="203">
        <v>43986</v>
      </c>
      <c r="W255" s="199" t="s">
        <v>6153</v>
      </c>
      <c r="X255" s="203">
        <v>43997</v>
      </c>
    </row>
    <row r="256" spans="1:24" s="36" customFormat="1" ht="25.5">
      <c r="A256" s="199">
        <v>62</v>
      </c>
      <c r="B256" s="203">
        <v>43985</v>
      </c>
      <c r="C256" s="206" t="s">
        <v>76</v>
      </c>
      <c r="D256" s="207" t="s">
        <v>83</v>
      </c>
      <c r="E256" s="203">
        <v>43994</v>
      </c>
      <c r="F256" s="203">
        <v>44002</v>
      </c>
      <c r="G256" s="199"/>
      <c r="H256" s="203"/>
      <c r="I256" s="203">
        <v>44002</v>
      </c>
      <c r="J256" s="225" t="s">
        <v>6154</v>
      </c>
      <c r="K256" s="199">
        <v>0</v>
      </c>
      <c r="L256" s="199">
        <v>7</v>
      </c>
      <c r="M256" s="199">
        <v>7</v>
      </c>
      <c r="N256" s="199">
        <v>7</v>
      </c>
      <c r="O256" s="207"/>
      <c r="P256" s="207"/>
      <c r="Q256" s="199">
        <v>0.22</v>
      </c>
      <c r="R256" s="199">
        <v>3</v>
      </c>
      <c r="S256" s="199">
        <v>550</v>
      </c>
      <c r="T256" s="199" t="s">
        <v>5956</v>
      </c>
      <c r="U256" s="199">
        <v>42</v>
      </c>
      <c r="V256" s="203">
        <v>43990</v>
      </c>
      <c r="W256" s="199" t="s">
        <v>6155</v>
      </c>
      <c r="X256" s="203">
        <v>44007</v>
      </c>
    </row>
    <row r="257" spans="1:24" s="36" customFormat="1" ht="25.5">
      <c r="A257" s="199">
        <v>63</v>
      </c>
      <c r="B257" s="203">
        <v>43986</v>
      </c>
      <c r="C257" s="206" t="s">
        <v>76</v>
      </c>
      <c r="D257" s="207" t="s">
        <v>83</v>
      </c>
      <c r="E257" s="203">
        <v>43992</v>
      </c>
      <c r="F257" s="203">
        <v>43992</v>
      </c>
      <c r="G257" s="199"/>
      <c r="H257" s="203"/>
      <c r="I257" s="203">
        <v>43992</v>
      </c>
      <c r="J257" s="225" t="s">
        <v>75</v>
      </c>
      <c r="K257" s="199">
        <v>7</v>
      </c>
      <c r="L257" s="199">
        <v>8</v>
      </c>
      <c r="M257" s="199">
        <v>15</v>
      </c>
      <c r="N257" s="199">
        <v>15</v>
      </c>
      <c r="O257" s="207"/>
      <c r="P257" s="207"/>
      <c r="Q257" s="199">
        <v>0.4</v>
      </c>
      <c r="R257" s="199">
        <v>3</v>
      </c>
      <c r="S257" s="199">
        <v>550</v>
      </c>
      <c r="T257" s="199" t="s">
        <v>5947</v>
      </c>
      <c r="U257" s="199">
        <v>43</v>
      </c>
      <c r="V257" s="203">
        <v>43990</v>
      </c>
      <c r="W257" s="199" t="s">
        <v>6156</v>
      </c>
      <c r="X257" s="203">
        <v>44004</v>
      </c>
    </row>
    <row r="258" spans="1:24" s="36" customFormat="1" ht="25.5">
      <c r="A258" s="199">
        <v>64</v>
      </c>
      <c r="B258" s="203">
        <v>43990</v>
      </c>
      <c r="C258" s="206" t="s">
        <v>76</v>
      </c>
      <c r="D258" s="207" t="s">
        <v>83</v>
      </c>
      <c r="E258" s="203">
        <v>43997</v>
      </c>
      <c r="F258" s="203">
        <v>43998</v>
      </c>
      <c r="G258" s="199"/>
      <c r="H258" s="203"/>
      <c r="I258" s="203">
        <v>43998</v>
      </c>
      <c r="J258" s="225" t="s">
        <v>5964</v>
      </c>
      <c r="K258" s="199">
        <v>0</v>
      </c>
      <c r="L258" s="199">
        <v>15</v>
      </c>
      <c r="M258" s="199">
        <v>15</v>
      </c>
      <c r="N258" s="199">
        <v>15</v>
      </c>
      <c r="O258" s="207"/>
      <c r="P258" s="207"/>
      <c r="Q258" s="199">
        <v>0.4</v>
      </c>
      <c r="R258" s="199">
        <v>3</v>
      </c>
      <c r="S258" s="199">
        <v>550</v>
      </c>
      <c r="T258" s="199" t="s">
        <v>5956</v>
      </c>
      <c r="U258" s="199">
        <v>44</v>
      </c>
      <c r="V258" s="203">
        <v>43991</v>
      </c>
      <c r="W258" s="199" t="s">
        <v>6157</v>
      </c>
      <c r="X258" s="203">
        <v>44007</v>
      </c>
    </row>
    <row r="259" spans="1:24" s="36" customFormat="1" ht="25.5">
      <c r="A259" s="199">
        <v>65</v>
      </c>
      <c r="B259" s="203">
        <v>43990</v>
      </c>
      <c r="C259" s="206" t="s">
        <v>76</v>
      </c>
      <c r="D259" s="207" t="s">
        <v>83</v>
      </c>
      <c r="E259" s="203">
        <v>43993</v>
      </c>
      <c r="F259" s="203">
        <v>43997</v>
      </c>
      <c r="G259" s="199"/>
      <c r="H259" s="203">
        <v>44035</v>
      </c>
      <c r="I259" s="203">
        <v>43998</v>
      </c>
      <c r="J259" s="225" t="s">
        <v>75</v>
      </c>
      <c r="K259" s="199">
        <v>7</v>
      </c>
      <c r="L259" s="199">
        <v>8</v>
      </c>
      <c r="M259" s="199">
        <v>15</v>
      </c>
      <c r="N259" s="199">
        <v>15</v>
      </c>
      <c r="O259" s="207"/>
      <c r="P259" s="207"/>
      <c r="Q259" s="199">
        <v>0.4</v>
      </c>
      <c r="R259" s="199">
        <v>3</v>
      </c>
      <c r="S259" s="199">
        <v>550</v>
      </c>
      <c r="T259" s="199" t="s">
        <v>6139</v>
      </c>
      <c r="U259" s="199">
        <v>45</v>
      </c>
      <c r="V259" s="203">
        <v>43991</v>
      </c>
      <c r="W259" s="199" t="s">
        <v>6158</v>
      </c>
      <c r="X259" s="203">
        <v>44034</v>
      </c>
    </row>
    <row r="260" spans="1:24" s="36" customFormat="1" ht="25.5">
      <c r="A260" s="199">
        <v>66</v>
      </c>
      <c r="B260" s="203">
        <v>43991</v>
      </c>
      <c r="C260" s="206" t="s">
        <v>76</v>
      </c>
      <c r="D260" s="207" t="s">
        <v>79</v>
      </c>
      <c r="E260" s="203">
        <v>44001</v>
      </c>
      <c r="F260" s="199"/>
      <c r="G260" s="199"/>
      <c r="H260" s="203"/>
      <c r="I260" s="199"/>
      <c r="J260" s="225" t="s">
        <v>78</v>
      </c>
      <c r="K260" s="199">
        <v>7</v>
      </c>
      <c r="L260" s="199">
        <v>8</v>
      </c>
      <c r="M260" s="199">
        <v>15</v>
      </c>
      <c r="N260" s="199">
        <v>15</v>
      </c>
      <c r="O260" s="207">
        <v>15</v>
      </c>
      <c r="P260" s="207"/>
      <c r="Q260" s="199">
        <v>0.4</v>
      </c>
      <c r="R260" s="199">
        <v>3</v>
      </c>
      <c r="S260" s="199">
        <v>550</v>
      </c>
      <c r="T260" s="199" t="s">
        <v>5961</v>
      </c>
      <c r="U260" s="199">
        <v>12</v>
      </c>
      <c r="V260" s="203">
        <v>43993</v>
      </c>
      <c r="W260" s="199"/>
      <c r="X260" s="199"/>
    </row>
    <row r="261" spans="1:24" s="36" customFormat="1" ht="25.5">
      <c r="A261" s="199">
        <v>67</v>
      </c>
      <c r="B261" s="203">
        <v>43992</v>
      </c>
      <c r="C261" s="206" t="s">
        <v>76</v>
      </c>
      <c r="D261" s="207" t="s">
        <v>79</v>
      </c>
      <c r="E261" s="203">
        <v>44001</v>
      </c>
      <c r="F261" s="199"/>
      <c r="G261" s="199"/>
      <c r="H261" s="203"/>
      <c r="I261" s="199"/>
      <c r="J261" s="225" t="s">
        <v>75</v>
      </c>
      <c r="K261" s="199">
        <v>7</v>
      </c>
      <c r="L261" s="199">
        <v>8</v>
      </c>
      <c r="M261" s="199">
        <v>15</v>
      </c>
      <c r="N261" s="199">
        <v>15</v>
      </c>
      <c r="O261" s="207"/>
      <c r="P261" s="207"/>
      <c r="Q261" s="199">
        <v>0.4</v>
      </c>
      <c r="R261" s="199">
        <v>3</v>
      </c>
      <c r="S261" s="199">
        <v>550</v>
      </c>
      <c r="T261" s="199" t="s">
        <v>5961</v>
      </c>
      <c r="U261" s="199">
        <v>46</v>
      </c>
      <c r="V261" s="203">
        <v>43993</v>
      </c>
      <c r="W261" s="199"/>
      <c r="X261" s="199"/>
    </row>
    <row r="262" spans="1:24" s="36" customFormat="1" ht="25.5">
      <c r="A262" s="199">
        <v>68</v>
      </c>
      <c r="B262" s="203">
        <v>43985</v>
      </c>
      <c r="C262" s="206" t="s">
        <v>76</v>
      </c>
      <c r="D262" s="207" t="s">
        <v>79</v>
      </c>
      <c r="E262" s="203">
        <v>44004</v>
      </c>
      <c r="F262" s="199"/>
      <c r="G262" s="199"/>
      <c r="H262" s="203"/>
      <c r="I262" s="199"/>
      <c r="J262" s="225" t="s">
        <v>6008</v>
      </c>
      <c r="K262" s="199">
        <v>7</v>
      </c>
      <c r="L262" s="199">
        <v>8</v>
      </c>
      <c r="M262" s="199">
        <v>15</v>
      </c>
      <c r="N262" s="199">
        <v>15</v>
      </c>
      <c r="O262" s="207"/>
      <c r="P262" s="207"/>
      <c r="Q262" s="199">
        <v>0.4</v>
      </c>
      <c r="R262" s="199">
        <v>3</v>
      </c>
      <c r="S262" s="199">
        <v>550</v>
      </c>
      <c r="T262" s="199" t="s">
        <v>5961</v>
      </c>
      <c r="U262" s="199">
        <v>47</v>
      </c>
      <c r="V262" s="203">
        <v>43999</v>
      </c>
      <c r="W262" s="199"/>
      <c r="X262" s="199"/>
    </row>
    <row r="263" spans="1:24" s="36" customFormat="1" ht="25.5">
      <c r="A263" s="199">
        <v>69</v>
      </c>
      <c r="B263" s="203">
        <v>43998</v>
      </c>
      <c r="C263" s="206" t="s">
        <v>76</v>
      </c>
      <c r="D263" s="207" t="s">
        <v>83</v>
      </c>
      <c r="E263" s="203">
        <v>44004</v>
      </c>
      <c r="F263" s="199"/>
      <c r="G263" s="199"/>
      <c r="H263" s="203"/>
      <c r="I263" s="199"/>
      <c r="J263" s="225" t="s">
        <v>78</v>
      </c>
      <c r="K263" s="199">
        <v>0</v>
      </c>
      <c r="L263" s="199">
        <v>7</v>
      </c>
      <c r="M263" s="199">
        <v>7</v>
      </c>
      <c r="N263" s="199">
        <v>7</v>
      </c>
      <c r="O263" s="207"/>
      <c r="P263" s="207"/>
      <c r="Q263" s="199">
        <v>0.22</v>
      </c>
      <c r="R263" s="199">
        <v>3</v>
      </c>
      <c r="S263" s="199">
        <v>550</v>
      </c>
      <c r="T263" s="199" t="s">
        <v>5949</v>
      </c>
      <c r="U263" s="199">
        <v>48</v>
      </c>
      <c r="V263" s="203">
        <v>43999</v>
      </c>
      <c r="W263" s="199" t="s">
        <v>6159</v>
      </c>
      <c r="X263" s="203">
        <v>44047</v>
      </c>
    </row>
    <row r="264" spans="1:24" s="36" customFormat="1" ht="25.5">
      <c r="A264" s="199">
        <v>70</v>
      </c>
      <c r="B264" s="203">
        <v>43997</v>
      </c>
      <c r="C264" s="206" t="s">
        <v>76</v>
      </c>
      <c r="D264" s="207" t="s">
        <v>77</v>
      </c>
      <c r="E264" s="203">
        <v>44004</v>
      </c>
      <c r="F264" s="203">
        <v>44004</v>
      </c>
      <c r="G264" s="199"/>
      <c r="H264" s="203"/>
      <c r="I264" s="203">
        <v>44004</v>
      </c>
      <c r="J264" s="225" t="s">
        <v>5964</v>
      </c>
      <c r="K264" s="199">
        <v>0</v>
      </c>
      <c r="L264" s="199">
        <v>7</v>
      </c>
      <c r="M264" s="199">
        <v>7</v>
      </c>
      <c r="N264" s="199">
        <v>7</v>
      </c>
      <c r="O264" s="207"/>
      <c r="P264" s="207"/>
      <c r="Q264" s="199">
        <v>0.22</v>
      </c>
      <c r="R264" s="199">
        <v>3</v>
      </c>
      <c r="S264" s="199">
        <v>550</v>
      </c>
      <c r="T264" s="199" t="s">
        <v>5947</v>
      </c>
      <c r="U264" s="199">
        <v>49</v>
      </c>
      <c r="V264" s="203">
        <v>43999</v>
      </c>
      <c r="W264" s="199"/>
      <c r="X264" s="199"/>
    </row>
    <row r="265" spans="1:24" s="36" customFormat="1" ht="25.5">
      <c r="A265" s="199">
        <v>71</v>
      </c>
      <c r="B265" s="203">
        <v>43997</v>
      </c>
      <c r="C265" s="206" t="s">
        <v>76</v>
      </c>
      <c r="D265" s="207" t="s">
        <v>77</v>
      </c>
      <c r="E265" s="203">
        <v>44004</v>
      </c>
      <c r="F265" s="203">
        <v>44008</v>
      </c>
      <c r="G265" s="199"/>
      <c r="H265" s="203"/>
      <c r="I265" s="203">
        <v>44008</v>
      </c>
      <c r="J265" s="225" t="s">
        <v>78</v>
      </c>
      <c r="K265" s="199">
        <v>0</v>
      </c>
      <c r="L265" s="199">
        <v>15</v>
      </c>
      <c r="M265" s="199">
        <v>15</v>
      </c>
      <c r="N265" s="199">
        <v>15</v>
      </c>
      <c r="O265" s="207"/>
      <c r="P265" s="207"/>
      <c r="Q265" s="199">
        <v>0.4</v>
      </c>
      <c r="R265" s="199">
        <v>3</v>
      </c>
      <c r="S265" s="199">
        <v>550</v>
      </c>
      <c r="T265" s="199" t="s">
        <v>5947</v>
      </c>
      <c r="U265" s="199">
        <v>50</v>
      </c>
      <c r="V265" s="203">
        <v>43999</v>
      </c>
      <c r="W265" s="199"/>
      <c r="X265" s="199"/>
    </row>
    <row r="266" spans="1:24" s="36" customFormat="1" ht="25.5">
      <c r="A266" s="199">
        <v>72</v>
      </c>
      <c r="B266" s="203">
        <v>43998</v>
      </c>
      <c r="C266" s="206" t="s">
        <v>76</v>
      </c>
      <c r="D266" s="207" t="s">
        <v>79</v>
      </c>
      <c r="E266" s="203">
        <v>44005</v>
      </c>
      <c r="F266" s="199"/>
      <c r="G266" s="199"/>
      <c r="H266" s="203"/>
      <c r="I266" s="199"/>
      <c r="J266" s="225" t="s">
        <v>5964</v>
      </c>
      <c r="K266" s="199">
        <v>0</v>
      </c>
      <c r="L266" s="199">
        <v>15</v>
      </c>
      <c r="M266" s="199">
        <v>15</v>
      </c>
      <c r="N266" s="199">
        <v>15</v>
      </c>
      <c r="O266" s="207"/>
      <c r="P266" s="207"/>
      <c r="Q266" s="199">
        <v>0.4</v>
      </c>
      <c r="R266" s="199">
        <v>3</v>
      </c>
      <c r="S266" s="199">
        <v>550</v>
      </c>
      <c r="T266" s="199" t="s">
        <v>5949</v>
      </c>
      <c r="U266" s="199">
        <v>13</v>
      </c>
      <c r="V266" s="203">
        <v>44000</v>
      </c>
      <c r="W266" s="199"/>
      <c r="X266" s="199"/>
    </row>
    <row r="267" spans="1:24" s="36" customFormat="1" ht="25.5">
      <c r="A267" s="199">
        <v>73</v>
      </c>
      <c r="B267" s="203">
        <v>43998</v>
      </c>
      <c r="C267" s="206" t="s">
        <v>76</v>
      </c>
      <c r="D267" s="207" t="s">
        <v>83</v>
      </c>
      <c r="E267" s="203">
        <v>44005</v>
      </c>
      <c r="F267" s="203">
        <v>44028</v>
      </c>
      <c r="G267" s="199"/>
      <c r="H267" s="203"/>
      <c r="I267" s="203">
        <v>44029</v>
      </c>
      <c r="J267" s="225" t="s">
        <v>5964</v>
      </c>
      <c r="K267" s="199">
        <v>0</v>
      </c>
      <c r="L267" s="199">
        <v>7</v>
      </c>
      <c r="M267" s="199">
        <v>7</v>
      </c>
      <c r="N267" s="199">
        <v>7</v>
      </c>
      <c r="O267" s="207"/>
      <c r="P267" s="207"/>
      <c r="Q267" s="199">
        <v>0.22</v>
      </c>
      <c r="R267" s="199">
        <v>3</v>
      </c>
      <c r="S267" s="199">
        <v>550</v>
      </c>
      <c r="T267" s="199" t="s">
        <v>5961</v>
      </c>
      <c r="U267" s="199">
        <v>14</v>
      </c>
      <c r="V267" s="203">
        <v>44000</v>
      </c>
      <c r="W267" s="199" t="s">
        <v>6160</v>
      </c>
      <c r="X267" s="203">
        <v>44048</v>
      </c>
    </row>
    <row r="268" spans="1:24" s="36" customFormat="1" ht="25.5">
      <c r="A268" s="199">
        <v>74</v>
      </c>
      <c r="B268" s="203">
        <v>43999</v>
      </c>
      <c r="C268" s="206" t="s">
        <v>76</v>
      </c>
      <c r="D268" s="207" t="s">
        <v>83</v>
      </c>
      <c r="E268" s="203">
        <v>44005</v>
      </c>
      <c r="F268" s="203">
        <v>44007</v>
      </c>
      <c r="G268" s="199"/>
      <c r="H268" s="203"/>
      <c r="I268" s="203">
        <v>44007</v>
      </c>
      <c r="J268" s="225" t="s">
        <v>6109</v>
      </c>
      <c r="K268" s="199">
        <v>4</v>
      </c>
      <c r="L268" s="199">
        <v>3</v>
      </c>
      <c r="M268" s="199">
        <v>7</v>
      </c>
      <c r="N268" s="199">
        <v>7</v>
      </c>
      <c r="O268" s="207"/>
      <c r="P268" s="207"/>
      <c r="Q268" s="199">
        <v>0.22</v>
      </c>
      <c r="R268" s="199">
        <v>3</v>
      </c>
      <c r="S268" s="199">
        <v>550</v>
      </c>
      <c r="T268" s="199" t="s">
        <v>6086</v>
      </c>
      <c r="U268" s="199">
        <v>51</v>
      </c>
      <c r="V268" s="203">
        <v>44004</v>
      </c>
      <c r="W268" s="199" t="s">
        <v>6161</v>
      </c>
      <c r="X268" s="203">
        <v>44007</v>
      </c>
    </row>
    <row r="269" spans="1:24" s="36" customFormat="1" ht="25.5">
      <c r="A269" s="199">
        <v>75</v>
      </c>
      <c r="B269" s="203">
        <v>44000</v>
      </c>
      <c r="C269" s="206" t="s">
        <v>76</v>
      </c>
      <c r="D269" s="207" t="s">
        <v>83</v>
      </c>
      <c r="E269" s="203">
        <v>44012</v>
      </c>
      <c r="F269" s="203">
        <v>44028</v>
      </c>
      <c r="G269" s="199"/>
      <c r="H269" s="203"/>
      <c r="I269" s="203">
        <v>44029</v>
      </c>
      <c r="J269" s="225" t="s">
        <v>5964</v>
      </c>
      <c r="K269" s="199">
        <v>0</v>
      </c>
      <c r="L269" s="199">
        <v>15</v>
      </c>
      <c r="M269" s="199">
        <v>15</v>
      </c>
      <c r="N269" s="199">
        <v>15</v>
      </c>
      <c r="O269" s="207"/>
      <c r="P269" s="207"/>
      <c r="Q269" s="199">
        <v>0.4</v>
      </c>
      <c r="R269" s="199">
        <v>3</v>
      </c>
      <c r="S269" s="199">
        <v>550</v>
      </c>
      <c r="T269" s="199" t="s">
        <v>5961</v>
      </c>
      <c r="U269" s="199">
        <v>52</v>
      </c>
      <c r="V269" s="203">
        <v>44004</v>
      </c>
      <c r="W269" s="199" t="s">
        <v>6162</v>
      </c>
      <c r="X269" s="203">
        <v>44063</v>
      </c>
    </row>
    <row r="270" spans="1:24" s="36" customFormat="1" ht="25.5">
      <c r="A270" s="199">
        <v>76</v>
      </c>
      <c r="B270" s="203">
        <v>43997</v>
      </c>
      <c r="C270" s="206" t="s">
        <v>76</v>
      </c>
      <c r="D270" s="207" t="s">
        <v>83</v>
      </c>
      <c r="E270" s="203">
        <v>44012</v>
      </c>
      <c r="F270" s="203">
        <v>44027</v>
      </c>
      <c r="G270" s="199"/>
      <c r="H270" s="203"/>
      <c r="I270" s="203">
        <v>44028</v>
      </c>
      <c r="J270" s="225" t="s">
        <v>5964</v>
      </c>
      <c r="K270" s="199">
        <v>0</v>
      </c>
      <c r="L270" s="199">
        <v>7</v>
      </c>
      <c r="M270" s="199">
        <v>7</v>
      </c>
      <c r="N270" s="199">
        <v>7</v>
      </c>
      <c r="O270" s="207"/>
      <c r="P270" s="207"/>
      <c r="Q270" s="199">
        <v>0.22</v>
      </c>
      <c r="R270" s="199">
        <v>3</v>
      </c>
      <c r="S270" s="199">
        <v>550</v>
      </c>
      <c r="T270" s="199" t="s">
        <v>5961</v>
      </c>
      <c r="U270" s="199">
        <v>53</v>
      </c>
      <c r="V270" s="203">
        <v>44005</v>
      </c>
      <c r="W270" s="199" t="s">
        <v>6163</v>
      </c>
      <c r="X270" s="203">
        <v>44048</v>
      </c>
    </row>
    <row r="271" spans="1:24" s="223" customFormat="1" ht="25.5">
      <c r="A271" s="199">
        <v>77</v>
      </c>
      <c r="B271" s="203">
        <v>44005</v>
      </c>
      <c r="C271" s="206" t="s">
        <v>76</v>
      </c>
      <c r="D271" s="207" t="s">
        <v>83</v>
      </c>
      <c r="E271" s="203">
        <v>44013</v>
      </c>
      <c r="F271" s="199"/>
      <c r="G271" s="199"/>
      <c r="H271" s="203"/>
      <c r="I271" s="199"/>
      <c r="J271" s="225" t="s">
        <v>75</v>
      </c>
      <c r="K271" s="199">
        <v>7</v>
      </c>
      <c r="L271" s="199">
        <v>8</v>
      </c>
      <c r="M271" s="199">
        <v>15</v>
      </c>
      <c r="N271" s="199">
        <v>15</v>
      </c>
      <c r="O271" s="207"/>
      <c r="P271" s="207"/>
      <c r="Q271" s="199">
        <v>0.4</v>
      </c>
      <c r="R271" s="199">
        <v>3</v>
      </c>
      <c r="S271" s="199">
        <v>550</v>
      </c>
      <c r="T271" s="199" t="s">
        <v>5949</v>
      </c>
      <c r="U271" s="199">
        <v>54</v>
      </c>
      <c r="V271" s="203">
        <v>44012</v>
      </c>
      <c r="W271" s="199" t="s">
        <v>6164</v>
      </c>
      <c r="X271" s="203">
        <v>44084</v>
      </c>
    </row>
    <row r="272" spans="1:24" s="223" customFormat="1" ht="25.5">
      <c r="A272" s="199">
        <v>78</v>
      </c>
      <c r="B272" s="203">
        <v>44006</v>
      </c>
      <c r="C272" s="206" t="s">
        <v>76</v>
      </c>
      <c r="D272" s="207" t="s">
        <v>77</v>
      </c>
      <c r="E272" s="203">
        <v>44013</v>
      </c>
      <c r="F272" s="203">
        <v>44027</v>
      </c>
      <c r="G272" s="199"/>
      <c r="H272" s="203"/>
      <c r="I272" s="203">
        <v>44028</v>
      </c>
      <c r="J272" s="225" t="s">
        <v>6165</v>
      </c>
      <c r="K272" s="199">
        <v>0</v>
      </c>
      <c r="L272" s="199">
        <v>15</v>
      </c>
      <c r="M272" s="199">
        <v>15</v>
      </c>
      <c r="N272" s="199">
        <v>15</v>
      </c>
      <c r="O272" s="207"/>
      <c r="P272" s="207"/>
      <c r="Q272" s="199">
        <v>0.22</v>
      </c>
      <c r="R272" s="199">
        <v>3</v>
      </c>
      <c r="S272" s="199">
        <v>550</v>
      </c>
      <c r="T272" s="199" t="s">
        <v>5961</v>
      </c>
      <c r="U272" s="199">
        <v>15</v>
      </c>
      <c r="V272" s="203">
        <v>44012</v>
      </c>
      <c r="W272" s="203" t="s">
        <v>6166</v>
      </c>
      <c r="X272" s="199"/>
    </row>
    <row r="273" spans="1:24" s="223" customFormat="1" ht="25.5">
      <c r="A273" s="199">
        <v>79</v>
      </c>
      <c r="B273" s="203">
        <v>44012</v>
      </c>
      <c r="C273" s="206" t="s">
        <v>76</v>
      </c>
      <c r="D273" s="207" t="s">
        <v>83</v>
      </c>
      <c r="E273" s="203">
        <v>44015</v>
      </c>
      <c r="F273" s="203">
        <v>44016</v>
      </c>
      <c r="G273" s="199"/>
      <c r="H273" s="203"/>
      <c r="I273" s="203">
        <v>44017</v>
      </c>
      <c r="J273" s="225" t="s">
        <v>6098</v>
      </c>
      <c r="K273" s="199">
        <v>0</v>
      </c>
      <c r="L273" s="199">
        <v>7</v>
      </c>
      <c r="M273" s="199">
        <v>7</v>
      </c>
      <c r="N273" s="199">
        <v>7</v>
      </c>
      <c r="O273" s="207"/>
      <c r="P273" s="207"/>
      <c r="Q273" s="199">
        <v>0.22</v>
      </c>
      <c r="R273" s="199">
        <v>3</v>
      </c>
      <c r="S273" s="199">
        <v>550</v>
      </c>
      <c r="T273" s="199" t="s">
        <v>5956</v>
      </c>
      <c r="U273" s="199">
        <v>55</v>
      </c>
      <c r="V273" s="203">
        <v>44014</v>
      </c>
      <c r="W273" s="199" t="s">
        <v>6167</v>
      </c>
      <c r="X273" s="203">
        <v>44029</v>
      </c>
    </row>
    <row r="274" spans="1:24" s="223" customFormat="1" ht="25.5">
      <c r="A274" s="199">
        <v>80</v>
      </c>
      <c r="B274" s="203">
        <v>44014</v>
      </c>
      <c r="C274" s="206" t="s">
        <v>76</v>
      </c>
      <c r="D274" s="207" t="s">
        <v>77</v>
      </c>
      <c r="E274" s="203">
        <v>44018</v>
      </c>
      <c r="F274" s="199"/>
      <c r="G274" s="199"/>
      <c r="H274" s="203"/>
      <c r="I274" s="203"/>
      <c r="J274" s="225" t="s">
        <v>6168</v>
      </c>
      <c r="K274" s="199">
        <v>3</v>
      </c>
      <c r="L274" s="199">
        <v>12</v>
      </c>
      <c r="M274" s="199">
        <v>15</v>
      </c>
      <c r="N274" s="199">
        <v>15</v>
      </c>
      <c r="O274" s="207">
        <v>7</v>
      </c>
      <c r="P274" s="207"/>
      <c r="Q274" s="199">
        <v>0.4</v>
      </c>
      <c r="R274" s="199">
        <v>3</v>
      </c>
      <c r="S274" s="199">
        <v>550</v>
      </c>
      <c r="T274" s="199" t="s">
        <v>5956</v>
      </c>
      <c r="U274" s="199">
        <v>16</v>
      </c>
      <c r="V274" s="203">
        <v>44015</v>
      </c>
      <c r="W274" s="199"/>
      <c r="X274" s="199"/>
    </row>
    <row r="275" spans="1:24" s="223" customFormat="1" ht="25.5">
      <c r="A275" s="199">
        <v>81</v>
      </c>
      <c r="B275" s="203">
        <v>44014</v>
      </c>
      <c r="C275" s="206" t="s">
        <v>76</v>
      </c>
      <c r="D275" s="207" t="s">
        <v>83</v>
      </c>
      <c r="E275" s="203">
        <v>44022</v>
      </c>
      <c r="F275" s="203">
        <v>44036</v>
      </c>
      <c r="G275" s="199"/>
      <c r="H275" s="203"/>
      <c r="I275" s="203">
        <v>44023</v>
      </c>
      <c r="J275" s="225" t="s">
        <v>75</v>
      </c>
      <c r="K275" s="199">
        <v>0</v>
      </c>
      <c r="L275" s="199">
        <v>15</v>
      </c>
      <c r="M275" s="199">
        <v>15</v>
      </c>
      <c r="N275" s="199">
        <v>15</v>
      </c>
      <c r="O275" s="207"/>
      <c r="P275" s="207"/>
      <c r="Q275" s="199">
        <v>0.4</v>
      </c>
      <c r="R275" s="199">
        <v>3</v>
      </c>
      <c r="S275" s="199">
        <v>550</v>
      </c>
      <c r="T275" s="199" t="s">
        <v>6086</v>
      </c>
      <c r="U275" s="199">
        <v>56</v>
      </c>
      <c r="V275" s="203">
        <v>44021</v>
      </c>
      <c r="W275" s="203" t="s">
        <v>6169</v>
      </c>
      <c r="X275" s="203">
        <v>44168</v>
      </c>
    </row>
    <row r="276" spans="1:24" s="223" customFormat="1" ht="25.5">
      <c r="A276" s="199">
        <v>82</v>
      </c>
      <c r="B276" s="203">
        <v>44008</v>
      </c>
      <c r="C276" s="206" t="s">
        <v>76</v>
      </c>
      <c r="D276" s="207" t="s">
        <v>77</v>
      </c>
      <c r="E276" s="203">
        <v>44021</v>
      </c>
      <c r="F276" s="203">
        <v>44050</v>
      </c>
      <c r="G276" s="199"/>
      <c r="H276" s="203"/>
      <c r="I276" s="203">
        <v>44050</v>
      </c>
      <c r="J276" s="225" t="s">
        <v>75</v>
      </c>
      <c r="K276" s="199">
        <v>5</v>
      </c>
      <c r="L276" s="199">
        <v>10</v>
      </c>
      <c r="M276" s="199">
        <v>15</v>
      </c>
      <c r="N276" s="199">
        <v>15</v>
      </c>
      <c r="O276" s="207"/>
      <c r="P276" s="207"/>
      <c r="Q276" s="199">
        <v>0.4</v>
      </c>
      <c r="R276" s="199">
        <v>3</v>
      </c>
      <c r="S276" s="199">
        <v>550</v>
      </c>
      <c r="T276" s="199" t="s">
        <v>5961</v>
      </c>
      <c r="U276" s="199">
        <v>57</v>
      </c>
      <c r="V276" s="203">
        <v>44021</v>
      </c>
      <c r="W276" s="199"/>
      <c r="X276" s="199"/>
    </row>
    <row r="277" spans="1:24" s="223" customFormat="1" ht="25.5">
      <c r="A277" s="199">
        <v>83</v>
      </c>
      <c r="B277" s="203">
        <v>44021</v>
      </c>
      <c r="C277" s="206" t="s">
        <v>76</v>
      </c>
      <c r="D277" s="207" t="s">
        <v>83</v>
      </c>
      <c r="E277" s="203">
        <v>44022</v>
      </c>
      <c r="F277" s="203">
        <v>44024</v>
      </c>
      <c r="G277" s="199"/>
      <c r="H277" s="203"/>
      <c r="I277" s="203">
        <v>44025</v>
      </c>
      <c r="J277" s="225" t="s">
        <v>6165</v>
      </c>
      <c r="K277" s="199">
        <v>0</v>
      </c>
      <c r="L277" s="199">
        <v>15</v>
      </c>
      <c r="M277" s="199">
        <v>15</v>
      </c>
      <c r="N277" s="199">
        <v>15</v>
      </c>
      <c r="O277" s="207"/>
      <c r="P277" s="207"/>
      <c r="Q277" s="199">
        <v>0.4</v>
      </c>
      <c r="R277" s="199">
        <v>3</v>
      </c>
      <c r="S277" s="199">
        <v>550</v>
      </c>
      <c r="T277" s="199" t="s">
        <v>6086</v>
      </c>
      <c r="U277" s="199">
        <v>58</v>
      </c>
      <c r="V277" s="203">
        <v>44021</v>
      </c>
      <c r="W277" s="199" t="s">
        <v>6170</v>
      </c>
      <c r="X277" s="199"/>
    </row>
    <row r="278" spans="1:24" s="223" customFormat="1" ht="25.5">
      <c r="A278" s="199">
        <v>84</v>
      </c>
      <c r="B278" s="203">
        <v>44018</v>
      </c>
      <c r="C278" s="206" t="s">
        <v>76</v>
      </c>
      <c r="D278" s="207" t="s">
        <v>83</v>
      </c>
      <c r="E278" s="203">
        <v>44022</v>
      </c>
      <c r="F278" s="203">
        <v>44024</v>
      </c>
      <c r="G278" s="199"/>
      <c r="H278" s="203"/>
      <c r="I278" s="203">
        <v>44025</v>
      </c>
      <c r="J278" s="225" t="s">
        <v>75</v>
      </c>
      <c r="K278" s="199">
        <v>0</v>
      </c>
      <c r="L278" s="199">
        <v>10</v>
      </c>
      <c r="M278" s="199">
        <v>10</v>
      </c>
      <c r="N278" s="199">
        <v>10</v>
      </c>
      <c r="O278" s="207"/>
      <c r="P278" s="207"/>
      <c r="Q278" s="199">
        <v>0.4</v>
      </c>
      <c r="R278" s="199">
        <v>3</v>
      </c>
      <c r="S278" s="199">
        <v>550</v>
      </c>
      <c r="T278" s="199" t="s">
        <v>5984</v>
      </c>
      <c r="U278" s="199">
        <v>59</v>
      </c>
      <c r="V278" s="203">
        <v>44021</v>
      </c>
      <c r="W278" s="199" t="s">
        <v>6171</v>
      </c>
      <c r="X278" s="203">
        <v>44146</v>
      </c>
    </row>
    <row r="279" spans="1:24" s="223" customFormat="1" ht="25.5">
      <c r="A279" s="199">
        <v>85</v>
      </c>
      <c r="B279" s="203">
        <v>44021</v>
      </c>
      <c r="C279" s="206" t="s">
        <v>76</v>
      </c>
      <c r="D279" s="207" t="s">
        <v>83</v>
      </c>
      <c r="E279" s="203">
        <v>44022</v>
      </c>
      <c r="F279" s="199"/>
      <c r="G279" s="199"/>
      <c r="H279" s="203"/>
      <c r="I279" s="199"/>
      <c r="J279" s="225" t="s">
        <v>3371</v>
      </c>
      <c r="K279" s="199">
        <v>0</v>
      </c>
      <c r="L279" s="199">
        <v>7</v>
      </c>
      <c r="M279" s="199">
        <v>7</v>
      </c>
      <c r="N279" s="199">
        <v>7</v>
      </c>
      <c r="O279" s="207"/>
      <c r="P279" s="207"/>
      <c r="Q279" s="199">
        <v>0.22</v>
      </c>
      <c r="R279" s="199">
        <v>3</v>
      </c>
      <c r="S279" s="199">
        <v>550</v>
      </c>
      <c r="T279" s="199" t="s">
        <v>5956</v>
      </c>
      <c r="U279" s="199">
        <v>60</v>
      </c>
      <c r="V279" s="203">
        <v>44022</v>
      </c>
      <c r="W279" s="199" t="s">
        <v>6172</v>
      </c>
      <c r="X279" s="199"/>
    </row>
    <row r="280" spans="1:24" s="223" customFormat="1" ht="25.5">
      <c r="A280" s="199">
        <v>86</v>
      </c>
      <c r="B280" s="203">
        <v>44021</v>
      </c>
      <c r="C280" s="206" t="s">
        <v>76</v>
      </c>
      <c r="D280" s="207" t="s">
        <v>77</v>
      </c>
      <c r="E280" s="203">
        <v>44029</v>
      </c>
      <c r="F280" s="203">
        <v>44029</v>
      </c>
      <c r="G280" s="199"/>
      <c r="H280" s="203"/>
      <c r="I280" s="203">
        <v>44030</v>
      </c>
      <c r="J280" s="225" t="s">
        <v>6008</v>
      </c>
      <c r="K280" s="199">
        <v>4</v>
      </c>
      <c r="L280" s="199">
        <v>8</v>
      </c>
      <c r="M280" s="199">
        <v>12</v>
      </c>
      <c r="N280" s="199">
        <v>12</v>
      </c>
      <c r="O280" s="207"/>
      <c r="P280" s="207"/>
      <c r="Q280" s="199">
        <v>0.22</v>
      </c>
      <c r="R280" s="199">
        <v>3</v>
      </c>
      <c r="S280" s="199">
        <v>550</v>
      </c>
      <c r="T280" s="199" t="s">
        <v>6139</v>
      </c>
      <c r="U280" s="199">
        <v>61</v>
      </c>
      <c r="V280" s="203">
        <v>44029</v>
      </c>
      <c r="W280" s="199" t="s">
        <v>6173</v>
      </c>
      <c r="X280" s="203">
        <v>44047</v>
      </c>
    </row>
    <row r="281" spans="1:24" s="223" customFormat="1" ht="25.5">
      <c r="A281" s="199">
        <v>87</v>
      </c>
      <c r="B281" s="203">
        <v>44026</v>
      </c>
      <c r="C281" s="206" t="s">
        <v>76</v>
      </c>
      <c r="D281" s="207" t="s">
        <v>77</v>
      </c>
      <c r="E281" s="203">
        <v>44029</v>
      </c>
      <c r="F281" s="203">
        <v>44083</v>
      </c>
      <c r="G281" s="199"/>
      <c r="H281" s="203"/>
      <c r="I281" s="199"/>
      <c r="J281" s="225" t="s">
        <v>78</v>
      </c>
      <c r="K281" s="199">
        <v>0</v>
      </c>
      <c r="L281" s="199">
        <v>5</v>
      </c>
      <c r="M281" s="199">
        <v>5</v>
      </c>
      <c r="N281" s="199">
        <v>5</v>
      </c>
      <c r="O281" s="207"/>
      <c r="P281" s="207"/>
      <c r="Q281" s="199">
        <v>0.22</v>
      </c>
      <c r="R281" s="199">
        <v>3</v>
      </c>
      <c r="S281" s="199">
        <v>550</v>
      </c>
      <c r="T281" s="199" t="s">
        <v>5961</v>
      </c>
      <c r="U281" s="199">
        <v>17</v>
      </c>
      <c r="V281" s="203">
        <v>44029</v>
      </c>
      <c r="W281" s="199"/>
      <c r="X281" s="199"/>
    </row>
    <row r="282" spans="1:24" s="223" customFormat="1" ht="25.5">
      <c r="A282" s="199">
        <v>88</v>
      </c>
      <c r="B282" s="203">
        <v>44028</v>
      </c>
      <c r="C282" s="206" t="s">
        <v>76</v>
      </c>
      <c r="D282" s="207" t="s">
        <v>77</v>
      </c>
      <c r="E282" s="203">
        <v>44029</v>
      </c>
      <c r="F282" s="199"/>
      <c r="G282" s="199"/>
      <c r="H282" s="203"/>
      <c r="I282" s="199"/>
      <c r="J282" s="225" t="s">
        <v>78</v>
      </c>
      <c r="K282" s="199">
        <v>0</v>
      </c>
      <c r="L282" s="199">
        <v>7</v>
      </c>
      <c r="M282" s="199">
        <v>7</v>
      </c>
      <c r="N282" s="199">
        <v>7</v>
      </c>
      <c r="O282" s="207"/>
      <c r="P282" s="207"/>
      <c r="Q282" s="199">
        <v>0.22</v>
      </c>
      <c r="R282" s="199">
        <v>3</v>
      </c>
      <c r="S282" s="199">
        <v>550</v>
      </c>
      <c r="T282" s="199" t="s">
        <v>5956</v>
      </c>
      <c r="U282" s="199">
        <v>62</v>
      </c>
      <c r="V282" s="203">
        <v>44029</v>
      </c>
      <c r="W282" s="199" t="s">
        <v>6174</v>
      </c>
      <c r="X282" s="199"/>
    </row>
    <row r="283" spans="1:24" s="223" customFormat="1" ht="25.5">
      <c r="A283" s="199">
        <v>89</v>
      </c>
      <c r="B283" s="203">
        <v>44027</v>
      </c>
      <c r="C283" s="206" t="s">
        <v>76</v>
      </c>
      <c r="D283" s="207" t="s">
        <v>83</v>
      </c>
      <c r="E283" s="203">
        <v>44034</v>
      </c>
      <c r="F283" s="203">
        <v>44043</v>
      </c>
      <c r="G283" s="199"/>
      <c r="H283" s="203"/>
      <c r="I283" s="203">
        <v>44044</v>
      </c>
      <c r="J283" s="225" t="s">
        <v>78</v>
      </c>
      <c r="K283" s="199">
        <v>0</v>
      </c>
      <c r="L283" s="199">
        <v>15</v>
      </c>
      <c r="M283" s="199">
        <v>15</v>
      </c>
      <c r="N283" s="199">
        <v>15</v>
      </c>
      <c r="O283" s="207"/>
      <c r="P283" s="207"/>
      <c r="Q283" s="199">
        <v>0.4</v>
      </c>
      <c r="R283" s="199">
        <v>3</v>
      </c>
      <c r="S283" s="199">
        <v>550</v>
      </c>
      <c r="T283" s="199" t="s">
        <v>6033</v>
      </c>
      <c r="U283" s="199">
        <v>63</v>
      </c>
      <c r="V283" s="203">
        <v>44029</v>
      </c>
      <c r="W283" s="199" t="s">
        <v>6175</v>
      </c>
      <c r="X283" s="203">
        <v>44090</v>
      </c>
    </row>
    <row r="284" spans="1:24" s="223" customFormat="1" ht="25.5">
      <c r="A284" s="199">
        <v>90</v>
      </c>
      <c r="B284" s="203">
        <v>44028</v>
      </c>
      <c r="C284" s="206" t="s">
        <v>76</v>
      </c>
      <c r="D284" s="207" t="s">
        <v>83</v>
      </c>
      <c r="E284" s="203">
        <v>44034</v>
      </c>
      <c r="F284" s="203">
        <v>44039</v>
      </c>
      <c r="G284" s="199"/>
      <c r="H284" s="203"/>
      <c r="I284" s="203">
        <v>44040</v>
      </c>
      <c r="J284" s="225" t="s">
        <v>75</v>
      </c>
      <c r="K284" s="199">
        <v>0</v>
      </c>
      <c r="L284" s="199">
        <v>15</v>
      </c>
      <c r="M284" s="199">
        <v>15</v>
      </c>
      <c r="N284" s="199">
        <v>15</v>
      </c>
      <c r="O284" s="207"/>
      <c r="P284" s="207"/>
      <c r="Q284" s="199">
        <v>0.4</v>
      </c>
      <c r="R284" s="199">
        <v>3</v>
      </c>
      <c r="S284" s="199">
        <v>550</v>
      </c>
      <c r="T284" s="199"/>
      <c r="U284" s="199">
        <v>64</v>
      </c>
      <c r="V284" s="203">
        <v>44029</v>
      </c>
      <c r="W284" s="199" t="s">
        <v>6176</v>
      </c>
      <c r="X284" s="203">
        <v>44168</v>
      </c>
    </row>
    <row r="285" spans="1:24" s="223" customFormat="1" ht="25.5">
      <c r="A285" s="199">
        <v>91</v>
      </c>
      <c r="B285" s="203">
        <v>44034</v>
      </c>
      <c r="C285" s="206" t="s">
        <v>76</v>
      </c>
      <c r="D285" s="207" t="s">
        <v>79</v>
      </c>
      <c r="E285" s="203">
        <v>44036</v>
      </c>
      <c r="F285" s="203">
        <v>44040</v>
      </c>
      <c r="G285" s="199"/>
      <c r="H285" s="203"/>
      <c r="I285" s="203">
        <v>44041</v>
      </c>
      <c r="J285" s="225" t="s">
        <v>78</v>
      </c>
      <c r="K285" s="199">
        <v>0</v>
      </c>
      <c r="L285" s="199">
        <v>15</v>
      </c>
      <c r="M285" s="199">
        <v>15</v>
      </c>
      <c r="N285" s="199">
        <v>15</v>
      </c>
      <c r="O285" s="207"/>
      <c r="P285" s="207"/>
      <c r="Q285" s="199">
        <v>0.4</v>
      </c>
      <c r="R285" s="199">
        <v>3</v>
      </c>
      <c r="S285" s="199">
        <v>550</v>
      </c>
      <c r="T285" s="199" t="s">
        <v>5947</v>
      </c>
      <c r="U285" s="199">
        <v>65</v>
      </c>
      <c r="V285" s="203">
        <v>44036</v>
      </c>
      <c r="W285" s="199"/>
      <c r="X285" s="199"/>
    </row>
    <row r="286" spans="1:24" s="223" customFormat="1" ht="25.5">
      <c r="A286" s="199">
        <v>92</v>
      </c>
      <c r="B286" s="203">
        <v>44034</v>
      </c>
      <c r="C286" s="206" t="s">
        <v>76</v>
      </c>
      <c r="D286" s="207" t="s">
        <v>77</v>
      </c>
      <c r="E286" s="203">
        <v>44039</v>
      </c>
      <c r="F286" s="203">
        <v>44039</v>
      </c>
      <c r="G286" s="199"/>
      <c r="H286" s="203"/>
      <c r="I286" s="203">
        <v>44040</v>
      </c>
      <c r="J286" s="225" t="s">
        <v>75</v>
      </c>
      <c r="K286" s="199">
        <v>7</v>
      </c>
      <c r="L286" s="199">
        <v>8</v>
      </c>
      <c r="M286" s="199">
        <v>15</v>
      </c>
      <c r="N286" s="199">
        <v>15</v>
      </c>
      <c r="O286" s="207"/>
      <c r="P286" s="207"/>
      <c r="Q286" s="199">
        <v>0.4</v>
      </c>
      <c r="R286" s="199">
        <v>3</v>
      </c>
      <c r="S286" s="199">
        <v>550</v>
      </c>
      <c r="T286" s="199" t="s">
        <v>5967</v>
      </c>
      <c r="U286" s="199">
        <v>66</v>
      </c>
      <c r="V286" s="203">
        <v>44039</v>
      </c>
      <c r="W286" s="199"/>
      <c r="X286" s="199"/>
    </row>
    <row r="287" spans="1:24" s="223" customFormat="1" ht="25.5">
      <c r="A287" s="199">
        <v>93</v>
      </c>
      <c r="B287" s="203">
        <v>44034</v>
      </c>
      <c r="C287" s="206" t="s">
        <v>76</v>
      </c>
      <c r="D287" s="207" t="s">
        <v>77</v>
      </c>
      <c r="E287" s="203">
        <v>44039</v>
      </c>
      <c r="F287" s="203">
        <v>44095</v>
      </c>
      <c r="G287" s="199"/>
      <c r="H287" s="203"/>
      <c r="I287" s="203">
        <v>44095</v>
      </c>
      <c r="J287" s="225" t="s">
        <v>78</v>
      </c>
      <c r="K287" s="199">
        <v>0</v>
      </c>
      <c r="L287" s="199">
        <v>5</v>
      </c>
      <c r="M287" s="199">
        <v>5</v>
      </c>
      <c r="N287" s="199">
        <v>5</v>
      </c>
      <c r="O287" s="207"/>
      <c r="P287" s="207"/>
      <c r="Q287" s="199">
        <v>0.22</v>
      </c>
      <c r="R287" s="199">
        <v>3</v>
      </c>
      <c r="S287" s="199">
        <v>550</v>
      </c>
      <c r="T287" s="199" t="s">
        <v>5956</v>
      </c>
      <c r="U287" s="199">
        <v>68</v>
      </c>
      <c r="V287" s="203">
        <v>44039</v>
      </c>
      <c r="W287" s="199"/>
      <c r="X287" s="199"/>
    </row>
    <row r="288" spans="1:24" s="223" customFormat="1" ht="25.5">
      <c r="A288" s="199">
        <v>94</v>
      </c>
      <c r="B288" s="203">
        <v>44036</v>
      </c>
      <c r="C288" s="206" t="s">
        <v>76</v>
      </c>
      <c r="D288" s="207" t="s">
        <v>77</v>
      </c>
      <c r="E288" s="203">
        <v>44039</v>
      </c>
      <c r="F288" s="203">
        <v>44060</v>
      </c>
      <c r="G288" s="199"/>
      <c r="H288" s="203"/>
      <c r="I288" s="203">
        <v>44060</v>
      </c>
      <c r="J288" s="225" t="s">
        <v>78</v>
      </c>
      <c r="K288" s="199">
        <v>0</v>
      </c>
      <c r="L288" s="199">
        <v>7</v>
      </c>
      <c r="M288" s="199">
        <v>7</v>
      </c>
      <c r="N288" s="199">
        <v>7</v>
      </c>
      <c r="O288" s="207"/>
      <c r="P288" s="207"/>
      <c r="Q288" s="199">
        <v>0.22</v>
      </c>
      <c r="R288" s="199">
        <v>3</v>
      </c>
      <c r="S288" s="199">
        <v>550</v>
      </c>
      <c r="T288" s="199" t="s">
        <v>5956</v>
      </c>
      <c r="U288" s="199">
        <v>67</v>
      </c>
      <c r="V288" s="203">
        <v>44039</v>
      </c>
      <c r="W288" s="199"/>
      <c r="X288" s="199"/>
    </row>
    <row r="289" spans="1:24" s="223" customFormat="1" ht="25.5">
      <c r="A289" s="199">
        <v>95</v>
      </c>
      <c r="B289" s="203">
        <v>44040</v>
      </c>
      <c r="C289" s="206" t="s">
        <v>76</v>
      </c>
      <c r="D289" s="207" t="s">
        <v>79</v>
      </c>
      <c r="E289" s="203">
        <v>44043</v>
      </c>
      <c r="F289" s="199"/>
      <c r="G289" s="199"/>
      <c r="H289" s="203"/>
      <c r="I289" s="199"/>
      <c r="J289" s="225" t="s">
        <v>78</v>
      </c>
      <c r="K289" s="199">
        <v>0</v>
      </c>
      <c r="L289" s="199">
        <v>15</v>
      </c>
      <c r="M289" s="199">
        <v>15</v>
      </c>
      <c r="N289" s="199">
        <v>15</v>
      </c>
      <c r="O289" s="207"/>
      <c r="P289" s="207"/>
      <c r="Q289" s="199">
        <v>0.4</v>
      </c>
      <c r="R289" s="199">
        <v>3</v>
      </c>
      <c r="S289" s="199"/>
      <c r="T289" s="199"/>
      <c r="U289" s="199">
        <v>69</v>
      </c>
      <c r="V289" s="203">
        <v>44041</v>
      </c>
      <c r="W289" s="199"/>
      <c r="X289" s="199"/>
    </row>
    <row r="290" spans="1:24" s="223" customFormat="1" ht="25.5">
      <c r="A290" s="199">
        <v>96</v>
      </c>
      <c r="B290" s="203">
        <v>44040</v>
      </c>
      <c r="C290" s="206" t="s">
        <v>76</v>
      </c>
      <c r="D290" s="207" t="s">
        <v>83</v>
      </c>
      <c r="E290" s="203">
        <v>44041</v>
      </c>
      <c r="F290" s="203">
        <v>44041</v>
      </c>
      <c r="G290" s="199"/>
      <c r="H290" s="203"/>
      <c r="I290" s="203">
        <v>44042</v>
      </c>
      <c r="J290" s="225" t="s">
        <v>6177</v>
      </c>
      <c r="K290" s="199">
        <v>0</v>
      </c>
      <c r="L290" s="199">
        <v>15</v>
      </c>
      <c r="M290" s="199">
        <v>15</v>
      </c>
      <c r="N290" s="199">
        <v>15</v>
      </c>
      <c r="O290" s="207"/>
      <c r="P290" s="207"/>
      <c r="Q290" s="199">
        <v>0.4</v>
      </c>
      <c r="R290" s="199">
        <v>3</v>
      </c>
      <c r="S290" s="199">
        <v>550</v>
      </c>
      <c r="T290" s="199" t="s">
        <v>5947</v>
      </c>
      <c r="U290" s="199">
        <v>70</v>
      </c>
      <c r="V290" s="203">
        <v>44041</v>
      </c>
      <c r="W290" s="199" t="s">
        <v>6178</v>
      </c>
      <c r="X290" s="199"/>
    </row>
    <row r="291" spans="1:24" s="223" customFormat="1" ht="25.5">
      <c r="A291" s="199">
        <v>97</v>
      </c>
      <c r="B291" s="203">
        <v>44041</v>
      </c>
      <c r="C291" s="206" t="s">
        <v>76</v>
      </c>
      <c r="D291" s="207" t="s">
        <v>83</v>
      </c>
      <c r="E291" s="203">
        <v>44043</v>
      </c>
      <c r="F291" s="203">
        <v>44049</v>
      </c>
      <c r="G291" s="199"/>
      <c r="H291" s="203"/>
      <c r="I291" s="199"/>
      <c r="J291" s="225" t="s">
        <v>6177</v>
      </c>
      <c r="K291" s="199">
        <v>0</v>
      </c>
      <c r="L291" s="199">
        <v>15</v>
      </c>
      <c r="M291" s="199">
        <v>15</v>
      </c>
      <c r="N291" s="199">
        <v>15</v>
      </c>
      <c r="O291" s="207"/>
      <c r="P291" s="207"/>
      <c r="Q291" s="199">
        <v>0.4</v>
      </c>
      <c r="R291" s="199">
        <v>3</v>
      </c>
      <c r="S291" s="199">
        <v>550</v>
      </c>
      <c r="T291" s="199" t="s">
        <v>5947</v>
      </c>
      <c r="U291" s="199">
        <v>71</v>
      </c>
      <c r="V291" s="203">
        <v>44041</v>
      </c>
      <c r="W291" s="199" t="s">
        <v>6179</v>
      </c>
      <c r="X291" s="199"/>
    </row>
    <row r="292" spans="1:24" s="223" customFormat="1" ht="25.5">
      <c r="A292" s="199">
        <v>98</v>
      </c>
      <c r="B292" s="203">
        <v>44041</v>
      </c>
      <c r="C292" s="206" t="s">
        <v>76</v>
      </c>
      <c r="D292" s="207" t="s">
        <v>77</v>
      </c>
      <c r="E292" s="203">
        <v>44043</v>
      </c>
      <c r="F292" s="203">
        <v>44048</v>
      </c>
      <c r="G292" s="199"/>
      <c r="H292" s="203"/>
      <c r="I292" s="199"/>
      <c r="J292" s="225" t="s">
        <v>6177</v>
      </c>
      <c r="K292" s="199">
        <v>0</v>
      </c>
      <c r="L292" s="199">
        <v>7</v>
      </c>
      <c r="M292" s="199">
        <v>7</v>
      </c>
      <c r="N292" s="199">
        <v>7</v>
      </c>
      <c r="O292" s="207"/>
      <c r="P292" s="207"/>
      <c r="Q292" s="199">
        <v>0.22</v>
      </c>
      <c r="R292" s="199">
        <v>3</v>
      </c>
      <c r="S292" s="199">
        <v>550</v>
      </c>
      <c r="T292" s="199" t="s">
        <v>5947</v>
      </c>
      <c r="U292" s="199">
        <v>72</v>
      </c>
      <c r="V292" s="203">
        <v>44041</v>
      </c>
      <c r="W292" s="199"/>
      <c r="X292" s="199"/>
    </row>
    <row r="293" spans="1:24" s="223" customFormat="1" ht="25.5">
      <c r="A293" s="199">
        <v>99</v>
      </c>
      <c r="B293" s="203">
        <v>44042</v>
      </c>
      <c r="C293" s="206" t="s">
        <v>76</v>
      </c>
      <c r="D293" s="207" t="s">
        <v>77</v>
      </c>
      <c r="E293" s="203">
        <v>44042</v>
      </c>
      <c r="F293" s="203">
        <v>44043</v>
      </c>
      <c r="G293" s="199"/>
      <c r="H293" s="203"/>
      <c r="I293" s="203">
        <v>44043</v>
      </c>
      <c r="J293" s="225" t="s">
        <v>6177</v>
      </c>
      <c r="K293" s="199">
        <v>0</v>
      </c>
      <c r="L293" s="199">
        <v>10</v>
      </c>
      <c r="M293" s="199">
        <v>10</v>
      </c>
      <c r="N293" s="199">
        <v>10</v>
      </c>
      <c r="O293" s="207"/>
      <c r="P293" s="207"/>
      <c r="Q293" s="199">
        <v>0.4</v>
      </c>
      <c r="R293" s="199">
        <v>3</v>
      </c>
      <c r="S293" s="199">
        <v>550</v>
      </c>
      <c r="T293" s="199" t="s">
        <v>5947</v>
      </c>
      <c r="U293" s="199">
        <v>73</v>
      </c>
      <c r="V293" s="203">
        <v>44042</v>
      </c>
      <c r="W293" s="199" t="s">
        <v>6180</v>
      </c>
      <c r="X293" s="203">
        <v>44043</v>
      </c>
    </row>
    <row r="294" spans="1:24" s="36" customFormat="1" ht="25.5">
      <c r="A294" s="199">
        <v>100</v>
      </c>
      <c r="B294" s="203">
        <v>44041</v>
      </c>
      <c r="C294" s="206" t="s">
        <v>76</v>
      </c>
      <c r="D294" s="207" t="s">
        <v>83</v>
      </c>
      <c r="E294" s="203">
        <v>44048</v>
      </c>
      <c r="F294" s="199"/>
      <c r="G294" s="199"/>
      <c r="H294" s="203"/>
      <c r="I294" s="203">
        <v>44098</v>
      </c>
      <c r="J294" s="225" t="s">
        <v>6177</v>
      </c>
      <c r="K294" s="199">
        <v>0</v>
      </c>
      <c r="L294" s="199">
        <v>40</v>
      </c>
      <c r="M294" s="199">
        <v>40</v>
      </c>
      <c r="N294" s="199">
        <v>40</v>
      </c>
      <c r="O294" s="207"/>
      <c r="P294" s="207"/>
      <c r="Q294" s="199">
        <v>0.4</v>
      </c>
      <c r="R294" s="199">
        <v>3</v>
      </c>
      <c r="S294" s="199">
        <v>2976</v>
      </c>
      <c r="T294" s="199" t="s">
        <v>5967</v>
      </c>
      <c r="U294" s="199">
        <v>10</v>
      </c>
      <c r="V294" s="203">
        <v>44046</v>
      </c>
      <c r="W294" s="199" t="s">
        <v>6181</v>
      </c>
      <c r="X294" s="203">
        <v>44138</v>
      </c>
    </row>
    <row r="295" spans="1:24" s="36" customFormat="1" ht="25.5">
      <c r="A295" s="199">
        <v>101</v>
      </c>
      <c r="B295" s="203">
        <v>44021</v>
      </c>
      <c r="C295" s="206" t="s">
        <v>76</v>
      </c>
      <c r="D295" s="207" t="s">
        <v>77</v>
      </c>
      <c r="E295" s="203">
        <v>44056</v>
      </c>
      <c r="F295" s="203">
        <v>44084</v>
      </c>
      <c r="G295" s="199"/>
      <c r="H295" s="203"/>
      <c r="I295" s="203">
        <v>44084</v>
      </c>
      <c r="J295" s="225" t="s">
        <v>6182</v>
      </c>
      <c r="K295" s="199">
        <v>0</v>
      </c>
      <c r="L295" s="199">
        <v>270</v>
      </c>
      <c r="M295" s="199">
        <v>270</v>
      </c>
      <c r="N295" s="199">
        <v>270</v>
      </c>
      <c r="O295" s="207"/>
      <c r="P295" s="207"/>
      <c r="Q295" s="199">
        <v>6</v>
      </c>
      <c r="R295" s="199">
        <v>2</v>
      </c>
      <c r="S295" s="199">
        <v>20088</v>
      </c>
      <c r="T295" s="199" t="s">
        <v>5947</v>
      </c>
      <c r="U295" s="199">
        <v>11</v>
      </c>
      <c r="V295" s="203">
        <v>44049</v>
      </c>
      <c r="W295" s="199"/>
      <c r="X295" s="199"/>
    </row>
    <row r="296" spans="1:24" s="36" customFormat="1" ht="25.5">
      <c r="A296" s="199">
        <v>102</v>
      </c>
      <c r="B296" s="203">
        <v>44046</v>
      </c>
      <c r="C296" s="206" t="s">
        <v>76</v>
      </c>
      <c r="D296" s="207" t="s">
        <v>77</v>
      </c>
      <c r="E296" s="203">
        <v>44057</v>
      </c>
      <c r="F296" s="203">
        <v>44062</v>
      </c>
      <c r="G296" s="199"/>
      <c r="H296" s="203"/>
      <c r="I296" s="203">
        <v>44062</v>
      </c>
      <c r="J296" s="225" t="s">
        <v>6102</v>
      </c>
      <c r="K296" s="199">
        <v>3</v>
      </c>
      <c r="L296" s="199">
        <v>12</v>
      </c>
      <c r="M296" s="199">
        <v>15</v>
      </c>
      <c r="N296" s="199">
        <v>15</v>
      </c>
      <c r="O296" s="207"/>
      <c r="P296" s="207"/>
      <c r="Q296" s="199">
        <v>0.4</v>
      </c>
      <c r="R296" s="199">
        <v>3</v>
      </c>
      <c r="S296" s="199">
        <v>550</v>
      </c>
      <c r="T296" s="199" t="s">
        <v>5967</v>
      </c>
      <c r="U296" s="199">
        <v>74</v>
      </c>
      <c r="V296" s="203">
        <v>44054</v>
      </c>
      <c r="W296" s="199"/>
      <c r="X296" s="199"/>
    </row>
    <row r="297" spans="1:24" s="36" customFormat="1" ht="25.5">
      <c r="A297" s="199">
        <v>103</v>
      </c>
      <c r="B297" s="203">
        <v>44046</v>
      </c>
      <c r="C297" s="206" t="s">
        <v>76</v>
      </c>
      <c r="D297" s="207" t="s">
        <v>79</v>
      </c>
      <c r="E297" s="203">
        <v>44060</v>
      </c>
      <c r="F297" s="199"/>
      <c r="G297" s="199"/>
      <c r="H297" s="203"/>
      <c r="I297" s="203">
        <v>44244</v>
      </c>
      <c r="J297" s="225" t="s">
        <v>3391</v>
      </c>
      <c r="K297" s="199">
        <v>0</v>
      </c>
      <c r="L297" s="199">
        <v>30</v>
      </c>
      <c r="M297" s="199">
        <v>30</v>
      </c>
      <c r="N297" s="199">
        <v>30</v>
      </c>
      <c r="O297" s="207"/>
      <c r="P297" s="207"/>
      <c r="Q297" s="199">
        <v>0.4</v>
      </c>
      <c r="R297" s="199">
        <v>3</v>
      </c>
      <c r="S297" s="199">
        <v>550</v>
      </c>
      <c r="T297" s="199" t="s">
        <v>5956</v>
      </c>
      <c r="U297" s="199">
        <v>75</v>
      </c>
      <c r="V297" s="203">
        <v>44054</v>
      </c>
      <c r="W297" s="199"/>
      <c r="X297" s="199"/>
    </row>
    <row r="298" spans="1:24" s="36" customFormat="1" ht="25.5">
      <c r="A298" s="199">
        <v>104</v>
      </c>
      <c r="B298" s="203">
        <v>44053</v>
      </c>
      <c r="C298" s="206" t="s">
        <v>76</v>
      </c>
      <c r="D298" s="207" t="s">
        <v>77</v>
      </c>
      <c r="E298" s="203">
        <v>44063</v>
      </c>
      <c r="F298" s="203">
        <v>44070</v>
      </c>
      <c r="G298" s="199"/>
      <c r="H298" s="203"/>
      <c r="I298" s="203">
        <v>44070</v>
      </c>
      <c r="J298" s="225" t="s">
        <v>5964</v>
      </c>
      <c r="K298" s="199">
        <v>0</v>
      </c>
      <c r="L298" s="199">
        <v>15</v>
      </c>
      <c r="M298" s="199">
        <v>15</v>
      </c>
      <c r="N298" s="199">
        <v>15</v>
      </c>
      <c r="O298" s="207"/>
      <c r="P298" s="207"/>
      <c r="Q298" s="199">
        <v>0.4</v>
      </c>
      <c r="R298" s="199">
        <v>3</v>
      </c>
      <c r="S298" s="199">
        <v>550</v>
      </c>
      <c r="T298" s="199" t="s">
        <v>5961</v>
      </c>
      <c r="U298" s="199">
        <v>76</v>
      </c>
      <c r="V298" s="203">
        <v>44060</v>
      </c>
      <c r="W298" s="199"/>
      <c r="X298" s="199"/>
    </row>
    <row r="299" spans="1:24" s="36" customFormat="1" ht="25.5">
      <c r="A299" s="199">
        <v>105</v>
      </c>
      <c r="B299" s="203">
        <v>44046</v>
      </c>
      <c r="C299" s="206" t="s">
        <v>76</v>
      </c>
      <c r="D299" s="207" t="s">
        <v>77</v>
      </c>
      <c r="E299" s="203">
        <v>44062</v>
      </c>
      <c r="F299" s="203">
        <v>44067</v>
      </c>
      <c r="G299" s="199"/>
      <c r="H299" s="203"/>
      <c r="I299" s="199"/>
      <c r="J299" s="225" t="s">
        <v>84</v>
      </c>
      <c r="K299" s="199">
        <v>0</v>
      </c>
      <c r="L299" s="199">
        <v>145</v>
      </c>
      <c r="M299" s="199">
        <v>145</v>
      </c>
      <c r="N299" s="199">
        <v>145</v>
      </c>
      <c r="O299" s="207"/>
      <c r="P299" s="207"/>
      <c r="Q299" s="199">
        <v>0.4</v>
      </c>
      <c r="R299" s="199">
        <v>2</v>
      </c>
      <c r="S299" s="199">
        <v>10788</v>
      </c>
      <c r="T299" s="199" t="s">
        <v>5965</v>
      </c>
      <c r="U299" s="199">
        <v>18</v>
      </c>
      <c r="V299" s="203">
        <v>44060</v>
      </c>
      <c r="W299" s="199"/>
      <c r="X299" s="199"/>
    </row>
    <row r="300" spans="1:24" s="36" customFormat="1" ht="25.5">
      <c r="A300" s="199">
        <v>106</v>
      </c>
      <c r="B300" s="203">
        <v>44056</v>
      </c>
      <c r="C300" s="206" t="s">
        <v>76</v>
      </c>
      <c r="D300" s="207" t="s">
        <v>77</v>
      </c>
      <c r="E300" s="203">
        <v>44067</v>
      </c>
      <c r="F300" s="203">
        <v>44081</v>
      </c>
      <c r="G300" s="199"/>
      <c r="H300" s="203"/>
      <c r="I300" s="199"/>
      <c r="J300" s="225" t="s">
        <v>78</v>
      </c>
      <c r="K300" s="199">
        <v>0</v>
      </c>
      <c r="L300" s="199">
        <v>7</v>
      </c>
      <c r="M300" s="199">
        <v>7</v>
      </c>
      <c r="N300" s="199">
        <v>7</v>
      </c>
      <c r="O300" s="207"/>
      <c r="P300" s="207"/>
      <c r="Q300" s="199">
        <v>0.22</v>
      </c>
      <c r="R300" s="199">
        <v>3</v>
      </c>
      <c r="S300" s="199">
        <v>550</v>
      </c>
      <c r="T300" s="199" t="s">
        <v>5947</v>
      </c>
      <c r="U300" s="199">
        <v>19</v>
      </c>
      <c r="V300" s="203">
        <v>44060</v>
      </c>
      <c r="W300" s="199"/>
      <c r="X300" s="199"/>
    </row>
    <row r="301" spans="1:24" s="36" customFormat="1" ht="25.5">
      <c r="A301" s="199">
        <v>107</v>
      </c>
      <c r="B301" s="203">
        <v>44057</v>
      </c>
      <c r="C301" s="206" t="s">
        <v>76</v>
      </c>
      <c r="D301" s="207" t="s">
        <v>79</v>
      </c>
      <c r="E301" s="203">
        <v>44063</v>
      </c>
      <c r="F301" s="199"/>
      <c r="G301" s="199"/>
      <c r="H301" s="203"/>
      <c r="I301" s="199"/>
      <c r="J301" s="225" t="s">
        <v>78</v>
      </c>
      <c r="K301" s="199">
        <v>0</v>
      </c>
      <c r="L301" s="199">
        <v>15</v>
      </c>
      <c r="M301" s="199">
        <v>15</v>
      </c>
      <c r="N301" s="199">
        <v>15</v>
      </c>
      <c r="O301" s="207"/>
      <c r="P301" s="207"/>
      <c r="Q301" s="199">
        <v>0.4</v>
      </c>
      <c r="R301" s="199">
        <v>3</v>
      </c>
      <c r="S301" s="199">
        <v>550</v>
      </c>
      <c r="T301" s="199" t="s">
        <v>5961</v>
      </c>
      <c r="U301" s="199">
        <v>77</v>
      </c>
      <c r="V301" s="203">
        <v>44060</v>
      </c>
      <c r="W301" s="199" t="s">
        <v>6183</v>
      </c>
      <c r="X301" s="199"/>
    </row>
    <row r="302" spans="1:24" s="36" customFormat="1" ht="25.5">
      <c r="A302" s="199">
        <v>108</v>
      </c>
      <c r="B302" s="203">
        <v>44056</v>
      </c>
      <c r="C302" s="206" t="s">
        <v>76</v>
      </c>
      <c r="D302" s="207" t="s">
        <v>83</v>
      </c>
      <c r="E302" s="203">
        <v>44069</v>
      </c>
      <c r="F302" s="203">
        <v>44070</v>
      </c>
      <c r="G302" s="199"/>
      <c r="H302" s="203"/>
      <c r="I302" s="203">
        <v>44070</v>
      </c>
      <c r="J302" s="225" t="s">
        <v>6109</v>
      </c>
      <c r="K302" s="199">
        <v>4</v>
      </c>
      <c r="L302" s="199">
        <v>3</v>
      </c>
      <c r="M302" s="199">
        <v>7</v>
      </c>
      <c r="N302" s="199">
        <v>7</v>
      </c>
      <c r="O302" s="207"/>
      <c r="P302" s="207"/>
      <c r="Q302" s="199">
        <v>0.22</v>
      </c>
      <c r="R302" s="199">
        <v>3</v>
      </c>
      <c r="S302" s="199">
        <v>550</v>
      </c>
      <c r="T302" s="199" t="s">
        <v>5967</v>
      </c>
      <c r="U302" s="199">
        <v>78</v>
      </c>
      <c r="V302" s="203">
        <v>44061</v>
      </c>
      <c r="W302" s="199" t="s">
        <v>6184</v>
      </c>
      <c r="X302" s="199"/>
    </row>
    <row r="303" spans="1:24" s="36" customFormat="1" ht="25.5">
      <c r="A303" s="199">
        <v>109</v>
      </c>
      <c r="B303" s="203">
        <v>44055</v>
      </c>
      <c r="C303" s="206" t="s">
        <v>76</v>
      </c>
      <c r="D303" s="207" t="s">
        <v>77</v>
      </c>
      <c r="E303" s="203">
        <v>44064</v>
      </c>
      <c r="F303" s="203">
        <v>44126</v>
      </c>
      <c r="G303" s="199"/>
      <c r="H303" s="203"/>
      <c r="I303" s="199"/>
      <c r="J303" s="225" t="s">
        <v>78</v>
      </c>
      <c r="K303" s="199">
        <v>0</v>
      </c>
      <c r="L303" s="199">
        <v>15</v>
      </c>
      <c r="M303" s="199">
        <v>15</v>
      </c>
      <c r="N303" s="199">
        <v>15</v>
      </c>
      <c r="O303" s="207"/>
      <c r="P303" s="207"/>
      <c r="Q303" s="199">
        <v>0.22</v>
      </c>
      <c r="R303" s="199">
        <v>3</v>
      </c>
      <c r="S303" s="199">
        <v>550</v>
      </c>
      <c r="T303" s="199" t="s">
        <v>6185</v>
      </c>
      <c r="U303" s="199">
        <v>79</v>
      </c>
      <c r="V303" s="203">
        <v>44061</v>
      </c>
      <c r="W303" s="199" t="s">
        <v>6186</v>
      </c>
      <c r="X303" s="199"/>
    </row>
    <row r="304" spans="1:24" s="36" customFormat="1" ht="25.5">
      <c r="A304" s="199">
        <v>110</v>
      </c>
      <c r="B304" s="203">
        <v>44060</v>
      </c>
      <c r="C304" s="206" t="s">
        <v>6187</v>
      </c>
      <c r="D304" s="207" t="s">
        <v>79</v>
      </c>
      <c r="E304" s="203">
        <v>44069</v>
      </c>
      <c r="F304" s="199"/>
      <c r="G304" s="199"/>
      <c r="H304" s="203"/>
      <c r="I304" s="199"/>
      <c r="J304" s="225" t="s">
        <v>5964</v>
      </c>
      <c r="K304" s="199">
        <v>0</v>
      </c>
      <c r="L304" s="199">
        <v>15</v>
      </c>
      <c r="M304" s="199">
        <v>15</v>
      </c>
      <c r="N304" s="199">
        <v>15</v>
      </c>
      <c r="O304" s="207"/>
      <c r="P304" s="207"/>
      <c r="Q304" s="199">
        <v>0.4</v>
      </c>
      <c r="R304" s="199">
        <v>3</v>
      </c>
      <c r="S304" s="199">
        <v>550</v>
      </c>
      <c r="T304" s="199" t="s">
        <v>6033</v>
      </c>
      <c r="U304" s="199">
        <v>80</v>
      </c>
      <c r="V304" s="203">
        <v>44061</v>
      </c>
      <c r="W304" s="199"/>
      <c r="X304" s="199"/>
    </row>
    <row r="305" spans="1:24" s="36" customFormat="1" ht="25.5">
      <c r="A305" s="199">
        <v>111</v>
      </c>
      <c r="B305" s="203">
        <v>44061</v>
      </c>
      <c r="C305" s="206" t="s">
        <v>76</v>
      </c>
      <c r="D305" s="207" t="s">
        <v>79</v>
      </c>
      <c r="E305" s="203">
        <v>44070</v>
      </c>
      <c r="F305" s="199"/>
      <c r="G305" s="199"/>
      <c r="H305" s="203"/>
      <c r="I305" s="199"/>
      <c r="J305" s="225" t="s">
        <v>82</v>
      </c>
      <c r="K305" s="199">
        <v>0</v>
      </c>
      <c r="L305" s="199">
        <v>5</v>
      </c>
      <c r="M305" s="199">
        <v>5</v>
      </c>
      <c r="N305" s="199">
        <v>5</v>
      </c>
      <c r="O305" s="207"/>
      <c r="P305" s="207"/>
      <c r="Q305" s="199">
        <v>0.22</v>
      </c>
      <c r="R305" s="199">
        <v>3</v>
      </c>
      <c r="S305" s="199">
        <v>550</v>
      </c>
      <c r="T305" s="199" t="s">
        <v>6139</v>
      </c>
      <c r="U305" s="199">
        <v>81</v>
      </c>
      <c r="V305" s="203">
        <v>44067</v>
      </c>
      <c r="W305" s="199"/>
      <c r="X305" s="199"/>
    </row>
    <row r="306" spans="1:24" s="36" customFormat="1" ht="25.5">
      <c r="A306" s="199">
        <v>112</v>
      </c>
      <c r="B306" s="203">
        <v>44061</v>
      </c>
      <c r="C306" s="206" t="s">
        <v>76</v>
      </c>
      <c r="D306" s="207" t="s">
        <v>77</v>
      </c>
      <c r="E306" s="203">
        <v>44071</v>
      </c>
      <c r="F306" s="203">
        <v>44083</v>
      </c>
      <c r="G306" s="199"/>
      <c r="H306" s="203"/>
      <c r="I306" s="203">
        <v>44083</v>
      </c>
      <c r="J306" s="225" t="s">
        <v>82</v>
      </c>
      <c r="K306" s="199">
        <v>6</v>
      </c>
      <c r="L306" s="199">
        <v>21</v>
      </c>
      <c r="M306" s="199">
        <v>27</v>
      </c>
      <c r="N306" s="199">
        <v>27</v>
      </c>
      <c r="O306" s="207"/>
      <c r="P306" s="207"/>
      <c r="Q306" s="199">
        <v>0.4</v>
      </c>
      <c r="R306" s="199">
        <v>3</v>
      </c>
      <c r="S306" s="199">
        <v>1562.4</v>
      </c>
      <c r="T306" s="199" t="s">
        <v>5947</v>
      </c>
      <c r="U306" s="199">
        <v>12</v>
      </c>
      <c r="V306" s="203">
        <v>44067</v>
      </c>
      <c r="W306" s="199"/>
      <c r="X306" s="199"/>
    </row>
    <row r="307" spans="1:24" s="36" customFormat="1" ht="25.5">
      <c r="A307" s="199">
        <v>113</v>
      </c>
      <c r="B307" s="203">
        <v>44060</v>
      </c>
      <c r="C307" s="206" t="s">
        <v>76</v>
      </c>
      <c r="D307" s="207" t="s">
        <v>83</v>
      </c>
      <c r="E307" s="203">
        <v>44067</v>
      </c>
      <c r="F307" s="203">
        <v>44106</v>
      </c>
      <c r="G307" s="199"/>
      <c r="H307" s="203"/>
      <c r="I307" s="199"/>
      <c r="J307" s="225" t="s">
        <v>5964</v>
      </c>
      <c r="K307" s="199">
        <v>0</v>
      </c>
      <c r="L307" s="199">
        <v>15</v>
      </c>
      <c r="M307" s="199">
        <v>15</v>
      </c>
      <c r="N307" s="199">
        <v>15</v>
      </c>
      <c r="O307" s="207"/>
      <c r="P307" s="207"/>
      <c r="Q307" s="199">
        <v>0.4</v>
      </c>
      <c r="R307" s="199">
        <v>3</v>
      </c>
      <c r="S307" s="199">
        <v>550</v>
      </c>
      <c r="T307" s="199" t="s">
        <v>5949</v>
      </c>
      <c r="U307" s="199">
        <v>82</v>
      </c>
      <c r="V307" s="203">
        <v>44067</v>
      </c>
      <c r="W307" s="199" t="s">
        <v>6188</v>
      </c>
      <c r="X307" s="203">
        <v>44111</v>
      </c>
    </row>
    <row r="308" spans="1:24" s="36" customFormat="1" ht="25.5">
      <c r="A308" s="199">
        <v>114</v>
      </c>
      <c r="B308" s="203">
        <v>44063</v>
      </c>
      <c r="C308" s="206" t="s">
        <v>76</v>
      </c>
      <c r="D308" s="207" t="s">
        <v>77</v>
      </c>
      <c r="E308" s="203">
        <v>44071</v>
      </c>
      <c r="F308" s="203">
        <v>44097</v>
      </c>
      <c r="G308" s="199"/>
      <c r="H308" s="203"/>
      <c r="I308" s="203">
        <v>44097</v>
      </c>
      <c r="J308" s="225" t="s">
        <v>5964</v>
      </c>
      <c r="K308" s="199">
        <v>0</v>
      </c>
      <c r="L308" s="199">
        <v>30</v>
      </c>
      <c r="M308" s="199">
        <v>30</v>
      </c>
      <c r="N308" s="199">
        <v>30</v>
      </c>
      <c r="O308" s="207"/>
      <c r="P308" s="207"/>
      <c r="Q308" s="199">
        <v>0.4</v>
      </c>
      <c r="R308" s="199">
        <v>3</v>
      </c>
      <c r="S308" s="199">
        <v>2232</v>
      </c>
      <c r="T308" s="199" t="s">
        <v>5965</v>
      </c>
      <c r="U308" s="199">
        <v>13</v>
      </c>
      <c r="V308" s="203">
        <v>44068</v>
      </c>
      <c r="W308" s="199"/>
      <c r="X308" s="199"/>
    </row>
    <row r="309" spans="1:24" s="36" customFormat="1" ht="25.5">
      <c r="A309" s="199">
        <v>115</v>
      </c>
      <c r="B309" s="203">
        <v>44061</v>
      </c>
      <c r="C309" s="206" t="s">
        <v>76</v>
      </c>
      <c r="D309" s="207" t="s">
        <v>79</v>
      </c>
      <c r="E309" s="199"/>
      <c r="F309" s="199"/>
      <c r="G309" s="199"/>
      <c r="H309" s="203"/>
      <c r="I309" s="203">
        <v>44230</v>
      </c>
      <c r="J309" s="225" t="s">
        <v>5964</v>
      </c>
      <c r="K309" s="199">
        <v>0</v>
      </c>
      <c r="L309" s="199">
        <v>7</v>
      </c>
      <c r="M309" s="199">
        <v>7</v>
      </c>
      <c r="N309" s="199">
        <v>7</v>
      </c>
      <c r="O309" s="207"/>
      <c r="P309" s="207"/>
      <c r="Q309" s="199">
        <v>0.22</v>
      </c>
      <c r="R309" s="199">
        <v>3</v>
      </c>
      <c r="S309" s="199">
        <v>550</v>
      </c>
      <c r="T309" s="199" t="s">
        <v>5949</v>
      </c>
      <c r="U309" s="199">
        <v>83</v>
      </c>
      <c r="V309" s="203">
        <v>44068</v>
      </c>
      <c r="W309" s="199"/>
      <c r="X309" s="199"/>
    </row>
    <row r="310" spans="1:24" s="36" customFormat="1" ht="25.5">
      <c r="A310" s="199">
        <v>116</v>
      </c>
      <c r="B310" s="203">
        <v>44064</v>
      </c>
      <c r="C310" s="206" t="s">
        <v>76</v>
      </c>
      <c r="D310" s="207" t="s">
        <v>79</v>
      </c>
      <c r="E310" s="203">
        <v>44071</v>
      </c>
      <c r="F310" s="199"/>
      <c r="G310" s="199"/>
      <c r="H310" s="203"/>
      <c r="I310" s="199"/>
      <c r="J310" s="225" t="s">
        <v>6189</v>
      </c>
      <c r="K310" s="199">
        <v>0</v>
      </c>
      <c r="L310" s="199">
        <v>5</v>
      </c>
      <c r="M310" s="199">
        <v>5</v>
      </c>
      <c r="N310" s="199">
        <v>5</v>
      </c>
      <c r="O310" s="207"/>
      <c r="P310" s="207"/>
      <c r="Q310" s="199">
        <v>0.22</v>
      </c>
      <c r="R310" s="199">
        <v>3</v>
      </c>
      <c r="S310" s="199">
        <v>550</v>
      </c>
      <c r="T310" s="199" t="s">
        <v>5949</v>
      </c>
      <c r="U310" s="199">
        <v>84</v>
      </c>
      <c r="V310" s="203">
        <v>44068</v>
      </c>
      <c r="W310" s="199"/>
      <c r="X310" s="199"/>
    </row>
    <row r="311" spans="1:24" s="36" customFormat="1" ht="25.5">
      <c r="A311" s="199">
        <v>117</v>
      </c>
      <c r="B311" s="203">
        <v>44064</v>
      </c>
      <c r="C311" s="206" t="s">
        <v>76</v>
      </c>
      <c r="D311" s="207" t="s">
        <v>77</v>
      </c>
      <c r="E311" s="203">
        <v>44069</v>
      </c>
      <c r="F311" s="203">
        <v>44069</v>
      </c>
      <c r="G311" s="199"/>
      <c r="H311" s="203"/>
      <c r="I311" s="203">
        <v>44069</v>
      </c>
      <c r="J311" s="225" t="s">
        <v>5948</v>
      </c>
      <c r="K311" s="199">
        <v>0</v>
      </c>
      <c r="L311" s="199">
        <v>15</v>
      </c>
      <c r="M311" s="199">
        <v>15</v>
      </c>
      <c r="N311" s="199">
        <v>15</v>
      </c>
      <c r="O311" s="207"/>
      <c r="P311" s="207"/>
      <c r="Q311" s="199">
        <v>0.4</v>
      </c>
      <c r="R311" s="199">
        <v>3</v>
      </c>
      <c r="S311" s="199">
        <v>550</v>
      </c>
      <c r="T311" s="199" t="s">
        <v>5967</v>
      </c>
      <c r="U311" s="199">
        <v>85</v>
      </c>
      <c r="V311" s="203">
        <v>44068</v>
      </c>
      <c r="W311" s="199"/>
      <c r="X311" s="199"/>
    </row>
    <row r="312" spans="1:24" s="36" customFormat="1" ht="25.5">
      <c r="A312" s="199">
        <v>118</v>
      </c>
      <c r="B312" s="203">
        <v>44067</v>
      </c>
      <c r="C312" s="206" t="s">
        <v>76</v>
      </c>
      <c r="D312" s="207" t="s">
        <v>79</v>
      </c>
      <c r="E312" s="199"/>
      <c r="F312" s="199"/>
      <c r="G312" s="199"/>
      <c r="H312" s="203"/>
      <c r="I312" s="199"/>
      <c r="J312" s="225" t="s">
        <v>78</v>
      </c>
      <c r="K312" s="199">
        <v>0</v>
      </c>
      <c r="L312" s="199">
        <v>7</v>
      </c>
      <c r="M312" s="199">
        <v>7</v>
      </c>
      <c r="N312" s="199">
        <v>7</v>
      </c>
      <c r="O312" s="207"/>
      <c r="P312" s="207"/>
      <c r="Q312" s="199">
        <v>0.22</v>
      </c>
      <c r="R312" s="199">
        <v>3</v>
      </c>
      <c r="S312" s="199">
        <v>550</v>
      </c>
      <c r="T312" s="199" t="s">
        <v>6088</v>
      </c>
      <c r="U312" s="199">
        <v>86</v>
      </c>
      <c r="V312" s="203">
        <v>44068</v>
      </c>
      <c r="W312" s="199"/>
      <c r="X312" s="199"/>
    </row>
    <row r="313" spans="1:24" s="36" customFormat="1" ht="25.5">
      <c r="A313" s="199">
        <v>119</v>
      </c>
      <c r="B313" s="203">
        <v>44067</v>
      </c>
      <c r="C313" s="206" t="s">
        <v>76</v>
      </c>
      <c r="D313" s="207" t="s">
        <v>77</v>
      </c>
      <c r="E313" s="203">
        <v>44076</v>
      </c>
      <c r="F313" s="199"/>
      <c r="G313" s="199"/>
      <c r="H313" s="203"/>
      <c r="I313" s="203">
        <v>44159</v>
      </c>
      <c r="J313" s="225" t="s">
        <v>78</v>
      </c>
      <c r="K313" s="199">
        <v>0</v>
      </c>
      <c r="L313" s="199">
        <v>7</v>
      </c>
      <c r="M313" s="199">
        <v>7</v>
      </c>
      <c r="N313" s="199">
        <v>7</v>
      </c>
      <c r="O313" s="207"/>
      <c r="P313" s="207"/>
      <c r="Q313" s="199">
        <v>0.22</v>
      </c>
      <c r="R313" s="199">
        <v>3</v>
      </c>
      <c r="S313" s="199">
        <v>550</v>
      </c>
      <c r="T313" s="199" t="s">
        <v>5956</v>
      </c>
      <c r="U313" s="199">
        <v>87</v>
      </c>
      <c r="V313" s="203">
        <v>44069</v>
      </c>
      <c r="W313" s="199" t="s">
        <v>6190</v>
      </c>
      <c r="X313" s="199"/>
    </row>
    <row r="314" spans="1:24" s="36" customFormat="1" ht="25.5">
      <c r="A314" s="199">
        <v>120</v>
      </c>
      <c r="B314" s="203">
        <v>44068</v>
      </c>
      <c r="C314" s="206" t="s">
        <v>76</v>
      </c>
      <c r="D314" s="207" t="s">
        <v>79</v>
      </c>
      <c r="E314" s="199"/>
      <c r="F314" s="199"/>
      <c r="G314" s="199"/>
      <c r="H314" s="203"/>
      <c r="I314" s="199"/>
      <c r="J314" s="225" t="s">
        <v>6008</v>
      </c>
      <c r="K314" s="199">
        <v>7</v>
      </c>
      <c r="L314" s="199">
        <v>6</v>
      </c>
      <c r="M314" s="199">
        <v>13</v>
      </c>
      <c r="N314" s="199">
        <v>13</v>
      </c>
      <c r="O314" s="207"/>
      <c r="P314" s="207"/>
      <c r="Q314" s="199">
        <v>0.22</v>
      </c>
      <c r="R314" s="199">
        <v>3</v>
      </c>
      <c r="S314" s="199">
        <v>550</v>
      </c>
      <c r="T314" s="199" t="s">
        <v>6139</v>
      </c>
      <c r="U314" s="199">
        <v>88</v>
      </c>
      <c r="V314" s="203">
        <v>44069</v>
      </c>
      <c r="W314" s="199"/>
      <c r="X314" s="199"/>
    </row>
    <row r="315" spans="1:24" s="36" customFormat="1" ht="25.5">
      <c r="A315" s="199">
        <v>121</v>
      </c>
      <c r="B315" s="203">
        <v>44063</v>
      </c>
      <c r="C315" s="206" t="s">
        <v>76</v>
      </c>
      <c r="D315" s="207" t="s">
        <v>79</v>
      </c>
      <c r="E315" s="199"/>
      <c r="F315" s="199"/>
      <c r="G315" s="199"/>
      <c r="H315" s="203"/>
      <c r="I315" s="199"/>
      <c r="J315" s="225" t="s">
        <v>6008</v>
      </c>
      <c r="K315" s="199">
        <v>0</v>
      </c>
      <c r="L315" s="199">
        <v>5</v>
      </c>
      <c r="M315" s="199">
        <v>5</v>
      </c>
      <c r="N315" s="199">
        <v>5</v>
      </c>
      <c r="O315" s="207"/>
      <c r="P315" s="207"/>
      <c r="Q315" s="199">
        <v>0.22</v>
      </c>
      <c r="R315" s="199">
        <v>3</v>
      </c>
      <c r="S315" s="199">
        <v>550</v>
      </c>
      <c r="T315" s="199" t="s">
        <v>6139</v>
      </c>
      <c r="U315" s="199"/>
      <c r="V315" s="199"/>
      <c r="W315" s="199"/>
      <c r="X315" s="199"/>
    </row>
    <row r="316" spans="1:24" s="36" customFormat="1" ht="25.5">
      <c r="A316" s="199">
        <v>122</v>
      </c>
      <c r="B316" s="203">
        <v>44068</v>
      </c>
      <c r="C316" s="206" t="s">
        <v>76</v>
      </c>
      <c r="D316" s="207" t="s">
        <v>79</v>
      </c>
      <c r="E316" s="203">
        <v>44078</v>
      </c>
      <c r="F316" s="199"/>
      <c r="G316" s="199"/>
      <c r="H316" s="203"/>
      <c r="I316" s="199"/>
      <c r="J316" s="225" t="s">
        <v>82</v>
      </c>
      <c r="K316" s="199">
        <v>0</v>
      </c>
      <c r="L316" s="199">
        <v>4</v>
      </c>
      <c r="M316" s="199">
        <v>4</v>
      </c>
      <c r="N316" s="199">
        <v>4</v>
      </c>
      <c r="O316" s="207"/>
      <c r="P316" s="207"/>
      <c r="Q316" s="199">
        <v>0.22</v>
      </c>
      <c r="R316" s="199">
        <v>3</v>
      </c>
      <c r="S316" s="199">
        <v>550</v>
      </c>
      <c r="T316" s="199" t="s">
        <v>6139</v>
      </c>
      <c r="U316" s="199">
        <v>89</v>
      </c>
      <c r="V316" s="203">
        <v>44071</v>
      </c>
      <c r="W316" s="199"/>
      <c r="X316" s="199"/>
    </row>
    <row r="317" spans="1:24" s="36" customFormat="1" ht="25.5">
      <c r="A317" s="199">
        <v>123</v>
      </c>
      <c r="B317" s="203">
        <v>44068</v>
      </c>
      <c r="C317" s="206" t="s">
        <v>76</v>
      </c>
      <c r="D317" s="207" t="s">
        <v>79</v>
      </c>
      <c r="E317" s="203">
        <v>44078</v>
      </c>
      <c r="F317" s="199"/>
      <c r="G317" s="199"/>
      <c r="H317" s="203"/>
      <c r="I317" s="199"/>
      <c r="J317" s="225" t="s">
        <v>82</v>
      </c>
      <c r="K317" s="199">
        <v>0</v>
      </c>
      <c r="L317" s="199">
        <v>3</v>
      </c>
      <c r="M317" s="199">
        <v>3</v>
      </c>
      <c r="N317" s="199">
        <v>3</v>
      </c>
      <c r="O317" s="207"/>
      <c r="P317" s="207"/>
      <c r="Q317" s="199">
        <v>0.22</v>
      </c>
      <c r="R317" s="199">
        <v>3</v>
      </c>
      <c r="S317" s="199">
        <v>550</v>
      </c>
      <c r="T317" s="199" t="s">
        <v>6088</v>
      </c>
      <c r="U317" s="199">
        <v>92</v>
      </c>
      <c r="V317" s="203">
        <v>44074</v>
      </c>
      <c r="W317" s="199"/>
      <c r="X317" s="199"/>
    </row>
    <row r="318" spans="1:24" s="36" customFormat="1" ht="25.5">
      <c r="A318" s="199">
        <v>124</v>
      </c>
      <c r="B318" s="203">
        <v>44064</v>
      </c>
      <c r="C318" s="206" t="s">
        <v>76</v>
      </c>
      <c r="D318" s="207" t="s">
        <v>79</v>
      </c>
      <c r="E318" s="203">
        <v>44084</v>
      </c>
      <c r="F318" s="199"/>
      <c r="G318" s="199"/>
      <c r="H318" s="203"/>
      <c r="I318" s="199"/>
      <c r="J318" s="225" t="s">
        <v>5964</v>
      </c>
      <c r="K318" s="199">
        <v>0</v>
      </c>
      <c r="L318" s="199">
        <v>14</v>
      </c>
      <c r="M318" s="199">
        <v>14</v>
      </c>
      <c r="N318" s="199">
        <v>14</v>
      </c>
      <c r="O318" s="207"/>
      <c r="P318" s="207"/>
      <c r="Q318" s="199">
        <v>0.4</v>
      </c>
      <c r="R318" s="199">
        <v>3</v>
      </c>
      <c r="S318" s="199">
        <v>550</v>
      </c>
      <c r="T318" s="199" t="s">
        <v>6003</v>
      </c>
      <c r="U318" s="199">
        <v>97</v>
      </c>
      <c r="V318" s="203">
        <v>44081</v>
      </c>
      <c r="W318" s="199"/>
      <c r="X318" s="199"/>
    </row>
    <row r="319" spans="1:24" s="36" customFormat="1" ht="25.5">
      <c r="A319" s="199">
        <v>125</v>
      </c>
      <c r="B319" s="203">
        <v>44069</v>
      </c>
      <c r="C319" s="206" t="s">
        <v>76</v>
      </c>
      <c r="D319" s="207" t="s">
        <v>79</v>
      </c>
      <c r="E319" s="203">
        <v>44078</v>
      </c>
      <c r="F319" s="199"/>
      <c r="G319" s="199"/>
      <c r="H319" s="203"/>
      <c r="I319" s="199"/>
      <c r="J319" s="225" t="s">
        <v>5964</v>
      </c>
      <c r="K319" s="199">
        <v>0</v>
      </c>
      <c r="L319" s="199">
        <v>15</v>
      </c>
      <c r="M319" s="199">
        <v>15</v>
      </c>
      <c r="N319" s="199">
        <v>15</v>
      </c>
      <c r="O319" s="207"/>
      <c r="P319" s="207"/>
      <c r="Q319" s="199">
        <v>0.4</v>
      </c>
      <c r="R319" s="199">
        <v>3</v>
      </c>
      <c r="S319" s="199">
        <v>550</v>
      </c>
      <c r="T319" s="199" t="s">
        <v>5961</v>
      </c>
      <c r="U319" s="199">
        <v>20</v>
      </c>
      <c r="V319" s="203">
        <v>44074</v>
      </c>
      <c r="W319" s="199"/>
      <c r="X319" s="199"/>
    </row>
    <row r="320" spans="1:24" s="36" customFormat="1" ht="25.5">
      <c r="A320" s="199">
        <v>126</v>
      </c>
      <c r="B320" s="203">
        <v>44068</v>
      </c>
      <c r="C320" s="206" t="s">
        <v>76</v>
      </c>
      <c r="D320" s="207" t="s">
        <v>77</v>
      </c>
      <c r="E320" s="203">
        <v>44078</v>
      </c>
      <c r="F320" s="203">
        <v>44106</v>
      </c>
      <c r="G320" s="199"/>
      <c r="H320" s="203"/>
      <c r="I320" s="199"/>
      <c r="J320" s="225" t="s">
        <v>5964</v>
      </c>
      <c r="K320" s="199">
        <v>0</v>
      </c>
      <c r="L320" s="199">
        <v>15</v>
      </c>
      <c r="M320" s="199">
        <v>15</v>
      </c>
      <c r="N320" s="199">
        <v>15</v>
      </c>
      <c r="O320" s="207"/>
      <c r="P320" s="207"/>
      <c r="Q320" s="199">
        <v>0.4</v>
      </c>
      <c r="R320" s="199">
        <v>3</v>
      </c>
      <c r="S320" s="199">
        <v>550</v>
      </c>
      <c r="T320" s="199" t="s">
        <v>5961</v>
      </c>
      <c r="U320" s="199">
        <v>90</v>
      </c>
      <c r="V320" s="203">
        <v>44074</v>
      </c>
      <c r="W320" s="199"/>
      <c r="X320" s="199"/>
    </row>
    <row r="321" spans="1:24" s="36" customFormat="1" ht="25.5">
      <c r="A321" s="199">
        <v>127</v>
      </c>
      <c r="B321" s="203">
        <v>44071</v>
      </c>
      <c r="C321" s="206" t="s">
        <v>76</v>
      </c>
      <c r="D321" s="207" t="s">
        <v>83</v>
      </c>
      <c r="E321" s="203">
        <v>44078</v>
      </c>
      <c r="F321" s="203">
        <v>44078</v>
      </c>
      <c r="G321" s="199"/>
      <c r="H321" s="203"/>
      <c r="I321" s="203">
        <v>44078</v>
      </c>
      <c r="J321" s="225" t="s">
        <v>5964</v>
      </c>
      <c r="K321" s="199">
        <v>0</v>
      </c>
      <c r="L321" s="199">
        <v>15</v>
      </c>
      <c r="M321" s="199">
        <v>15</v>
      </c>
      <c r="N321" s="199">
        <v>15</v>
      </c>
      <c r="O321" s="207"/>
      <c r="P321" s="207"/>
      <c r="Q321" s="199">
        <v>0.4</v>
      </c>
      <c r="R321" s="199">
        <v>3</v>
      </c>
      <c r="S321" s="199">
        <v>550</v>
      </c>
      <c r="T321" s="199" t="s">
        <v>5947</v>
      </c>
      <c r="U321" s="199">
        <v>91</v>
      </c>
      <c r="V321" s="203">
        <v>44074</v>
      </c>
      <c r="W321" s="199" t="s">
        <v>6191</v>
      </c>
      <c r="X321" s="199"/>
    </row>
    <row r="322" spans="1:24" s="36" customFormat="1" ht="25.5">
      <c r="A322" s="199">
        <v>128</v>
      </c>
      <c r="B322" s="203">
        <v>44074</v>
      </c>
      <c r="C322" s="206" t="s">
        <v>76</v>
      </c>
      <c r="D322" s="207" t="s">
        <v>83</v>
      </c>
      <c r="E322" s="203">
        <v>44078</v>
      </c>
      <c r="F322" s="199"/>
      <c r="G322" s="199"/>
      <c r="H322" s="203"/>
      <c r="I322" s="199"/>
      <c r="J322" s="225" t="s">
        <v>3371</v>
      </c>
      <c r="K322" s="199">
        <v>0</v>
      </c>
      <c r="L322" s="199">
        <v>15</v>
      </c>
      <c r="M322" s="199">
        <v>15</v>
      </c>
      <c r="N322" s="199">
        <v>15</v>
      </c>
      <c r="O322" s="207"/>
      <c r="P322" s="207"/>
      <c r="Q322" s="199">
        <v>0.4</v>
      </c>
      <c r="R322" s="199">
        <v>3</v>
      </c>
      <c r="S322" s="199">
        <v>550</v>
      </c>
      <c r="T322" s="199" t="s">
        <v>5956</v>
      </c>
      <c r="U322" s="199">
        <v>93</v>
      </c>
      <c r="V322" s="203">
        <v>44075</v>
      </c>
      <c r="W322" s="199" t="s">
        <v>6192</v>
      </c>
      <c r="X322" s="203">
        <v>44146</v>
      </c>
    </row>
    <row r="323" spans="1:24" s="36" customFormat="1" ht="25.5">
      <c r="A323" s="199">
        <v>129</v>
      </c>
      <c r="B323" s="203">
        <v>44075</v>
      </c>
      <c r="C323" s="206" t="s">
        <v>76</v>
      </c>
      <c r="D323" s="207" t="s">
        <v>83</v>
      </c>
      <c r="E323" s="203">
        <v>44078</v>
      </c>
      <c r="F323" s="203">
        <v>44078</v>
      </c>
      <c r="G323" s="199"/>
      <c r="H323" s="203"/>
      <c r="I323" s="203">
        <v>44078</v>
      </c>
      <c r="J323" s="225" t="s">
        <v>5964</v>
      </c>
      <c r="K323" s="199">
        <v>0</v>
      </c>
      <c r="L323" s="199">
        <v>15</v>
      </c>
      <c r="M323" s="199">
        <v>15</v>
      </c>
      <c r="N323" s="199">
        <v>15</v>
      </c>
      <c r="O323" s="207"/>
      <c r="P323" s="207"/>
      <c r="Q323" s="199">
        <v>0.4</v>
      </c>
      <c r="R323" s="199">
        <v>3</v>
      </c>
      <c r="S323" s="199">
        <v>550</v>
      </c>
      <c r="T323" s="199" t="s">
        <v>5967</v>
      </c>
      <c r="U323" s="199">
        <v>94</v>
      </c>
      <c r="V323" s="203">
        <v>44075</v>
      </c>
      <c r="W323" s="199" t="s">
        <v>6193</v>
      </c>
      <c r="X323" s="203">
        <v>44096</v>
      </c>
    </row>
    <row r="324" spans="1:24" s="36" customFormat="1" ht="25.5">
      <c r="A324" s="199">
        <v>130</v>
      </c>
      <c r="B324" s="203">
        <v>44075</v>
      </c>
      <c r="C324" s="206" t="s">
        <v>76</v>
      </c>
      <c r="D324" s="207" t="s">
        <v>83</v>
      </c>
      <c r="E324" s="203">
        <v>44081</v>
      </c>
      <c r="F324" s="203">
        <v>44082</v>
      </c>
      <c r="G324" s="199"/>
      <c r="H324" s="203"/>
      <c r="I324" s="203">
        <v>44082</v>
      </c>
      <c r="J324" s="225" t="s">
        <v>82</v>
      </c>
      <c r="K324" s="199">
        <v>0</v>
      </c>
      <c r="L324" s="199">
        <v>7</v>
      </c>
      <c r="M324" s="199">
        <v>7</v>
      </c>
      <c r="N324" s="199">
        <v>7</v>
      </c>
      <c r="O324" s="207"/>
      <c r="P324" s="207"/>
      <c r="Q324" s="199">
        <v>0.22</v>
      </c>
      <c r="R324" s="199">
        <v>3</v>
      </c>
      <c r="S324" s="199">
        <v>550</v>
      </c>
      <c r="T324" s="199" t="s">
        <v>5956</v>
      </c>
      <c r="U324" s="199">
        <v>95</v>
      </c>
      <c r="V324" s="203">
        <v>44076</v>
      </c>
      <c r="W324" s="199" t="s">
        <v>6194</v>
      </c>
      <c r="X324" s="203">
        <v>44099</v>
      </c>
    </row>
    <row r="325" spans="1:24" s="36" customFormat="1" ht="25.5">
      <c r="A325" s="199">
        <v>131</v>
      </c>
      <c r="B325" s="203">
        <v>44077</v>
      </c>
      <c r="C325" s="206" t="s">
        <v>76</v>
      </c>
      <c r="D325" s="207" t="s">
        <v>77</v>
      </c>
      <c r="E325" s="203">
        <v>44081</v>
      </c>
      <c r="F325" s="203">
        <v>44081</v>
      </c>
      <c r="G325" s="199"/>
      <c r="H325" s="203"/>
      <c r="I325" s="203">
        <v>44081</v>
      </c>
      <c r="J325" s="225" t="s">
        <v>75</v>
      </c>
      <c r="K325" s="199">
        <v>7</v>
      </c>
      <c r="L325" s="199">
        <v>8</v>
      </c>
      <c r="M325" s="199">
        <v>15</v>
      </c>
      <c r="N325" s="199">
        <v>15</v>
      </c>
      <c r="O325" s="207"/>
      <c r="P325" s="207"/>
      <c r="Q325" s="199">
        <v>0.4</v>
      </c>
      <c r="R325" s="199">
        <v>3</v>
      </c>
      <c r="S325" s="199">
        <v>550</v>
      </c>
      <c r="T325" s="199" t="s">
        <v>6086</v>
      </c>
      <c r="U325" s="199">
        <v>96</v>
      </c>
      <c r="V325" s="203">
        <v>44077</v>
      </c>
      <c r="W325" s="199" t="s">
        <v>6195</v>
      </c>
      <c r="X325" s="203">
        <v>44098</v>
      </c>
    </row>
    <row r="326" spans="1:24" s="36" customFormat="1" ht="25.5">
      <c r="A326" s="199">
        <v>132</v>
      </c>
      <c r="B326" s="203">
        <v>44076</v>
      </c>
      <c r="C326" s="206" t="s">
        <v>76</v>
      </c>
      <c r="D326" s="207" t="s">
        <v>83</v>
      </c>
      <c r="E326" s="203">
        <v>44084</v>
      </c>
      <c r="F326" s="199"/>
      <c r="G326" s="199"/>
      <c r="H326" s="203"/>
      <c r="I326" s="199"/>
      <c r="J326" s="225" t="s">
        <v>6196</v>
      </c>
      <c r="K326" s="199">
        <v>0</v>
      </c>
      <c r="L326" s="199">
        <v>2</v>
      </c>
      <c r="M326" s="199">
        <v>2</v>
      </c>
      <c r="N326" s="199">
        <v>2</v>
      </c>
      <c r="O326" s="207"/>
      <c r="P326" s="207"/>
      <c r="Q326" s="199">
        <v>0.22</v>
      </c>
      <c r="R326" s="199">
        <v>3</v>
      </c>
      <c r="S326" s="199">
        <v>550</v>
      </c>
      <c r="T326" s="199" t="s">
        <v>6003</v>
      </c>
      <c r="U326" s="199">
        <v>98</v>
      </c>
      <c r="V326" s="203">
        <v>44081</v>
      </c>
      <c r="W326" s="199" t="s">
        <v>6197</v>
      </c>
      <c r="X326" s="203">
        <v>44108</v>
      </c>
    </row>
    <row r="327" spans="1:24" s="36" customFormat="1" ht="25.5">
      <c r="A327" s="199">
        <v>133</v>
      </c>
      <c r="B327" s="203">
        <v>44081</v>
      </c>
      <c r="C327" s="206" t="s">
        <v>76</v>
      </c>
      <c r="D327" s="207" t="s">
        <v>83</v>
      </c>
      <c r="E327" s="203">
        <v>44084</v>
      </c>
      <c r="F327" s="203">
        <v>44084</v>
      </c>
      <c r="G327" s="199"/>
      <c r="H327" s="203"/>
      <c r="I327" s="203">
        <v>44084</v>
      </c>
      <c r="J327" s="225" t="s">
        <v>6198</v>
      </c>
      <c r="K327" s="199">
        <v>7</v>
      </c>
      <c r="L327" s="199">
        <v>8</v>
      </c>
      <c r="M327" s="199">
        <v>15</v>
      </c>
      <c r="N327" s="199">
        <v>15</v>
      </c>
      <c r="O327" s="207"/>
      <c r="P327" s="207"/>
      <c r="Q327" s="199">
        <v>0.4</v>
      </c>
      <c r="R327" s="199">
        <v>3</v>
      </c>
      <c r="S327" s="199">
        <v>550</v>
      </c>
      <c r="T327" s="199" t="s">
        <v>5947</v>
      </c>
      <c r="U327" s="199">
        <v>99</v>
      </c>
      <c r="V327" s="203">
        <v>44081</v>
      </c>
      <c r="W327" s="199" t="s">
        <v>6199</v>
      </c>
      <c r="X327" s="203">
        <v>44133</v>
      </c>
    </row>
    <row r="328" spans="1:24" s="36" customFormat="1" ht="25.5">
      <c r="A328" s="199">
        <v>134</v>
      </c>
      <c r="B328" s="203">
        <v>44081</v>
      </c>
      <c r="C328" s="206" t="s">
        <v>76</v>
      </c>
      <c r="D328" s="207" t="s">
        <v>83</v>
      </c>
      <c r="E328" s="203">
        <v>44091</v>
      </c>
      <c r="F328" s="203">
        <v>44091</v>
      </c>
      <c r="G328" s="199"/>
      <c r="H328" s="203"/>
      <c r="I328" s="203">
        <v>44091</v>
      </c>
      <c r="J328" s="225" t="s">
        <v>6198</v>
      </c>
      <c r="K328" s="199">
        <v>7</v>
      </c>
      <c r="L328" s="199">
        <v>8</v>
      </c>
      <c r="M328" s="199">
        <v>15</v>
      </c>
      <c r="N328" s="199">
        <v>15</v>
      </c>
      <c r="O328" s="207"/>
      <c r="P328" s="207"/>
      <c r="Q328" s="199">
        <v>0.4</v>
      </c>
      <c r="R328" s="199">
        <v>3</v>
      </c>
      <c r="S328" s="199">
        <v>8523.6</v>
      </c>
      <c r="T328" s="199" t="s">
        <v>6086</v>
      </c>
      <c r="U328" s="199">
        <v>14</v>
      </c>
      <c r="V328" s="203">
        <v>44088</v>
      </c>
      <c r="W328" s="199" t="s">
        <v>6200</v>
      </c>
      <c r="X328" s="203">
        <v>44109</v>
      </c>
    </row>
    <row r="329" spans="1:24" s="36" customFormat="1" ht="25.5">
      <c r="A329" s="199">
        <v>135</v>
      </c>
      <c r="B329" s="203">
        <v>44081</v>
      </c>
      <c r="C329" s="206" t="s">
        <v>76</v>
      </c>
      <c r="D329" s="207" t="s">
        <v>79</v>
      </c>
      <c r="E329" s="203">
        <v>44084</v>
      </c>
      <c r="F329" s="199"/>
      <c r="G329" s="199"/>
      <c r="H329" s="203"/>
      <c r="I329" s="199"/>
      <c r="J329" s="225" t="s">
        <v>5964</v>
      </c>
      <c r="K329" s="199">
        <v>0</v>
      </c>
      <c r="L329" s="199">
        <v>14</v>
      </c>
      <c r="M329" s="199">
        <v>14</v>
      </c>
      <c r="N329" s="199">
        <v>14</v>
      </c>
      <c r="O329" s="207"/>
      <c r="P329" s="207"/>
      <c r="Q329" s="199">
        <v>0.4</v>
      </c>
      <c r="R329" s="199">
        <v>3</v>
      </c>
      <c r="S329" s="199">
        <v>550</v>
      </c>
      <c r="T329" s="199" t="s">
        <v>5961</v>
      </c>
      <c r="U329" s="199">
        <v>101</v>
      </c>
      <c r="V329" s="203">
        <v>44082</v>
      </c>
      <c r="W329" s="199"/>
      <c r="X329" s="199"/>
    </row>
    <row r="330" spans="1:24" s="36" customFormat="1" ht="25.5">
      <c r="A330" s="199">
        <v>136</v>
      </c>
      <c r="B330" s="203">
        <v>44078</v>
      </c>
      <c r="C330" s="206" t="s">
        <v>76</v>
      </c>
      <c r="D330" s="207" t="s">
        <v>77</v>
      </c>
      <c r="E330" s="203">
        <v>44091</v>
      </c>
      <c r="F330" s="203">
        <v>44106</v>
      </c>
      <c r="G330" s="199"/>
      <c r="H330" s="203"/>
      <c r="I330" s="199"/>
      <c r="J330" s="225" t="s">
        <v>78</v>
      </c>
      <c r="K330" s="199">
        <v>0</v>
      </c>
      <c r="L330" s="199">
        <v>7</v>
      </c>
      <c r="M330" s="199">
        <v>7</v>
      </c>
      <c r="N330" s="199">
        <v>7</v>
      </c>
      <c r="O330" s="207"/>
      <c r="P330" s="207"/>
      <c r="Q330" s="199">
        <v>0.22</v>
      </c>
      <c r="R330" s="199">
        <v>3</v>
      </c>
      <c r="S330" s="199">
        <v>550</v>
      </c>
      <c r="T330" s="199" t="s">
        <v>6003</v>
      </c>
      <c r="U330" s="199">
        <v>100</v>
      </c>
      <c r="V330" s="203">
        <v>44083</v>
      </c>
      <c r="W330" s="199" t="s">
        <v>6201</v>
      </c>
      <c r="X330" s="199"/>
    </row>
    <row r="331" spans="1:24" s="36" customFormat="1" ht="25.5">
      <c r="A331" s="199">
        <v>137</v>
      </c>
      <c r="B331" s="203">
        <v>44088</v>
      </c>
      <c r="C331" s="206" t="s">
        <v>76</v>
      </c>
      <c r="D331" s="207" t="s">
        <v>83</v>
      </c>
      <c r="E331" s="203">
        <v>44091</v>
      </c>
      <c r="F331" s="203">
        <v>44095</v>
      </c>
      <c r="G331" s="199"/>
      <c r="H331" s="203"/>
      <c r="I331" s="203">
        <v>44095</v>
      </c>
      <c r="J331" s="225" t="s">
        <v>82</v>
      </c>
      <c r="K331" s="199">
        <v>0</v>
      </c>
      <c r="L331" s="199">
        <v>7</v>
      </c>
      <c r="M331" s="199">
        <v>7</v>
      </c>
      <c r="N331" s="199">
        <v>7</v>
      </c>
      <c r="O331" s="207"/>
      <c r="P331" s="207"/>
      <c r="Q331" s="199">
        <v>0.22</v>
      </c>
      <c r="R331" s="199">
        <v>3</v>
      </c>
      <c r="S331" s="199">
        <v>550</v>
      </c>
      <c r="T331" s="199" t="s">
        <v>5956</v>
      </c>
      <c r="U331" s="199">
        <v>102</v>
      </c>
      <c r="V331" s="203">
        <v>44088</v>
      </c>
      <c r="W331" s="199" t="s">
        <v>6202</v>
      </c>
      <c r="X331" s="203">
        <v>44099</v>
      </c>
    </row>
    <row r="332" spans="1:24" s="36" customFormat="1" ht="25.5">
      <c r="A332" s="199">
        <v>138</v>
      </c>
      <c r="B332" s="203">
        <v>44088</v>
      </c>
      <c r="C332" s="206" t="s">
        <v>76</v>
      </c>
      <c r="D332" s="207" t="s">
        <v>83</v>
      </c>
      <c r="E332" s="203">
        <v>44091</v>
      </c>
      <c r="F332" s="203">
        <v>44091</v>
      </c>
      <c r="G332" s="199"/>
      <c r="H332" s="203"/>
      <c r="I332" s="203">
        <v>44091</v>
      </c>
      <c r="J332" s="225" t="s">
        <v>78</v>
      </c>
      <c r="K332" s="199">
        <v>0</v>
      </c>
      <c r="L332" s="199">
        <v>7</v>
      </c>
      <c r="M332" s="199">
        <v>7</v>
      </c>
      <c r="N332" s="199">
        <v>7</v>
      </c>
      <c r="O332" s="207"/>
      <c r="P332" s="207"/>
      <c r="Q332" s="199">
        <v>0.22</v>
      </c>
      <c r="R332" s="199">
        <v>3</v>
      </c>
      <c r="S332" s="199">
        <v>550</v>
      </c>
      <c r="T332" s="199" t="s">
        <v>5956</v>
      </c>
      <c r="U332" s="199">
        <v>103</v>
      </c>
      <c r="V332" s="203">
        <v>44088</v>
      </c>
      <c r="W332" s="199" t="s">
        <v>6203</v>
      </c>
      <c r="X332" s="203">
        <v>44099</v>
      </c>
    </row>
    <row r="333" spans="1:24" s="36" customFormat="1" ht="25.5">
      <c r="A333" s="199">
        <v>139</v>
      </c>
      <c r="B333" s="203">
        <v>44088</v>
      </c>
      <c r="C333" s="206" t="s">
        <v>76</v>
      </c>
      <c r="D333" s="207" t="s">
        <v>79</v>
      </c>
      <c r="E333" s="203">
        <v>44091</v>
      </c>
      <c r="F333" s="199"/>
      <c r="G333" s="199"/>
      <c r="H333" s="203"/>
      <c r="I333" s="199"/>
      <c r="J333" s="225" t="s">
        <v>6204</v>
      </c>
      <c r="K333" s="199">
        <v>0</v>
      </c>
      <c r="L333" s="199">
        <v>25</v>
      </c>
      <c r="M333" s="199">
        <v>25</v>
      </c>
      <c r="N333" s="199">
        <v>25</v>
      </c>
      <c r="O333" s="207"/>
      <c r="P333" s="207"/>
      <c r="Q333" s="199">
        <v>0.4</v>
      </c>
      <c r="R333" s="199">
        <v>3</v>
      </c>
      <c r="S333" s="199">
        <v>1860</v>
      </c>
      <c r="T333" s="199" t="s">
        <v>5961</v>
      </c>
      <c r="U333" s="199">
        <v>15</v>
      </c>
      <c r="V333" s="203">
        <v>44088</v>
      </c>
      <c r="W333" s="199"/>
      <c r="X333" s="199"/>
    </row>
    <row r="334" spans="1:24" s="36" customFormat="1" ht="25.5">
      <c r="A334" s="199">
        <v>140</v>
      </c>
      <c r="B334" s="203">
        <v>44088</v>
      </c>
      <c r="C334" s="206" t="s">
        <v>76</v>
      </c>
      <c r="D334" s="207" t="s">
        <v>83</v>
      </c>
      <c r="E334" s="203">
        <v>44091</v>
      </c>
      <c r="F334" s="199"/>
      <c r="G334" s="199"/>
      <c r="H334" s="203"/>
      <c r="I334" s="199"/>
      <c r="J334" s="225" t="s">
        <v>78</v>
      </c>
      <c r="K334" s="199">
        <v>0</v>
      </c>
      <c r="L334" s="199">
        <v>7</v>
      </c>
      <c r="M334" s="199">
        <v>7</v>
      </c>
      <c r="N334" s="199">
        <v>7</v>
      </c>
      <c r="O334" s="207"/>
      <c r="P334" s="207"/>
      <c r="Q334" s="199">
        <v>0.22</v>
      </c>
      <c r="R334" s="199">
        <v>3</v>
      </c>
      <c r="S334" s="199">
        <v>550</v>
      </c>
      <c r="T334" s="199" t="s">
        <v>5947</v>
      </c>
      <c r="U334" s="199">
        <v>104</v>
      </c>
      <c r="V334" s="203">
        <v>44088</v>
      </c>
      <c r="W334" s="199" t="s">
        <v>6205</v>
      </c>
      <c r="X334" s="203">
        <v>44109</v>
      </c>
    </row>
    <row r="335" spans="1:24" s="36" customFormat="1" ht="25.5">
      <c r="A335" s="199">
        <v>141</v>
      </c>
      <c r="B335" s="203">
        <v>44088</v>
      </c>
      <c r="C335" s="206" t="s">
        <v>76</v>
      </c>
      <c r="D335" s="207" t="s">
        <v>77</v>
      </c>
      <c r="E335" s="203">
        <v>44091</v>
      </c>
      <c r="F335" s="203">
        <v>44091</v>
      </c>
      <c r="G335" s="199"/>
      <c r="H335" s="203"/>
      <c r="I335" s="203">
        <v>44091</v>
      </c>
      <c r="J335" s="225" t="s">
        <v>6206</v>
      </c>
      <c r="K335" s="199">
        <v>4</v>
      </c>
      <c r="L335" s="199">
        <v>3</v>
      </c>
      <c r="M335" s="199">
        <v>7</v>
      </c>
      <c r="N335" s="199">
        <v>7</v>
      </c>
      <c r="O335" s="207"/>
      <c r="P335" s="207"/>
      <c r="Q335" s="199">
        <v>0.22</v>
      </c>
      <c r="R335" s="199">
        <v>3</v>
      </c>
      <c r="S335" s="199">
        <v>550</v>
      </c>
      <c r="T335" s="199" t="s">
        <v>5947</v>
      </c>
      <c r="U335" s="199">
        <v>105</v>
      </c>
      <c r="V335" s="203">
        <v>44088</v>
      </c>
      <c r="W335" s="199"/>
      <c r="X335" s="199"/>
    </row>
    <row r="336" spans="1:24" s="36" customFormat="1" ht="25.5">
      <c r="A336" s="199">
        <v>142</v>
      </c>
      <c r="B336" s="203">
        <v>44088</v>
      </c>
      <c r="C336" s="206" t="s">
        <v>76</v>
      </c>
      <c r="D336" s="207" t="s">
        <v>77</v>
      </c>
      <c r="E336" s="203">
        <v>44089</v>
      </c>
      <c r="F336" s="203">
        <v>44089</v>
      </c>
      <c r="G336" s="199"/>
      <c r="H336" s="203"/>
      <c r="I336" s="203">
        <v>44089</v>
      </c>
      <c r="J336" s="225" t="s">
        <v>5964</v>
      </c>
      <c r="K336" s="199">
        <v>0</v>
      </c>
      <c r="L336" s="199">
        <v>10</v>
      </c>
      <c r="M336" s="199">
        <v>10</v>
      </c>
      <c r="N336" s="199">
        <v>10</v>
      </c>
      <c r="O336" s="207"/>
      <c r="P336" s="207"/>
      <c r="Q336" s="199">
        <v>0.4</v>
      </c>
      <c r="R336" s="199">
        <v>3</v>
      </c>
      <c r="S336" s="199">
        <v>550</v>
      </c>
      <c r="T336" s="199" t="s">
        <v>5956</v>
      </c>
      <c r="U336" s="199">
        <v>106</v>
      </c>
      <c r="V336" s="203">
        <v>44089</v>
      </c>
      <c r="W336" s="199" t="s">
        <v>6207</v>
      </c>
      <c r="X336" s="199"/>
    </row>
    <row r="337" spans="1:24" s="36" customFormat="1" ht="25.5">
      <c r="A337" s="199">
        <v>143</v>
      </c>
      <c r="B337" s="203">
        <v>44089</v>
      </c>
      <c r="C337" s="206" t="s">
        <v>76</v>
      </c>
      <c r="D337" s="207" t="s">
        <v>77</v>
      </c>
      <c r="E337" s="203">
        <v>44095</v>
      </c>
      <c r="F337" s="203">
        <v>44106</v>
      </c>
      <c r="G337" s="199"/>
      <c r="H337" s="203"/>
      <c r="I337" s="199"/>
      <c r="J337" s="225" t="s">
        <v>5964</v>
      </c>
      <c r="K337" s="199">
        <v>0</v>
      </c>
      <c r="L337" s="199">
        <v>15</v>
      </c>
      <c r="M337" s="199">
        <v>15</v>
      </c>
      <c r="N337" s="199">
        <v>15</v>
      </c>
      <c r="O337" s="207"/>
      <c r="P337" s="207"/>
      <c r="Q337" s="199">
        <v>0.4</v>
      </c>
      <c r="R337" s="199">
        <v>3</v>
      </c>
      <c r="S337" s="199">
        <v>550</v>
      </c>
      <c r="T337" s="199" t="s">
        <v>5961</v>
      </c>
      <c r="U337" s="199">
        <v>107</v>
      </c>
      <c r="V337" s="203">
        <v>44090</v>
      </c>
      <c r="W337" s="199"/>
      <c r="X337" s="199"/>
    </row>
    <row r="338" spans="1:24" s="36" customFormat="1" ht="25.5">
      <c r="A338" s="199">
        <v>144</v>
      </c>
      <c r="B338" s="203">
        <v>44089</v>
      </c>
      <c r="C338" s="206" t="s">
        <v>76</v>
      </c>
      <c r="D338" s="207" t="s">
        <v>77</v>
      </c>
      <c r="E338" s="203">
        <v>44092</v>
      </c>
      <c r="F338" s="203">
        <v>44104</v>
      </c>
      <c r="G338" s="199"/>
      <c r="H338" s="203"/>
      <c r="I338" s="199"/>
      <c r="J338" s="225" t="s">
        <v>5948</v>
      </c>
      <c r="K338" s="199">
        <v>5</v>
      </c>
      <c r="L338" s="199">
        <v>2</v>
      </c>
      <c r="M338" s="199">
        <v>7</v>
      </c>
      <c r="N338" s="199">
        <v>7</v>
      </c>
      <c r="O338" s="207"/>
      <c r="P338" s="207"/>
      <c r="Q338" s="199">
        <v>0.22</v>
      </c>
      <c r="R338" s="199">
        <v>3</v>
      </c>
      <c r="S338" s="199">
        <v>550</v>
      </c>
      <c r="T338" s="199" t="s">
        <v>5947</v>
      </c>
      <c r="U338" s="199">
        <v>108</v>
      </c>
      <c r="V338" s="203">
        <v>44090</v>
      </c>
      <c r="W338" s="199"/>
      <c r="X338" s="199"/>
    </row>
    <row r="339" spans="1:24" s="36" customFormat="1" ht="25.5">
      <c r="A339" s="199">
        <v>145</v>
      </c>
      <c r="B339" s="203">
        <v>44089</v>
      </c>
      <c r="C339" s="206" t="s">
        <v>76</v>
      </c>
      <c r="D339" s="207" t="s">
        <v>83</v>
      </c>
      <c r="E339" s="203">
        <v>44095</v>
      </c>
      <c r="F339" s="203">
        <v>44095</v>
      </c>
      <c r="G339" s="199"/>
      <c r="H339" s="203"/>
      <c r="I339" s="203">
        <v>44095</v>
      </c>
      <c r="J339" s="225" t="s">
        <v>6208</v>
      </c>
      <c r="K339" s="199">
        <v>0</v>
      </c>
      <c r="L339" s="199">
        <v>100</v>
      </c>
      <c r="M339" s="199">
        <v>100</v>
      </c>
      <c r="N339" s="199">
        <v>100</v>
      </c>
      <c r="O339" s="207"/>
      <c r="P339" s="207"/>
      <c r="Q339" s="199">
        <v>0.4</v>
      </c>
      <c r="R339" s="199">
        <v>3</v>
      </c>
      <c r="S339" s="199">
        <v>7440</v>
      </c>
      <c r="T339" s="199" t="s">
        <v>6086</v>
      </c>
      <c r="U339" s="199">
        <v>16</v>
      </c>
      <c r="V339" s="203">
        <v>44091</v>
      </c>
      <c r="W339" s="199" t="s">
        <v>6209</v>
      </c>
      <c r="X339" s="203">
        <v>44096</v>
      </c>
    </row>
    <row r="340" spans="1:24" s="36" customFormat="1" ht="25.5">
      <c r="A340" s="199">
        <v>146</v>
      </c>
      <c r="B340" s="203">
        <v>44090</v>
      </c>
      <c r="C340" s="206" t="s">
        <v>76</v>
      </c>
      <c r="D340" s="207" t="s">
        <v>77</v>
      </c>
      <c r="E340" s="199"/>
      <c r="F340" s="199"/>
      <c r="G340" s="199"/>
      <c r="H340" s="203"/>
      <c r="I340" s="203">
        <v>44138</v>
      </c>
      <c r="J340" s="225" t="s">
        <v>6210</v>
      </c>
      <c r="K340" s="199">
        <v>0</v>
      </c>
      <c r="L340" s="199">
        <v>5</v>
      </c>
      <c r="M340" s="199">
        <v>5</v>
      </c>
      <c r="N340" s="199">
        <v>5</v>
      </c>
      <c r="O340" s="207"/>
      <c r="P340" s="207"/>
      <c r="Q340" s="199">
        <v>0.22</v>
      </c>
      <c r="R340" s="199">
        <v>3</v>
      </c>
      <c r="S340" s="199">
        <v>550</v>
      </c>
      <c r="T340" s="199" t="s">
        <v>5949</v>
      </c>
      <c r="U340" s="199">
        <v>109</v>
      </c>
      <c r="V340" s="203">
        <v>44091</v>
      </c>
      <c r="W340" s="199"/>
      <c r="X340" s="199"/>
    </row>
    <row r="341" spans="1:24" s="36" customFormat="1" ht="25.5">
      <c r="A341" s="199">
        <v>147</v>
      </c>
      <c r="B341" s="203">
        <v>44054</v>
      </c>
      <c r="C341" s="206" t="s">
        <v>76</v>
      </c>
      <c r="D341" s="207" t="s">
        <v>83</v>
      </c>
      <c r="E341" s="203">
        <v>44091</v>
      </c>
      <c r="F341" s="199"/>
      <c r="G341" s="199"/>
      <c r="H341" s="203"/>
      <c r="I341" s="199"/>
      <c r="J341" s="225" t="s">
        <v>5964</v>
      </c>
      <c r="K341" s="199">
        <v>0</v>
      </c>
      <c r="L341" s="199">
        <v>15</v>
      </c>
      <c r="M341" s="199">
        <v>15</v>
      </c>
      <c r="N341" s="199">
        <v>15</v>
      </c>
      <c r="O341" s="207"/>
      <c r="P341" s="207"/>
      <c r="Q341" s="199">
        <v>0.4</v>
      </c>
      <c r="R341" s="199">
        <v>3</v>
      </c>
      <c r="S341" s="199">
        <v>550</v>
      </c>
      <c r="T341" s="199" t="s">
        <v>6003</v>
      </c>
      <c r="U341" s="199">
        <v>110</v>
      </c>
      <c r="V341" s="203">
        <v>44091</v>
      </c>
      <c r="W341" s="199" t="s">
        <v>6211</v>
      </c>
      <c r="X341" s="203">
        <v>44146</v>
      </c>
    </row>
    <row r="342" spans="1:24" s="36" customFormat="1" ht="25.5">
      <c r="A342" s="199">
        <v>148</v>
      </c>
      <c r="B342" s="203">
        <v>44090</v>
      </c>
      <c r="C342" s="206" t="s">
        <v>76</v>
      </c>
      <c r="D342" s="207" t="s">
        <v>77</v>
      </c>
      <c r="E342" s="203">
        <v>44095</v>
      </c>
      <c r="F342" s="203">
        <v>44097</v>
      </c>
      <c r="G342" s="199"/>
      <c r="H342" s="203"/>
      <c r="I342" s="203">
        <v>44097</v>
      </c>
      <c r="J342" s="225" t="s">
        <v>82</v>
      </c>
      <c r="K342" s="199">
        <v>0</v>
      </c>
      <c r="L342" s="199">
        <v>15</v>
      </c>
      <c r="M342" s="199">
        <v>15</v>
      </c>
      <c r="N342" s="199">
        <v>15</v>
      </c>
      <c r="O342" s="207"/>
      <c r="P342" s="207"/>
      <c r="Q342" s="199">
        <v>0.4</v>
      </c>
      <c r="R342" s="199">
        <v>3</v>
      </c>
      <c r="S342" s="199">
        <v>550</v>
      </c>
      <c r="T342" s="199" t="s">
        <v>5947</v>
      </c>
      <c r="U342" s="199">
        <v>111</v>
      </c>
      <c r="V342" s="203">
        <v>44092</v>
      </c>
      <c r="W342" s="199"/>
      <c r="X342" s="199"/>
    </row>
    <row r="343" spans="1:24" s="36" customFormat="1" ht="25.5">
      <c r="A343" s="199">
        <v>149</v>
      </c>
      <c r="B343" s="203">
        <v>44091</v>
      </c>
      <c r="C343" s="206" t="s">
        <v>76</v>
      </c>
      <c r="D343" s="207" t="s">
        <v>77</v>
      </c>
      <c r="E343" s="203">
        <v>44097</v>
      </c>
      <c r="F343" s="203">
        <v>44098</v>
      </c>
      <c r="G343" s="199"/>
      <c r="H343" s="203"/>
      <c r="I343" s="203">
        <v>44098</v>
      </c>
      <c r="J343" s="225" t="s">
        <v>6102</v>
      </c>
      <c r="K343" s="199">
        <v>4</v>
      </c>
      <c r="L343" s="199">
        <v>3</v>
      </c>
      <c r="M343" s="199">
        <v>7</v>
      </c>
      <c r="N343" s="199">
        <v>7</v>
      </c>
      <c r="O343" s="207"/>
      <c r="P343" s="207"/>
      <c r="Q343" s="199">
        <v>0.4</v>
      </c>
      <c r="R343" s="199">
        <v>3</v>
      </c>
      <c r="S343" s="199">
        <v>550</v>
      </c>
      <c r="T343" s="199" t="s">
        <v>6086</v>
      </c>
      <c r="U343" s="199">
        <v>112</v>
      </c>
      <c r="V343" s="203">
        <v>44095</v>
      </c>
      <c r="W343" s="199" t="s">
        <v>6212</v>
      </c>
      <c r="X343" s="203">
        <v>44124</v>
      </c>
    </row>
    <row r="344" spans="1:24" s="36" customFormat="1" ht="25.5">
      <c r="A344" s="199">
        <v>150</v>
      </c>
      <c r="B344" s="203">
        <v>44028</v>
      </c>
      <c r="C344" s="206" t="s">
        <v>76</v>
      </c>
      <c r="D344" s="207" t="s">
        <v>83</v>
      </c>
      <c r="E344" s="203">
        <v>44097</v>
      </c>
      <c r="F344" s="203">
        <v>44126</v>
      </c>
      <c r="G344" s="199"/>
      <c r="H344" s="203"/>
      <c r="I344" s="203">
        <v>44126</v>
      </c>
      <c r="J344" s="225" t="s">
        <v>6213</v>
      </c>
      <c r="K344" s="199">
        <v>0</v>
      </c>
      <c r="L344" s="199">
        <v>7</v>
      </c>
      <c r="M344" s="199">
        <v>7</v>
      </c>
      <c r="N344" s="199">
        <v>7</v>
      </c>
      <c r="O344" s="207"/>
      <c r="P344" s="207"/>
      <c r="Q344" s="199">
        <v>0.22</v>
      </c>
      <c r="R344" s="199">
        <v>3</v>
      </c>
      <c r="S344" s="199">
        <v>550</v>
      </c>
      <c r="T344" s="199" t="s">
        <v>6021</v>
      </c>
      <c r="U344" s="199">
        <v>113</v>
      </c>
      <c r="V344" s="203">
        <v>44095</v>
      </c>
      <c r="W344" s="199" t="s">
        <v>6214</v>
      </c>
      <c r="X344" s="199"/>
    </row>
    <row r="345" spans="1:24" s="36" customFormat="1">
      <c r="A345" s="199">
        <v>151</v>
      </c>
      <c r="B345" s="203">
        <v>44090</v>
      </c>
      <c r="C345" s="206" t="s">
        <v>56</v>
      </c>
      <c r="D345" s="207" t="s">
        <v>6112</v>
      </c>
      <c r="E345" s="199"/>
      <c r="F345" s="199"/>
      <c r="G345" s="199"/>
      <c r="H345" s="203">
        <v>44096</v>
      </c>
      <c r="I345" s="199"/>
      <c r="J345" s="225" t="s">
        <v>6204</v>
      </c>
      <c r="K345" s="199">
        <v>0</v>
      </c>
      <c r="L345" s="199">
        <v>150</v>
      </c>
      <c r="M345" s="199">
        <v>150</v>
      </c>
      <c r="N345" s="199"/>
      <c r="O345" s="207"/>
      <c r="P345" s="207"/>
      <c r="Q345" s="199">
        <v>0.4</v>
      </c>
      <c r="R345" s="199">
        <v>3</v>
      </c>
      <c r="S345" s="199"/>
      <c r="T345" s="199" t="s">
        <v>5961</v>
      </c>
      <c r="U345" s="199"/>
      <c r="V345" s="199"/>
      <c r="W345" s="199"/>
      <c r="X345" s="199"/>
    </row>
    <row r="346" spans="1:24" s="36" customFormat="1" ht="25.5">
      <c r="A346" s="199">
        <v>152</v>
      </c>
      <c r="B346" s="203">
        <v>44095</v>
      </c>
      <c r="C346" s="206" t="s">
        <v>76</v>
      </c>
      <c r="D346" s="207" t="s">
        <v>79</v>
      </c>
      <c r="E346" s="203">
        <v>44098</v>
      </c>
      <c r="F346" s="199"/>
      <c r="G346" s="199"/>
      <c r="H346" s="203"/>
      <c r="I346" s="199"/>
      <c r="J346" s="225" t="s">
        <v>75</v>
      </c>
      <c r="K346" s="199">
        <v>7</v>
      </c>
      <c r="L346" s="199">
        <v>8</v>
      </c>
      <c r="M346" s="199">
        <v>15</v>
      </c>
      <c r="N346" s="199">
        <v>15</v>
      </c>
      <c r="O346" s="207"/>
      <c r="P346" s="207"/>
      <c r="Q346" s="199">
        <v>0.4</v>
      </c>
      <c r="R346" s="199">
        <v>3</v>
      </c>
      <c r="S346" s="199">
        <v>550</v>
      </c>
      <c r="T346" s="199" t="s">
        <v>5961</v>
      </c>
      <c r="U346" s="199">
        <v>114</v>
      </c>
      <c r="V346" s="203">
        <v>44096</v>
      </c>
      <c r="W346" s="199"/>
      <c r="X346" s="199"/>
    </row>
    <row r="347" spans="1:24" s="36" customFormat="1" ht="25.5">
      <c r="A347" s="199">
        <v>153</v>
      </c>
      <c r="B347" s="203">
        <v>44096</v>
      </c>
      <c r="C347" s="206" t="s">
        <v>76</v>
      </c>
      <c r="D347" s="207" t="s">
        <v>6112</v>
      </c>
      <c r="E347" s="203">
        <v>44099</v>
      </c>
      <c r="F347" s="199"/>
      <c r="G347" s="199"/>
      <c r="H347" s="203"/>
      <c r="I347" s="199"/>
      <c r="J347" s="225" t="s">
        <v>6213</v>
      </c>
      <c r="K347" s="199">
        <v>0</v>
      </c>
      <c r="L347" s="199">
        <v>150</v>
      </c>
      <c r="M347" s="199">
        <v>150</v>
      </c>
      <c r="N347" s="199">
        <v>150</v>
      </c>
      <c r="O347" s="207"/>
      <c r="P347" s="207"/>
      <c r="Q347" s="199">
        <v>0.4</v>
      </c>
      <c r="R347" s="199">
        <v>3</v>
      </c>
      <c r="S347" s="199">
        <v>11160</v>
      </c>
      <c r="T347" s="199" t="s">
        <v>5961</v>
      </c>
      <c r="U347" s="199">
        <v>17</v>
      </c>
      <c r="V347" s="203">
        <v>44097</v>
      </c>
      <c r="W347" s="199"/>
      <c r="X347" s="199"/>
    </row>
    <row r="348" spans="1:24" s="36" customFormat="1" ht="25.5">
      <c r="A348" s="199">
        <v>154</v>
      </c>
      <c r="B348" s="203">
        <v>44099</v>
      </c>
      <c r="C348" s="206" t="s">
        <v>76</v>
      </c>
      <c r="D348" s="207" t="s">
        <v>77</v>
      </c>
      <c r="E348" s="203">
        <v>44109</v>
      </c>
      <c r="F348" s="203">
        <v>44110</v>
      </c>
      <c r="G348" s="199"/>
      <c r="H348" s="203"/>
      <c r="I348" s="199"/>
      <c r="J348" s="225" t="s">
        <v>78</v>
      </c>
      <c r="K348" s="199">
        <v>0</v>
      </c>
      <c r="L348" s="199">
        <v>15</v>
      </c>
      <c r="M348" s="199">
        <v>15</v>
      </c>
      <c r="N348" s="199">
        <v>15</v>
      </c>
      <c r="O348" s="207"/>
      <c r="P348" s="207"/>
      <c r="Q348" s="199">
        <v>0.4</v>
      </c>
      <c r="R348" s="199">
        <v>3</v>
      </c>
      <c r="S348" s="199">
        <v>550</v>
      </c>
      <c r="T348" s="199" t="s">
        <v>5949</v>
      </c>
      <c r="U348" s="199">
        <v>115</v>
      </c>
      <c r="V348" s="203">
        <v>44099</v>
      </c>
      <c r="W348" s="199"/>
      <c r="X348" s="199"/>
    </row>
    <row r="349" spans="1:24" s="36" customFormat="1" ht="25.5">
      <c r="A349" s="199">
        <v>155</v>
      </c>
      <c r="B349" s="203">
        <v>44102</v>
      </c>
      <c r="C349" s="206" t="s">
        <v>76</v>
      </c>
      <c r="D349" s="207" t="s">
        <v>83</v>
      </c>
      <c r="E349" s="203">
        <v>44109</v>
      </c>
      <c r="F349" s="199"/>
      <c r="G349" s="207"/>
      <c r="H349" s="207"/>
      <c r="I349" s="203">
        <v>44155</v>
      </c>
      <c r="J349" s="225" t="s">
        <v>78</v>
      </c>
      <c r="K349" s="199">
        <v>0</v>
      </c>
      <c r="L349" s="199">
        <v>7</v>
      </c>
      <c r="M349" s="199">
        <v>7</v>
      </c>
      <c r="N349" s="199">
        <v>7</v>
      </c>
      <c r="O349" s="207"/>
      <c r="P349" s="207"/>
      <c r="Q349" s="199">
        <v>0.22</v>
      </c>
      <c r="R349" s="199">
        <v>3</v>
      </c>
      <c r="S349" s="199">
        <v>550</v>
      </c>
      <c r="T349" s="199" t="s">
        <v>5956</v>
      </c>
      <c r="U349" s="199">
        <v>21</v>
      </c>
      <c r="V349" s="203">
        <v>44104</v>
      </c>
      <c r="W349" s="199" t="s">
        <v>6215</v>
      </c>
      <c r="X349" s="203">
        <v>44159</v>
      </c>
    </row>
    <row r="350" spans="1:24" s="36" customFormat="1" ht="25.5">
      <c r="A350" s="199">
        <v>156</v>
      </c>
      <c r="B350" s="203">
        <v>44103</v>
      </c>
      <c r="C350" s="206" t="s">
        <v>76</v>
      </c>
      <c r="D350" s="207" t="s">
        <v>77</v>
      </c>
      <c r="E350" s="203">
        <v>44109</v>
      </c>
      <c r="F350" s="199"/>
      <c r="G350" s="207"/>
      <c r="H350" s="207"/>
      <c r="I350" s="199"/>
      <c r="J350" s="225" t="s">
        <v>78</v>
      </c>
      <c r="K350" s="199">
        <v>0</v>
      </c>
      <c r="L350" s="199">
        <v>7</v>
      </c>
      <c r="M350" s="199">
        <v>7</v>
      </c>
      <c r="N350" s="199">
        <v>7</v>
      </c>
      <c r="O350" s="207"/>
      <c r="P350" s="207"/>
      <c r="Q350" s="199">
        <v>0.22</v>
      </c>
      <c r="R350" s="199">
        <v>3</v>
      </c>
      <c r="S350" s="199">
        <v>550</v>
      </c>
      <c r="T350" s="199" t="s">
        <v>5947</v>
      </c>
      <c r="U350" s="199">
        <v>22</v>
      </c>
      <c r="V350" s="203">
        <v>44104</v>
      </c>
      <c r="W350" s="199"/>
      <c r="X350" s="199"/>
    </row>
    <row r="351" spans="1:24" s="36" customFormat="1" ht="25.5">
      <c r="A351" s="199">
        <v>157</v>
      </c>
      <c r="B351" s="203">
        <v>44103</v>
      </c>
      <c r="C351" s="206" t="s">
        <v>76</v>
      </c>
      <c r="D351" s="207" t="s">
        <v>77</v>
      </c>
      <c r="E351" s="203">
        <v>44109</v>
      </c>
      <c r="F351" s="203">
        <v>44111</v>
      </c>
      <c r="G351" s="207"/>
      <c r="H351" s="207"/>
      <c r="I351" s="199"/>
      <c r="J351" s="225" t="s">
        <v>6216</v>
      </c>
      <c r="K351" s="199">
        <v>7</v>
      </c>
      <c r="L351" s="199">
        <v>8</v>
      </c>
      <c r="M351" s="199">
        <v>15</v>
      </c>
      <c r="N351" s="199">
        <v>15</v>
      </c>
      <c r="O351" s="207"/>
      <c r="P351" s="207"/>
      <c r="Q351" s="199">
        <v>0.4</v>
      </c>
      <c r="R351" s="199">
        <v>3</v>
      </c>
      <c r="S351" s="199">
        <v>550</v>
      </c>
      <c r="T351" s="199" t="s">
        <v>5965</v>
      </c>
      <c r="U351" s="199">
        <v>116</v>
      </c>
      <c r="V351" s="203">
        <v>44104</v>
      </c>
      <c r="W351" s="199"/>
      <c r="X351" s="199"/>
    </row>
    <row r="352" spans="1:24" s="36" customFormat="1" ht="25.5">
      <c r="A352" s="199">
        <v>158</v>
      </c>
      <c r="B352" s="203">
        <v>44109</v>
      </c>
      <c r="C352" s="206" t="s">
        <v>76</v>
      </c>
      <c r="D352" s="207" t="s">
        <v>77</v>
      </c>
      <c r="E352" s="203">
        <v>44116</v>
      </c>
      <c r="F352" s="203">
        <v>44117</v>
      </c>
      <c r="G352" s="207"/>
      <c r="H352" s="207"/>
      <c r="I352" s="199"/>
      <c r="J352" s="225" t="s">
        <v>5964</v>
      </c>
      <c r="K352" s="199">
        <v>0</v>
      </c>
      <c r="L352" s="199">
        <v>5</v>
      </c>
      <c r="M352" s="199">
        <v>5</v>
      </c>
      <c r="N352" s="199">
        <v>5</v>
      </c>
      <c r="O352" s="207"/>
      <c r="P352" s="207"/>
      <c r="Q352" s="199">
        <v>0.22</v>
      </c>
      <c r="R352" s="199">
        <v>3</v>
      </c>
      <c r="S352" s="199">
        <v>550</v>
      </c>
      <c r="T352" s="199" t="s">
        <v>5965</v>
      </c>
      <c r="U352" s="199">
        <v>117</v>
      </c>
      <c r="V352" s="203">
        <v>44109</v>
      </c>
      <c r="W352" s="199"/>
      <c r="X352" s="199"/>
    </row>
    <row r="353" spans="1:24" s="36" customFormat="1" ht="25.5">
      <c r="A353" s="199">
        <v>159</v>
      </c>
      <c r="B353" s="203">
        <v>44103</v>
      </c>
      <c r="C353" s="206" t="s">
        <v>76</v>
      </c>
      <c r="D353" s="207" t="s">
        <v>77</v>
      </c>
      <c r="E353" s="203">
        <v>44116</v>
      </c>
      <c r="F353" s="203">
        <v>44117</v>
      </c>
      <c r="G353" s="207"/>
      <c r="H353" s="207"/>
      <c r="I353" s="199"/>
      <c r="J353" s="225" t="s">
        <v>82</v>
      </c>
      <c r="K353" s="199">
        <v>0</v>
      </c>
      <c r="L353" s="199">
        <v>7</v>
      </c>
      <c r="M353" s="199">
        <v>7</v>
      </c>
      <c r="N353" s="199">
        <v>7</v>
      </c>
      <c r="O353" s="207"/>
      <c r="P353" s="207"/>
      <c r="Q353" s="199">
        <v>0.22</v>
      </c>
      <c r="R353" s="199">
        <v>3</v>
      </c>
      <c r="S353" s="199">
        <v>550</v>
      </c>
      <c r="T353" s="199" t="s">
        <v>6139</v>
      </c>
      <c r="U353" s="199">
        <v>118</v>
      </c>
      <c r="V353" s="203">
        <v>44111</v>
      </c>
      <c r="W353" s="199"/>
      <c r="X353" s="199"/>
    </row>
    <row r="354" spans="1:24" s="36" customFormat="1" ht="25.5">
      <c r="A354" s="199">
        <v>160</v>
      </c>
      <c r="B354" s="203">
        <v>44110</v>
      </c>
      <c r="C354" s="206" t="s">
        <v>76</v>
      </c>
      <c r="D354" s="207" t="s">
        <v>77</v>
      </c>
      <c r="E354" s="203">
        <v>44124</v>
      </c>
      <c r="F354" s="203">
        <v>44124</v>
      </c>
      <c r="G354" s="207"/>
      <c r="H354" s="207"/>
      <c r="I354" s="199"/>
      <c r="J354" s="225" t="s">
        <v>6216</v>
      </c>
      <c r="K354" s="199">
        <v>4</v>
      </c>
      <c r="L354" s="199">
        <v>3</v>
      </c>
      <c r="M354" s="199">
        <v>7</v>
      </c>
      <c r="N354" s="199">
        <v>7</v>
      </c>
      <c r="O354" s="207"/>
      <c r="P354" s="207"/>
      <c r="Q354" s="199">
        <v>0.22</v>
      </c>
      <c r="R354" s="199">
        <v>3</v>
      </c>
      <c r="S354" s="199">
        <v>550</v>
      </c>
      <c r="T354" s="199" t="s">
        <v>5947</v>
      </c>
      <c r="U354" s="199">
        <v>119</v>
      </c>
      <c r="V354" s="203">
        <v>44111</v>
      </c>
      <c r="W354" s="199"/>
      <c r="X354" s="199"/>
    </row>
    <row r="355" spans="1:24" s="36" customFormat="1" ht="25.5">
      <c r="A355" s="199">
        <v>161</v>
      </c>
      <c r="B355" s="203">
        <v>44110</v>
      </c>
      <c r="C355" s="206" t="s">
        <v>76</v>
      </c>
      <c r="D355" s="207" t="s">
        <v>77</v>
      </c>
      <c r="E355" s="203">
        <v>44124</v>
      </c>
      <c r="F355" s="199"/>
      <c r="G355" s="207"/>
      <c r="H355" s="207"/>
      <c r="I355" s="199"/>
      <c r="J355" s="225" t="s">
        <v>82</v>
      </c>
      <c r="K355" s="199">
        <v>0</v>
      </c>
      <c r="L355" s="199">
        <v>15</v>
      </c>
      <c r="M355" s="199">
        <v>15</v>
      </c>
      <c r="N355" s="199">
        <v>15</v>
      </c>
      <c r="O355" s="207"/>
      <c r="P355" s="207"/>
      <c r="Q355" s="199">
        <v>0.4</v>
      </c>
      <c r="R355" s="199">
        <v>3</v>
      </c>
      <c r="S355" s="199">
        <v>550</v>
      </c>
      <c r="T355" s="199" t="s">
        <v>5947</v>
      </c>
      <c r="U355" s="199">
        <v>120</v>
      </c>
      <c r="V355" s="203">
        <v>44111</v>
      </c>
      <c r="W355" s="199"/>
      <c r="X355" s="199"/>
    </row>
    <row r="356" spans="1:24" s="36" customFormat="1" ht="25.5">
      <c r="A356" s="199">
        <v>162</v>
      </c>
      <c r="B356" s="203">
        <v>44112</v>
      </c>
      <c r="C356" s="206" t="s">
        <v>76</v>
      </c>
      <c r="D356" s="207" t="s">
        <v>83</v>
      </c>
      <c r="E356" s="203">
        <v>44117</v>
      </c>
      <c r="F356" s="203">
        <v>44117</v>
      </c>
      <c r="G356" s="207"/>
      <c r="H356" s="207"/>
      <c r="I356" s="199"/>
      <c r="J356" s="225" t="s">
        <v>78</v>
      </c>
      <c r="K356" s="199">
        <v>0</v>
      </c>
      <c r="L356" s="199">
        <v>15</v>
      </c>
      <c r="M356" s="199">
        <v>15</v>
      </c>
      <c r="N356" s="199">
        <v>15</v>
      </c>
      <c r="O356" s="207"/>
      <c r="P356" s="207"/>
      <c r="Q356" s="199">
        <v>0.4</v>
      </c>
      <c r="R356" s="199">
        <v>3</v>
      </c>
      <c r="S356" s="199">
        <v>550</v>
      </c>
      <c r="T356" s="199" t="s">
        <v>5947</v>
      </c>
      <c r="U356" s="199">
        <v>121</v>
      </c>
      <c r="V356" s="203">
        <v>44112</v>
      </c>
      <c r="W356" s="199" t="s">
        <v>6217</v>
      </c>
      <c r="X356" s="203">
        <v>44133</v>
      </c>
    </row>
    <row r="357" spans="1:24" s="36" customFormat="1">
      <c r="A357" s="199">
        <v>163</v>
      </c>
      <c r="B357" s="203">
        <v>44113</v>
      </c>
      <c r="C357" s="206" t="s">
        <v>56</v>
      </c>
      <c r="D357" s="207" t="s">
        <v>6112</v>
      </c>
      <c r="E357" s="199"/>
      <c r="F357" s="199"/>
      <c r="G357" s="207"/>
      <c r="H357" s="207"/>
      <c r="I357" s="199"/>
      <c r="J357" s="225" t="s">
        <v>75</v>
      </c>
      <c r="K357" s="199">
        <v>0</v>
      </c>
      <c r="L357" s="199">
        <v>15</v>
      </c>
      <c r="M357" s="199">
        <v>15</v>
      </c>
      <c r="N357" s="199">
        <v>15</v>
      </c>
      <c r="O357" s="207"/>
      <c r="P357" s="207"/>
      <c r="Q357" s="199">
        <v>0.4</v>
      </c>
      <c r="R357" s="199">
        <v>3</v>
      </c>
      <c r="S357" s="199"/>
      <c r="T357" s="199" t="s">
        <v>5967</v>
      </c>
      <c r="U357" s="199"/>
      <c r="V357" s="199"/>
      <c r="W357" s="199"/>
      <c r="X357" s="199"/>
    </row>
    <row r="358" spans="1:24" s="36" customFormat="1" ht="25.5">
      <c r="A358" s="199">
        <v>164</v>
      </c>
      <c r="B358" s="203">
        <v>44113</v>
      </c>
      <c r="C358" s="206" t="s">
        <v>76</v>
      </c>
      <c r="D358" s="207" t="s">
        <v>79</v>
      </c>
      <c r="E358" s="203">
        <v>44124</v>
      </c>
      <c r="F358" s="199"/>
      <c r="G358" s="207"/>
      <c r="H358" s="207"/>
      <c r="I358" s="203">
        <v>44124</v>
      </c>
      <c r="J358" s="225" t="s">
        <v>78</v>
      </c>
      <c r="K358" s="199">
        <v>0</v>
      </c>
      <c r="L358" s="199">
        <v>7</v>
      </c>
      <c r="M358" s="199">
        <v>7</v>
      </c>
      <c r="N358" s="199">
        <v>7</v>
      </c>
      <c r="O358" s="207"/>
      <c r="P358" s="207"/>
      <c r="Q358" s="199">
        <v>0.22</v>
      </c>
      <c r="R358" s="199">
        <v>3</v>
      </c>
      <c r="S358" s="199">
        <v>550</v>
      </c>
      <c r="T358" s="199" t="s">
        <v>6003</v>
      </c>
      <c r="U358" s="199">
        <v>122</v>
      </c>
      <c r="V358" s="203">
        <v>44116</v>
      </c>
      <c r="W358" s="199"/>
      <c r="X358" s="199"/>
    </row>
    <row r="359" spans="1:24" s="36" customFormat="1" ht="25.5">
      <c r="A359" s="199">
        <v>165</v>
      </c>
      <c r="B359" s="203">
        <v>44067</v>
      </c>
      <c r="C359" s="206" t="s">
        <v>76</v>
      </c>
      <c r="D359" s="207" t="s">
        <v>77</v>
      </c>
      <c r="E359" s="203">
        <v>44124</v>
      </c>
      <c r="F359" s="203">
        <v>44125</v>
      </c>
      <c r="G359" s="207"/>
      <c r="H359" s="207"/>
      <c r="I359" s="199"/>
      <c r="J359" s="225" t="s">
        <v>3247</v>
      </c>
      <c r="K359" s="199">
        <v>0</v>
      </c>
      <c r="L359" s="199">
        <v>15</v>
      </c>
      <c r="M359" s="199">
        <v>15</v>
      </c>
      <c r="N359" s="199">
        <v>15</v>
      </c>
      <c r="O359" s="207"/>
      <c r="P359" s="207"/>
      <c r="Q359" s="199">
        <v>0.4</v>
      </c>
      <c r="R359" s="199">
        <v>3</v>
      </c>
      <c r="S359" s="199">
        <v>550</v>
      </c>
      <c r="T359" s="199" t="s">
        <v>6088</v>
      </c>
      <c r="U359" s="199">
        <v>123</v>
      </c>
      <c r="V359" s="203">
        <v>44116</v>
      </c>
      <c r="W359" s="199"/>
      <c r="X359" s="199"/>
    </row>
    <row r="360" spans="1:24" s="36" customFormat="1" ht="25.5">
      <c r="A360" s="199">
        <v>166</v>
      </c>
      <c r="B360" s="203">
        <v>44123</v>
      </c>
      <c r="C360" s="206" t="s">
        <v>76</v>
      </c>
      <c r="D360" s="207" t="s">
        <v>83</v>
      </c>
      <c r="E360" s="199"/>
      <c r="F360" s="199"/>
      <c r="G360" s="207"/>
      <c r="H360" s="207"/>
      <c r="I360" s="199"/>
      <c r="J360" s="225" t="s">
        <v>78</v>
      </c>
      <c r="K360" s="199">
        <v>0</v>
      </c>
      <c r="L360" s="199">
        <v>15</v>
      </c>
      <c r="M360" s="207">
        <v>15</v>
      </c>
      <c r="N360" s="207">
        <v>15</v>
      </c>
      <c r="O360" s="207"/>
      <c r="P360" s="207"/>
      <c r="Q360" s="207">
        <v>0.4</v>
      </c>
      <c r="R360" s="207">
        <v>3</v>
      </c>
      <c r="S360" s="207">
        <v>550</v>
      </c>
      <c r="T360" s="199" t="s">
        <v>5947</v>
      </c>
      <c r="U360" s="199">
        <v>124</v>
      </c>
      <c r="V360" s="203">
        <v>44124</v>
      </c>
      <c r="W360" s="199" t="s">
        <v>6218</v>
      </c>
      <c r="X360" s="203">
        <v>44160</v>
      </c>
    </row>
    <row r="361" spans="1:24" s="36" customFormat="1" ht="25.5">
      <c r="A361" s="199">
        <v>167</v>
      </c>
      <c r="B361" s="203">
        <v>44121</v>
      </c>
      <c r="C361" s="206" t="s">
        <v>80</v>
      </c>
      <c r="D361" s="207" t="s">
        <v>79</v>
      </c>
      <c r="E361" s="199"/>
      <c r="F361" s="199"/>
      <c r="G361" s="207"/>
      <c r="H361" s="207"/>
      <c r="I361" s="199"/>
      <c r="J361" s="225" t="s">
        <v>78</v>
      </c>
      <c r="K361" s="199">
        <v>0</v>
      </c>
      <c r="L361" s="199">
        <v>15</v>
      </c>
      <c r="M361" s="207">
        <v>15</v>
      </c>
      <c r="N361" s="207">
        <v>15</v>
      </c>
      <c r="O361" s="207"/>
      <c r="P361" s="207"/>
      <c r="Q361" s="207">
        <v>0.4</v>
      </c>
      <c r="R361" s="207">
        <v>3</v>
      </c>
      <c r="S361" s="207">
        <v>550</v>
      </c>
      <c r="T361" s="199" t="s">
        <v>5949</v>
      </c>
      <c r="U361" s="199"/>
      <c r="V361" s="199"/>
      <c r="W361" s="199"/>
      <c r="X361" s="199"/>
    </row>
    <row r="362" spans="1:24" s="36" customFormat="1" ht="25.5">
      <c r="A362" s="199">
        <v>168</v>
      </c>
      <c r="B362" s="203">
        <v>44122</v>
      </c>
      <c r="C362" s="206" t="s">
        <v>76</v>
      </c>
      <c r="D362" s="207" t="s">
        <v>77</v>
      </c>
      <c r="E362" s="199"/>
      <c r="F362" s="199"/>
      <c r="G362" s="207"/>
      <c r="H362" s="207"/>
      <c r="I362" s="199"/>
      <c r="J362" s="225" t="s">
        <v>3247</v>
      </c>
      <c r="K362" s="199">
        <v>0</v>
      </c>
      <c r="L362" s="199">
        <v>15</v>
      </c>
      <c r="M362" s="207">
        <v>15</v>
      </c>
      <c r="N362" s="207">
        <v>15</v>
      </c>
      <c r="O362" s="207"/>
      <c r="P362" s="207"/>
      <c r="Q362" s="207">
        <v>0.4</v>
      </c>
      <c r="R362" s="207">
        <v>3</v>
      </c>
      <c r="S362" s="207">
        <v>550</v>
      </c>
      <c r="T362" s="199" t="s">
        <v>5947</v>
      </c>
      <c r="U362" s="199">
        <v>128</v>
      </c>
      <c r="V362" s="203">
        <v>44127</v>
      </c>
      <c r="W362" s="199"/>
      <c r="X362" s="199"/>
    </row>
    <row r="363" spans="1:24" s="36" customFormat="1" ht="25.5">
      <c r="A363" s="199">
        <v>169</v>
      </c>
      <c r="B363" s="203">
        <v>44124</v>
      </c>
      <c r="C363" s="206" t="s">
        <v>76</v>
      </c>
      <c r="D363" s="207" t="s">
        <v>77</v>
      </c>
      <c r="E363" s="199"/>
      <c r="F363" s="199"/>
      <c r="G363" s="207"/>
      <c r="H363" s="207"/>
      <c r="I363" s="203">
        <v>44132</v>
      </c>
      <c r="J363" s="225" t="s">
        <v>75</v>
      </c>
      <c r="K363" s="199">
        <v>7</v>
      </c>
      <c r="L363" s="199">
        <v>8</v>
      </c>
      <c r="M363" s="207">
        <v>15</v>
      </c>
      <c r="N363" s="207">
        <v>15</v>
      </c>
      <c r="O363" s="207"/>
      <c r="P363" s="207"/>
      <c r="Q363" s="207">
        <v>0.4</v>
      </c>
      <c r="R363" s="207">
        <v>3</v>
      </c>
      <c r="S363" s="207">
        <v>550</v>
      </c>
      <c r="T363" s="199" t="s">
        <v>5967</v>
      </c>
      <c r="U363" s="199">
        <v>125</v>
      </c>
      <c r="V363" s="203">
        <v>44124</v>
      </c>
      <c r="W363" s="199"/>
      <c r="X363" s="199"/>
    </row>
    <row r="364" spans="1:24" s="36" customFormat="1" ht="25.5">
      <c r="A364" s="199">
        <v>170</v>
      </c>
      <c r="B364" s="203">
        <v>44124</v>
      </c>
      <c r="C364" s="206" t="s">
        <v>76</v>
      </c>
      <c r="D364" s="207" t="s">
        <v>77</v>
      </c>
      <c r="E364" s="199"/>
      <c r="F364" s="199"/>
      <c r="G364" s="207"/>
      <c r="H364" s="207"/>
      <c r="I364" s="199"/>
      <c r="J364" s="225" t="s">
        <v>78</v>
      </c>
      <c r="K364" s="199">
        <v>0</v>
      </c>
      <c r="L364" s="199">
        <v>15</v>
      </c>
      <c r="M364" s="207">
        <v>15</v>
      </c>
      <c r="N364" s="207">
        <v>15</v>
      </c>
      <c r="O364" s="207"/>
      <c r="P364" s="207"/>
      <c r="Q364" s="207">
        <v>0.4</v>
      </c>
      <c r="R364" s="207">
        <v>3</v>
      </c>
      <c r="S364" s="207">
        <v>550</v>
      </c>
      <c r="T364" s="199" t="s">
        <v>5947</v>
      </c>
      <c r="U364" s="199">
        <v>126</v>
      </c>
      <c r="V364" s="203">
        <v>44124</v>
      </c>
      <c r="W364" s="199"/>
      <c r="X364" s="199"/>
    </row>
    <row r="365" spans="1:24" s="36" customFormat="1" ht="25.5">
      <c r="A365" s="199">
        <v>171</v>
      </c>
      <c r="B365" s="203">
        <v>44126</v>
      </c>
      <c r="C365" s="206" t="s">
        <v>76</v>
      </c>
      <c r="D365" s="207" t="s">
        <v>6112</v>
      </c>
      <c r="E365" s="199"/>
      <c r="F365" s="199"/>
      <c r="G365" s="207"/>
      <c r="H365" s="207"/>
      <c r="I365" s="199"/>
      <c r="J365" s="225" t="s">
        <v>6008</v>
      </c>
      <c r="K365" s="199">
        <v>0</v>
      </c>
      <c r="L365" s="199">
        <v>7</v>
      </c>
      <c r="M365" s="207">
        <v>7</v>
      </c>
      <c r="N365" s="207">
        <v>7</v>
      </c>
      <c r="O365" s="207"/>
      <c r="P365" s="207"/>
      <c r="Q365" s="207">
        <v>0.22</v>
      </c>
      <c r="R365" s="207">
        <v>3</v>
      </c>
      <c r="S365" s="207">
        <v>550</v>
      </c>
      <c r="T365" s="199" t="s">
        <v>6139</v>
      </c>
      <c r="U365" s="199">
        <v>127</v>
      </c>
      <c r="V365" s="203">
        <v>44126</v>
      </c>
      <c r="W365" s="199"/>
      <c r="X365" s="199"/>
    </row>
    <row r="366" spans="1:24" s="36" customFormat="1" ht="25.5">
      <c r="A366" s="199">
        <v>172</v>
      </c>
      <c r="B366" s="203">
        <v>44126</v>
      </c>
      <c r="C366" s="206" t="s">
        <v>76</v>
      </c>
      <c r="D366" s="207" t="s">
        <v>77</v>
      </c>
      <c r="E366" s="199"/>
      <c r="F366" s="199"/>
      <c r="G366" s="207"/>
      <c r="H366" s="207"/>
      <c r="I366" s="199"/>
      <c r="J366" s="225" t="s">
        <v>82</v>
      </c>
      <c r="K366" s="207">
        <v>15</v>
      </c>
      <c r="L366" s="199">
        <v>6</v>
      </c>
      <c r="M366" s="207">
        <v>21</v>
      </c>
      <c r="N366" s="207">
        <v>21</v>
      </c>
      <c r="O366" s="207"/>
      <c r="P366" s="207"/>
      <c r="Q366" s="207">
        <v>0.4</v>
      </c>
      <c r="R366" s="207">
        <v>3</v>
      </c>
      <c r="S366" s="207">
        <v>446.4</v>
      </c>
      <c r="T366" s="199" t="s">
        <v>5947</v>
      </c>
      <c r="U366" s="199">
        <v>129</v>
      </c>
      <c r="V366" s="203">
        <v>44130</v>
      </c>
      <c r="W366" s="199"/>
      <c r="X366" s="199"/>
    </row>
    <row r="367" spans="1:24" s="36" customFormat="1" ht="25.5">
      <c r="A367" s="199">
        <v>173</v>
      </c>
      <c r="B367" s="203">
        <v>44127</v>
      </c>
      <c r="C367" s="206" t="s">
        <v>76</v>
      </c>
      <c r="D367" s="207" t="s">
        <v>79</v>
      </c>
      <c r="E367" s="199"/>
      <c r="F367" s="199"/>
      <c r="G367" s="207"/>
      <c r="H367" s="207"/>
      <c r="I367" s="199"/>
      <c r="J367" s="225" t="s">
        <v>5964</v>
      </c>
      <c r="K367" s="207">
        <v>0</v>
      </c>
      <c r="L367" s="199">
        <v>7</v>
      </c>
      <c r="M367" s="207">
        <v>7</v>
      </c>
      <c r="N367" s="207">
        <v>7</v>
      </c>
      <c r="O367" s="207"/>
      <c r="P367" s="207"/>
      <c r="Q367" s="207">
        <v>0.22</v>
      </c>
      <c r="R367" s="207">
        <v>3</v>
      </c>
      <c r="S367" s="207">
        <v>550</v>
      </c>
      <c r="T367" s="199" t="s">
        <v>5949</v>
      </c>
      <c r="U367" s="199">
        <v>23</v>
      </c>
      <c r="V367" s="203">
        <v>44130</v>
      </c>
      <c r="W367" s="199"/>
      <c r="X367" s="199"/>
    </row>
    <row r="368" spans="1:24" s="36" customFormat="1" ht="25.5">
      <c r="A368" s="199">
        <v>174</v>
      </c>
      <c r="B368" s="203">
        <v>44132</v>
      </c>
      <c r="C368" s="206" t="s">
        <v>76</v>
      </c>
      <c r="D368" s="207" t="s">
        <v>77</v>
      </c>
      <c r="E368" s="203">
        <v>44138</v>
      </c>
      <c r="F368" s="203">
        <v>44138</v>
      </c>
      <c r="G368" s="207"/>
      <c r="H368" s="207"/>
      <c r="I368" s="199"/>
      <c r="J368" s="225" t="s">
        <v>5964</v>
      </c>
      <c r="K368" s="199">
        <v>0</v>
      </c>
      <c r="L368" s="199">
        <v>15</v>
      </c>
      <c r="M368" s="199">
        <v>15</v>
      </c>
      <c r="N368" s="199">
        <v>15</v>
      </c>
      <c r="O368" s="207"/>
      <c r="P368" s="207"/>
      <c r="Q368" s="199">
        <v>0.4</v>
      </c>
      <c r="R368" s="199">
        <v>3</v>
      </c>
      <c r="S368" s="199">
        <v>550</v>
      </c>
      <c r="T368" s="199" t="s">
        <v>5947</v>
      </c>
      <c r="U368" s="199">
        <v>131</v>
      </c>
      <c r="V368" s="203">
        <v>44132</v>
      </c>
      <c r="W368" s="199"/>
      <c r="X368" s="199"/>
    </row>
    <row r="369" spans="1:24" s="36" customFormat="1" ht="25.5">
      <c r="A369" s="199">
        <v>175</v>
      </c>
      <c r="B369" s="203">
        <v>44132</v>
      </c>
      <c r="C369" s="206" t="s">
        <v>76</v>
      </c>
      <c r="D369" s="207" t="s">
        <v>77</v>
      </c>
      <c r="E369" s="203">
        <v>44133</v>
      </c>
      <c r="F369" s="203">
        <v>44166</v>
      </c>
      <c r="G369" s="207"/>
      <c r="H369" s="207"/>
      <c r="I369" s="199"/>
      <c r="J369" s="225" t="s">
        <v>5964</v>
      </c>
      <c r="K369" s="199">
        <v>0</v>
      </c>
      <c r="L369" s="199">
        <v>15</v>
      </c>
      <c r="M369" s="199">
        <v>15</v>
      </c>
      <c r="N369" s="199">
        <v>15</v>
      </c>
      <c r="O369" s="207"/>
      <c r="P369" s="207"/>
      <c r="Q369" s="199">
        <v>0.4</v>
      </c>
      <c r="R369" s="199">
        <v>3</v>
      </c>
      <c r="S369" s="199">
        <v>550</v>
      </c>
      <c r="T369" s="199" t="s">
        <v>6066</v>
      </c>
      <c r="U369" s="199">
        <v>132</v>
      </c>
      <c r="V369" s="203">
        <v>44133</v>
      </c>
      <c r="W369" s="199"/>
      <c r="X369" s="199"/>
    </row>
    <row r="370" spans="1:24" s="36" customFormat="1" ht="25.5">
      <c r="A370" s="199">
        <v>176</v>
      </c>
      <c r="B370" s="203">
        <v>44133</v>
      </c>
      <c r="C370" s="206" t="s">
        <v>76</v>
      </c>
      <c r="D370" s="207" t="s">
        <v>77</v>
      </c>
      <c r="E370" s="199"/>
      <c r="F370" s="199"/>
      <c r="G370" s="207"/>
      <c r="H370" s="207"/>
      <c r="I370" s="203">
        <v>44166</v>
      </c>
      <c r="J370" s="225" t="s">
        <v>6219</v>
      </c>
      <c r="K370" s="199">
        <v>0</v>
      </c>
      <c r="L370" s="199">
        <v>128</v>
      </c>
      <c r="M370" s="199">
        <v>128</v>
      </c>
      <c r="N370" s="199">
        <v>128</v>
      </c>
      <c r="O370" s="207"/>
      <c r="P370" s="207"/>
      <c r="Q370" s="199">
        <v>0.4</v>
      </c>
      <c r="R370" s="199">
        <v>3</v>
      </c>
      <c r="S370" s="199">
        <v>550</v>
      </c>
      <c r="T370" s="199" t="s">
        <v>6096</v>
      </c>
      <c r="U370" s="199">
        <v>133</v>
      </c>
      <c r="V370" s="203">
        <v>44138</v>
      </c>
      <c r="W370" s="199" t="s">
        <v>6220</v>
      </c>
      <c r="X370" s="199"/>
    </row>
    <row r="371" spans="1:24" s="36" customFormat="1" ht="25.5">
      <c r="A371" s="199">
        <v>177</v>
      </c>
      <c r="B371" s="203">
        <v>44138</v>
      </c>
      <c r="C371" s="206" t="s">
        <v>76</v>
      </c>
      <c r="D371" s="207" t="s">
        <v>77</v>
      </c>
      <c r="E371" s="203">
        <v>44145</v>
      </c>
      <c r="F371" s="203">
        <v>44148</v>
      </c>
      <c r="G371" s="207"/>
      <c r="H371" s="207"/>
      <c r="I371" s="203">
        <v>44175</v>
      </c>
      <c r="J371" s="225" t="s">
        <v>6221</v>
      </c>
      <c r="K371" s="199">
        <v>0</v>
      </c>
      <c r="L371" s="199">
        <v>15</v>
      </c>
      <c r="M371" s="199">
        <v>15</v>
      </c>
      <c r="N371" s="199">
        <v>15</v>
      </c>
      <c r="O371" s="207"/>
      <c r="P371" s="207"/>
      <c r="Q371" s="199">
        <v>0.4</v>
      </c>
      <c r="R371" s="199">
        <v>3</v>
      </c>
      <c r="S371" s="199">
        <v>550</v>
      </c>
      <c r="T371" s="199" t="s">
        <v>6088</v>
      </c>
      <c r="U371" s="199">
        <v>134</v>
      </c>
      <c r="V371" s="203">
        <v>44140</v>
      </c>
      <c r="W371" s="199" t="s">
        <v>6222</v>
      </c>
      <c r="X371" s="199"/>
    </row>
    <row r="372" spans="1:24" s="36" customFormat="1" ht="25.5">
      <c r="A372" s="199">
        <v>178</v>
      </c>
      <c r="B372" s="203">
        <v>44140</v>
      </c>
      <c r="C372" s="206" t="s">
        <v>76</v>
      </c>
      <c r="D372" s="207" t="s">
        <v>77</v>
      </c>
      <c r="E372" s="199"/>
      <c r="F372" s="199"/>
      <c r="G372" s="207"/>
      <c r="H372" s="207"/>
      <c r="I372" s="203">
        <v>44148</v>
      </c>
      <c r="J372" s="225" t="s">
        <v>78</v>
      </c>
      <c r="K372" s="199">
        <v>3</v>
      </c>
      <c r="L372" s="199">
        <v>12</v>
      </c>
      <c r="M372" s="199">
        <v>15</v>
      </c>
      <c r="N372" s="199">
        <v>15</v>
      </c>
      <c r="O372" s="207"/>
      <c r="P372" s="207"/>
      <c r="Q372" s="199">
        <v>0.4</v>
      </c>
      <c r="R372" s="199">
        <v>3</v>
      </c>
      <c r="S372" s="199">
        <v>550</v>
      </c>
      <c r="T372" s="199" t="s">
        <v>5956</v>
      </c>
      <c r="U372" s="199">
        <v>135</v>
      </c>
      <c r="V372" s="203">
        <v>44140</v>
      </c>
      <c r="W372" s="199"/>
      <c r="X372" s="199"/>
    </row>
    <row r="373" spans="1:24" s="36" customFormat="1" ht="25.5">
      <c r="A373" s="199">
        <v>179</v>
      </c>
      <c r="B373" s="203">
        <v>44140</v>
      </c>
      <c r="C373" s="206" t="s">
        <v>76</v>
      </c>
      <c r="D373" s="207" t="s">
        <v>77</v>
      </c>
      <c r="E373" s="203">
        <v>44145</v>
      </c>
      <c r="F373" s="203">
        <v>44147</v>
      </c>
      <c r="G373" s="207"/>
      <c r="H373" s="207"/>
      <c r="I373" s="199"/>
      <c r="J373" s="225" t="s">
        <v>75</v>
      </c>
      <c r="K373" s="199">
        <v>7</v>
      </c>
      <c r="L373" s="199">
        <v>8</v>
      </c>
      <c r="M373" s="199">
        <v>15</v>
      </c>
      <c r="N373" s="199">
        <v>15</v>
      </c>
      <c r="O373" s="207"/>
      <c r="P373" s="207"/>
      <c r="Q373" s="199">
        <v>0.4</v>
      </c>
      <c r="R373" s="199">
        <v>3</v>
      </c>
      <c r="S373" s="199">
        <v>550</v>
      </c>
      <c r="T373" s="199" t="s">
        <v>5947</v>
      </c>
      <c r="U373" s="199">
        <v>136</v>
      </c>
      <c r="V373" s="203">
        <v>44144</v>
      </c>
      <c r="W373" s="199"/>
      <c r="X373" s="199"/>
    </row>
    <row r="374" spans="1:24" s="36" customFormat="1" ht="25.5">
      <c r="A374" s="199">
        <v>180</v>
      </c>
      <c r="B374" s="203">
        <v>44144</v>
      </c>
      <c r="C374" s="206" t="s">
        <v>76</v>
      </c>
      <c r="D374" s="207" t="s">
        <v>79</v>
      </c>
      <c r="E374" s="203">
        <v>44146</v>
      </c>
      <c r="F374" s="199"/>
      <c r="G374" s="207"/>
      <c r="H374" s="207"/>
      <c r="I374" s="199"/>
      <c r="J374" s="225" t="s">
        <v>3247</v>
      </c>
      <c r="K374" s="199">
        <v>0</v>
      </c>
      <c r="L374" s="199">
        <v>15</v>
      </c>
      <c r="M374" s="199">
        <v>15</v>
      </c>
      <c r="N374" s="199">
        <v>15</v>
      </c>
      <c r="O374" s="207"/>
      <c r="P374" s="207"/>
      <c r="Q374" s="199">
        <v>0.4</v>
      </c>
      <c r="R374" s="199">
        <v>3</v>
      </c>
      <c r="S374" s="199">
        <v>550</v>
      </c>
      <c r="T374" s="199" t="s">
        <v>5956</v>
      </c>
      <c r="U374" s="199">
        <v>137</v>
      </c>
      <c r="V374" s="203">
        <v>44146</v>
      </c>
      <c r="W374" s="199" t="s">
        <v>6223</v>
      </c>
      <c r="X374" s="203">
        <v>44168</v>
      </c>
    </row>
    <row r="375" spans="1:24" s="36" customFormat="1" ht="25.5">
      <c r="A375" s="199">
        <v>181</v>
      </c>
      <c r="B375" s="203">
        <v>44147</v>
      </c>
      <c r="C375" s="206" t="s">
        <v>76</v>
      </c>
      <c r="D375" s="207" t="s">
        <v>77</v>
      </c>
      <c r="E375" s="203">
        <v>44155</v>
      </c>
      <c r="F375" s="203">
        <v>44155</v>
      </c>
      <c r="G375" s="207"/>
      <c r="H375" s="207"/>
      <c r="I375" s="199"/>
      <c r="J375" s="225" t="s">
        <v>6224</v>
      </c>
      <c r="K375" s="199">
        <v>0</v>
      </c>
      <c r="L375" s="199">
        <v>5</v>
      </c>
      <c r="M375" s="199">
        <v>5</v>
      </c>
      <c r="N375" s="199">
        <v>5</v>
      </c>
      <c r="O375" s="207"/>
      <c r="P375" s="207"/>
      <c r="Q375" s="199">
        <v>0.22</v>
      </c>
      <c r="R375" s="199">
        <v>3</v>
      </c>
      <c r="S375" s="199">
        <v>550</v>
      </c>
      <c r="T375" s="199" t="s">
        <v>6086</v>
      </c>
      <c r="U375" s="199">
        <v>138</v>
      </c>
      <c r="V375" s="203">
        <v>44147</v>
      </c>
      <c r="W375" s="199"/>
      <c r="X375" s="199"/>
    </row>
    <row r="376" spans="1:24" s="36" customFormat="1" ht="25.5">
      <c r="A376" s="199">
        <v>182</v>
      </c>
      <c r="B376" s="203">
        <v>44147</v>
      </c>
      <c r="C376" s="206" t="s">
        <v>76</v>
      </c>
      <c r="D376" s="207" t="s">
        <v>77</v>
      </c>
      <c r="E376" s="203">
        <v>44155</v>
      </c>
      <c r="F376" s="203">
        <v>44155</v>
      </c>
      <c r="G376" s="207"/>
      <c r="H376" s="207"/>
      <c r="I376" s="203">
        <v>44155</v>
      </c>
      <c r="J376" s="225" t="s">
        <v>6224</v>
      </c>
      <c r="K376" s="199">
        <v>0</v>
      </c>
      <c r="L376" s="199">
        <v>5</v>
      </c>
      <c r="M376" s="199">
        <v>5</v>
      </c>
      <c r="N376" s="199">
        <v>5</v>
      </c>
      <c r="O376" s="207"/>
      <c r="P376" s="207"/>
      <c r="Q376" s="199">
        <v>0.22</v>
      </c>
      <c r="R376" s="199">
        <v>3</v>
      </c>
      <c r="S376" s="199">
        <v>550</v>
      </c>
      <c r="T376" s="199" t="s">
        <v>6086</v>
      </c>
      <c r="U376" s="199">
        <v>139</v>
      </c>
      <c r="V376" s="203">
        <v>44147</v>
      </c>
      <c r="W376" s="199"/>
      <c r="X376" s="199"/>
    </row>
    <row r="377" spans="1:24" s="36" customFormat="1" ht="25.5">
      <c r="A377" s="199">
        <v>183</v>
      </c>
      <c r="B377" s="203">
        <v>44147</v>
      </c>
      <c r="C377" s="206" t="s">
        <v>76</v>
      </c>
      <c r="D377" s="207" t="s">
        <v>77</v>
      </c>
      <c r="E377" s="203">
        <v>44155</v>
      </c>
      <c r="F377" s="203">
        <v>44155</v>
      </c>
      <c r="G377" s="207"/>
      <c r="H377" s="207"/>
      <c r="I377" s="203">
        <v>44155</v>
      </c>
      <c r="J377" s="225" t="s">
        <v>6224</v>
      </c>
      <c r="K377" s="199">
        <v>0</v>
      </c>
      <c r="L377" s="199">
        <v>5</v>
      </c>
      <c r="M377" s="199">
        <v>5</v>
      </c>
      <c r="N377" s="199">
        <v>5</v>
      </c>
      <c r="O377" s="207"/>
      <c r="P377" s="207"/>
      <c r="Q377" s="199">
        <v>0.22</v>
      </c>
      <c r="R377" s="199">
        <v>3</v>
      </c>
      <c r="S377" s="199">
        <v>550</v>
      </c>
      <c r="T377" s="199" t="s">
        <v>5947</v>
      </c>
      <c r="U377" s="199">
        <v>140</v>
      </c>
      <c r="V377" s="203">
        <v>44147</v>
      </c>
      <c r="W377" s="199"/>
      <c r="X377" s="199"/>
    </row>
    <row r="378" spans="1:24" s="36" customFormat="1" ht="25.5">
      <c r="A378" s="199">
        <v>184</v>
      </c>
      <c r="B378" s="203">
        <v>44147</v>
      </c>
      <c r="C378" s="206" t="s">
        <v>76</v>
      </c>
      <c r="D378" s="207" t="s">
        <v>77</v>
      </c>
      <c r="E378" s="203">
        <v>44155</v>
      </c>
      <c r="F378" s="203">
        <v>44155</v>
      </c>
      <c r="G378" s="207"/>
      <c r="H378" s="207"/>
      <c r="I378" s="203">
        <v>44155</v>
      </c>
      <c r="J378" s="225" t="s">
        <v>6224</v>
      </c>
      <c r="K378" s="199">
        <v>0</v>
      </c>
      <c r="L378" s="199">
        <v>5</v>
      </c>
      <c r="M378" s="199">
        <v>5</v>
      </c>
      <c r="N378" s="199">
        <v>5</v>
      </c>
      <c r="O378" s="207"/>
      <c r="P378" s="207"/>
      <c r="Q378" s="199">
        <v>0.22</v>
      </c>
      <c r="R378" s="199">
        <v>3</v>
      </c>
      <c r="S378" s="199">
        <v>550</v>
      </c>
      <c r="T378" s="199" t="s">
        <v>5947</v>
      </c>
      <c r="U378" s="199">
        <v>141</v>
      </c>
      <c r="V378" s="203">
        <v>44147</v>
      </c>
      <c r="W378" s="199"/>
      <c r="X378" s="199"/>
    </row>
    <row r="379" spans="1:24" s="36" customFormat="1" ht="25.5">
      <c r="A379" s="199">
        <v>185</v>
      </c>
      <c r="B379" s="203">
        <v>44147</v>
      </c>
      <c r="C379" s="206" t="s">
        <v>76</v>
      </c>
      <c r="D379" s="207" t="s">
        <v>77</v>
      </c>
      <c r="E379" s="203">
        <v>44155</v>
      </c>
      <c r="F379" s="203">
        <v>44155</v>
      </c>
      <c r="G379" s="207"/>
      <c r="H379" s="207"/>
      <c r="I379" s="203">
        <v>44155</v>
      </c>
      <c r="J379" s="225" t="s">
        <v>6224</v>
      </c>
      <c r="K379" s="199">
        <v>0</v>
      </c>
      <c r="L379" s="199">
        <v>5</v>
      </c>
      <c r="M379" s="199">
        <v>5</v>
      </c>
      <c r="N379" s="199">
        <v>5</v>
      </c>
      <c r="O379" s="207"/>
      <c r="P379" s="207"/>
      <c r="Q379" s="199">
        <v>0.22</v>
      </c>
      <c r="R379" s="199">
        <v>3</v>
      </c>
      <c r="S379" s="199">
        <v>550</v>
      </c>
      <c r="T379" s="199" t="s">
        <v>5947</v>
      </c>
      <c r="U379" s="199">
        <v>142</v>
      </c>
      <c r="V379" s="203">
        <v>44147</v>
      </c>
      <c r="W379" s="199"/>
      <c r="X379" s="199"/>
    </row>
    <row r="380" spans="1:24" s="36" customFormat="1" ht="25.5">
      <c r="A380" s="199">
        <v>186</v>
      </c>
      <c r="B380" s="203">
        <v>44147</v>
      </c>
      <c r="C380" s="206" t="s">
        <v>76</v>
      </c>
      <c r="D380" s="207" t="s">
        <v>77</v>
      </c>
      <c r="E380" s="203">
        <v>44155</v>
      </c>
      <c r="F380" s="203">
        <v>44155</v>
      </c>
      <c r="G380" s="207"/>
      <c r="H380" s="207"/>
      <c r="I380" s="203">
        <v>44155</v>
      </c>
      <c r="J380" s="225" t="s">
        <v>6224</v>
      </c>
      <c r="K380" s="199">
        <v>0</v>
      </c>
      <c r="L380" s="199">
        <v>5</v>
      </c>
      <c r="M380" s="199">
        <v>5</v>
      </c>
      <c r="N380" s="199">
        <v>5</v>
      </c>
      <c r="O380" s="207"/>
      <c r="P380" s="207"/>
      <c r="Q380" s="199">
        <v>0.22</v>
      </c>
      <c r="R380" s="199">
        <v>3</v>
      </c>
      <c r="S380" s="199">
        <v>550</v>
      </c>
      <c r="T380" s="199" t="s">
        <v>5947</v>
      </c>
      <c r="U380" s="199">
        <v>143</v>
      </c>
      <c r="V380" s="203">
        <v>44147</v>
      </c>
      <c r="W380" s="199"/>
      <c r="X380" s="199"/>
    </row>
    <row r="381" spans="1:24" s="36" customFormat="1" ht="25.5">
      <c r="A381" s="199">
        <v>187</v>
      </c>
      <c r="B381" s="203">
        <v>44147</v>
      </c>
      <c r="C381" s="206" t="s">
        <v>76</v>
      </c>
      <c r="D381" s="207" t="s">
        <v>77</v>
      </c>
      <c r="E381" s="203">
        <v>44155</v>
      </c>
      <c r="F381" s="203">
        <v>44155</v>
      </c>
      <c r="G381" s="207"/>
      <c r="H381" s="207"/>
      <c r="I381" s="203">
        <v>44155</v>
      </c>
      <c r="J381" s="225" t="s">
        <v>6224</v>
      </c>
      <c r="K381" s="199">
        <v>0</v>
      </c>
      <c r="L381" s="199">
        <v>5</v>
      </c>
      <c r="M381" s="199">
        <v>5</v>
      </c>
      <c r="N381" s="199">
        <v>5</v>
      </c>
      <c r="O381" s="207"/>
      <c r="P381" s="207"/>
      <c r="Q381" s="199">
        <v>0.22</v>
      </c>
      <c r="R381" s="199">
        <v>3</v>
      </c>
      <c r="S381" s="199">
        <v>550</v>
      </c>
      <c r="T381" s="199" t="s">
        <v>5947</v>
      </c>
      <c r="U381" s="199">
        <v>144</v>
      </c>
      <c r="V381" s="203">
        <v>44147</v>
      </c>
      <c r="W381" s="199"/>
      <c r="X381" s="199"/>
    </row>
    <row r="382" spans="1:24" s="36" customFormat="1" ht="25.5">
      <c r="A382" s="199">
        <v>188</v>
      </c>
      <c r="B382" s="203">
        <v>44147</v>
      </c>
      <c r="C382" s="206" t="s">
        <v>76</v>
      </c>
      <c r="D382" s="207" t="s">
        <v>77</v>
      </c>
      <c r="E382" s="203">
        <v>44155</v>
      </c>
      <c r="F382" s="203">
        <v>44155</v>
      </c>
      <c r="G382" s="207"/>
      <c r="H382" s="207"/>
      <c r="I382" s="203">
        <v>44155</v>
      </c>
      <c r="J382" s="225" t="s">
        <v>6224</v>
      </c>
      <c r="K382" s="199">
        <v>0</v>
      </c>
      <c r="L382" s="199">
        <v>5</v>
      </c>
      <c r="M382" s="199">
        <v>5</v>
      </c>
      <c r="N382" s="199">
        <v>5</v>
      </c>
      <c r="O382" s="207"/>
      <c r="P382" s="207"/>
      <c r="Q382" s="199">
        <v>0.22</v>
      </c>
      <c r="R382" s="199">
        <v>3</v>
      </c>
      <c r="S382" s="199">
        <v>550</v>
      </c>
      <c r="T382" s="199" t="s">
        <v>5947</v>
      </c>
      <c r="U382" s="199">
        <v>145</v>
      </c>
      <c r="V382" s="203">
        <v>44147</v>
      </c>
      <c r="W382" s="199"/>
      <c r="X382" s="199"/>
    </row>
    <row r="383" spans="1:24" s="36" customFormat="1" ht="25.5">
      <c r="A383" s="199">
        <v>189</v>
      </c>
      <c r="B383" s="203">
        <v>44147</v>
      </c>
      <c r="C383" s="206" t="s">
        <v>76</v>
      </c>
      <c r="D383" s="207" t="s">
        <v>77</v>
      </c>
      <c r="E383" s="203">
        <v>44155</v>
      </c>
      <c r="F383" s="203">
        <v>44155</v>
      </c>
      <c r="G383" s="207"/>
      <c r="H383" s="207"/>
      <c r="I383" s="203">
        <v>44155</v>
      </c>
      <c r="J383" s="225" t="s">
        <v>6224</v>
      </c>
      <c r="K383" s="199">
        <v>0</v>
      </c>
      <c r="L383" s="199">
        <v>5</v>
      </c>
      <c r="M383" s="199">
        <v>5</v>
      </c>
      <c r="N383" s="199">
        <v>5</v>
      </c>
      <c r="O383" s="207"/>
      <c r="P383" s="207"/>
      <c r="Q383" s="199">
        <v>0.22</v>
      </c>
      <c r="R383" s="199">
        <v>3</v>
      </c>
      <c r="S383" s="199">
        <v>550</v>
      </c>
      <c r="T383" s="199" t="s">
        <v>5947</v>
      </c>
      <c r="U383" s="199">
        <v>146</v>
      </c>
      <c r="V383" s="203">
        <v>44147</v>
      </c>
      <c r="W383" s="199"/>
      <c r="X383" s="199"/>
    </row>
    <row r="384" spans="1:24" s="36" customFormat="1" ht="25.5">
      <c r="A384" s="199">
        <v>190</v>
      </c>
      <c r="B384" s="203">
        <v>44147</v>
      </c>
      <c r="C384" s="206" t="s">
        <v>76</v>
      </c>
      <c r="D384" s="207" t="s">
        <v>77</v>
      </c>
      <c r="E384" s="203">
        <v>44155</v>
      </c>
      <c r="F384" s="203">
        <v>44155</v>
      </c>
      <c r="G384" s="207"/>
      <c r="H384" s="207"/>
      <c r="I384" s="203">
        <v>44155</v>
      </c>
      <c r="J384" s="225" t="s">
        <v>6224</v>
      </c>
      <c r="K384" s="199">
        <v>0</v>
      </c>
      <c r="L384" s="199">
        <v>5</v>
      </c>
      <c r="M384" s="199">
        <v>5</v>
      </c>
      <c r="N384" s="199">
        <v>5</v>
      </c>
      <c r="O384" s="207"/>
      <c r="P384" s="207"/>
      <c r="Q384" s="199">
        <v>0.22</v>
      </c>
      <c r="R384" s="199">
        <v>3</v>
      </c>
      <c r="S384" s="199">
        <v>550</v>
      </c>
      <c r="T384" s="199" t="s">
        <v>5967</v>
      </c>
      <c r="U384" s="199">
        <v>147</v>
      </c>
      <c r="V384" s="203">
        <v>44147</v>
      </c>
      <c r="W384" s="199"/>
      <c r="X384" s="199"/>
    </row>
    <row r="385" spans="1:24" s="36" customFormat="1" ht="25.5">
      <c r="A385" s="199">
        <v>191</v>
      </c>
      <c r="B385" s="203">
        <v>44147</v>
      </c>
      <c r="C385" s="206" t="s">
        <v>76</v>
      </c>
      <c r="D385" s="207" t="s">
        <v>77</v>
      </c>
      <c r="E385" s="203">
        <v>44155</v>
      </c>
      <c r="F385" s="203">
        <v>44155</v>
      </c>
      <c r="G385" s="207"/>
      <c r="H385" s="207"/>
      <c r="I385" s="203">
        <v>44155</v>
      </c>
      <c r="J385" s="225" t="s">
        <v>6224</v>
      </c>
      <c r="K385" s="199">
        <v>0</v>
      </c>
      <c r="L385" s="199">
        <v>5</v>
      </c>
      <c r="M385" s="199">
        <v>5</v>
      </c>
      <c r="N385" s="199">
        <v>5</v>
      </c>
      <c r="O385" s="207"/>
      <c r="P385" s="207"/>
      <c r="Q385" s="199">
        <v>0.22</v>
      </c>
      <c r="R385" s="199">
        <v>3</v>
      </c>
      <c r="S385" s="199">
        <v>550</v>
      </c>
      <c r="T385" s="199" t="s">
        <v>5967</v>
      </c>
      <c r="U385" s="199">
        <v>148</v>
      </c>
      <c r="V385" s="203">
        <v>44147</v>
      </c>
      <c r="W385" s="199"/>
      <c r="X385" s="199"/>
    </row>
    <row r="386" spans="1:24" s="36" customFormat="1" ht="25.5">
      <c r="A386" s="199">
        <v>192</v>
      </c>
      <c r="B386" s="203">
        <v>44147</v>
      </c>
      <c r="C386" s="206" t="s">
        <v>76</v>
      </c>
      <c r="D386" s="207" t="s">
        <v>77</v>
      </c>
      <c r="E386" s="203">
        <v>44155</v>
      </c>
      <c r="F386" s="203">
        <v>44155</v>
      </c>
      <c r="G386" s="207"/>
      <c r="H386" s="207"/>
      <c r="I386" s="203">
        <v>44155</v>
      </c>
      <c r="J386" s="225" t="s">
        <v>6224</v>
      </c>
      <c r="K386" s="199">
        <v>0</v>
      </c>
      <c r="L386" s="199">
        <v>5</v>
      </c>
      <c r="M386" s="199">
        <v>5</v>
      </c>
      <c r="N386" s="199">
        <v>5</v>
      </c>
      <c r="O386" s="207"/>
      <c r="P386" s="207"/>
      <c r="Q386" s="199">
        <v>0.22</v>
      </c>
      <c r="R386" s="199">
        <v>3</v>
      </c>
      <c r="S386" s="199">
        <v>550</v>
      </c>
      <c r="T386" s="199" t="s">
        <v>5967</v>
      </c>
      <c r="U386" s="199">
        <v>149</v>
      </c>
      <c r="V386" s="203">
        <v>44147</v>
      </c>
      <c r="W386" s="199"/>
      <c r="X386" s="199"/>
    </row>
    <row r="387" spans="1:24" s="36" customFormat="1" ht="25.5">
      <c r="A387" s="199">
        <v>193</v>
      </c>
      <c r="B387" s="203">
        <v>44147</v>
      </c>
      <c r="C387" s="206" t="s">
        <v>76</v>
      </c>
      <c r="D387" s="207" t="s">
        <v>77</v>
      </c>
      <c r="E387" s="203">
        <v>44155</v>
      </c>
      <c r="F387" s="203">
        <v>44155</v>
      </c>
      <c r="G387" s="207"/>
      <c r="H387" s="207"/>
      <c r="I387" s="203">
        <v>44155</v>
      </c>
      <c r="J387" s="225" t="s">
        <v>6224</v>
      </c>
      <c r="K387" s="199">
        <v>0</v>
      </c>
      <c r="L387" s="199">
        <v>5</v>
      </c>
      <c r="M387" s="199">
        <v>5</v>
      </c>
      <c r="N387" s="199">
        <v>5</v>
      </c>
      <c r="O387" s="207"/>
      <c r="P387" s="207"/>
      <c r="Q387" s="199">
        <v>0.22</v>
      </c>
      <c r="R387" s="199">
        <v>3</v>
      </c>
      <c r="S387" s="199">
        <v>550</v>
      </c>
      <c r="T387" s="199" t="s">
        <v>5967</v>
      </c>
      <c r="U387" s="199">
        <v>150</v>
      </c>
      <c r="V387" s="203">
        <v>44147</v>
      </c>
      <c r="W387" s="199"/>
      <c r="X387" s="199"/>
    </row>
    <row r="388" spans="1:24" s="36" customFormat="1" ht="25.5">
      <c r="A388" s="199">
        <v>194</v>
      </c>
      <c r="B388" s="203">
        <v>44147</v>
      </c>
      <c r="C388" s="206" t="s">
        <v>76</v>
      </c>
      <c r="D388" s="207" t="s">
        <v>77</v>
      </c>
      <c r="E388" s="203">
        <v>44155</v>
      </c>
      <c r="F388" s="203">
        <v>44155</v>
      </c>
      <c r="G388" s="207"/>
      <c r="H388" s="207"/>
      <c r="I388" s="203">
        <v>44155</v>
      </c>
      <c r="J388" s="225" t="s">
        <v>6224</v>
      </c>
      <c r="K388" s="199">
        <v>0</v>
      </c>
      <c r="L388" s="199">
        <v>5</v>
      </c>
      <c r="M388" s="199">
        <v>5</v>
      </c>
      <c r="N388" s="199">
        <v>5</v>
      </c>
      <c r="O388" s="207"/>
      <c r="P388" s="207"/>
      <c r="Q388" s="199">
        <v>0.22</v>
      </c>
      <c r="R388" s="199">
        <v>3</v>
      </c>
      <c r="S388" s="199">
        <v>550</v>
      </c>
      <c r="T388" s="199" t="s">
        <v>5967</v>
      </c>
      <c r="U388" s="199">
        <v>151</v>
      </c>
      <c r="V388" s="203">
        <v>44147</v>
      </c>
      <c r="W388" s="199"/>
      <c r="X388" s="199"/>
    </row>
    <row r="389" spans="1:24" s="36" customFormat="1" ht="25.5">
      <c r="A389" s="199">
        <v>195</v>
      </c>
      <c r="B389" s="203">
        <v>44146</v>
      </c>
      <c r="C389" s="206" t="s">
        <v>76</v>
      </c>
      <c r="D389" s="207" t="s">
        <v>77</v>
      </c>
      <c r="E389" s="203">
        <v>44154</v>
      </c>
      <c r="F389" s="203">
        <v>44166</v>
      </c>
      <c r="G389" s="207"/>
      <c r="H389" s="207"/>
      <c r="I389" s="203">
        <v>44155</v>
      </c>
      <c r="J389" s="225" t="s">
        <v>6225</v>
      </c>
      <c r="K389" s="199">
        <v>0</v>
      </c>
      <c r="L389" s="199">
        <v>15</v>
      </c>
      <c r="M389" s="199">
        <v>15</v>
      </c>
      <c r="N389" s="199">
        <v>15</v>
      </c>
      <c r="O389" s="207"/>
      <c r="P389" s="207"/>
      <c r="Q389" s="199">
        <v>0.4</v>
      </c>
      <c r="R389" s="199">
        <v>3</v>
      </c>
      <c r="S389" s="199">
        <v>550</v>
      </c>
      <c r="T389" s="199" t="s">
        <v>6033</v>
      </c>
      <c r="U389" s="199">
        <v>152</v>
      </c>
      <c r="V389" s="203">
        <v>44148</v>
      </c>
      <c r="W389" s="199"/>
      <c r="X389" s="199"/>
    </row>
    <row r="390" spans="1:24" s="36" customFormat="1">
      <c r="A390" s="199">
        <v>196</v>
      </c>
      <c r="B390" s="203">
        <v>44147</v>
      </c>
      <c r="C390" s="206"/>
      <c r="D390" s="207"/>
      <c r="E390" s="199"/>
      <c r="F390" s="199"/>
      <c r="G390" s="207"/>
      <c r="H390" s="207"/>
      <c r="I390" s="203">
        <v>44166</v>
      </c>
      <c r="J390" s="225" t="s">
        <v>82</v>
      </c>
      <c r="K390" s="199">
        <v>0</v>
      </c>
      <c r="L390" s="199">
        <v>30</v>
      </c>
      <c r="M390" s="199">
        <v>30</v>
      </c>
      <c r="N390" s="199">
        <v>30</v>
      </c>
      <c r="O390" s="207"/>
      <c r="P390" s="207"/>
      <c r="Q390" s="199">
        <v>0.4</v>
      </c>
      <c r="R390" s="199">
        <v>3</v>
      </c>
      <c r="S390" s="199">
        <v>550</v>
      </c>
      <c r="T390" s="199" t="s">
        <v>6086</v>
      </c>
      <c r="U390" s="199">
        <v>153</v>
      </c>
      <c r="V390" s="203">
        <v>44148</v>
      </c>
      <c r="W390" s="199"/>
      <c r="X390" s="199"/>
    </row>
    <row r="391" spans="1:24" s="36" customFormat="1" ht="25.5">
      <c r="A391" s="199">
        <v>197</v>
      </c>
      <c r="B391" s="203">
        <v>44151</v>
      </c>
      <c r="C391" s="206" t="s">
        <v>76</v>
      </c>
      <c r="D391" s="207" t="s">
        <v>79</v>
      </c>
      <c r="E391" s="203">
        <v>44154</v>
      </c>
      <c r="F391" s="199"/>
      <c r="G391" s="207"/>
      <c r="H391" s="207"/>
      <c r="I391" s="199"/>
      <c r="J391" s="225" t="s">
        <v>6216</v>
      </c>
      <c r="K391" s="199">
        <v>8</v>
      </c>
      <c r="L391" s="199">
        <v>7</v>
      </c>
      <c r="M391" s="199">
        <v>15</v>
      </c>
      <c r="N391" s="199">
        <v>15</v>
      </c>
      <c r="O391" s="207"/>
      <c r="P391" s="207"/>
      <c r="Q391" s="199">
        <v>0.4</v>
      </c>
      <c r="R391" s="199">
        <v>3</v>
      </c>
      <c r="S391" s="199"/>
      <c r="T391" s="199" t="s">
        <v>5961</v>
      </c>
      <c r="U391" s="199">
        <v>154</v>
      </c>
      <c r="V391" s="203">
        <v>44153</v>
      </c>
      <c r="W391" s="199"/>
      <c r="X391" s="199"/>
    </row>
    <row r="392" spans="1:24" s="36" customFormat="1" ht="25.5">
      <c r="A392" s="199">
        <v>198</v>
      </c>
      <c r="B392" s="203">
        <v>44154</v>
      </c>
      <c r="C392" s="206" t="s">
        <v>76</v>
      </c>
      <c r="D392" s="207" t="s">
        <v>83</v>
      </c>
      <c r="E392" s="203">
        <v>44155</v>
      </c>
      <c r="F392" s="203">
        <v>44155</v>
      </c>
      <c r="G392" s="207"/>
      <c r="H392" s="207"/>
      <c r="I392" s="199"/>
      <c r="J392" s="225" t="s">
        <v>6213</v>
      </c>
      <c r="K392" s="199">
        <v>0</v>
      </c>
      <c r="L392" s="199">
        <v>15</v>
      </c>
      <c r="M392" s="199">
        <v>15</v>
      </c>
      <c r="N392" s="199">
        <v>15</v>
      </c>
      <c r="O392" s="207"/>
      <c r="P392" s="207"/>
      <c r="Q392" s="199">
        <v>0.4</v>
      </c>
      <c r="R392" s="199">
        <v>3</v>
      </c>
      <c r="S392" s="199"/>
      <c r="T392" s="199" t="s">
        <v>5961</v>
      </c>
      <c r="U392" s="199">
        <v>155</v>
      </c>
      <c r="V392" s="203">
        <v>44154</v>
      </c>
      <c r="W392" s="199"/>
      <c r="X392" s="199"/>
    </row>
    <row r="393" spans="1:24" s="36" customFormat="1" ht="25.5">
      <c r="A393" s="199">
        <v>199</v>
      </c>
      <c r="B393" s="203">
        <v>44155</v>
      </c>
      <c r="C393" s="206" t="s">
        <v>76</v>
      </c>
      <c r="D393" s="207" t="s">
        <v>83</v>
      </c>
      <c r="E393" s="203">
        <v>44162</v>
      </c>
      <c r="F393" s="203">
        <v>44162</v>
      </c>
      <c r="G393" s="207"/>
      <c r="H393" s="207"/>
      <c r="I393" s="203">
        <v>44155</v>
      </c>
      <c r="J393" s="225" t="s">
        <v>78</v>
      </c>
      <c r="K393" s="199">
        <v>0</v>
      </c>
      <c r="L393" s="199">
        <v>7</v>
      </c>
      <c r="M393" s="199">
        <v>7</v>
      </c>
      <c r="N393" s="199">
        <v>7</v>
      </c>
      <c r="O393" s="207"/>
      <c r="P393" s="207"/>
      <c r="Q393" s="199">
        <v>0.22</v>
      </c>
      <c r="R393" s="199">
        <v>3</v>
      </c>
      <c r="S393" s="199"/>
      <c r="T393" s="199" t="s">
        <v>5956</v>
      </c>
      <c r="U393" s="199">
        <v>156</v>
      </c>
      <c r="V393" s="203">
        <v>44155</v>
      </c>
      <c r="W393" s="199" t="s">
        <v>6226</v>
      </c>
      <c r="X393" s="203">
        <v>44161</v>
      </c>
    </row>
    <row r="394" spans="1:24" s="36" customFormat="1" ht="25.5">
      <c r="A394" s="199">
        <v>200</v>
      </c>
      <c r="B394" s="203">
        <v>44155</v>
      </c>
      <c r="C394" s="206" t="s">
        <v>76</v>
      </c>
      <c r="D394" s="207" t="s">
        <v>79</v>
      </c>
      <c r="E394" s="203">
        <v>44165</v>
      </c>
      <c r="F394" s="199"/>
      <c r="G394" s="207"/>
      <c r="H394" s="207"/>
      <c r="I394" s="199"/>
      <c r="J394" s="225" t="s">
        <v>78</v>
      </c>
      <c r="K394" s="199">
        <v>0</v>
      </c>
      <c r="L394" s="199">
        <v>12</v>
      </c>
      <c r="M394" s="199">
        <v>12</v>
      </c>
      <c r="N394" s="199">
        <v>12</v>
      </c>
      <c r="O394" s="207"/>
      <c r="P394" s="207"/>
      <c r="Q394" s="199">
        <v>0.4</v>
      </c>
      <c r="R394" s="199">
        <v>3</v>
      </c>
      <c r="S394" s="199"/>
      <c r="T394" s="199" t="s">
        <v>5961</v>
      </c>
      <c r="U394" s="199">
        <v>157</v>
      </c>
      <c r="V394" s="203">
        <v>44155</v>
      </c>
      <c r="W394" s="199"/>
      <c r="X394" s="199"/>
    </row>
    <row r="395" spans="1:24" s="36" customFormat="1" ht="25.5">
      <c r="A395" s="199">
        <v>201</v>
      </c>
      <c r="B395" s="203">
        <v>44158</v>
      </c>
      <c r="C395" s="206" t="s">
        <v>76</v>
      </c>
      <c r="D395" s="207" t="s">
        <v>77</v>
      </c>
      <c r="E395" s="203">
        <v>44162</v>
      </c>
      <c r="F395" s="203">
        <v>44162</v>
      </c>
      <c r="G395" s="207"/>
      <c r="H395" s="207"/>
      <c r="I395" s="203">
        <v>44237</v>
      </c>
      <c r="J395" s="225" t="s">
        <v>3371</v>
      </c>
      <c r="K395" s="199">
        <v>0</v>
      </c>
      <c r="L395" s="199">
        <v>7</v>
      </c>
      <c r="M395" s="199">
        <v>7</v>
      </c>
      <c r="N395" s="199">
        <v>7</v>
      </c>
      <c r="O395" s="207"/>
      <c r="P395" s="207"/>
      <c r="Q395" s="199">
        <v>0.22</v>
      </c>
      <c r="R395" s="199">
        <v>3</v>
      </c>
      <c r="S395" s="199"/>
      <c r="T395" s="199" t="s">
        <v>5947</v>
      </c>
      <c r="U395" s="199">
        <v>24</v>
      </c>
      <c r="V395" s="203">
        <v>44159</v>
      </c>
      <c r="W395" s="199"/>
      <c r="X395" s="199"/>
    </row>
    <row r="396" spans="1:24" s="36" customFormat="1" ht="25.5">
      <c r="A396" s="199">
        <v>202</v>
      </c>
      <c r="B396" s="203">
        <v>44154</v>
      </c>
      <c r="C396" s="206" t="s">
        <v>76</v>
      </c>
      <c r="D396" s="207" t="s">
        <v>77</v>
      </c>
      <c r="E396" s="203">
        <v>44158</v>
      </c>
      <c r="F396" s="203">
        <v>44158</v>
      </c>
      <c r="G396" s="207"/>
      <c r="H396" s="207"/>
      <c r="I396" s="203">
        <v>44252</v>
      </c>
      <c r="J396" s="225" t="s">
        <v>6227</v>
      </c>
      <c r="K396" s="199">
        <v>0</v>
      </c>
      <c r="L396" s="199">
        <v>10</v>
      </c>
      <c r="M396" s="199">
        <v>10</v>
      </c>
      <c r="N396" s="199">
        <v>10</v>
      </c>
      <c r="O396" s="207"/>
      <c r="P396" s="207"/>
      <c r="Q396" s="199">
        <v>0.4</v>
      </c>
      <c r="R396" s="199">
        <v>3</v>
      </c>
      <c r="S396" s="199"/>
      <c r="T396" s="199" t="s">
        <v>6086</v>
      </c>
      <c r="U396" s="199">
        <v>158</v>
      </c>
      <c r="V396" s="203">
        <v>44160</v>
      </c>
      <c r="W396" s="199"/>
      <c r="X396" s="199"/>
    </row>
    <row r="397" spans="1:24" s="36" customFormat="1" ht="25.5">
      <c r="A397" s="199">
        <v>203</v>
      </c>
      <c r="B397" s="203">
        <v>44168</v>
      </c>
      <c r="C397" s="206" t="s">
        <v>76</v>
      </c>
      <c r="D397" s="207" t="s">
        <v>77</v>
      </c>
      <c r="E397" s="203">
        <v>44173</v>
      </c>
      <c r="F397" s="203">
        <v>44174</v>
      </c>
      <c r="G397" s="207"/>
      <c r="H397" s="207"/>
      <c r="I397" s="203">
        <v>44158</v>
      </c>
      <c r="J397" s="225" t="s">
        <v>5975</v>
      </c>
      <c r="K397" s="199">
        <v>0</v>
      </c>
      <c r="L397" s="199">
        <v>271.39999999999998</v>
      </c>
      <c r="M397" s="199">
        <v>271.39999999999998</v>
      </c>
      <c r="N397" s="199">
        <v>271.39999999999998</v>
      </c>
      <c r="O397" s="207"/>
      <c r="P397" s="207"/>
      <c r="Q397" s="199">
        <v>0.4</v>
      </c>
      <c r="R397" s="199">
        <v>2</v>
      </c>
      <c r="S397" s="199"/>
      <c r="T397" s="199" t="s">
        <v>6086</v>
      </c>
      <c r="U397" s="199">
        <v>18</v>
      </c>
      <c r="V397" s="203">
        <v>44172</v>
      </c>
      <c r="W397" s="199"/>
      <c r="X397" s="199"/>
    </row>
    <row r="398" spans="1:24" s="36" customFormat="1" ht="25.5">
      <c r="A398" s="199">
        <v>204</v>
      </c>
      <c r="B398" s="203">
        <v>44172</v>
      </c>
      <c r="C398" s="206" t="s">
        <v>76</v>
      </c>
      <c r="D398" s="207" t="s">
        <v>77</v>
      </c>
      <c r="E398" s="203">
        <v>44172</v>
      </c>
      <c r="F398" s="203">
        <v>44173</v>
      </c>
      <c r="G398" s="207"/>
      <c r="H398" s="207"/>
      <c r="I398" s="199"/>
      <c r="J398" s="225" t="s">
        <v>2447</v>
      </c>
      <c r="K398" s="199">
        <v>15</v>
      </c>
      <c r="L398" s="199">
        <v>35</v>
      </c>
      <c r="M398" s="199">
        <v>50</v>
      </c>
      <c r="N398" s="199">
        <v>50</v>
      </c>
      <c r="O398" s="207"/>
      <c r="P398" s="207"/>
      <c r="Q398" s="199">
        <v>0.4</v>
      </c>
      <c r="R398" s="199">
        <v>3</v>
      </c>
      <c r="S398" s="199"/>
      <c r="T398" s="199" t="s">
        <v>6066</v>
      </c>
      <c r="U398" s="199">
        <v>19</v>
      </c>
      <c r="V398" s="203">
        <v>44172</v>
      </c>
      <c r="W398" s="199"/>
      <c r="X398" s="199"/>
    </row>
    <row r="399" spans="1:24" s="36" customFormat="1" ht="25.5">
      <c r="A399" s="199">
        <v>205</v>
      </c>
      <c r="B399" s="203">
        <v>44168</v>
      </c>
      <c r="C399" s="206" t="s">
        <v>76</v>
      </c>
      <c r="D399" s="207" t="s">
        <v>79</v>
      </c>
      <c r="E399" s="199"/>
      <c r="F399" s="199"/>
      <c r="G399" s="207"/>
      <c r="H399" s="207"/>
      <c r="I399" s="199"/>
      <c r="J399" s="225" t="s">
        <v>78</v>
      </c>
      <c r="K399" s="199">
        <v>0</v>
      </c>
      <c r="L399" s="199">
        <v>15</v>
      </c>
      <c r="M399" s="199">
        <v>15</v>
      </c>
      <c r="N399" s="199">
        <v>15</v>
      </c>
      <c r="O399" s="207"/>
      <c r="P399" s="207"/>
      <c r="Q399" s="199">
        <v>0.4</v>
      </c>
      <c r="R399" s="199">
        <v>3</v>
      </c>
      <c r="S399" s="199">
        <v>550</v>
      </c>
      <c r="T399" s="199" t="s">
        <v>6033</v>
      </c>
      <c r="U399" s="199">
        <v>159</v>
      </c>
      <c r="V399" s="203">
        <v>44174</v>
      </c>
      <c r="W399" s="199"/>
      <c r="X399" s="199"/>
    </row>
    <row r="400" spans="1:24" s="36" customFormat="1" ht="25.5">
      <c r="A400" s="199">
        <v>206</v>
      </c>
      <c r="B400" s="203">
        <v>44175</v>
      </c>
      <c r="C400" s="206" t="s">
        <v>76</v>
      </c>
      <c r="D400" s="207" t="s">
        <v>77</v>
      </c>
      <c r="E400" s="203">
        <v>44179</v>
      </c>
      <c r="F400" s="203">
        <v>44179</v>
      </c>
      <c r="G400" s="207"/>
      <c r="H400" s="207"/>
      <c r="I400" s="203">
        <v>44179</v>
      </c>
      <c r="J400" s="225" t="s">
        <v>75</v>
      </c>
      <c r="K400" s="199">
        <v>7</v>
      </c>
      <c r="L400" s="199">
        <v>8</v>
      </c>
      <c r="M400" s="199">
        <v>15</v>
      </c>
      <c r="N400" s="199">
        <v>15</v>
      </c>
      <c r="O400" s="207"/>
      <c r="P400" s="207"/>
      <c r="Q400" s="199">
        <v>0.4</v>
      </c>
      <c r="R400" s="199">
        <v>3</v>
      </c>
      <c r="S400" s="199">
        <v>550</v>
      </c>
      <c r="T400" s="199" t="s">
        <v>5947</v>
      </c>
      <c r="U400" s="199">
        <v>160</v>
      </c>
      <c r="V400" s="203">
        <v>44175</v>
      </c>
      <c r="W400" s="199"/>
      <c r="X400" s="199"/>
    </row>
    <row r="401" spans="1:24" s="36" customFormat="1" ht="25.5">
      <c r="A401" s="199">
        <v>207</v>
      </c>
      <c r="B401" s="203">
        <v>44175</v>
      </c>
      <c r="C401" s="206" t="s">
        <v>76</v>
      </c>
      <c r="D401" s="207" t="s">
        <v>79</v>
      </c>
      <c r="E401" s="203">
        <v>44180</v>
      </c>
      <c r="F401" s="199"/>
      <c r="G401" s="207"/>
      <c r="H401" s="207"/>
      <c r="I401" s="209"/>
      <c r="J401" s="225" t="s">
        <v>75</v>
      </c>
      <c r="K401" s="199">
        <v>7</v>
      </c>
      <c r="L401" s="199">
        <v>8</v>
      </c>
      <c r="M401" s="199">
        <v>15</v>
      </c>
      <c r="N401" s="199">
        <v>15</v>
      </c>
      <c r="O401" s="207"/>
      <c r="P401" s="207"/>
      <c r="Q401" s="199">
        <v>0.4</v>
      </c>
      <c r="R401" s="199">
        <v>3</v>
      </c>
      <c r="S401" s="199">
        <v>550</v>
      </c>
      <c r="T401" s="199" t="s">
        <v>5956</v>
      </c>
      <c r="U401" s="199">
        <v>161</v>
      </c>
      <c r="V401" s="203">
        <v>44176</v>
      </c>
      <c r="W401" s="199" t="s">
        <v>6228</v>
      </c>
      <c r="X401" s="203">
        <v>44186</v>
      </c>
    </row>
    <row r="402" spans="1:24" s="36" customFormat="1" ht="25.5">
      <c r="A402" s="199">
        <v>208</v>
      </c>
      <c r="B402" s="203">
        <v>44167</v>
      </c>
      <c r="C402" s="206" t="s">
        <v>76</v>
      </c>
      <c r="D402" s="207" t="s">
        <v>77</v>
      </c>
      <c r="E402" s="203">
        <v>44180</v>
      </c>
      <c r="F402" s="203">
        <v>44181</v>
      </c>
      <c r="G402" s="207"/>
      <c r="H402" s="207"/>
      <c r="I402" s="203">
        <v>44181</v>
      </c>
      <c r="J402" s="225" t="s">
        <v>82</v>
      </c>
      <c r="K402" s="199">
        <v>0</v>
      </c>
      <c r="L402" s="199">
        <v>15</v>
      </c>
      <c r="M402" s="199">
        <v>15</v>
      </c>
      <c r="N402" s="199">
        <v>15</v>
      </c>
      <c r="O402" s="207"/>
      <c r="P402" s="207"/>
      <c r="Q402" s="199">
        <v>0.4</v>
      </c>
      <c r="R402" s="199">
        <v>3</v>
      </c>
      <c r="S402" s="199">
        <v>550</v>
      </c>
      <c r="T402" s="199" t="s">
        <v>5967</v>
      </c>
      <c r="U402" s="199">
        <v>162</v>
      </c>
      <c r="V402" s="203">
        <v>44179</v>
      </c>
      <c r="W402" s="199"/>
      <c r="X402" s="199"/>
    </row>
    <row r="403" spans="1:24" s="36" customFormat="1" ht="25.5">
      <c r="A403" s="199">
        <v>209</v>
      </c>
      <c r="B403" s="203">
        <v>44180</v>
      </c>
      <c r="C403" s="206" t="s">
        <v>76</v>
      </c>
      <c r="D403" s="207" t="s">
        <v>79</v>
      </c>
      <c r="E403" s="203">
        <v>44189</v>
      </c>
      <c r="F403" s="199"/>
      <c r="G403" s="207"/>
      <c r="H403" s="207"/>
      <c r="I403" s="209"/>
      <c r="J403" s="225" t="s">
        <v>5964</v>
      </c>
      <c r="K403" s="199">
        <v>0</v>
      </c>
      <c r="L403" s="199">
        <v>15</v>
      </c>
      <c r="M403" s="199">
        <v>15</v>
      </c>
      <c r="N403" s="199">
        <v>15</v>
      </c>
      <c r="O403" s="207"/>
      <c r="P403" s="207"/>
      <c r="Q403" s="199">
        <v>0.22</v>
      </c>
      <c r="R403" s="199">
        <v>3</v>
      </c>
      <c r="S403" s="199">
        <v>550</v>
      </c>
      <c r="T403" s="199" t="s">
        <v>6088</v>
      </c>
      <c r="U403" s="199">
        <v>25</v>
      </c>
      <c r="V403" s="203">
        <v>44182</v>
      </c>
      <c r="W403" s="199"/>
      <c r="X403" s="199"/>
    </row>
    <row r="404" spans="1:24" s="36" customFormat="1" ht="25.5">
      <c r="A404" s="199">
        <v>210</v>
      </c>
      <c r="B404" s="203">
        <v>44180</v>
      </c>
      <c r="C404" s="206" t="s">
        <v>76</v>
      </c>
      <c r="D404" s="207" t="s">
        <v>79</v>
      </c>
      <c r="E404" s="199"/>
      <c r="F404" s="199"/>
      <c r="G404" s="207"/>
      <c r="H404" s="207"/>
      <c r="I404" s="199"/>
      <c r="J404" s="225" t="s">
        <v>5964</v>
      </c>
      <c r="K404" s="199">
        <v>0</v>
      </c>
      <c r="L404" s="199">
        <v>15</v>
      </c>
      <c r="M404" s="199">
        <v>15</v>
      </c>
      <c r="N404" s="199">
        <v>15</v>
      </c>
      <c r="O404" s="207"/>
      <c r="P404" s="207"/>
      <c r="Q404" s="199">
        <v>0.4</v>
      </c>
      <c r="R404" s="199">
        <v>3</v>
      </c>
      <c r="S404" s="199">
        <v>550</v>
      </c>
      <c r="T404" s="199" t="s">
        <v>6033</v>
      </c>
      <c r="U404" s="199">
        <v>163</v>
      </c>
      <c r="V404" s="203">
        <v>44180</v>
      </c>
      <c r="W404" s="199"/>
      <c r="X404" s="199"/>
    </row>
    <row r="405" spans="1:24" s="36" customFormat="1" ht="25.5">
      <c r="A405" s="199">
        <v>211</v>
      </c>
      <c r="B405" s="203">
        <v>44181</v>
      </c>
      <c r="C405" s="206" t="s">
        <v>76</v>
      </c>
      <c r="D405" s="207" t="s">
        <v>79</v>
      </c>
      <c r="E405" s="203">
        <v>44189</v>
      </c>
      <c r="F405" s="199"/>
      <c r="G405" s="207"/>
      <c r="H405" s="207"/>
      <c r="I405" s="199"/>
      <c r="J405" s="225" t="s">
        <v>6102</v>
      </c>
      <c r="K405" s="199">
        <v>7</v>
      </c>
      <c r="L405" s="199">
        <v>8</v>
      </c>
      <c r="M405" s="199">
        <v>15</v>
      </c>
      <c r="N405" s="199">
        <v>15</v>
      </c>
      <c r="O405" s="207"/>
      <c r="P405" s="207"/>
      <c r="Q405" s="199">
        <v>0.4</v>
      </c>
      <c r="R405" s="199">
        <v>3</v>
      </c>
      <c r="S405" s="199">
        <v>550</v>
      </c>
      <c r="T405" s="199" t="s">
        <v>5947</v>
      </c>
      <c r="U405" s="199">
        <v>164</v>
      </c>
      <c r="V405" s="203">
        <v>44182</v>
      </c>
      <c r="W405" s="199"/>
      <c r="X405" s="199"/>
    </row>
    <row r="406" spans="1:24" s="36" customFormat="1" ht="25.5">
      <c r="A406" s="199">
        <v>212</v>
      </c>
      <c r="B406" s="203">
        <v>44186</v>
      </c>
      <c r="C406" s="206" t="s">
        <v>76</v>
      </c>
      <c r="D406" s="207" t="s">
        <v>79</v>
      </c>
      <c r="E406" s="203">
        <v>44188</v>
      </c>
      <c r="F406" s="199"/>
      <c r="G406" s="207"/>
      <c r="H406" s="207"/>
      <c r="I406" s="199"/>
      <c r="J406" s="225" t="s">
        <v>82</v>
      </c>
      <c r="K406" s="199">
        <v>0</v>
      </c>
      <c r="L406" s="199">
        <v>50</v>
      </c>
      <c r="M406" s="199">
        <v>50</v>
      </c>
      <c r="N406" s="199">
        <v>50</v>
      </c>
      <c r="O406" s="207"/>
      <c r="P406" s="207"/>
      <c r="Q406" s="199">
        <v>0.4</v>
      </c>
      <c r="R406" s="199">
        <v>3</v>
      </c>
      <c r="S406" s="199">
        <v>3720</v>
      </c>
      <c r="T406" s="199" t="s">
        <v>6066</v>
      </c>
      <c r="U406" s="199">
        <v>21</v>
      </c>
      <c r="V406" s="203">
        <v>44187</v>
      </c>
      <c r="W406" s="199"/>
      <c r="X406" s="199"/>
    </row>
    <row r="407" spans="1:24" s="36" customFormat="1" ht="25.5">
      <c r="A407" s="199">
        <v>213</v>
      </c>
      <c r="B407" s="203">
        <v>44186</v>
      </c>
      <c r="C407" s="206" t="s">
        <v>76</v>
      </c>
      <c r="D407" s="207" t="s">
        <v>79</v>
      </c>
      <c r="E407" s="203">
        <v>44189</v>
      </c>
      <c r="F407" s="199"/>
      <c r="G407" s="207"/>
      <c r="H407" s="207"/>
      <c r="I407" s="199"/>
      <c r="J407" s="225" t="s">
        <v>6229</v>
      </c>
      <c r="K407" s="199">
        <v>0</v>
      </c>
      <c r="L407" s="199">
        <v>15</v>
      </c>
      <c r="M407" s="199">
        <v>15</v>
      </c>
      <c r="N407" s="199">
        <v>15</v>
      </c>
      <c r="O407" s="207"/>
      <c r="P407" s="207"/>
      <c r="Q407" s="199">
        <v>0.4</v>
      </c>
      <c r="R407" s="199">
        <v>3</v>
      </c>
      <c r="S407" s="199">
        <v>550</v>
      </c>
      <c r="T407" s="199" t="s">
        <v>5956</v>
      </c>
      <c r="U407" s="199">
        <v>26</v>
      </c>
      <c r="V407" s="203">
        <v>44187</v>
      </c>
      <c r="W407" s="199"/>
      <c r="X407" s="199"/>
    </row>
    <row r="408" spans="1:24" s="36" customFormat="1" ht="25.5">
      <c r="A408" s="199">
        <v>214</v>
      </c>
      <c r="B408" s="203">
        <v>44186</v>
      </c>
      <c r="C408" s="206" t="s">
        <v>76</v>
      </c>
      <c r="D408" s="207" t="s">
        <v>79</v>
      </c>
      <c r="E408" s="203">
        <v>44189</v>
      </c>
      <c r="F408" s="199"/>
      <c r="G408" s="207"/>
      <c r="H408" s="207"/>
      <c r="I408" s="199"/>
      <c r="J408" s="225" t="s">
        <v>6229</v>
      </c>
      <c r="K408" s="199">
        <v>7</v>
      </c>
      <c r="L408" s="199">
        <v>8</v>
      </c>
      <c r="M408" s="199">
        <v>15</v>
      </c>
      <c r="N408" s="199">
        <v>15</v>
      </c>
      <c r="O408" s="207"/>
      <c r="P408" s="207"/>
      <c r="Q408" s="199">
        <v>0.4</v>
      </c>
      <c r="R408" s="199">
        <v>3</v>
      </c>
      <c r="S408" s="199">
        <v>550</v>
      </c>
      <c r="T408" s="199" t="s">
        <v>5947</v>
      </c>
      <c r="U408" s="199">
        <v>165</v>
      </c>
      <c r="V408" s="203">
        <v>44187</v>
      </c>
      <c r="W408" s="199"/>
      <c r="X408" s="199"/>
    </row>
    <row r="409" spans="1:24" s="36" customFormat="1" ht="25.5">
      <c r="A409" s="199">
        <v>215</v>
      </c>
      <c r="B409" s="203">
        <v>44187</v>
      </c>
      <c r="C409" s="206" t="s">
        <v>76</v>
      </c>
      <c r="D409" s="207" t="s">
        <v>79</v>
      </c>
      <c r="E409" s="203">
        <v>44189</v>
      </c>
      <c r="F409" s="199"/>
      <c r="G409" s="207"/>
      <c r="H409" s="207"/>
      <c r="I409" s="199"/>
      <c r="J409" s="225" t="s">
        <v>6230</v>
      </c>
      <c r="K409" s="199">
        <v>0</v>
      </c>
      <c r="L409" s="199">
        <v>6</v>
      </c>
      <c r="M409" s="199">
        <v>6</v>
      </c>
      <c r="N409" s="199">
        <v>6</v>
      </c>
      <c r="O409" s="207"/>
      <c r="P409" s="207"/>
      <c r="Q409" s="199">
        <v>0.4</v>
      </c>
      <c r="R409" s="199">
        <v>3</v>
      </c>
      <c r="S409" s="199">
        <v>550</v>
      </c>
      <c r="T409" s="199" t="s">
        <v>5949</v>
      </c>
      <c r="U409" s="199">
        <v>27</v>
      </c>
      <c r="V409" s="203">
        <v>44188</v>
      </c>
      <c r="W409" s="199"/>
      <c r="X409" s="199"/>
    </row>
    <row r="410" spans="1:24" s="36" customFormat="1" ht="25.5">
      <c r="A410" s="199">
        <v>216</v>
      </c>
      <c r="B410" s="203">
        <v>44187</v>
      </c>
      <c r="C410" s="206" t="s">
        <v>76</v>
      </c>
      <c r="D410" s="207" t="s">
        <v>79</v>
      </c>
      <c r="E410" s="199"/>
      <c r="F410" s="199"/>
      <c r="G410" s="207"/>
      <c r="H410" s="207"/>
      <c r="I410" s="199"/>
      <c r="J410" s="225" t="s">
        <v>84</v>
      </c>
      <c r="K410" s="199">
        <v>0</v>
      </c>
      <c r="L410" s="199">
        <v>89</v>
      </c>
      <c r="M410" s="199">
        <v>89</v>
      </c>
      <c r="N410" s="199">
        <v>89</v>
      </c>
      <c r="O410" s="207"/>
      <c r="P410" s="207"/>
      <c r="Q410" s="199">
        <v>0.4</v>
      </c>
      <c r="R410" s="199">
        <v>2</v>
      </c>
      <c r="S410" s="199">
        <v>6621.6</v>
      </c>
      <c r="T410" s="199" t="s">
        <v>5947</v>
      </c>
      <c r="U410" s="199">
        <v>28</v>
      </c>
      <c r="V410" s="203">
        <v>44188</v>
      </c>
      <c r="W410" s="199"/>
      <c r="X410" s="199"/>
    </row>
    <row r="411" spans="1:24" s="36" customFormat="1" ht="25.5">
      <c r="A411" s="199">
        <v>217</v>
      </c>
      <c r="B411" s="203">
        <v>44187</v>
      </c>
      <c r="C411" s="206" t="s">
        <v>76</v>
      </c>
      <c r="D411" s="207" t="s">
        <v>79</v>
      </c>
      <c r="E411" s="199"/>
      <c r="F411" s="199"/>
      <c r="G411" s="207"/>
      <c r="H411" s="207"/>
      <c r="I411" s="199"/>
      <c r="J411" s="225" t="s">
        <v>84</v>
      </c>
      <c r="K411" s="199">
        <v>0</v>
      </c>
      <c r="L411" s="199">
        <v>89</v>
      </c>
      <c r="M411" s="199">
        <v>89</v>
      </c>
      <c r="N411" s="199">
        <v>89</v>
      </c>
      <c r="O411" s="207"/>
      <c r="P411" s="207"/>
      <c r="Q411" s="199">
        <v>0.4</v>
      </c>
      <c r="R411" s="199">
        <v>2</v>
      </c>
      <c r="S411" s="199">
        <v>6621.6</v>
      </c>
      <c r="T411" s="199" t="s">
        <v>5947</v>
      </c>
      <c r="U411" s="199">
        <v>29</v>
      </c>
      <c r="V411" s="203">
        <v>44188</v>
      </c>
      <c r="W411" s="199"/>
      <c r="X411" s="199"/>
    </row>
    <row r="412" spans="1:24" s="36" customFormat="1" ht="25.5">
      <c r="A412" s="199">
        <v>218</v>
      </c>
      <c r="B412" s="203">
        <v>44187</v>
      </c>
      <c r="C412" s="206" t="s">
        <v>76</v>
      </c>
      <c r="D412" s="207" t="s">
        <v>79</v>
      </c>
      <c r="E412" s="199"/>
      <c r="F412" s="199"/>
      <c r="G412" s="207"/>
      <c r="H412" s="207"/>
      <c r="I412" s="199"/>
      <c r="J412" s="225" t="s">
        <v>5964</v>
      </c>
      <c r="K412" s="199">
        <v>0</v>
      </c>
      <c r="L412" s="199">
        <v>15</v>
      </c>
      <c r="M412" s="199">
        <v>15</v>
      </c>
      <c r="N412" s="199">
        <v>15</v>
      </c>
      <c r="O412" s="207"/>
      <c r="P412" s="207"/>
      <c r="Q412" s="199">
        <v>0.4</v>
      </c>
      <c r="R412" s="199">
        <v>3</v>
      </c>
      <c r="S412" s="199">
        <v>550</v>
      </c>
      <c r="T412" s="199" t="s">
        <v>6033</v>
      </c>
      <c r="U412" s="199">
        <v>30</v>
      </c>
      <c r="V412" s="203">
        <v>44189</v>
      </c>
      <c r="W412" s="199"/>
      <c r="X412" s="199"/>
    </row>
    <row r="413" spans="1:24" s="36" customFormat="1" ht="25.5">
      <c r="A413" s="199">
        <v>219</v>
      </c>
      <c r="B413" s="203">
        <v>44188</v>
      </c>
      <c r="C413" s="206" t="s">
        <v>76</v>
      </c>
      <c r="D413" s="207" t="s">
        <v>79</v>
      </c>
      <c r="E413" s="199"/>
      <c r="F413" s="199"/>
      <c r="G413" s="207"/>
      <c r="H413" s="207"/>
      <c r="I413" s="199"/>
      <c r="J413" s="225" t="s">
        <v>6231</v>
      </c>
      <c r="K413" s="199">
        <v>0</v>
      </c>
      <c r="L413" s="199">
        <v>1</v>
      </c>
      <c r="M413" s="199">
        <v>1</v>
      </c>
      <c r="N413" s="199">
        <v>1</v>
      </c>
      <c r="O413" s="207"/>
      <c r="P413" s="207"/>
      <c r="Q413" s="199">
        <v>0.22</v>
      </c>
      <c r="R413" s="199">
        <v>3</v>
      </c>
      <c r="S413" s="199">
        <v>550</v>
      </c>
      <c r="T413" s="199" t="s">
        <v>5967</v>
      </c>
      <c r="U413" s="199">
        <v>166</v>
      </c>
      <c r="V413" s="203">
        <v>44190</v>
      </c>
      <c r="W413" s="199"/>
      <c r="X413" s="199"/>
    </row>
    <row r="414" spans="1:24" s="36" customFormat="1" ht="25.5">
      <c r="A414" s="199">
        <v>220</v>
      </c>
      <c r="B414" s="203">
        <v>44188</v>
      </c>
      <c r="C414" s="206" t="s">
        <v>76</v>
      </c>
      <c r="D414" s="207" t="s">
        <v>79</v>
      </c>
      <c r="E414" s="199"/>
      <c r="F414" s="199"/>
      <c r="G414" s="207"/>
      <c r="H414" s="207"/>
      <c r="I414" s="207"/>
      <c r="J414" s="225" t="s">
        <v>6231</v>
      </c>
      <c r="K414" s="199">
        <v>0</v>
      </c>
      <c r="L414" s="199">
        <v>1</v>
      </c>
      <c r="M414" s="199">
        <v>1</v>
      </c>
      <c r="N414" s="199">
        <v>1</v>
      </c>
      <c r="O414" s="207"/>
      <c r="P414" s="207"/>
      <c r="Q414" s="199">
        <v>0.22</v>
      </c>
      <c r="R414" s="199">
        <v>3</v>
      </c>
      <c r="S414" s="199">
        <v>550</v>
      </c>
      <c r="T414" s="199" t="s">
        <v>5947</v>
      </c>
      <c r="U414" s="199">
        <v>167</v>
      </c>
      <c r="V414" s="203">
        <v>44190</v>
      </c>
      <c r="W414" s="199"/>
      <c r="X414" s="199"/>
    </row>
    <row r="415" spans="1:24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1"/>
      <c r="W415" s="31"/>
      <c r="X415" s="30"/>
    </row>
    <row r="416" spans="1:24" ht="20.25">
      <c r="A416" s="48" t="s">
        <v>72</v>
      </c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</row>
    <row r="417" spans="1:24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1"/>
      <c r="W417" s="31"/>
      <c r="X417" s="30"/>
    </row>
    <row r="418" spans="1:24">
      <c r="A418" s="74" t="s">
        <v>0</v>
      </c>
      <c r="B418" s="74" t="s">
        <v>28</v>
      </c>
      <c r="C418" s="85" t="s">
        <v>4</v>
      </c>
      <c r="D418" s="74" t="s">
        <v>11</v>
      </c>
      <c r="E418" s="74" t="s">
        <v>13</v>
      </c>
      <c r="F418" s="74" t="s">
        <v>10</v>
      </c>
      <c r="G418" s="74" t="s">
        <v>14</v>
      </c>
      <c r="H418" s="74" t="s">
        <v>15</v>
      </c>
      <c r="I418" s="74" t="s">
        <v>16</v>
      </c>
      <c r="J418" s="74" t="s">
        <v>3</v>
      </c>
      <c r="K418" s="74" t="s">
        <v>17</v>
      </c>
      <c r="L418" s="74" t="s">
        <v>18</v>
      </c>
      <c r="M418" s="74" t="s">
        <v>19</v>
      </c>
      <c r="N418" s="74" t="s">
        <v>20</v>
      </c>
      <c r="O418" s="74" t="s">
        <v>21</v>
      </c>
      <c r="P418" s="74" t="s">
        <v>22</v>
      </c>
      <c r="Q418" s="74" t="s">
        <v>23</v>
      </c>
      <c r="R418" s="74" t="s">
        <v>9</v>
      </c>
      <c r="S418" s="74" t="s">
        <v>24</v>
      </c>
      <c r="T418" s="74" t="s">
        <v>25</v>
      </c>
      <c r="U418" s="79" t="s">
        <v>26</v>
      </c>
      <c r="V418" s="80"/>
      <c r="W418" s="88" t="s">
        <v>27</v>
      </c>
      <c r="X418" s="89"/>
    </row>
    <row r="419" spans="1:24">
      <c r="A419" s="78"/>
      <c r="B419" s="78"/>
      <c r="C419" s="86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81"/>
      <c r="V419" s="82"/>
      <c r="W419" s="74" t="s">
        <v>29</v>
      </c>
      <c r="X419" s="74" t="s">
        <v>28</v>
      </c>
    </row>
    <row r="420" spans="1:24">
      <c r="A420" s="75"/>
      <c r="B420" s="75"/>
      <c r="C420" s="87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83"/>
      <c r="V420" s="84"/>
      <c r="W420" s="75"/>
      <c r="X420" s="75"/>
    </row>
    <row r="421" spans="1:24">
      <c r="A421" s="28" t="s">
        <v>12</v>
      </c>
      <c r="B421" s="28">
        <v>2</v>
      </c>
      <c r="C421" s="28">
        <v>3</v>
      </c>
      <c r="D421" s="28">
        <v>4</v>
      </c>
      <c r="E421" s="28">
        <v>5</v>
      </c>
      <c r="F421" s="28">
        <v>6</v>
      </c>
      <c r="G421" s="28">
        <v>7</v>
      </c>
      <c r="H421" s="28">
        <v>8</v>
      </c>
      <c r="I421" s="28">
        <v>9</v>
      </c>
      <c r="J421" s="28">
        <v>10</v>
      </c>
      <c r="K421" s="28">
        <v>11</v>
      </c>
      <c r="L421" s="28">
        <v>12</v>
      </c>
      <c r="M421" s="28">
        <v>13</v>
      </c>
      <c r="N421" s="28">
        <v>14</v>
      </c>
      <c r="O421" s="28">
        <v>15</v>
      </c>
      <c r="P421" s="28">
        <v>16</v>
      </c>
      <c r="Q421" s="28">
        <v>17</v>
      </c>
      <c r="R421" s="28">
        <v>18</v>
      </c>
      <c r="S421" s="28">
        <v>19</v>
      </c>
      <c r="T421" s="28">
        <v>20</v>
      </c>
      <c r="U421" s="76">
        <v>21</v>
      </c>
      <c r="V421" s="77"/>
      <c r="W421" s="29">
        <v>22</v>
      </c>
      <c r="X421" s="28">
        <v>23</v>
      </c>
    </row>
    <row r="422" spans="1:24" s="209" customFormat="1" ht="25.5">
      <c r="A422" s="199">
        <v>1</v>
      </c>
      <c r="B422" s="203">
        <v>44207</v>
      </c>
      <c r="C422" s="206" t="s">
        <v>76</v>
      </c>
      <c r="D422" s="207" t="s">
        <v>83</v>
      </c>
      <c r="E422" s="203">
        <v>44208</v>
      </c>
      <c r="F422" s="203">
        <v>44211</v>
      </c>
      <c r="G422" s="203">
        <v>44331</v>
      </c>
      <c r="H422" s="203">
        <v>44237</v>
      </c>
      <c r="I422" s="203">
        <v>44211</v>
      </c>
      <c r="J422" s="225" t="s">
        <v>82</v>
      </c>
      <c r="K422" s="199">
        <v>50</v>
      </c>
      <c r="L422" s="199">
        <v>0</v>
      </c>
      <c r="M422" s="199">
        <v>50</v>
      </c>
      <c r="N422" s="199">
        <v>50</v>
      </c>
      <c r="O422" s="199">
        <v>50</v>
      </c>
      <c r="P422" s="207"/>
      <c r="Q422" s="199">
        <v>0.4</v>
      </c>
      <c r="R422" s="199">
        <v>3</v>
      </c>
      <c r="S422" s="199">
        <v>3720</v>
      </c>
      <c r="T422" s="199">
        <v>13</v>
      </c>
      <c r="U422" s="199">
        <v>1</v>
      </c>
      <c r="V422" s="203">
        <v>44207</v>
      </c>
      <c r="W422" s="199" t="s">
        <v>6232</v>
      </c>
      <c r="X422" s="203">
        <v>44223</v>
      </c>
    </row>
    <row r="423" spans="1:24" s="209" customFormat="1" ht="25.5">
      <c r="A423" s="199">
        <v>2</v>
      </c>
      <c r="B423" s="203">
        <v>44207</v>
      </c>
      <c r="C423" s="206" t="s">
        <v>76</v>
      </c>
      <c r="D423" s="207" t="s">
        <v>77</v>
      </c>
      <c r="E423" s="203">
        <v>44208</v>
      </c>
      <c r="F423" s="203">
        <v>44232</v>
      </c>
      <c r="G423" s="203"/>
      <c r="H423" s="203"/>
      <c r="I423" s="199"/>
      <c r="J423" s="225" t="s">
        <v>5964</v>
      </c>
      <c r="K423" s="199">
        <v>15</v>
      </c>
      <c r="L423" s="199">
        <v>0</v>
      </c>
      <c r="M423" s="199">
        <v>15</v>
      </c>
      <c r="N423" s="199">
        <v>15</v>
      </c>
      <c r="O423" s="199"/>
      <c r="P423" s="207"/>
      <c r="Q423" s="199">
        <v>0.4</v>
      </c>
      <c r="R423" s="199">
        <v>3</v>
      </c>
      <c r="S423" s="199">
        <v>550</v>
      </c>
      <c r="T423" s="199" t="s">
        <v>6233</v>
      </c>
      <c r="U423" s="199">
        <v>1</v>
      </c>
      <c r="V423" s="203">
        <v>44207</v>
      </c>
      <c r="W423" s="199"/>
      <c r="X423" s="199"/>
    </row>
    <row r="424" spans="1:24" s="209" customFormat="1" ht="25.5">
      <c r="A424" s="199">
        <v>3</v>
      </c>
      <c r="B424" s="203">
        <v>44208</v>
      </c>
      <c r="C424" s="206" t="s">
        <v>76</v>
      </c>
      <c r="D424" s="207" t="s">
        <v>83</v>
      </c>
      <c r="E424" s="203">
        <v>44214</v>
      </c>
      <c r="F424" s="203">
        <v>44216</v>
      </c>
      <c r="G424" s="203">
        <v>44336</v>
      </c>
      <c r="H424" s="203">
        <v>44237</v>
      </c>
      <c r="I424" s="203">
        <v>44216</v>
      </c>
      <c r="J424" s="225" t="s">
        <v>6109</v>
      </c>
      <c r="K424" s="199">
        <v>8</v>
      </c>
      <c r="L424" s="199">
        <v>7</v>
      </c>
      <c r="M424" s="199">
        <v>15</v>
      </c>
      <c r="N424" s="199">
        <v>15</v>
      </c>
      <c r="O424" s="199">
        <v>15</v>
      </c>
      <c r="P424" s="207"/>
      <c r="Q424" s="199">
        <v>0.4</v>
      </c>
      <c r="R424" s="199">
        <v>3</v>
      </c>
      <c r="S424" s="199">
        <v>550</v>
      </c>
      <c r="T424" s="199">
        <v>14</v>
      </c>
      <c r="U424" s="199">
        <v>1</v>
      </c>
      <c r="V424" s="203">
        <v>44209</v>
      </c>
      <c r="W424" s="199" t="s">
        <v>6234</v>
      </c>
      <c r="X424" s="203">
        <v>44224</v>
      </c>
    </row>
    <row r="425" spans="1:24" s="209" customFormat="1" ht="25.5">
      <c r="A425" s="199">
        <v>4</v>
      </c>
      <c r="B425" s="203">
        <v>44211</v>
      </c>
      <c r="C425" s="206" t="s">
        <v>76</v>
      </c>
      <c r="D425" s="207" t="s">
        <v>83</v>
      </c>
      <c r="E425" s="203">
        <v>44214</v>
      </c>
      <c r="F425" s="203">
        <v>44215</v>
      </c>
      <c r="G425" s="203">
        <v>44335</v>
      </c>
      <c r="H425" s="203">
        <v>44251</v>
      </c>
      <c r="I425" s="203">
        <v>44216</v>
      </c>
      <c r="J425" s="225" t="s">
        <v>5964</v>
      </c>
      <c r="K425" s="199">
        <v>15</v>
      </c>
      <c r="L425" s="199">
        <v>0</v>
      </c>
      <c r="M425" s="199">
        <v>15</v>
      </c>
      <c r="N425" s="199">
        <v>15</v>
      </c>
      <c r="O425" s="199">
        <v>15</v>
      </c>
      <c r="P425" s="207"/>
      <c r="Q425" s="199">
        <v>0.4</v>
      </c>
      <c r="R425" s="199">
        <v>3</v>
      </c>
      <c r="S425" s="199">
        <v>550</v>
      </c>
      <c r="T425" s="199" t="s">
        <v>6235</v>
      </c>
      <c r="U425" s="199">
        <v>2</v>
      </c>
      <c r="V425" s="203">
        <v>44214</v>
      </c>
      <c r="W425" s="199" t="s">
        <v>6236</v>
      </c>
      <c r="X425" s="203">
        <v>44243</v>
      </c>
    </row>
    <row r="426" spans="1:24" s="209" customFormat="1" ht="25.5">
      <c r="A426" s="199">
        <v>5</v>
      </c>
      <c r="B426" s="203">
        <v>44214</v>
      </c>
      <c r="C426" s="206" t="s">
        <v>76</v>
      </c>
      <c r="D426" s="207" t="s">
        <v>77</v>
      </c>
      <c r="E426" s="203">
        <v>44218</v>
      </c>
      <c r="F426" s="203">
        <v>44583</v>
      </c>
      <c r="G426" s="203"/>
      <c r="H426" s="203"/>
      <c r="I426" s="199"/>
      <c r="J426" s="225" t="s">
        <v>75</v>
      </c>
      <c r="K426" s="199">
        <v>10</v>
      </c>
      <c r="L426" s="199">
        <v>5</v>
      </c>
      <c r="M426" s="199">
        <v>15</v>
      </c>
      <c r="N426" s="199">
        <v>15</v>
      </c>
      <c r="O426" s="199">
        <v>15</v>
      </c>
      <c r="P426" s="207"/>
      <c r="Q426" s="199">
        <v>0.4</v>
      </c>
      <c r="R426" s="199">
        <v>3</v>
      </c>
      <c r="S426" s="199">
        <v>550</v>
      </c>
      <c r="T426" s="199" t="s">
        <v>6237</v>
      </c>
      <c r="U426" s="199">
        <v>3</v>
      </c>
      <c r="V426" s="203">
        <v>44215</v>
      </c>
      <c r="W426" s="199" t="s">
        <v>6238</v>
      </c>
      <c r="X426" s="203">
        <v>44410</v>
      </c>
    </row>
    <row r="427" spans="1:24" s="209" customFormat="1" ht="25.5">
      <c r="A427" s="199">
        <v>6</v>
      </c>
      <c r="B427" s="203">
        <v>44221</v>
      </c>
      <c r="C427" s="206" t="s">
        <v>76</v>
      </c>
      <c r="D427" s="207" t="s">
        <v>6112</v>
      </c>
      <c r="E427" s="203">
        <v>44229</v>
      </c>
      <c r="F427" s="203">
        <v>44229</v>
      </c>
      <c r="G427" s="203"/>
      <c r="H427" s="203"/>
      <c r="I427" s="203">
        <v>44229</v>
      </c>
      <c r="J427" s="225" t="s">
        <v>5964</v>
      </c>
      <c r="K427" s="199">
        <v>7</v>
      </c>
      <c r="L427" s="199">
        <v>0</v>
      </c>
      <c r="M427" s="199">
        <v>7</v>
      </c>
      <c r="N427" s="199">
        <v>7</v>
      </c>
      <c r="O427" s="199"/>
      <c r="P427" s="207"/>
      <c r="Q427" s="199">
        <v>0.22</v>
      </c>
      <c r="R427" s="199">
        <v>3</v>
      </c>
      <c r="S427" s="199">
        <v>550</v>
      </c>
      <c r="T427" s="199">
        <v>14</v>
      </c>
      <c r="U427" s="199">
        <v>4</v>
      </c>
      <c r="V427" s="203">
        <v>44222</v>
      </c>
      <c r="W427" s="199"/>
      <c r="X427" s="199"/>
    </row>
    <row r="428" spans="1:24" s="36" customFormat="1" ht="25.5">
      <c r="A428" s="199">
        <v>7</v>
      </c>
      <c r="B428" s="203">
        <v>44228</v>
      </c>
      <c r="C428" s="206" t="s">
        <v>76</v>
      </c>
      <c r="D428" s="207" t="s">
        <v>83</v>
      </c>
      <c r="E428" s="203">
        <v>44229</v>
      </c>
      <c r="F428" s="203">
        <v>44239</v>
      </c>
      <c r="G428" s="207"/>
      <c r="H428" s="203"/>
      <c r="I428" s="203">
        <v>44239</v>
      </c>
      <c r="J428" s="225" t="s">
        <v>6204</v>
      </c>
      <c r="K428" s="199">
        <v>15</v>
      </c>
      <c r="L428" s="199">
        <v>0</v>
      </c>
      <c r="M428" s="199">
        <v>15</v>
      </c>
      <c r="N428" s="199">
        <v>15</v>
      </c>
      <c r="O428" s="199">
        <v>15</v>
      </c>
      <c r="P428" s="207"/>
      <c r="Q428" s="199">
        <v>0.4</v>
      </c>
      <c r="R428" s="199">
        <v>3</v>
      </c>
      <c r="S428" s="199">
        <v>550</v>
      </c>
      <c r="T428" s="199" t="s">
        <v>6233</v>
      </c>
      <c r="U428" s="199">
        <v>5</v>
      </c>
      <c r="V428" s="203">
        <v>44228</v>
      </c>
      <c r="W428" s="199" t="s">
        <v>6239</v>
      </c>
      <c r="X428" s="203">
        <v>44246</v>
      </c>
    </row>
    <row r="429" spans="1:24" s="36" customFormat="1" ht="25.5">
      <c r="A429" s="199">
        <v>8</v>
      </c>
      <c r="B429" s="203">
        <v>44229</v>
      </c>
      <c r="C429" s="206" t="s">
        <v>76</v>
      </c>
      <c r="D429" s="207" t="s">
        <v>83</v>
      </c>
      <c r="E429" s="203">
        <v>44237</v>
      </c>
      <c r="F429" s="203">
        <v>44237</v>
      </c>
      <c r="G429" s="207"/>
      <c r="H429" s="203">
        <v>44270</v>
      </c>
      <c r="I429" s="203">
        <v>44237</v>
      </c>
      <c r="J429" s="225" t="s">
        <v>82</v>
      </c>
      <c r="K429" s="199">
        <v>15</v>
      </c>
      <c r="L429" s="199">
        <v>0</v>
      </c>
      <c r="M429" s="199">
        <v>15</v>
      </c>
      <c r="N429" s="199">
        <v>15</v>
      </c>
      <c r="O429" s="199">
        <v>15</v>
      </c>
      <c r="P429" s="207"/>
      <c r="Q429" s="199">
        <v>0.4</v>
      </c>
      <c r="R429" s="199">
        <v>3</v>
      </c>
      <c r="S429" s="199">
        <v>550</v>
      </c>
      <c r="T429" s="199" t="s">
        <v>6240</v>
      </c>
      <c r="U429" s="199">
        <v>6</v>
      </c>
      <c r="V429" s="203">
        <v>44230</v>
      </c>
      <c r="W429" s="199" t="s">
        <v>6241</v>
      </c>
      <c r="X429" s="203">
        <v>44256</v>
      </c>
    </row>
    <row r="430" spans="1:24" s="36" customFormat="1" ht="25.5">
      <c r="A430" s="199">
        <v>9</v>
      </c>
      <c r="B430" s="203">
        <v>44224</v>
      </c>
      <c r="C430" s="206" t="s">
        <v>76</v>
      </c>
      <c r="D430" s="207" t="s">
        <v>83</v>
      </c>
      <c r="E430" s="203">
        <v>44228</v>
      </c>
      <c r="F430" s="203">
        <v>44247</v>
      </c>
      <c r="G430" s="207"/>
      <c r="H430" s="203"/>
      <c r="I430" s="203">
        <v>44247</v>
      </c>
      <c r="J430" s="225" t="s">
        <v>75</v>
      </c>
      <c r="K430" s="199">
        <v>8</v>
      </c>
      <c r="L430" s="199">
        <v>7</v>
      </c>
      <c r="M430" s="199">
        <v>15</v>
      </c>
      <c r="N430" s="199">
        <v>15</v>
      </c>
      <c r="O430" s="199">
        <v>15</v>
      </c>
      <c r="P430" s="207"/>
      <c r="Q430" s="199">
        <v>0.4</v>
      </c>
      <c r="R430" s="199">
        <v>3</v>
      </c>
      <c r="S430" s="199">
        <v>550</v>
      </c>
      <c r="T430" s="199" t="s">
        <v>6242</v>
      </c>
      <c r="U430" s="199">
        <v>7</v>
      </c>
      <c r="V430" s="203">
        <v>44230</v>
      </c>
      <c r="W430" s="199" t="s">
        <v>6243</v>
      </c>
      <c r="X430" s="203">
        <v>44266</v>
      </c>
    </row>
    <row r="431" spans="1:24" s="36" customFormat="1" ht="25.5">
      <c r="A431" s="199">
        <v>10</v>
      </c>
      <c r="B431" s="203">
        <v>44230</v>
      </c>
      <c r="C431" s="206" t="s">
        <v>76</v>
      </c>
      <c r="D431" s="207" t="s">
        <v>83</v>
      </c>
      <c r="E431" s="203">
        <v>44235</v>
      </c>
      <c r="F431" s="203">
        <v>44235</v>
      </c>
      <c r="G431" s="207"/>
      <c r="H431" s="203"/>
      <c r="I431" s="203">
        <v>44235</v>
      </c>
      <c r="J431" s="225" t="s">
        <v>6244</v>
      </c>
      <c r="K431" s="199">
        <v>15</v>
      </c>
      <c r="L431" s="199">
        <v>0</v>
      </c>
      <c r="M431" s="199">
        <v>15</v>
      </c>
      <c r="N431" s="199">
        <v>15</v>
      </c>
      <c r="O431" s="199">
        <v>15</v>
      </c>
      <c r="P431" s="207"/>
      <c r="Q431" s="199">
        <v>0.4</v>
      </c>
      <c r="R431" s="199">
        <v>3</v>
      </c>
      <c r="S431" s="199">
        <v>550</v>
      </c>
      <c r="T431" s="199">
        <v>13</v>
      </c>
      <c r="U431" s="199">
        <v>8</v>
      </c>
      <c r="V431" s="203">
        <v>44230</v>
      </c>
      <c r="W431" s="199" t="s">
        <v>6245</v>
      </c>
      <c r="X431" s="203">
        <v>44244</v>
      </c>
    </row>
    <row r="432" spans="1:24" s="36" customFormat="1" ht="25.5">
      <c r="A432" s="199">
        <v>11</v>
      </c>
      <c r="B432" s="203">
        <v>44230</v>
      </c>
      <c r="C432" s="206" t="s">
        <v>76</v>
      </c>
      <c r="D432" s="207" t="s">
        <v>77</v>
      </c>
      <c r="E432" s="203">
        <v>44235</v>
      </c>
      <c r="F432" s="203">
        <v>44235</v>
      </c>
      <c r="G432" s="207"/>
      <c r="H432" s="203"/>
      <c r="I432" s="203">
        <v>44235</v>
      </c>
      <c r="J432" s="225" t="s">
        <v>6244</v>
      </c>
      <c r="K432" s="199">
        <v>15</v>
      </c>
      <c r="L432" s="199">
        <v>0</v>
      </c>
      <c r="M432" s="199">
        <v>15</v>
      </c>
      <c r="N432" s="199">
        <v>15</v>
      </c>
      <c r="O432" s="199"/>
      <c r="P432" s="207"/>
      <c r="Q432" s="199">
        <v>0.4</v>
      </c>
      <c r="R432" s="199">
        <v>3</v>
      </c>
      <c r="S432" s="199">
        <v>550</v>
      </c>
      <c r="T432" s="199">
        <v>13</v>
      </c>
      <c r="U432" s="199">
        <v>9</v>
      </c>
      <c r="V432" s="203">
        <v>44230</v>
      </c>
      <c r="W432" s="199"/>
      <c r="X432" s="199"/>
    </row>
    <row r="433" spans="1:24" s="36" customFormat="1" ht="25.5">
      <c r="A433" s="199">
        <v>12</v>
      </c>
      <c r="B433" s="203">
        <v>44230</v>
      </c>
      <c r="C433" s="206" t="s">
        <v>76</v>
      </c>
      <c r="D433" s="207" t="s">
        <v>83</v>
      </c>
      <c r="E433" s="203">
        <v>44235</v>
      </c>
      <c r="F433" s="203">
        <v>44235</v>
      </c>
      <c r="G433" s="207"/>
      <c r="H433" s="203">
        <v>44270</v>
      </c>
      <c r="I433" s="203">
        <v>44235</v>
      </c>
      <c r="J433" s="225" t="s">
        <v>6244</v>
      </c>
      <c r="K433" s="199">
        <v>15</v>
      </c>
      <c r="L433" s="199">
        <v>0</v>
      </c>
      <c r="M433" s="199">
        <v>15</v>
      </c>
      <c r="N433" s="199">
        <v>15</v>
      </c>
      <c r="O433" s="199">
        <v>15</v>
      </c>
      <c r="P433" s="207"/>
      <c r="Q433" s="199">
        <v>0.4</v>
      </c>
      <c r="R433" s="199">
        <v>3</v>
      </c>
      <c r="S433" s="199">
        <v>550</v>
      </c>
      <c r="T433" s="199">
        <v>13</v>
      </c>
      <c r="U433" s="199">
        <v>10</v>
      </c>
      <c r="V433" s="203">
        <v>44230</v>
      </c>
      <c r="W433" s="199" t="s">
        <v>6246</v>
      </c>
      <c r="X433" s="203">
        <v>44244</v>
      </c>
    </row>
    <row r="434" spans="1:24" s="36" customFormat="1" ht="25.5">
      <c r="A434" s="199">
        <v>13</v>
      </c>
      <c r="B434" s="203">
        <v>44231</v>
      </c>
      <c r="C434" s="206" t="s">
        <v>76</v>
      </c>
      <c r="D434" s="207" t="s">
        <v>77</v>
      </c>
      <c r="E434" s="203">
        <v>44242</v>
      </c>
      <c r="F434" s="203">
        <v>44244</v>
      </c>
      <c r="G434" s="207"/>
      <c r="H434" s="203"/>
      <c r="I434" s="203">
        <v>44244</v>
      </c>
      <c r="J434" s="225" t="s">
        <v>6247</v>
      </c>
      <c r="K434" s="199">
        <v>300</v>
      </c>
      <c r="L434" s="199">
        <v>0</v>
      </c>
      <c r="M434" s="199">
        <v>300</v>
      </c>
      <c r="N434" s="199">
        <v>300</v>
      </c>
      <c r="O434" s="199"/>
      <c r="P434" s="207"/>
      <c r="Q434" s="199">
        <v>6</v>
      </c>
      <c r="R434" s="199">
        <v>3</v>
      </c>
      <c r="S434" s="199">
        <v>22320</v>
      </c>
      <c r="T434" s="199" t="s">
        <v>6248</v>
      </c>
      <c r="U434" s="199">
        <v>2</v>
      </c>
      <c r="V434" s="203">
        <v>44236</v>
      </c>
      <c r="W434" s="199"/>
      <c r="X434" s="199"/>
    </row>
    <row r="435" spans="1:24" s="36" customFormat="1" ht="25.5">
      <c r="A435" s="199">
        <v>14</v>
      </c>
      <c r="B435" s="203">
        <v>44231</v>
      </c>
      <c r="C435" s="206" t="s">
        <v>80</v>
      </c>
      <c r="D435" s="207" t="s">
        <v>79</v>
      </c>
      <c r="E435" s="199"/>
      <c r="F435" s="199"/>
      <c r="G435" s="207"/>
      <c r="H435" s="203"/>
      <c r="I435" s="199"/>
      <c r="J435" s="225" t="s">
        <v>6249</v>
      </c>
      <c r="K435" s="199">
        <v>1400</v>
      </c>
      <c r="L435" s="199">
        <v>100</v>
      </c>
      <c r="M435" s="199">
        <v>1500</v>
      </c>
      <c r="N435" s="199">
        <v>1500</v>
      </c>
      <c r="O435" s="199"/>
      <c r="P435" s="207"/>
      <c r="Q435" s="199">
        <v>10</v>
      </c>
      <c r="R435" s="199">
        <v>3</v>
      </c>
      <c r="S435" s="199"/>
      <c r="T435" s="199" t="s">
        <v>6233</v>
      </c>
      <c r="U435" s="199"/>
      <c r="V435" s="203"/>
      <c r="W435" s="199"/>
      <c r="X435" s="199"/>
    </row>
    <row r="436" spans="1:24" s="36" customFormat="1" ht="25.5">
      <c r="A436" s="199">
        <v>15</v>
      </c>
      <c r="B436" s="203">
        <v>44232</v>
      </c>
      <c r="C436" s="206" t="s">
        <v>76</v>
      </c>
      <c r="D436" s="207" t="s">
        <v>77</v>
      </c>
      <c r="E436" s="203">
        <v>44237</v>
      </c>
      <c r="F436" s="203">
        <v>44237</v>
      </c>
      <c r="G436" s="207"/>
      <c r="H436" s="203"/>
      <c r="I436" s="203">
        <v>44237</v>
      </c>
      <c r="J436" s="225" t="s">
        <v>78</v>
      </c>
      <c r="K436" s="199">
        <v>15</v>
      </c>
      <c r="L436" s="199">
        <v>0</v>
      </c>
      <c r="M436" s="199">
        <v>15</v>
      </c>
      <c r="N436" s="199">
        <v>15</v>
      </c>
      <c r="O436" s="199"/>
      <c r="P436" s="207"/>
      <c r="Q436" s="199">
        <v>0.4</v>
      </c>
      <c r="R436" s="199">
        <v>3</v>
      </c>
      <c r="S436" s="199">
        <v>550</v>
      </c>
      <c r="T436" s="199">
        <v>8</v>
      </c>
      <c r="U436" s="199">
        <v>11</v>
      </c>
      <c r="V436" s="203">
        <v>44235</v>
      </c>
      <c r="W436" s="199"/>
      <c r="X436" s="199"/>
    </row>
    <row r="437" spans="1:24" s="36" customFormat="1" ht="25.5">
      <c r="A437" s="199">
        <v>16</v>
      </c>
      <c r="B437" s="203">
        <v>44235</v>
      </c>
      <c r="C437" s="206" t="s">
        <v>76</v>
      </c>
      <c r="D437" s="207" t="s">
        <v>83</v>
      </c>
      <c r="E437" s="203">
        <v>44237</v>
      </c>
      <c r="F437" s="203">
        <v>44237</v>
      </c>
      <c r="G437" s="207"/>
      <c r="H437" s="203">
        <v>44270</v>
      </c>
      <c r="I437" s="203">
        <v>44237</v>
      </c>
      <c r="J437" s="225" t="s">
        <v>82</v>
      </c>
      <c r="K437" s="199">
        <v>15</v>
      </c>
      <c r="L437" s="199">
        <v>0</v>
      </c>
      <c r="M437" s="199">
        <v>15</v>
      </c>
      <c r="N437" s="199">
        <v>15</v>
      </c>
      <c r="O437" s="199">
        <v>15</v>
      </c>
      <c r="P437" s="207"/>
      <c r="Q437" s="199">
        <v>0.4</v>
      </c>
      <c r="R437" s="199">
        <v>3</v>
      </c>
      <c r="S437" s="199">
        <v>550</v>
      </c>
      <c r="T437" s="199">
        <v>13</v>
      </c>
      <c r="U437" s="199">
        <v>12</v>
      </c>
      <c r="V437" s="203">
        <v>44235</v>
      </c>
      <c r="W437" s="199" t="s">
        <v>6250</v>
      </c>
      <c r="X437" s="203">
        <v>44264</v>
      </c>
    </row>
    <row r="438" spans="1:24" s="36" customFormat="1" ht="25.5">
      <c r="A438" s="199">
        <v>17</v>
      </c>
      <c r="B438" s="203">
        <v>44237</v>
      </c>
      <c r="C438" s="206" t="s">
        <v>76</v>
      </c>
      <c r="D438" s="207" t="s">
        <v>79</v>
      </c>
      <c r="E438" s="203">
        <v>44242</v>
      </c>
      <c r="F438" s="199"/>
      <c r="G438" s="207"/>
      <c r="H438" s="203"/>
      <c r="I438" s="199"/>
      <c r="J438" s="225" t="s">
        <v>6109</v>
      </c>
      <c r="K438" s="199">
        <v>4</v>
      </c>
      <c r="L438" s="199">
        <v>3</v>
      </c>
      <c r="M438" s="199">
        <v>7</v>
      </c>
      <c r="N438" s="199">
        <v>7</v>
      </c>
      <c r="O438" s="199"/>
      <c r="P438" s="207"/>
      <c r="Q438" s="199">
        <v>0.22</v>
      </c>
      <c r="R438" s="199">
        <v>3</v>
      </c>
      <c r="S438" s="199">
        <v>550</v>
      </c>
      <c r="T438" s="199" t="s">
        <v>6251</v>
      </c>
      <c r="U438" s="199">
        <v>13</v>
      </c>
      <c r="V438" s="203">
        <v>44238</v>
      </c>
      <c r="W438" s="199"/>
      <c r="X438" s="199"/>
    </row>
    <row r="439" spans="1:24" s="36" customFormat="1" ht="25.5">
      <c r="A439" s="199">
        <v>18</v>
      </c>
      <c r="B439" s="203">
        <v>44237</v>
      </c>
      <c r="C439" s="206" t="s">
        <v>76</v>
      </c>
      <c r="D439" s="207" t="s">
        <v>83</v>
      </c>
      <c r="E439" s="203">
        <v>44242</v>
      </c>
      <c r="F439" s="203">
        <v>44247</v>
      </c>
      <c r="G439" s="207"/>
      <c r="H439" s="203"/>
      <c r="I439" s="203">
        <v>44247</v>
      </c>
      <c r="J439" s="225" t="s">
        <v>82</v>
      </c>
      <c r="K439" s="199">
        <v>20</v>
      </c>
      <c r="L439" s="199">
        <v>0</v>
      </c>
      <c r="M439" s="199">
        <v>20</v>
      </c>
      <c r="N439" s="199">
        <v>20</v>
      </c>
      <c r="O439" s="199">
        <v>20</v>
      </c>
      <c r="P439" s="207"/>
      <c r="Q439" s="199">
        <v>0.4</v>
      </c>
      <c r="R439" s="199">
        <v>3</v>
      </c>
      <c r="S439" s="199">
        <v>47239.199999999997</v>
      </c>
      <c r="T439" s="199" t="s">
        <v>6233</v>
      </c>
      <c r="U439" s="199">
        <v>3</v>
      </c>
      <c r="V439" s="203">
        <v>44238</v>
      </c>
      <c r="W439" s="199" t="s">
        <v>6252</v>
      </c>
      <c r="X439" s="203">
        <v>44271</v>
      </c>
    </row>
    <row r="440" spans="1:24" s="36" customFormat="1" ht="25.5">
      <c r="A440" s="199">
        <v>19</v>
      </c>
      <c r="B440" s="203">
        <v>44224</v>
      </c>
      <c r="C440" s="206" t="s">
        <v>76</v>
      </c>
      <c r="D440" s="207" t="s">
        <v>6112</v>
      </c>
      <c r="E440" s="203">
        <v>44246</v>
      </c>
      <c r="F440" s="203">
        <v>44271</v>
      </c>
      <c r="G440" s="207"/>
      <c r="H440" s="203">
        <v>44413</v>
      </c>
      <c r="I440" s="203">
        <v>44271</v>
      </c>
      <c r="J440" s="225" t="s">
        <v>6253</v>
      </c>
      <c r="K440" s="199">
        <v>86.21</v>
      </c>
      <c r="L440" s="199">
        <v>0</v>
      </c>
      <c r="M440" s="199">
        <v>86.21</v>
      </c>
      <c r="N440" s="199">
        <v>86.21</v>
      </c>
      <c r="O440" s="199"/>
      <c r="P440" s="207"/>
      <c r="Q440" s="199">
        <v>0.4</v>
      </c>
      <c r="R440" s="199">
        <v>3</v>
      </c>
      <c r="S440" s="199">
        <v>47239.199999999997</v>
      </c>
      <c r="T440" s="199" t="s">
        <v>6237</v>
      </c>
      <c r="U440" s="199">
        <v>4</v>
      </c>
      <c r="V440" s="203">
        <v>44242</v>
      </c>
      <c r="W440" s="199"/>
      <c r="X440" s="199"/>
    </row>
    <row r="441" spans="1:24" s="36" customFormat="1" ht="25.5">
      <c r="A441" s="199">
        <v>20</v>
      </c>
      <c r="B441" s="203">
        <v>44229</v>
      </c>
      <c r="C441" s="206" t="s">
        <v>76</v>
      </c>
      <c r="D441" s="207" t="s">
        <v>77</v>
      </c>
      <c r="E441" s="203">
        <v>44246</v>
      </c>
      <c r="F441" s="203">
        <v>44251</v>
      </c>
      <c r="G441" s="207"/>
      <c r="H441" s="203"/>
      <c r="I441" s="203">
        <v>44251</v>
      </c>
      <c r="J441" s="225" t="s">
        <v>6109</v>
      </c>
      <c r="K441" s="199">
        <v>7</v>
      </c>
      <c r="L441" s="199">
        <v>0</v>
      </c>
      <c r="M441" s="199">
        <v>7</v>
      </c>
      <c r="N441" s="199">
        <v>7</v>
      </c>
      <c r="O441" s="199"/>
      <c r="P441" s="207"/>
      <c r="Q441" s="199">
        <v>0.22</v>
      </c>
      <c r="R441" s="199">
        <v>3</v>
      </c>
      <c r="S441" s="199">
        <v>550</v>
      </c>
      <c r="T441" s="199" t="s">
        <v>6240</v>
      </c>
      <c r="U441" s="199">
        <v>14</v>
      </c>
      <c r="V441" s="203">
        <v>44242</v>
      </c>
      <c r="W441" s="199"/>
      <c r="X441" s="199"/>
    </row>
    <row r="442" spans="1:24" s="36" customFormat="1" ht="25.5">
      <c r="A442" s="199">
        <v>21</v>
      </c>
      <c r="B442" s="203">
        <v>44243</v>
      </c>
      <c r="C442" s="206" t="s">
        <v>76</v>
      </c>
      <c r="D442" s="207" t="s">
        <v>77</v>
      </c>
      <c r="E442" s="203">
        <v>44251</v>
      </c>
      <c r="F442" s="203">
        <v>44251</v>
      </c>
      <c r="G442" s="207"/>
      <c r="H442" s="203"/>
      <c r="I442" s="199"/>
      <c r="J442" s="225" t="s">
        <v>5964</v>
      </c>
      <c r="K442" s="199">
        <v>15</v>
      </c>
      <c r="L442" s="199">
        <v>0</v>
      </c>
      <c r="M442" s="199">
        <v>15</v>
      </c>
      <c r="N442" s="199">
        <v>15</v>
      </c>
      <c r="O442" s="199">
        <v>15</v>
      </c>
      <c r="P442" s="207"/>
      <c r="Q442" s="199">
        <v>0.4</v>
      </c>
      <c r="R442" s="199">
        <v>3</v>
      </c>
      <c r="S442" s="199">
        <v>550</v>
      </c>
      <c r="T442" s="199" t="s">
        <v>6240</v>
      </c>
      <c r="U442" s="199">
        <v>2</v>
      </c>
      <c r="V442" s="203">
        <v>44245</v>
      </c>
      <c r="W442" s="199" t="s">
        <v>6254</v>
      </c>
      <c r="X442" s="203">
        <v>44704</v>
      </c>
    </row>
    <row r="443" spans="1:24" s="36" customFormat="1" ht="25.5">
      <c r="A443" s="199">
        <v>22</v>
      </c>
      <c r="B443" s="203">
        <v>44244</v>
      </c>
      <c r="C443" s="206" t="s">
        <v>76</v>
      </c>
      <c r="D443" s="207" t="s">
        <v>77</v>
      </c>
      <c r="E443" s="203">
        <v>44251</v>
      </c>
      <c r="F443" s="203">
        <v>44251</v>
      </c>
      <c r="G443" s="207"/>
      <c r="H443" s="203"/>
      <c r="I443" s="203">
        <v>44251</v>
      </c>
      <c r="J443" s="225" t="s">
        <v>5948</v>
      </c>
      <c r="K443" s="199">
        <v>3</v>
      </c>
      <c r="L443" s="199">
        <v>4</v>
      </c>
      <c r="M443" s="199">
        <v>7</v>
      </c>
      <c r="N443" s="199">
        <v>7</v>
      </c>
      <c r="O443" s="199">
        <v>7</v>
      </c>
      <c r="P443" s="207"/>
      <c r="Q443" s="199">
        <v>0.22</v>
      </c>
      <c r="R443" s="199">
        <v>3</v>
      </c>
      <c r="S443" s="199">
        <v>550</v>
      </c>
      <c r="T443" s="199" t="s">
        <v>6240</v>
      </c>
      <c r="U443" s="199">
        <v>15</v>
      </c>
      <c r="V443" s="203">
        <v>44245</v>
      </c>
      <c r="W443" s="199" t="s">
        <v>6255</v>
      </c>
      <c r="X443" s="203">
        <v>44273</v>
      </c>
    </row>
    <row r="444" spans="1:24" s="36" customFormat="1" ht="25.5">
      <c r="A444" s="199">
        <v>23</v>
      </c>
      <c r="B444" s="203">
        <v>44246</v>
      </c>
      <c r="C444" s="206" t="s">
        <v>76</v>
      </c>
      <c r="D444" s="207" t="s">
        <v>77</v>
      </c>
      <c r="E444" s="203">
        <v>44252</v>
      </c>
      <c r="F444" s="203">
        <v>44257</v>
      </c>
      <c r="G444" s="207"/>
      <c r="H444" s="203"/>
      <c r="I444" s="203">
        <v>44257</v>
      </c>
      <c r="J444" s="225" t="s">
        <v>6256</v>
      </c>
      <c r="K444" s="199">
        <v>6</v>
      </c>
      <c r="L444" s="199">
        <v>0</v>
      </c>
      <c r="M444" s="199">
        <v>6</v>
      </c>
      <c r="N444" s="199">
        <v>6</v>
      </c>
      <c r="O444" s="199"/>
      <c r="P444" s="207"/>
      <c r="Q444" s="199">
        <v>0.4</v>
      </c>
      <c r="R444" s="199">
        <v>3</v>
      </c>
      <c r="S444" s="199">
        <v>550</v>
      </c>
      <c r="T444" s="199" t="s">
        <v>6242</v>
      </c>
      <c r="U444" s="199">
        <v>16</v>
      </c>
      <c r="V444" s="203">
        <v>44246</v>
      </c>
      <c r="W444" s="199"/>
      <c r="X444" s="203"/>
    </row>
    <row r="445" spans="1:24" s="36" customFormat="1" ht="25.5">
      <c r="A445" s="199">
        <v>24</v>
      </c>
      <c r="B445" s="203">
        <v>44246</v>
      </c>
      <c r="C445" s="206" t="s">
        <v>76</v>
      </c>
      <c r="D445" s="207" t="s">
        <v>79</v>
      </c>
      <c r="E445" s="203">
        <v>44257</v>
      </c>
      <c r="F445" s="199"/>
      <c r="G445" s="207"/>
      <c r="H445" s="203"/>
      <c r="I445" s="199"/>
      <c r="J445" s="225" t="s">
        <v>75</v>
      </c>
      <c r="K445" s="199">
        <v>10</v>
      </c>
      <c r="L445" s="199">
        <v>5</v>
      </c>
      <c r="M445" s="199">
        <v>15</v>
      </c>
      <c r="N445" s="199">
        <v>15</v>
      </c>
      <c r="O445" s="199"/>
      <c r="P445" s="207"/>
      <c r="Q445" s="199">
        <v>0.4</v>
      </c>
      <c r="R445" s="199">
        <v>3</v>
      </c>
      <c r="S445" s="199">
        <v>550</v>
      </c>
      <c r="T445" s="199" t="s">
        <v>6242</v>
      </c>
      <c r="U445" s="199">
        <v>17</v>
      </c>
      <c r="V445" s="203">
        <v>44251</v>
      </c>
      <c r="W445" s="199"/>
      <c r="X445" s="199"/>
    </row>
    <row r="446" spans="1:24" s="36" customFormat="1" ht="25.5">
      <c r="A446" s="199">
        <v>25</v>
      </c>
      <c r="B446" s="203">
        <v>44252</v>
      </c>
      <c r="C446" s="206" t="s">
        <v>76</v>
      </c>
      <c r="D446" s="207" t="s">
        <v>83</v>
      </c>
      <c r="E446" s="203">
        <v>44257</v>
      </c>
      <c r="F446" s="203">
        <v>44257</v>
      </c>
      <c r="G446" s="207"/>
      <c r="H446" s="203">
        <v>44265</v>
      </c>
      <c r="I446" s="203">
        <v>44257</v>
      </c>
      <c r="J446" s="225" t="s">
        <v>6244</v>
      </c>
      <c r="K446" s="199">
        <v>15</v>
      </c>
      <c r="L446" s="199">
        <v>0</v>
      </c>
      <c r="M446" s="199">
        <v>15</v>
      </c>
      <c r="N446" s="199">
        <v>15</v>
      </c>
      <c r="O446" s="199">
        <v>15</v>
      </c>
      <c r="P446" s="207"/>
      <c r="Q446" s="199">
        <v>0.4</v>
      </c>
      <c r="R446" s="199">
        <v>3</v>
      </c>
      <c r="S446" s="199">
        <v>550</v>
      </c>
      <c r="T446" s="199">
        <v>13</v>
      </c>
      <c r="U446" s="199">
        <v>18</v>
      </c>
      <c r="V446" s="203">
        <v>44252</v>
      </c>
      <c r="W446" s="199" t="s">
        <v>6257</v>
      </c>
      <c r="X446" s="203">
        <v>44265</v>
      </c>
    </row>
    <row r="447" spans="1:24" s="36" customFormat="1" ht="25.5">
      <c r="A447" s="199">
        <v>26</v>
      </c>
      <c r="B447" s="203">
        <v>44257</v>
      </c>
      <c r="C447" s="206" t="s">
        <v>76</v>
      </c>
      <c r="D447" s="207" t="s">
        <v>77</v>
      </c>
      <c r="E447" s="203">
        <v>44270</v>
      </c>
      <c r="F447" s="203">
        <v>44274</v>
      </c>
      <c r="G447" s="207"/>
      <c r="H447" s="203"/>
      <c r="I447" s="199"/>
      <c r="J447" s="225" t="s">
        <v>6258</v>
      </c>
      <c r="K447" s="199">
        <v>78.61</v>
      </c>
      <c r="L447" s="199">
        <v>0</v>
      </c>
      <c r="M447" s="199">
        <v>78.61</v>
      </c>
      <c r="N447" s="199">
        <v>78.61</v>
      </c>
      <c r="O447" s="199"/>
      <c r="P447" s="207"/>
      <c r="Q447" s="199">
        <v>0.4</v>
      </c>
      <c r="R447" s="199">
        <v>2</v>
      </c>
      <c r="S447" s="199">
        <v>94478.399999999994</v>
      </c>
      <c r="T447" s="199" t="s">
        <v>6237</v>
      </c>
      <c r="U447" s="199">
        <v>3</v>
      </c>
      <c r="V447" s="203">
        <v>44270</v>
      </c>
      <c r="W447" s="199"/>
      <c r="X447" s="199"/>
    </row>
    <row r="448" spans="1:24" s="36" customFormat="1" ht="25.5">
      <c r="A448" s="199">
        <v>27</v>
      </c>
      <c r="B448" s="203">
        <v>44257</v>
      </c>
      <c r="C448" s="206" t="s">
        <v>76</v>
      </c>
      <c r="D448" s="207" t="s">
        <v>83</v>
      </c>
      <c r="E448" s="203">
        <v>44258</v>
      </c>
      <c r="F448" s="203">
        <v>44258</v>
      </c>
      <c r="G448" s="207"/>
      <c r="H448" s="203">
        <v>44265</v>
      </c>
      <c r="I448" s="203">
        <v>44258</v>
      </c>
      <c r="J448" s="225" t="s">
        <v>6244</v>
      </c>
      <c r="K448" s="199">
        <v>15</v>
      </c>
      <c r="L448" s="199">
        <v>0</v>
      </c>
      <c r="M448" s="199">
        <v>15</v>
      </c>
      <c r="N448" s="199">
        <v>15</v>
      </c>
      <c r="O448" s="199">
        <v>15</v>
      </c>
      <c r="P448" s="207"/>
      <c r="Q448" s="199">
        <v>0.4</v>
      </c>
      <c r="R448" s="199">
        <v>3</v>
      </c>
      <c r="S448" s="199">
        <v>550</v>
      </c>
      <c r="T448" s="199">
        <v>13</v>
      </c>
      <c r="U448" s="199">
        <v>19</v>
      </c>
      <c r="V448" s="203">
        <v>44257</v>
      </c>
      <c r="W448" s="199" t="s">
        <v>6259</v>
      </c>
      <c r="X448" s="203">
        <v>44265</v>
      </c>
    </row>
    <row r="449" spans="1:24" s="36" customFormat="1" ht="25.5">
      <c r="A449" s="199">
        <v>28</v>
      </c>
      <c r="B449" s="203">
        <v>44257</v>
      </c>
      <c r="C449" s="206" t="s">
        <v>76</v>
      </c>
      <c r="D449" s="207" t="s">
        <v>83</v>
      </c>
      <c r="E449" s="203">
        <v>44260</v>
      </c>
      <c r="F449" s="203">
        <v>44264</v>
      </c>
      <c r="G449" s="207"/>
      <c r="H449" s="203"/>
      <c r="I449" s="203">
        <v>44264</v>
      </c>
      <c r="J449" s="225" t="s">
        <v>6109</v>
      </c>
      <c r="K449" s="199">
        <v>15</v>
      </c>
      <c r="L449" s="199">
        <v>0</v>
      </c>
      <c r="M449" s="199">
        <v>15</v>
      </c>
      <c r="N449" s="199">
        <v>15</v>
      </c>
      <c r="O449" s="199">
        <v>15</v>
      </c>
      <c r="P449" s="207"/>
      <c r="Q449" s="199">
        <v>0.4</v>
      </c>
      <c r="R449" s="199">
        <v>3</v>
      </c>
      <c r="S449" s="199">
        <v>550</v>
      </c>
      <c r="T449" s="199" t="s">
        <v>6260</v>
      </c>
      <c r="U449" s="199">
        <v>20</v>
      </c>
      <c r="V449" s="203">
        <v>44257</v>
      </c>
      <c r="W449" s="199" t="s">
        <v>6261</v>
      </c>
      <c r="X449" s="203">
        <v>44265</v>
      </c>
    </row>
    <row r="450" spans="1:24" s="36" customFormat="1" ht="25.5">
      <c r="A450" s="199">
        <v>29</v>
      </c>
      <c r="B450" s="203">
        <v>44257</v>
      </c>
      <c r="C450" s="206" t="s">
        <v>76</v>
      </c>
      <c r="D450" s="207" t="s">
        <v>77</v>
      </c>
      <c r="E450" s="199"/>
      <c r="F450" s="203">
        <v>44264</v>
      </c>
      <c r="G450" s="207"/>
      <c r="H450" s="203"/>
      <c r="I450" s="203">
        <v>44264</v>
      </c>
      <c r="J450" s="225" t="s">
        <v>78</v>
      </c>
      <c r="K450" s="199">
        <v>8</v>
      </c>
      <c r="L450" s="199">
        <v>0</v>
      </c>
      <c r="M450" s="199">
        <v>8</v>
      </c>
      <c r="N450" s="199">
        <v>8</v>
      </c>
      <c r="O450" s="199">
        <v>8</v>
      </c>
      <c r="P450" s="207"/>
      <c r="Q450" s="199">
        <v>0.22</v>
      </c>
      <c r="R450" s="199">
        <v>3</v>
      </c>
      <c r="S450" s="199">
        <v>550</v>
      </c>
      <c r="T450" s="199" t="s">
        <v>6233</v>
      </c>
      <c r="U450" s="199">
        <v>21</v>
      </c>
      <c r="V450" s="203">
        <v>44257</v>
      </c>
      <c r="W450" s="199" t="s">
        <v>6262</v>
      </c>
      <c r="X450" s="199"/>
    </row>
    <row r="451" spans="1:24" s="36" customFormat="1" ht="25.5">
      <c r="A451" s="199">
        <v>30</v>
      </c>
      <c r="B451" s="203">
        <v>44258</v>
      </c>
      <c r="C451" s="206" t="s">
        <v>76</v>
      </c>
      <c r="D451" s="207" t="s">
        <v>77</v>
      </c>
      <c r="E451" s="203">
        <v>44260</v>
      </c>
      <c r="F451" s="203">
        <v>44260</v>
      </c>
      <c r="G451" s="207"/>
      <c r="H451" s="203"/>
      <c r="I451" s="203">
        <v>44260</v>
      </c>
      <c r="J451" s="225" t="s">
        <v>5964</v>
      </c>
      <c r="K451" s="199">
        <v>15</v>
      </c>
      <c r="L451" s="199">
        <v>0</v>
      </c>
      <c r="M451" s="199">
        <v>15</v>
      </c>
      <c r="N451" s="199">
        <v>15</v>
      </c>
      <c r="O451" s="199">
        <v>15</v>
      </c>
      <c r="P451" s="207"/>
      <c r="Q451" s="199">
        <v>0.4</v>
      </c>
      <c r="R451" s="199">
        <v>3</v>
      </c>
      <c r="S451" s="199">
        <v>550</v>
      </c>
      <c r="T451" s="199" t="s">
        <v>6235</v>
      </c>
      <c r="U451" s="199">
        <v>22</v>
      </c>
      <c r="V451" s="203">
        <v>44258</v>
      </c>
      <c r="W451" s="199" t="s">
        <v>6263</v>
      </c>
      <c r="X451" s="203">
        <v>44365</v>
      </c>
    </row>
    <row r="452" spans="1:24" s="36" customFormat="1" ht="25.5">
      <c r="A452" s="199">
        <v>31</v>
      </c>
      <c r="B452" s="203">
        <v>44258</v>
      </c>
      <c r="C452" s="206" t="s">
        <v>76</v>
      </c>
      <c r="D452" s="207" t="s">
        <v>83</v>
      </c>
      <c r="E452" s="203">
        <v>44265</v>
      </c>
      <c r="F452" s="203">
        <v>44265</v>
      </c>
      <c r="G452" s="207"/>
      <c r="H452" s="203"/>
      <c r="I452" s="203">
        <v>44265</v>
      </c>
      <c r="J452" s="225" t="s">
        <v>78</v>
      </c>
      <c r="K452" s="199">
        <v>7</v>
      </c>
      <c r="L452" s="199">
        <v>0</v>
      </c>
      <c r="M452" s="199">
        <v>7</v>
      </c>
      <c r="N452" s="199">
        <v>7</v>
      </c>
      <c r="O452" s="199">
        <v>7</v>
      </c>
      <c r="P452" s="207"/>
      <c r="Q452" s="199">
        <v>0.22</v>
      </c>
      <c r="R452" s="199">
        <v>3</v>
      </c>
      <c r="S452" s="199">
        <v>550</v>
      </c>
      <c r="T452" s="199" t="s">
        <v>6240</v>
      </c>
      <c r="U452" s="199">
        <v>23</v>
      </c>
      <c r="V452" s="203">
        <v>44260</v>
      </c>
      <c r="W452" s="199" t="s">
        <v>6264</v>
      </c>
      <c r="X452" s="203">
        <v>44302</v>
      </c>
    </row>
    <row r="453" spans="1:24" s="36" customFormat="1" ht="25.5">
      <c r="A453" s="199">
        <v>32</v>
      </c>
      <c r="B453" s="203">
        <v>44259</v>
      </c>
      <c r="C453" s="206" t="s">
        <v>76</v>
      </c>
      <c r="D453" s="207" t="s">
        <v>77</v>
      </c>
      <c r="E453" s="203">
        <v>44267</v>
      </c>
      <c r="F453" s="203">
        <v>44270</v>
      </c>
      <c r="G453" s="207"/>
      <c r="H453" s="203"/>
      <c r="I453" s="203">
        <v>44270</v>
      </c>
      <c r="J453" s="225" t="s">
        <v>78</v>
      </c>
      <c r="K453" s="199">
        <v>15</v>
      </c>
      <c r="L453" s="199">
        <v>0</v>
      </c>
      <c r="M453" s="199">
        <v>15</v>
      </c>
      <c r="N453" s="199">
        <v>15</v>
      </c>
      <c r="O453" s="199"/>
      <c r="P453" s="207"/>
      <c r="Q453" s="199">
        <v>0.4</v>
      </c>
      <c r="R453" s="199">
        <v>3</v>
      </c>
      <c r="S453" s="199">
        <v>550</v>
      </c>
      <c r="T453" s="199" t="s">
        <v>6265</v>
      </c>
      <c r="U453" s="199">
        <v>24</v>
      </c>
      <c r="V453" s="203">
        <v>44264</v>
      </c>
      <c r="W453" s="199"/>
      <c r="X453" s="199"/>
    </row>
    <row r="454" spans="1:24" s="36" customFormat="1" ht="25.5">
      <c r="A454" s="199">
        <v>33</v>
      </c>
      <c r="B454" s="203">
        <v>44260</v>
      </c>
      <c r="C454" s="206" t="s">
        <v>76</v>
      </c>
      <c r="D454" s="207" t="s">
        <v>77</v>
      </c>
      <c r="E454" s="203">
        <v>44266</v>
      </c>
      <c r="F454" s="203">
        <v>44315</v>
      </c>
      <c r="G454" s="207"/>
      <c r="H454" s="203"/>
      <c r="I454" s="203">
        <v>44315</v>
      </c>
      <c r="J454" s="225" t="s">
        <v>6266</v>
      </c>
      <c r="K454" s="199">
        <v>5</v>
      </c>
      <c r="L454" s="199">
        <v>0</v>
      </c>
      <c r="M454" s="199">
        <v>5</v>
      </c>
      <c r="N454" s="199">
        <v>5</v>
      </c>
      <c r="O454" s="199"/>
      <c r="P454" s="207"/>
      <c r="Q454" s="199">
        <v>0.22</v>
      </c>
      <c r="R454" s="199">
        <v>3</v>
      </c>
      <c r="S454" s="199">
        <v>550</v>
      </c>
      <c r="T454" s="199" t="s">
        <v>6235</v>
      </c>
      <c r="U454" s="199">
        <v>25</v>
      </c>
      <c r="V454" s="203">
        <v>44264</v>
      </c>
      <c r="W454" s="199"/>
      <c r="X454" s="199"/>
    </row>
    <row r="455" spans="1:24" s="36" customFormat="1" ht="25.5">
      <c r="A455" s="199">
        <v>34</v>
      </c>
      <c r="B455" s="203">
        <v>44260</v>
      </c>
      <c r="C455" s="206" t="s">
        <v>76</v>
      </c>
      <c r="D455" s="207" t="s">
        <v>83</v>
      </c>
      <c r="E455" s="203">
        <v>44266</v>
      </c>
      <c r="F455" s="203">
        <v>44267</v>
      </c>
      <c r="G455" s="207"/>
      <c r="H455" s="203"/>
      <c r="I455" s="203">
        <v>44267</v>
      </c>
      <c r="J455" s="225" t="s">
        <v>6244</v>
      </c>
      <c r="K455" s="199">
        <v>15</v>
      </c>
      <c r="L455" s="199">
        <v>0</v>
      </c>
      <c r="M455" s="199">
        <v>15</v>
      </c>
      <c r="N455" s="199">
        <v>15</v>
      </c>
      <c r="O455" s="199">
        <v>15</v>
      </c>
      <c r="P455" s="207"/>
      <c r="Q455" s="199">
        <v>0.4</v>
      </c>
      <c r="R455" s="199">
        <v>3</v>
      </c>
      <c r="S455" s="199">
        <v>550</v>
      </c>
      <c r="T455" s="199">
        <v>13</v>
      </c>
      <c r="U455" s="199">
        <v>26</v>
      </c>
      <c r="V455" s="203">
        <v>44264</v>
      </c>
      <c r="W455" s="199" t="s">
        <v>6267</v>
      </c>
      <c r="X455" s="203">
        <v>44432</v>
      </c>
    </row>
    <row r="456" spans="1:24" s="36" customFormat="1" ht="25.5">
      <c r="A456" s="199">
        <v>35</v>
      </c>
      <c r="B456" s="203">
        <v>44260</v>
      </c>
      <c r="C456" s="206" t="s">
        <v>76</v>
      </c>
      <c r="D456" s="207" t="s">
        <v>77</v>
      </c>
      <c r="E456" s="203">
        <v>44266</v>
      </c>
      <c r="F456" s="203">
        <v>44267</v>
      </c>
      <c r="G456" s="207"/>
      <c r="H456" s="203"/>
      <c r="I456" s="203">
        <v>44267</v>
      </c>
      <c r="J456" s="225" t="s">
        <v>6244</v>
      </c>
      <c r="K456" s="199">
        <v>15</v>
      </c>
      <c r="L456" s="199">
        <v>0</v>
      </c>
      <c r="M456" s="199">
        <v>15</v>
      </c>
      <c r="N456" s="199">
        <v>15</v>
      </c>
      <c r="O456" s="199"/>
      <c r="P456" s="207"/>
      <c r="Q456" s="199">
        <v>0.4</v>
      </c>
      <c r="R456" s="199">
        <v>3</v>
      </c>
      <c r="S456" s="199">
        <v>550</v>
      </c>
      <c r="T456" s="199">
        <v>13</v>
      </c>
      <c r="U456" s="199">
        <v>27</v>
      </c>
      <c r="V456" s="203">
        <v>44264</v>
      </c>
      <c r="W456" s="199"/>
      <c r="X456" s="199"/>
    </row>
    <row r="457" spans="1:24" s="36" customFormat="1" ht="25.5">
      <c r="A457" s="199">
        <v>36</v>
      </c>
      <c r="B457" s="203">
        <v>44253</v>
      </c>
      <c r="C457" s="206" t="s">
        <v>76</v>
      </c>
      <c r="D457" s="207" t="s">
        <v>79</v>
      </c>
      <c r="E457" s="203">
        <v>44270</v>
      </c>
      <c r="F457" s="199"/>
      <c r="G457" s="207"/>
      <c r="H457" s="203"/>
      <c r="I457" s="199"/>
      <c r="J457" s="225" t="s">
        <v>6268</v>
      </c>
      <c r="K457" s="199">
        <v>231.31</v>
      </c>
      <c r="L457" s="199">
        <v>0</v>
      </c>
      <c r="M457" s="199">
        <v>231.21</v>
      </c>
      <c r="N457" s="199">
        <v>231.21</v>
      </c>
      <c r="O457" s="199"/>
      <c r="P457" s="207"/>
      <c r="Q457" s="199">
        <v>0.4</v>
      </c>
      <c r="R457" s="199">
        <v>3</v>
      </c>
      <c r="S457" s="199">
        <v>2149901.27</v>
      </c>
      <c r="T457" s="199" t="s">
        <v>6185</v>
      </c>
      <c r="U457" s="199">
        <v>4</v>
      </c>
      <c r="V457" s="203">
        <v>44266</v>
      </c>
      <c r="W457" s="199"/>
      <c r="X457" s="199"/>
    </row>
    <row r="458" spans="1:24" s="36" customFormat="1" ht="25.5">
      <c r="A458" s="199">
        <v>37</v>
      </c>
      <c r="B458" s="203">
        <v>44260</v>
      </c>
      <c r="C458" s="206" t="s">
        <v>76</v>
      </c>
      <c r="D458" s="207" t="s">
        <v>83</v>
      </c>
      <c r="E458" s="203">
        <v>44266</v>
      </c>
      <c r="F458" s="203">
        <v>44270</v>
      </c>
      <c r="G458" s="207"/>
      <c r="H458" s="203"/>
      <c r="I458" s="203">
        <v>44270</v>
      </c>
      <c r="J458" s="225" t="s">
        <v>6269</v>
      </c>
      <c r="K458" s="199">
        <v>8</v>
      </c>
      <c r="L458" s="199">
        <v>7</v>
      </c>
      <c r="M458" s="199">
        <v>15</v>
      </c>
      <c r="N458" s="199">
        <v>15</v>
      </c>
      <c r="O458" s="199">
        <v>15</v>
      </c>
      <c r="P458" s="207"/>
      <c r="Q458" s="199">
        <v>0.4</v>
      </c>
      <c r="R458" s="199">
        <v>3</v>
      </c>
      <c r="S458" s="199">
        <v>550</v>
      </c>
      <c r="T458" s="199" t="s">
        <v>6242</v>
      </c>
      <c r="U458" s="199">
        <v>28</v>
      </c>
      <c r="V458" s="203">
        <v>44265</v>
      </c>
      <c r="W458" s="199" t="s">
        <v>6270</v>
      </c>
      <c r="X458" s="203">
        <v>44329</v>
      </c>
    </row>
    <row r="459" spans="1:24" s="36" customFormat="1" ht="25.5">
      <c r="A459" s="199">
        <v>38</v>
      </c>
      <c r="B459" s="203">
        <v>44265</v>
      </c>
      <c r="C459" s="206" t="s">
        <v>76</v>
      </c>
      <c r="D459" s="207" t="s">
        <v>77</v>
      </c>
      <c r="E459" s="203">
        <v>44270</v>
      </c>
      <c r="F459" s="203">
        <v>44301</v>
      </c>
      <c r="G459" s="207"/>
      <c r="H459" s="203"/>
      <c r="I459" s="203">
        <v>44301</v>
      </c>
      <c r="J459" s="225" t="s">
        <v>5964</v>
      </c>
      <c r="K459" s="199">
        <v>15</v>
      </c>
      <c r="L459" s="199">
        <v>0</v>
      </c>
      <c r="M459" s="199">
        <v>15</v>
      </c>
      <c r="N459" s="199">
        <v>15</v>
      </c>
      <c r="O459" s="199">
        <v>15</v>
      </c>
      <c r="P459" s="207"/>
      <c r="Q459" s="199">
        <v>0.4</v>
      </c>
      <c r="R459" s="199">
        <v>3</v>
      </c>
      <c r="S459" s="199">
        <v>550</v>
      </c>
      <c r="T459" s="199" t="s">
        <v>6233</v>
      </c>
      <c r="U459" s="199">
        <v>29</v>
      </c>
      <c r="V459" s="203">
        <v>44266</v>
      </c>
      <c r="W459" s="199" t="s">
        <v>6271</v>
      </c>
      <c r="X459" s="199"/>
    </row>
    <row r="460" spans="1:24" s="36" customFormat="1" ht="25.5">
      <c r="A460" s="199">
        <v>39</v>
      </c>
      <c r="B460" s="203">
        <v>44271</v>
      </c>
      <c r="C460" s="206" t="s">
        <v>76</v>
      </c>
      <c r="D460" s="207" t="s">
        <v>83</v>
      </c>
      <c r="E460" s="203">
        <v>44271</v>
      </c>
      <c r="F460" s="203">
        <v>44271</v>
      </c>
      <c r="G460" s="207"/>
      <c r="H460" s="203"/>
      <c r="I460" s="203">
        <v>44271</v>
      </c>
      <c r="J460" s="225" t="s">
        <v>6272</v>
      </c>
      <c r="K460" s="199">
        <v>0</v>
      </c>
      <c r="L460" s="199">
        <v>30</v>
      </c>
      <c r="M460" s="199">
        <v>30</v>
      </c>
      <c r="N460" s="199">
        <v>30</v>
      </c>
      <c r="O460" s="199">
        <v>30</v>
      </c>
      <c r="P460" s="207"/>
      <c r="Q460" s="199">
        <v>0.4</v>
      </c>
      <c r="R460" s="199">
        <v>3</v>
      </c>
      <c r="S460" s="199">
        <v>550</v>
      </c>
      <c r="T460" s="199">
        <v>13</v>
      </c>
      <c r="U460" s="199">
        <v>30</v>
      </c>
      <c r="V460" s="203">
        <v>44271</v>
      </c>
      <c r="W460" s="199" t="s">
        <v>6273</v>
      </c>
      <c r="X460" s="203">
        <v>44271</v>
      </c>
    </row>
    <row r="461" spans="1:24" s="36" customFormat="1" ht="25.5">
      <c r="A461" s="199">
        <v>40</v>
      </c>
      <c r="B461" s="203">
        <v>44272</v>
      </c>
      <c r="C461" s="206" t="s">
        <v>76</v>
      </c>
      <c r="D461" s="207" t="s">
        <v>83</v>
      </c>
      <c r="E461" s="203">
        <v>44285</v>
      </c>
      <c r="F461" s="203">
        <v>44285</v>
      </c>
      <c r="G461" s="207"/>
      <c r="H461" s="203"/>
      <c r="I461" s="203">
        <v>44285</v>
      </c>
      <c r="J461" s="225" t="s">
        <v>78</v>
      </c>
      <c r="K461" s="199">
        <v>15</v>
      </c>
      <c r="L461" s="199">
        <v>0</v>
      </c>
      <c r="M461" s="199">
        <v>15</v>
      </c>
      <c r="N461" s="199">
        <v>15</v>
      </c>
      <c r="O461" s="199">
        <v>15</v>
      </c>
      <c r="P461" s="207"/>
      <c r="Q461" s="199">
        <v>0.4</v>
      </c>
      <c r="R461" s="199">
        <v>3</v>
      </c>
      <c r="S461" s="199">
        <v>550</v>
      </c>
      <c r="T461" s="199">
        <v>14</v>
      </c>
      <c r="U461" s="199">
        <v>32</v>
      </c>
      <c r="V461" s="203">
        <v>44277</v>
      </c>
      <c r="W461" s="199" t="s">
        <v>6274</v>
      </c>
      <c r="X461" s="203">
        <v>44333</v>
      </c>
    </row>
    <row r="462" spans="1:24" s="36" customFormat="1" ht="25.5">
      <c r="A462" s="199">
        <v>41</v>
      </c>
      <c r="B462" s="203">
        <v>44272</v>
      </c>
      <c r="C462" s="206" t="s">
        <v>76</v>
      </c>
      <c r="D462" s="207" t="s">
        <v>77</v>
      </c>
      <c r="E462" s="203">
        <v>44286</v>
      </c>
      <c r="F462" s="203">
        <v>44333</v>
      </c>
      <c r="G462" s="207"/>
      <c r="H462" s="203"/>
      <c r="I462" s="199"/>
      <c r="J462" s="225" t="s">
        <v>78</v>
      </c>
      <c r="K462" s="199">
        <v>15</v>
      </c>
      <c r="L462" s="199">
        <v>0</v>
      </c>
      <c r="M462" s="199">
        <v>15</v>
      </c>
      <c r="N462" s="199">
        <v>15</v>
      </c>
      <c r="O462" s="199">
        <v>15</v>
      </c>
      <c r="P462" s="207"/>
      <c r="Q462" s="199">
        <v>0.22</v>
      </c>
      <c r="R462" s="199">
        <v>3</v>
      </c>
      <c r="S462" s="199">
        <v>550</v>
      </c>
      <c r="T462" s="199" t="s">
        <v>6237</v>
      </c>
      <c r="U462" s="199">
        <v>33</v>
      </c>
      <c r="V462" s="203">
        <v>44284</v>
      </c>
      <c r="W462" s="199" t="s">
        <v>6275</v>
      </c>
      <c r="X462" s="203">
        <v>44366</v>
      </c>
    </row>
    <row r="463" spans="1:24" s="36" customFormat="1" ht="25.5">
      <c r="A463" s="199">
        <v>42</v>
      </c>
      <c r="B463" s="203">
        <v>44273</v>
      </c>
      <c r="C463" s="206" t="s">
        <v>76</v>
      </c>
      <c r="D463" s="207" t="s">
        <v>83</v>
      </c>
      <c r="E463" s="203">
        <v>44286</v>
      </c>
      <c r="F463" s="203">
        <v>44286</v>
      </c>
      <c r="G463" s="207"/>
      <c r="H463" s="203"/>
      <c r="I463" s="199"/>
      <c r="J463" s="225" t="s">
        <v>78</v>
      </c>
      <c r="K463" s="199">
        <v>7</v>
      </c>
      <c r="L463" s="199">
        <v>0</v>
      </c>
      <c r="M463" s="199">
        <v>7</v>
      </c>
      <c r="N463" s="199">
        <v>7</v>
      </c>
      <c r="O463" s="199">
        <v>7</v>
      </c>
      <c r="P463" s="207"/>
      <c r="Q463" s="199">
        <v>0.22</v>
      </c>
      <c r="R463" s="199">
        <v>3</v>
      </c>
      <c r="S463" s="199">
        <v>550</v>
      </c>
      <c r="T463" s="199" t="s">
        <v>6240</v>
      </c>
      <c r="U463" s="199">
        <v>5</v>
      </c>
      <c r="V463" s="203">
        <v>44277</v>
      </c>
      <c r="W463" s="199" t="s">
        <v>6276</v>
      </c>
      <c r="X463" s="203">
        <v>44497</v>
      </c>
    </row>
    <row r="464" spans="1:24" s="36" customFormat="1" ht="25.5">
      <c r="A464" s="199">
        <v>43</v>
      </c>
      <c r="B464" s="203">
        <v>44274</v>
      </c>
      <c r="C464" s="206" t="s">
        <v>76</v>
      </c>
      <c r="D464" s="207" t="s">
        <v>79</v>
      </c>
      <c r="E464" s="199"/>
      <c r="F464" s="199"/>
      <c r="G464" s="207"/>
      <c r="H464" s="203"/>
      <c r="I464" s="199"/>
      <c r="J464" s="225" t="s">
        <v>5964</v>
      </c>
      <c r="K464" s="199">
        <v>15</v>
      </c>
      <c r="L464" s="199">
        <v>0</v>
      </c>
      <c r="M464" s="199">
        <v>15</v>
      </c>
      <c r="N464" s="199">
        <v>15</v>
      </c>
      <c r="O464" s="199">
        <v>15</v>
      </c>
      <c r="P464" s="207"/>
      <c r="Q464" s="199">
        <v>0.4</v>
      </c>
      <c r="R464" s="199">
        <v>3</v>
      </c>
      <c r="S464" s="199">
        <v>550</v>
      </c>
      <c r="T464" s="199" t="s">
        <v>6233</v>
      </c>
      <c r="U464" s="199">
        <v>31</v>
      </c>
      <c r="V464" s="203">
        <v>44277</v>
      </c>
      <c r="W464" s="199" t="s">
        <v>6277</v>
      </c>
      <c r="X464" s="199"/>
    </row>
    <row r="465" spans="1:24" s="36" customFormat="1" ht="25.5">
      <c r="A465" s="199">
        <v>44</v>
      </c>
      <c r="B465" s="203">
        <v>44277</v>
      </c>
      <c r="C465" s="206" t="s">
        <v>76</v>
      </c>
      <c r="D465" s="207" t="s">
        <v>77</v>
      </c>
      <c r="E465" s="203">
        <v>44285</v>
      </c>
      <c r="F465" s="203">
        <v>44285</v>
      </c>
      <c r="G465" s="207"/>
      <c r="H465" s="203"/>
      <c r="I465" s="199"/>
      <c r="J465" s="225" t="s">
        <v>78</v>
      </c>
      <c r="K465" s="199">
        <v>7</v>
      </c>
      <c r="L465" s="199">
        <v>0</v>
      </c>
      <c r="M465" s="199">
        <v>7</v>
      </c>
      <c r="N465" s="199">
        <v>7</v>
      </c>
      <c r="O465" s="199"/>
      <c r="P465" s="207"/>
      <c r="Q465" s="199">
        <v>0.22</v>
      </c>
      <c r="R465" s="199">
        <v>3</v>
      </c>
      <c r="S465" s="199">
        <v>550</v>
      </c>
      <c r="T465" s="199" t="s">
        <v>6240</v>
      </c>
      <c r="U465" s="199">
        <v>6</v>
      </c>
      <c r="V465" s="203">
        <v>44278</v>
      </c>
      <c r="W465" s="199" t="s">
        <v>6278</v>
      </c>
      <c r="X465" s="203">
        <v>44737</v>
      </c>
    </row>
    <row r="466" spans="1:24" s="36" customFormat="1" ht="25.5">
      <c r="A466" s="199">
        <v>45</v>
      </c>
      <c r="B466" s="203">
        <v>44278</v>
      </c>
      <c r="C466" s="206" t="s">
        <v>76</v>
      </c>
      <c r="D466" s="207" t="s">
        <v>77</v>
      </c>
      <c r="E466" s="203">
        <v>44285</v>
      </c>
      <c r="F466" s="203">
        <v>44285</v>
      </c>
      <c r="G466" s="207"/>
      <c r="H466" s="203"/>
      <c r="I466" s="199"/>
      <c r="J466" s="225" t="s">
        <v>78</v>
      </c>
      <c r="K466" s="199">
        <v>7</v>
      </c>
      <c r="L466" s="199">
        <v>0</v>
      </c>
      <c r="M466" s="199">
        <v>7</v>
      </c>
      <c r="N466" s="199">
        <v>7</v>
      </c>
      <c r="O466" s="199">
        <v>7</v>
      </c>
      <c r="P466" s="207"/>
      <c r="Q466" s="199">
        <v>0.22</v>
      </c>
      <c r="R466" s="199">
        <v>3</v>
      </c>
      <c r="S466" s="199">
        <v>550</v>
      </c>
      <c r="T466" s="199" t="s">
        <v>6240</v>
      </c>
      <c r="U466" s="199">
        <v>7</v>
      </c>
      <c r="V466" s="203">
        <v>44278</v>
      </c>
      <c r="W466" s="199" t="s">
        <v>6279</v>
      </c>
      <c r="X466" s="203">
        <v>44519</v>
      </c>
    </row>
    <row r="467" spans="1:24" s="36" customFormat="1" ht="25.5">
      <c r="A467" s="199">
        <v>46</v>
      </c>
      <c r="B467" s="203">
        <v>44278</v>
      </c>
      <c r="C467" s="206" t="s">
        <v>76</v>
      </c>
      <c r="D467" s="207" t="s">
        <v>83</v>
      </c>
      <c r="E467" s="203">
        <v>44288</v>
      </c>
      <c r="F467" s="203">
        <v>44295</v>
      </c>
      <c r="G467" s="207"/>
      <c r="H467" s="203"/>
      <c r="I467" s="199"/>
      <c r="J467" s="225" t="s">
        <v>78</v>
      </c>
      <c r="K467" s="199">
        <v>7</v>
      </c>
      <c r="L467" s="199">
        <v>0</v>
      </c>
      <c r="M467" s="199">
        <v>7</v>
      </c>
      <c r="N467" s="199">
        <v>7</v>
      </c>
      <c r="O467" s="199">
        <v>7</v>
      </c>
      <c r="P467" s="207"/>
      <c r="Q467" s="199">
        <v>0.22</v>
      </c>
      <c r="R467" s="199">
        <v>3</v>
      </c>
      <c r="S467" s="199">
        <v>550</v>
      </c>
      <c r="T467" s="199" t="s">
        <v>6240</v>
      </c>
      <c r="U467" s="199">
        <v>8</v>
      </c>
      <c r="V467" s="203">
        <v>44279</v>
      </c>
      <c r="W467" s="199" t="s">
        <v>6280</v>
      </c>
      <c r="X467" s="203">
        <v>44601</v>
      </c>
    </row>
    <row r="468" spans="1:24" s="36" customFormat="1" ht="25.5">
      <c r="A468" s="199">
        <v>47</v>
      </c>
      <c r="B468" s="203">
        <v>44281</v>
      </c>
      <c r="C468" s="206" t="s">
        <v>76</v>
      </c>
      <c r="D468" s="207" t="s">
        <v>79</v>
      </c>
      <c r="E468" s="203">
        <v>44286</v>
      </c>
      <c r="F468" s="199"/>
      <c r="G468" s="207"/>
      <c r="H468" s="203"/>
      <c r="I468" s="199"/>
      <c r="J468" s="225" t="s">
        <v>82</v>
      </c>
      <c r="K468" s="199">
        <v>5</v>
      </c>
      <c r="L468" s="199">
        <v>0</v>
      </c>
      <c r="M468" s="199">
        <v>5</v>
      </c>
      <c r="N468" s="199">
        <v>5</v>
      </c>
      <c r="O468" s="199"/>
      <c r="P468" s="207"/>
      <c r="Q468" s="199">
        <v>0.22</v>
      </c>
      <c r="R468" s="199">
        <v>3</v>
      </c>
      <c r="S468" s="199">
        <v>550</v>
      </c>
      <c r="T468" s="199" t="s">
        <v>6235</v>
      </c>
      <c r="U468" s="199">
        <v>34</v>
      </c>
      <c r="V468" s="203">
        <v>44284</v>
      </c>
      <c r="W468" s="199"/>
      <c r="X468" s="199"/>
    </row>
    <row r="469" spans="1:24" s="36" customFormat="1" ht="25.5">
      <c r="A469" s="199">
        <v>48</v>
      </c>
      <c r="B469" s="203">
        <v>44285</v>
      </c>
      <c r="C469" s="206" t="s">
        <v>76</v>
      </c>
      <c r="D469" s="207" t="s">
        <v>83</v>
      </c>
      <c r="E469" s="203">
        <v>44292</v>
      </c>
      <c r="F469" s="203">
        <v>44292</v>
      </c>
      <c r="G469" s="207"/>
      <c r="H469" s="203"/>
      <c r="I469" s="199"/>
      <c r="J469" s="225" t="s">
        <v>82</v>
      </c>
      <c r="K469" s="199">
        <v>7</v>
      </c>
      <c r="L469" s="199">
        <v>0</v>
      </c>
      <c r="M469" s="199">
        <v>7</v>
      </c>
      <c r="N469" s="199">
        <v>7</v>
      </c>
      <c r="O469" s="199">
        <v>7</v>
      </c>
      <c r="P469" s="207"/>
      <c r="Q469" s="199">
        <v>0.22</v>
      </c>
      <c r="R469" s="199">
        <v>3</v>
      </c>
      <c r="S469" s="199">
        <v>550</v>
      </c>
      <c r="T469" s="199" t="s">
        <v>6233</v>
      </c>
      <c r="U469" s="199">
        <v>35</v>
      </c>
      <c r="V469" s="203">
        <v>44285</v>
      </c>
      <c r="W469" s="199" t="s">
        <v>6281</v>
      </c>
      <c r="X469" s="203">
        <v>44298</v>
      </c>
    </row>
    <row r="470" spans="1:24" s="36" customFormat="1" ht="25.5">
      <c r="A470" s="199">
        <v>49</v>
      </c>
      <c r="B470" s="203">
        <v>44284</v>
      </c>
      <c r="C470" s="206" t="s">
        <v>76</v>
      </c>
      <c r="D470" s="207" t="s">
        <v>79</v>
      </c>
      <c r="E470" s="199"/>
      <c r="F470" s="199"/>
      <c r="G470" s="207"/>
      <c r="H470" s="203"/>
      <c r="I470" s="199"/>
      <c r="J470" s="225" t="s">
        <v>6102</v>
      </c>
      <c r="K470" s="199">
        <v>3</v>
      </c>
      <c r="L470" s="199">
        <v>4</v>
      </c>
      <c r="M470" s="199">
        <v>7</v>
      </c>
      <c r="N470" s="199">
        <v>7</v>
      </c>
      <c r="O470" s="199"/>
      <c r="P470" s="207"/>
      <c r="Q470" s="199">
        <v>0.22</v>
      </c>
      <c r="R470" s="199">
        <v>3</v>
      </c>
      <c r="S470" s="199">
        <v>550</v>
      </c>
      <c r="T470" s="199" t="s">
        <v>6233</v>
      </c>
      <c r="U470" s="199">
        <v>36</v>
      </c>
      <c r="V470" s="203">
        <v>44285</v>
      </c>
      <c r="W470" s="199"/>
      <c r="X470" s="199"/>
    </row>
    <row r="471" spans="1:24" s="36" customFormat="1" ht="25.5">
      <c r="A471" s="199">
        <v>50</v>
      </c>
      <c r="B471" s="203">
        <v>44285</v>
      </c>
      <c r="C471" s="206" t="s">
        <v>76</v>
      </c>
      <c r="D471" s="207" t="s">
        <v>77</v>
      </c>
      <c r="E471" s="203">
        <v>44292</v>
      </c>
      <c r="F471" s="203">
        <v>44333</v>
      </c>
      <c r="G471" s="207"/>
      <c r="H471" s="203"/>
      <c r="I471" s="199"/>
      <c r="J471" s="225" t="s">
        <v>78</v>
      </c>
      <c r="K471" s="199">
        <v>15</v>
      </c>
      <c r="L471" s="199">
        <v>0</v>
      </c>
      <c r="M471" s="199">
        <v>15</v>
      </c>
      <c r="N471" s="199">
        <v>15</v>
      </c>
      <c r="O471" s="199"/>
      <c r="P471" s="207"/>
      <c r="Q471" s="199">
        <v>0.22</v>
      </c>
      <c r="R471" s="199">
        <v>3</v>
      </c>
      <c r="S471" s="199">
        <v>550</v>
      </c>
      <c r="T471" s="199" t="s">
        <v>6237</v>
      </c>
      <c r="U471" s="199">
        <v>37</v>
      </c>
      <c r="V471" s="203">
        <v>44286</v>
      </c>
      <c r="W471" s="199"/>
      <c r="X471" s="199"/>
    </row>
    <row r="472" spans="1:24" s="36" customFormat="1" ht="25.5">
      <c r="A472" s="199">
        <v>51</v>
      </c>
      <c r="B472" s="203">
        <v>44287</v>
      </c>
      <c r="C472" s="206" t="s">
        <v>76</v>
      </c>
      <c r="D472" s="207" t="s">
        <v>83</v>
      </c>
      <c r="E472" s="199"/>
      <c r="F472" s="199"/>
      <c r="G472" s="207"/>
      <c r="H472" s="203"/>
      <c r="I472" s="199"/>
      <c r="J472" s="225" t="s">
        <v>82</v>
      </c>
      <c r="K472" s="199">
        <v>15</v>
      </c>
      <c r="L472" s="199">
        <v>0</v>
      </c>
      <c r="M472" s="199">
        <v>15</v>
      </c>
      <c r="N472" s="199">
        <v>15</v>
      </c>
      <c r="O472" s="199">
        <v>15</v>
      </c>
      <c r="P472" s="207"/>
      <c r="Q472" s="199">
        <v>0.4</v>
      </c>
      <c r="R472" s="199">
        <v>3</v>
      </c>
      <c r="S472" s="199">
        <v>550</v>
      </c>
      <c r="T472" s="199" t="s">
        <v>6233</v>
      </c>
      <c r="U472" s="199">
        <v>38</v>
      </c>
      <c r="V472" s="203">
        <v>44291</v>
      </c>
      <c r="W472" s="199" t="s">
        <v>6282</v>
      </c>
      <c r="X472" s="203">
        <v>44363</v>
      </c>
    </row>
    <row r="473" spans="1:24" s="36" customFormat="1" ht="25.5">
      <c r="A473" s="199">
        <v>52</v>
      </c>
      <c r="B473" s="203">
        <v>44287</v>
      </c>
      <c r="C473" s="206" t="s">
        <v>76</v>
      </c>
      <c r="D473" s="207" t="s">
        <v>6112</v>
      </c>
      <c r="E473" s="203">
        <v>44295</v>
      </c>
      <c r="F473" s="203">
        <v>44314</v>
      </c>
      <c r="G473" s="207"/>
      <c r="H473" s="203"/>
      <c r="I473" s="199"/>
      <c r="J473" s="225" t="s">
        <v>78</v>
      </c>
      <c r="K473" s="199">
        <v>15</v>
      </c>
      <c r="L473" s="199">
        <v>0</v>
      </c>
      <c r="M473" s="199">
        <v>15</v>
      </c>
      <c r="N473" s="199">
        <v>15</v>
      </c>
      <c r="O473" s="199"/>
      <c r="P473" s="207"/>
      <c r="Q473" s="199">
        <v>0.4</v>
      </c>
      <c r="R473" s="199">
        <v>3</v>
      </c>
      <c r="S473" s="199">
        <v>550</v>
      </c>
      <c r="T473" s="199" t="s">
        <v>6240</v>
      </c>
      <c r="U473" s="199">
        <v>9</v>
      </c>
      <c r="V473" s="203">
        <v>44291</v>
      </c>
      <c r="W473" s="199"/>
      <c r="X473" s="199"/>
    </row>
    <row r="474" spans="1:24" s="36" customFormat="1" ht="25.5">
      <c r="A474" s="199">
        <v>53</v>
      </c>
      <c r="B474" s="203">
        <v>44287</v>
      </c>
      <c r="C474" s="206" t="s">
        <v>76</v>
      </c>
      <c r="D474" s="207" t="s">
        <v>83</v>
      </c>
      <c r="E474" s="203">
        <v>44295</v>
      </c>
      <c r="F474" s="203">
        <v>44372</v>
      </c>
      <c r="G474" s="207"/>
      <c r="H474" s="203"/>
      <c r="I474" s="199"/>
      <c r="J474" s="225" t="s">
        <v>78</v>
      </c>
      <c r="K474" s="199">
        <v>7</v>
      </c>
      <c r="L474" s="199">
        <v>0</v>
      </c>
      <c r="M474" s="199">
        <v>7</v>
      </c>
      <c r="N474" s="199">
        <v>7</v>
      </c>
      <c r="O474" s="199">
        <v>7</v>
      </c>
      <c r="P474" s="207"/>
      <c r="Q474" s="199">
        <v>0.22</v>
      </c>
      <c r="R474" s="199">
        <v>3</v>
      </c>
      <c r="S474" s="199">
        <v>550</v>
      </c>
      <c r="T474" s="199" t="s">
        <v>6240</v>
      </c>
      <c r="U474" s="199">
        <v>10</v>
      </c>
      <c r="V474" s="203">
        <v>44291</v>
      </c>
      <c r="W474" s="199" t="s">
        <v>6283</v>
      </c>
      <c r="X474" s="203">
        <v>44659</v>
      </c>
    </row>
    <row r="475" spans="1:24" s="36" customFormat="1" ht="25.5">
      <c r="A475" s="199">
        <v>54</v>
      </c>
      <c r="B475" s="203">
        <v>44287</v>
      </c>
      <c r="C475" s="206" t="s">
        <v>76</v>
      </c>
      <c r="D475" s="207" t="s">
        <v>79</v>
      </c>
      <c r="E475" s="203">
        <v>44295</v>
      </c>
      <c r="F475" s="199"/>
      <c r="G475" s="207"/>
      <c r="H475" s="203"/>
      <c r="I475" s="199"/>
      <c r="J475" s="225" t="s">
        <v>6284</v>
      </c>
      <c r="K475" s="199">
        <v>30</v>
      </c>
      <c r="L475" s="199">
        <v>0</v>
      </c>
      <c r="M475" s="199">
        <v>30</v>
      </c>
      <c r="N475" s="199">
        <v>30</v>
      </c>
      <c r="O475" s="199"/>
      <c r="P475" s="207"/>
      <c r="Q475" s="199">
        <v>0.4</v>
      </c>
      <c r="R475" s="199">
        <v>3</v>
      </c>
      <c r="S475" s="199">
        <v>38640</v>
      </c>
      <c r="T475" s="199" t="s">
        <v>6265</v>
      </c>
      <c r="U475" s="199">
        <v>5</v>
      </c>
      <c r="V475" s="203">
        <v>44291</v>
      </c>
      <c r="W475" s="199"/>
      <c r="X475" s="199"/>
    </row>
    <row r="476" spans="1:24" s="36" customFormat="1" ht="25.5">
      <c r="A476" s="199">
        <v>55</v>
      </c>
      <c r="B476" s="203">
        <v>44288</v>
      </c>
      <c r="C476" s="206" t="s">
        <v>76</v>
      </c>
      <c r="D476" s="207" t="s">
        <v>77</v>
      </c>
      <c r="E476" s="203">
        <v>44295</v>
      </c>
      <c r="F476" s="203">
        <v>44295</v>
      </c>
      <c r="G476" s="207"/>
      <c r="H476" s="203"/>
      <c r="I476" s="199"/>
      <c r="J476" s="225" t="s">
        <v>78</v>
      </c>
      <c r="K476" s="199">
        <v>7</v>
      </c>
      <c r="L476" s="199">
        <v>0</v>
      </c>
      <c r="M476" s="199">
        <v>7</v>
      </c>
      <c r="N476" s="199">
        <v>7</v>
      </c>
      <c r="O476" s="199">
        <v>7</v>
      </c>
      <c r="P476" s="207"/>
      <c r="Q476" s="199">
        <v>0.22</v>
      </c>
      <c r="R476" s="199">
        <v>3</v>
      </c>
      <c r="S476" s="199">
        <v>550</v>
      </c>
      <c r="T476" s="199" t="s">
        <v>6240</v>
      </c>
      <c r="U476" s="199">
        <v>11</v>
      </c>
      <c r="V476" s="203">
        <v>44292</v>
      </c>
      <c r="W476" s="199" t="s">
        <v>6285</v>
      </c>
      <c r="X476" s="203">
        <v>44587</v>
      </c>
    </row>
    <row r="477" spans="1:24" s="36" customFormat="1" ht="25.5">
      <c r="A477" s="199">
        <v>56</v>
      </c>
      <c r="B477" s="203">
        <v>44289</v>
      </c>
      <c r="C477" s="206" t="s">
        <v>76</v>
      </c>
      <c r="D477" s="207" t="s">
        <v>83</v>
      </c>
      <c r="E477" s="203">
        <v>44295</v>
      </c>
      <c r="F477" s="203">
        <v>44295</v>
      </c>
      <c r="G477" s="207"/>
      <c r="H477" s="203"/>
      <c r="I477" s="199"/>
      <c r="J477" s="225" t="s">
        <v>78</v>
      </c>
      <c r="K477" s="199">
        <v>7</v>
      </c>
      <c r="L477" s="199">
        <v>0</v>
      </c>
      <c r="M477" s="199">
        <v>7</v>
      </c>
      <c r="N477" s="199">
        <v>7</v>
      </c>
      <c r="O477" s="199">
        <v>7</v>
      </c>
      <c r="P477" s="207"/>
      <c r="Q477" s="199">
        <v>0.22</v>
      </c>
      <c r="R477" s="199">
        <v>3</v>
      </c>
      <c r="S477" s="199">
        <v>550</v>
      </c>
      <c r="T477" s="199" t="s">
        <v>6237</v>
      </c>
      <c r="U477" s="199">
        <v>39</v>
      </c>
      <c r="V477" s="203">
        <v>44293</v>
      </c>
      <c r="W477" s="199" t="s">
        <v>6286</v>
      </c>
      <c r="X477" s="203">
        <v>44329</v>
      </c>
    </row>
    <row r="478" spans="1:24" s="36" customFormat="1" ht="25.5">
      <c r="A478" s="199">
        <v>57</v>
      </c>
      <c r="B478" s="203">
        <v>44292</v>
      </c>
      <c r="C478" s="206" t="s">
        <v>76</v>
      </c>
      <c r="D478" s="207" t="s">
        <v>77</v>
      </c>
      <c r="E478" s="203">
        <v>44301</v>
      </c>
      <c r="F478" s="203">
        <v>44312</v>
      </c>
      <c r="G478" s="207"/>
      <c r="H478" s="203"/>
      <c r="I478" s="203">
        <v>44312</v>
      </c>
      <c r="J478" s="225" t="s">
        <v>84</v>
      </c>
      <c r="K478" s="199">
        <v>115</v>
      </c>
      <c r="L478" s="199">
        <v>0</v>
      </c>
      <c r="M478" s="199">
        <v>115</v>
      </c>
      <c r="N478" s="199">
        <v>115</v>
      </c>
      <c r="O478" s="199">
        <v>115</v>
      </c>
      <c r="P478" s="207"/>
      <c r="Q478" s="199">
        <v>0.4</v>
      </c>
      <c r="R478" s="199">
        <v>2</v>
      </c>
      <c r="S478" s="199">
        <v>86373.6</v>
      </c>
      <c r="T478" s="199" t="s">
        <v>6240</v>
      </c>
      <c r="U478" s="199">
        <v>6</v>
      </c>
      <c r="V478" s="203">
        <v>44293</v>
      </c>
      <c r="W478" s="199" t="s">
        <v>6287</v>
      </c>
      <c r="X478" s="199"/>
    </row>
    <row r="479" spans="1:24" s="36" customFormat="1" ht="25.5">
      <c r="A479" s="199">
        <v>58</v>
      </c>
      <c r="B479" s="203">
        <v>44288</v>
      </c>
      <c r="C479" s="206" t="s">
        <v>76</v>
      </c>
      <c r="D479" s="207" t="s">
        <v>77</v>
      </c>
      <c r="E479" s="203">
        <v>44295</v>
      </c>
      <c r="F479" s="203">
        <v>44316</v>
      </c>
      <c r="G479" s="207"/>
      <c r="H479" s="203"/>
      <c r="I479" s="199"/>
      <c r="J479" s="225" t="s">
        <v>2447</v>
      </c>
      <c r="K479" s="199">
        <v>150</v>
      </c>
      <c r="L479" s="199">
        <v>0</v>
      </c>
      <c r="M479" s="199">
        <v>150</v>
      </c>
      <c r="N479" s="199">
        <v>150</v>
      </c>
      <c r="O479" s="199"/>
      <c r="P479" s="207"/>
      <c r="Q479" s="199">
        <v>0.4</v>
      </c>
      <c r="R479" s="199">
        <v>3</v>
      </c>
      <c r="S479" s="199">
        <v>40716.800000000003</v>
      </c>
      <c r="T479" s="199" t="s">
        <v>6251</v>
      </c>
      <c r="U479" s="199">
        <v>12</v>
      </c>
      <c r="V479" s="203">
        <v>44294</v>
      </c>
      <c r="W479" s="199" t="s">
        <v>6288</v>
      </c>
      <c r="X479" s="199"/>
    </row>
    <row r="480" spans="1:24" s="36" customFormat="1" ht="25.5">
      <c r="A480" s="199">
        <v>59</v>
      </c>
      <c r="B480" s="203">
        <v>44294</v>
      </c>
      <c r="C480" s="206" t="s">
        <v>76</v>
      </c>
      <c r="D480" s="207" t="s">
        <v>83</v>
      </c>
      <c r="E480" s="203">
        <v>44295</v>
      </c>
      <c r="F480" s="203">
        <v>44296</v>
      </c>
      <c r="G480" s="207"/>
      <c r="H480" s="203"/>
      <c r="I480" s="199"/>
      <c r="J480" s="225" t="s">
        <v>6102</v>
      </c>
      <c r="K480" s="199">
        <v>13</v>
      </c>
      <c r="L480" s="199">
        <v>2</v>
      </c>
      <c r="M480" s="199">
        <v>15</v>
      </c>
      <c r="N480" s="199">
        <v>15</v>
      </c>
      <c r="O480" s="199">
        <v>15</v>
      </c>
      <c r="P480" s="207"/>
      <c r="Q480" s="199">
        <v>0.4</v>
      </c>
      <c r="R480" s="199">
        <v>3</v>
      </c>
      <c r="S480" s="199">
        <v>550</v>
      </c>
      <c r="T480" s="199" t="s">
        <v>6289</v>
      </c>
      <c r="U480" s="199">
        <v>40</v>
      </c>
      <c r="V480" s="203">
        <v>44295</v>
      </c>
      <c r="W480" s="199" t="s">
        <v>6290</v>
      </c>
      <c r="X480" s="203">
        <v>44301</v>
      </c>
    </row>
    <row r="481" spans="1:24" s="36" customFormat="1" ht="25.5">
      <c r="A481" s="199">
        <v>60</v>
      </c>
      <c r="B481" s="203">
        <v>44295</v>
      </c>
      <c r="C481" s="206" t="s">
        <v>76</v>
      </c>
      <c r="D481" s="207" t="s">
        <v>79</v>
      </c>
      <c r="E481" s="203">
        <v>44301</v>
      </c>
      <c r="F481" s="203">
        <v>44301</v>
      </c>
      <c r="G481" s="207"/>
      <c r="H481" s="203"/>
      <c r="I481" s="199"/>
      <c r="J481" s="225" t="s">
        <v>155</v>
      </c>
      <c r="K481" s="199">
        <v>10</v>
      </c>
      <c r="L481" s="199">
        <v>5</v>
      </c>
      <c r="M481" s="199">
        <v>15</v>
      </c>
      <c r="N481" s="199">
        <v>15</v>
      </c>
      <c r="O481" s="199">
        <v>15</v>
      </c>
      <c r="P481" s="207"/>
      <c r="Q481" s="199">
        <v>0.4</v>
      </c>
      <c r="R481" s="199">
        <v>3</v>
      </c>
      <c r="S481" s="199">
        <v>550</v>
      </c>
      <c r="T481" s="199" t="s">
        <v>6237</v>
      </c>
      <c r="U481" s="199">
        <v>41</v>
      </c>
      <c r="V481" s="203">
        <v>44298</v>
      </c>
      <c r="W481" s="199" t="s">
        <v>6291</v>
      </c>
      <c r="X481" s="203">
        <v>44366</v>
      </c>
    </row>
    <row r="482" spans="1:24" s="36" customFormat="1" ht="25.5">
      <c r="A482" s="199">
        <v>61</v>
      </c>
      <c r="B482" s="203">
        <v>44291</v>
      </c>
      <c r="C482" s="206" t="s">
        <v>76</v>
      </c>
      <c r="D482" s="207" t="s">
        <v>83</v>
      </c>
      <c r="E482" s="203">
        <v>44298</v>
      </c>
      <c r="F482" s="199"/>
      <c r="G482" s="207"/>
      <c r="H482" s="203"/>
      <c r="I482" s="199"/>
      <c r="J482" s="225" t="s">
        <v>141</v>
      </c>
      <c r="K482" s="199">
        <v>20</v>
      </c>
      <c r="L482" s="199">
        <v>0</v>
      </c>
      <c r="M482" s="199">
        <v>20</v>
      </c>
      <c r="N482" s="199">
        <v>20</v>
      </c>
      <c r="O482" s="199"/>
      <c r="P482" s="207"/>
      <c r="Q482" s="199">
        <v>0.4</v>
      </c>
      <c r="R482" s="199">
        <v>3</v>
      </c>
      <c r="S482" s="199">
        <v>550</v>
      </c>
      <c r="T482" s="199" t="s">
        <v>6233</v>
      </c>
      <c r="U482" s="199">
        <v>41</v>
      </c>
      <c r="V482" s="203">
        <v>44298</v>
      </c>
      <c r="W482" s="199"/>
      <c r="X482" s="199"/>
    </row>
    <row r="483" spans="1:24" s="36" customFormat="1" ht="25.5">
      <c r="A483" s="199">
        <v>62</v>
      </c>
      <c r="B483" s="203">
        <v>44299</v>
      </c>
      <c r="C483" s="206" t="s">
        <v>76</v>
      </c>
      <c r="D483" s="207" t="s">
        <v>77</v>
      </c>
      <c r="E483" s="203">
        <v>44307</v>
      </c>
      <c r="F483" s="199"/>
      <c r="G483" s="207"/>
      <c r="H483" s="203"/>
      <c r="I483" s="199"/>
      <c r="J483" s="225" t="s">
        <v>6292</v>
      </c>
      <c r="K483" s="199">
        <v>7</v>
      </c>
      <c r="L483" s="199">
        <v>0</v>
      </c>
      <c r="M483" s="199">
        <v>7</v>
      </c>
      <c r="N483" s="199">
        <v>7</v>
      </c>
      <c r="O483" s="199">
        <v>7</v>
      </c>
      <c r="P483" s="207"/>
      <c r="Q483" s="199">
        <v>0.22</v>
      </c>
      <c r="R483" s="199">
        <v>3</v>
      </c>
      <c r="S483" s="199"/>
      <c r="T483" s="199" t="s">
        <v>6293</v>
      </c>
      <c r="U483" s="199">
        <v>42</v>
      </c>
      <c r="V483" s="203">
        <v>44299</v>
      </c>
      <c r="W483" s="199" t="s">
        <v>6294</v>
      </c>
      <c r="X483" s="199"/>
    </row>
    <row r="484" spans="1:24" s="36" customFormat="1" ht="25.5">
      <c r="A484" s="199">
        <v>63</v>
      </c>
      <c r="B484" s="203">
        <v>44298</v>
      </c>
      <c r="C484" s="206" t="s">
        <v>76</v>
      </c>
      <c r="D484" s="207" t="s">
        <v>83</v>
      </c>
      <c r="E484" s="203">
        <v>44301</v>
      </c>
      <c r="F484" s="203">
        <v>44301</v>
      </c>
      <c r="G484" s="207"/>
      <c r="H484" s="203"/>
      <c r="I484" s="199"/>
      <c r="J484" s="225" t="s">
        <v>78</v>
      </c>
      <c r="K484" s="199">
        <v>15</v>
      </c>
      <c r="L484" s="199">
        <v>0</v>
      </c>
      <c r="M484" s="199">
        <v>15</v>
      </c>
      <c r="N484" s="199">
        <v>15</v>
      </c>
      <c r="O484" s="199">
        <v>15</v>
      </c>
      <c r="P484" s="207"/>
      <c r="Q484" s="199">
        <v>0.4</v>
      </c>
      <c r="R484" s="199">
        <v>3</v>
      </c>
      <c r="S484" s="199">
        <v>550</v>
      </c>
      <c r="T484" s="199" t="s">
        <v>6293</v>
      </c>
      <c r="U484" s="199">
        <v>43</v>
      </c>
      <c r="V484" s="203">
        <v>44300</v>
      </c>
      <c r="W484" s="199" t="s">
        <v>6295</v>
      </c>
      <c r="X484" s="203">
        <v>44358</v>
      </c>
    </row>
    <row r="485" spans="1:24" s="36" customFormat="1" ht="25.5">
      <c r="A485" s="199">
        <v>64</v>
      </c>
      <c r="B485" s="203">
        <v>44300</v>
      </c>
      <c r="C485" s="206" t="s">
        <v>76</v>
      </c>
      <c r="D485" s="207" t="s">
        <v>83</v>
      </c>
      <c r="E485" s="199"/>
      <c r="F485" s="203">
        <v>44410</v>
      </c>
      <c r="G485" s="207"/>
      <c r="H485" s="203"/>
      <c r="I485" s="199"/>
      <c r="J485" s="225" t="s">
        <v>78</v>
      </c>
      <c r="K485" s="199">
        <v>15</v>
      </c>
      <c r="L485" s="199">
        <v>0</v>
      </c>
      <c r="M485" s="199">
        <v>15</v>
      </c>
      <c r="N485" s="199">
        <v>15</v>
      </c>
      <c r="O485" s="199">
        <v>15</v>
      </c>
      <c r="P485" s="207"/>
      <c r="Q485" s="199">
        <v>0.4</v>
      </c>
      <c r="R485" s="199">
        <v>3</v>
      </c>
      <c r="S485" s="199">
        <v>550</v>
      </c>
      <c r="T485" s="199" t="s">
        <v>6233</v>
      </c>
      <c r="U485" s="199">
        <v>75</v>
      </c>
      <c r="V485" s="203">
        <v>44355</v>
      </c>
      <c r="W485" s="199" t="s">
        <v>6296</v>
      </c>
      <c r="X485" s="199"/>
    </row>
    <row r="486" spans="1:24" s="36" customFormat="1" ht="25.5">
      <c r="A486" s="199">
        <v>65</v>
      </c>
      <c r="B486" s="203">
        <v>44301</v>
      </c>
      <c r="C486" s="206" t="s">
        <v>76</v>
      </c>
      <c r="D486" s="207" t="s">
        <v>83</v>
      </c>
      <c r="E486" s="203">
        <v>44308</v>
      </c>
      <c r="F486" s="203">
        <v>44308</v>
      </c>
      <c r="G486" s="207"/>
      <c r="H486" s="203"/>
      <c r="I486" s="199"/>
      <c r="J486" s="225" t="s">
        <v>78</v>
      </c>
      <c r="K486" s="199">
        <v>15</v>
      </c>
      <c r="L486" s="199">
        <v>0</v>
      </c>
      <c r="M486" s="199">
        <v>15</v>
      </c>
      <c r="N486" s="199">
        <v>15</v>
      </c>
      <c r="O486" s="199">
        <v>15</v>
      </c>
      <c r="P486" s="207"/>
      <c r="Q486" s="199">
        <v>0.4</v>
      </c>
      <c r="R486" s="199">
        <v>3</v>
      </c>
      <c r="S486" s="199">
        <v>550</v>
      </c>
      <c r="T486" s="199">
        <v>8</v>
      </c>
      <c r="U486" s="199">
        <v>44</v>
      </c>
      <c r="V486" s="203">
        <v>44305</v>
      </c>
      <c r="W486" s="199" t="s">
        <v>6297</v>
      </c>
      <c r="X486" s="203">
        <v>44405</v>
      </c>
    </row>
    <row r="487" spans="1:24" s="36" customFormat="1" ht="25.5">
      <c r="A487" s="199">
        <v>66</v>
      </c>
      <c r="B487" s="203">
        <v>44302</v>
      </c>
      <c r="C487" s="206" t="s">
        <v>76</v>
      </c>
      <c r="D487" s="207" t="s">
        <v>77</v>
      </c>
      <c r="E487" s="203">
        <v>44308</v>
      </c>
      <c r="F487" s="203">
        <v>44329</v>
      </c>
      <c r="G487" s="207"/>
      <c r="H487" s="203"/>
      <c r="I487" s="203">
        <v>44329</v>
      </c>
      <c r="J487" s="225" t="s">
        <v>6092</v>
      </c>
      <c r="K487" s="199">
        <v>40</v>
      </c>
      <c r="L487" s="199">
        <v>60</v>
      </c>
      <c r="M487" s="199">
        <v>100</v>
      </c>
      <c r="N487" s="199">
        <v>100</v>
      </c>
      <c r="O487" s="199">
        <v>100</v>
      </c>
      <c r="P487" s="207"/>
      <c r="Q487" s="199">
        <v>0.4</v>
      </c>
      <c r="R487" s="199">
        <v>3</v>
      </c>
      <c r="S487" s="199">
        <v>47239.199999999997</v>
      </c>
      <c r="T487" s="199" t="s">
        <v>6265</v>
      </c>
      <c r="U487" s="199">
        <v>8</v>
      </c>
      <c r="V487" s="203">
        <v>44305</v>
      </c>
      <c r="W487" s="199" t="s">
        <v>6298</v>
      </c>
      <c r="X487" s="203">
        <v>44342</v>
      </c>
    </row>
    <row r="488" spans="1:24" s="36" customFormat="1" ht="25.5">
      <c r="A488" s="199">
        <v>67</v>
      </c>
      <c r="B488" s="203">
        <v>44301</v>
      </c>
      <c r="C488" s="206" t="s">
        <v>76</v>
      </c>
      <c r="D488" s="207" t="s">
        <v>77</v>
      </c>
      <c r="E488" s="203">
        <v>44308</v>
      </c>
      <c r="F488" s="203">
        <v>44333</v>
      </c>
      <c r="G488" s="207"/>
      <c r="H488" s="203"/>
      <c r="I488" s="203">
        <v>44333</v>
      </c>
      <c r="J488" s="225" t="s">
        <v>6092</v>
      </c>
      <c r="K488" s="199">
        <v>7</v>
      </c>
      <c r="L488" s="199">
        <v>0</v>
      </c>
      <c r="M488" s="199">
        <v>7</v>
      </c>
      <c r="N488" s="199">
        <v>7</v>
      </c>
      <c r="O488" s="199">
        <v>7</v>
      </c>
      <c r="P488" s="207"/>
      <c r="Q488" s="199">
        <v>0.4</v>
      </c>
      <c r="R488" s="199">
        <v>3</v>
      </c>
      <c r="S488" s="199">
        <v>550</v>
      </c>
      <c r="T488" s="199"/>
      <c r="U488" s="199">
        <v>45</v>
      </c>
      <c r="V488" s="203">
        <v>44305</v>
      </c>
      <c r="W488" s="199" t="s">
        <v>6299</v>
      </c>
      <c r="X488" s="199"/>
    </row>
    <row r="489" spans="1:24" s="36" customFormat="1" ht="25.5">
      <c r="A489" s="199">
        <v>68</v>
      </c>
      <c r="B489" s="203">
        <v>44303</v>
      </c>
      <c r="C489" s="206" t="s">
        <v>80</v>
      </c>
      <c r="D489" s="207" t="s">
        <v>6112</v>
      </c>
      <c r="E489" s="199"/>
      <c r="F489" s="199"/>
      <c r="G489" s="207"/>
      <c r="H489" s="203"/>
      <c r="I489" s="199"/>
      <c r="J489" s="225" t="s">
        <v>6292</v>
      </c>
      <c r="K489" s="199">
        <v>10</v>
      </c>
      <c r="L489" s="199">
        <v>0</v>
      </c>
      <c r="M489" s="199">
        <v>10</v>
      </c>
      <c r="N489" s="199">
        <v>10</v>
      </c>
      <c r="O489" s="199"/>
      <c r="P489" s="207"/>
      <c r="Q489" s="199">
        <v>0.22</v>
      </c>
      <c r="R489" s="199">
        <v>3</v>
      </c>
      <c r="S489" s="199"/>
      <c r="T489" s="199"/>
      <c r="U489" s="199"/>
      <c r="V489" s="203"/>
      <c r="W489" s="199"/>
      <c r="X489" s="199"/>
    </row>
    <row r="490" spans="1:24" s="36" customFormat="1" ht="25.5">
      <c r="A490" s="199">
        <v>69</v>
      </c>
      <c r="B490" s="203">
        <v>44308</v>
      </c>
      <c r="C490" s="206" t="s">
        <v>76</v>
      </c>
      <c r="D490" s="207" t="s">
        <v>77</v>
      </c>
      <c r="E490" s="203">
        <v>44314</v>
      </c>
      <c r="F490" s="203">
        <v>44348</v>
      </c>
      <c r="G490" s="207"/>
      <c r="H490" s="203"/>
      <c r="I490" s="199"/>
      <c r="J490" s="225" t="s">
        <v>6300</v>
      </c>
      <c r="K490" s="199">
        <v>120</v>
      </c>
      <c r="L490" s="199">
        <v>0</v>
      </c>
      <c r="M490" s="199">
        <v>120</v>
      </c>
      <c r="N490" s="199">
        <v>120</v>
      </c>
      <c r="O490" s="199"/>
      <c r="P490" s="207"/>
      <c r="Q490" s="199">
        <v>0.4</v>
      </c>
      <c r="R490" s="199">
        <v>2</v>
      </c>
      <c r="S490" s="199">
        <v>86373.6</v>
      </c>
      <c r="T490" s="199" t="s">
        <v>6233</v>
      </c>
      <c r="U490" s="199">
        <v>9</v>
      </c>
      <c r="V490" s="203">
        <v>44308</v>
      </c>
      <c r="W490" s="199"/>
      <c r="X490" s="199"/>
    </row>
    <row r="491" spans="1:24" s="36" customFormat="1" ht="25.5">
      <c r="A491" s="199">
        <v>70</v>
      </c>
      <c r="B491" s="203">
        <v>44312</v>
      </c>
      <c r="C491" s="206" t="s">
        <v>76</v>
      </c>
      <c r="D491" s="207" t="s">
        <v>77</v>
      </c>
      <c r="E491" s="203">
        <v>44315</v>
      </c>
      <c r="F491" s="203">
        <v>44315</v>
      </c>
      <c r="G491" s="207"/>
      <c r="H491" s="203"/>
      <c r="I491" s="199"/>
      <c r="J491" s="225" t="s">
        <v>78</v>
      </c>
      <c r="K491" s="199">
        <v>7</v>
      </c>
      <c r="L491" s="199">
        <v>0</v>
      </c>
      <c r="M491" s="199">
        <v>7</v>
      </c>
      <c r="N491" s="199">
        <v>7</v>
      </c>
      <c r="O491" s="199"/>
      <c r="P491" s="207"/>
      <c r="Q491" s="199">
        <v>0.22</v>
      </c>
      <c r="R491" s="199">
        <v>3</v>
      </c>
      <c r="S491" s="199">
        <v>550</v>
      </c>
      <c r="T491" s="199" t="s">
        <v>6240</v>
      </c>
      <c r="U491" s="199">
        <v>13</v>
      </c>
      <c r="V491" s="203">
        <v>44313</v>
      </c>
      <c r="W491" s="199" t="s">
        <v>6301</v>
      </c>
      <c r="X491" s="203">
        <v>44719</v>
      </c>
    </row>
    <row r="492" spans="1:24" s="36" customFormat="1" ht="25.5">
      <c r="A492" s="199">
        <v>71</v>
      </c>
      <c r="B492" s="203">
        <v>44312</v>
      </c>
      <c r="C492" s="206" t="s">
        <v>76</v>
      </c>
      <c r="D492" s="207" t="s">
        <v>83</v>
      </c>
      <c r="E492" s="203">
        <v>44328</v>
      </c>
      <c r="F492" s="203">
        <v>44344</v>
      </c>
      <c r="G492" s="207"/>
      <c r="H492" s="203"/>
      <c r="I492" s="199"/>
      <c r="J492" s="225" t="s">
        <v>75</v>
      </c>
      <c r="K492" s="199">
        <v>8</v>
      </c>
      <c r="L492" s="199">
        <v>7</v>
      </c>
      <c r="M492" s="199">
        <v>15</v>
      </c>
      <c r="N492" s="199">
        <v>15</v>
      </c>
      <c r="O492" s="199">
        <v>15</v>
      </c>
      <c r="P492" s="207"/>
      <c r="Q492" s="199">
        <v>0.4</v>
      </c>
      <c r="R492" s="199">
        <v>3</v>
      </c>
      <c r="S492" s="199">
        <v>550</v>
      </c>
      <c r="T492" s="199" t="s">
        <v>6242</v>
      </c>
      <c r="U492" s="199">
        <v>46</v>
      </c>
      <c r="V492" s="203">
        <v>44313</v>
      </c>
      <c r="W492" s="199" t="s">
        <v>6302</v>
      </c>
      <c r="X492" s="199"/>
    </row>
    <row r="493" spans="1:24" s="36" customFormat="1" ht="25.5">
      <c r="A493" s="199">
        <v>72</v>
      </c>
      <c r="B493" s="203">
        <v>44313</v>
      </c>
      <c r="C493" s="206" t="s">
        <v>76</v>
      </c>
      <c r="D493" s="207" t="s">
        <v>83</v>
      </c>
      <c r="E493" s="203">
        <v>44328</v>
      </c>
      <c r="F493" s="203">
        <v>44328</v>
      </c>
      <c r="G493" s="207"/>
      <c r="H493" s="203"/>
      <c r="I493" s="199"/>
      <c r="J493" s="225" t="s">
        <v>6102</v>
      </c>
      <c r="K493" s="199">
        <v>12</v>
      </c>
      <c r="L493" s="199">
        <v>2</v>
      </c>
      <c r="M493" s="199">
        <v>14</v>
      </c>
      <c r="N493" s="199">
        <v>14</v>
      </c>
      <c r="O493" s="199">
        <v>14</v>
      </c>
      <c r="P493" s="207"/>
      <c r="Q493" s="199">
        <v>0.4</v>
      </c>
      <c r="R493" s="199">
        <v>3</v>
      </c>
      <c r="S493" s="199">
        <v>550</v>
      </c>
      <c r="T493" s="199" t="s">
        <v>6303</v>
      </c>
      <c r="U493" s="199">
        <v>47</v>
      </c>
      <c r="V493" s="203">
        <v>44315</v>
      </c>
      <c r="W493" s="199" t="s">
        <v>6304</v>
      </c>
      <c r="X493" s="199"/>
    </row>
    <row r="494" spans="1:24" s="36" customFormat="1" ht="25.5">
      <c r="A494" s="199">
        <v>73</v>
      </c>
      <c r="B494" s="203">
        <v>44313</v>
      </c>
      <c r="C494" s="206" t="s">
        <v>76</v>
      </c>
      <c r="D494" s="207" t="s">
        <v>79</v>
      </c>
      <c r="E494" s="203">
        <v>44328</v>
      </c>
      <c r="F494" s="199"/>
      <c r="G494" s="207"/>
      <c r="H494" s="203"/>
      <c r="I494" s="199"/>
      <c r="J494" s="225" t="s">
        <v>78</v>
      </c>
      <c r="K494" s="199">
        <v>15</v>
      </c>
      <c r="L494" s="199">
        <v>0</v>
      </c>
      <c r="M494" s="199">
        <v>15</v>
      </c>
      <c r="N494" s="199">
        <v>15</v>
      </c>
      <c r="O494" s="199">
        <v>15</v>
      </c>
      <c r="P494" s="207"/>
      <c r="Q494" s="199">
        <v>0.4</v>
      </c>
      <c r="R494" s="199">
        <v>3</v>
      </c>
      <c r="S494" s="199">
        <v>550</v>
      </c>
      <c r="T494" s="199" t="s">
        <v>6305</v>
      </c>
      <c r="U494" s="199">
        <v>48</v>
      </c>
      <c r="V494" s="203">
        <v>44315</v>
      </c>
      <c r="W494" s="199" t="s">
        <v>6306</v>
      </c>
      <c r="X494" s="199"/>
    </row>
    <row r="495" spans="1:24" s="36" customFormat="1" ht="25.5">
      <c r="A495" s="199">
        <v>74</v>
      </c>
      <c r="B495" s="203">
        <v>44314</v>
      </c>
      <c r="C495" s="206" t="s">
        <v>76</v>
      </c>
      <c r="D495" s="207" t="s">
        <v>77</v>
      </c>
      <c r="E495" s="203">
        <v>44328</v>
      </c>
      <c r="F495" s="203">
        <v>44379</v>
      </c>
      <c r="G495" s="207"/>
      <c r="H495" s="203"/>
      <c r="I495" s="199"/>
      <c r="J495" s="225" t="s">
        <v>75</v>
      </c>
      <c r="K495" s="199">
        <v>8</v>
      </c>
      <c r="L495" s="199">
        <v>7</v>
      </c>
      <c r="M495" s="199">
        <v>15</v>
      </c>
      <c r="N495" s="199">
        <v>15</v>
      </c>
      <c r="O495" s="199">
        <v>15</v>
      </c>
      <c r="P495" s="207"/>
      <c r="Q495" s="199">
        <v>0.4</v>
      </c>
      <c r="R495" s="199">
        <v>3</v>
      </c>
      <c r="S495" s="199">
        <v>550</v>
      </c>
      <c r="T495" s="199" t="s">
        <v>6242</v>
      </c>
      <c r="U495" s="199">
        <v>49</v>
      </c>
      <c r="V495" s="203">
        <v>44315</v>
      </c>
      <c r="W495" s="199" t="s">
        <v>6307</v>
      </c>
      <c r="X495" s="199"/>
    </row>
    <row r="496" spans="1:24" s="36" customFormat="1" ht="25.5">
      <c r="A496" s="199">
        <v>75</v>
      </c>
      <c r="B496" s="203">
        <v>44315</v>
      </c>
      <c r="C496" s="206" t="s">
        <v>76</v>
      </c>
      <c r="D496" s="207" t="s">
        <v>83</v>
      </c>
      <c r="E496" s="203">
        <v>44328</v>
      </c>
      <c r="F496" s="203">
        <v>44329</v>
      </c>
      <c r="G496" s="207"/>
      <c r="H496" s="203"/>
      <c r="I496" s="203">
        <v>44329</v>
      </c>
      <c r="J496" s="225" t="s">
        <v>6308</v>
      </c>
      <c r="K496" s="199">
        <v>7</v>
      </c>
      <c r="L496" s="199">
        <v>0</v>
      </c>
      <c r="M496" s="199">
        <v>7</v>
      </c>
      <c r="N496" s="199">
        <v>7</v>
      </c>
      <c r="O496" s="199"/>
      <c r="P496" s="207"/>
      <c r="Q496" s="199">
        <v>0.22</v>
      </c>
      <c r="R496" s="199">
        <v>3</v>
      </c>
      <c r="S496" s="199">
        <v>550</v>
      </c>
      <c r="T496" s="199">
        <v>8</v>
      </c>
      <c r="U496" s="199">
        <v>50</v>
      </c>
      <c r="V496" s="203">
        <v>44315</v>
      </c>
      <c r="W496" s="199"/>
      <c r="X496" s="199"/>
    </row>
    <row r="497" spans="1:24" s="36" customFormat="1" ht="25.5">
      <c r="A497" s="199">
        <v>76</v>
      </c>
      <c r="B497" s="203">
        <v>44316</v>
      </c>
      <c r="C497" s="206" t="s">
        <v>76</v>
      </c>
      <c r="D497" s="207" t="s">
        <v>83</v>
      </c>
      <c r="E497" s="203">
        <v>44335</v>
      </c>
      <c r="F497" s="203">
        <v>44335</v>
      </c>
      <c r="G497" s="207"/>
      <c r="H497" s="203"/>
      <c r="I497" s="199"/>
      <c r="J497" s="225" t="s">
        <v>6144</v>
      </c>
      <c r="K497" s="199">
        <v>15</v>
      </c>
      <c r="L497" s="199">
        <v>0</v>
      </c>
      <c r="M497" s="199">
        <v>15</v>
      </c>
      <c r="N497" s="199">
        <v>15</v>
      </c>
      <c r="O497" s="199">
        <v>15</v>
      </c>
      <c r="P497" s="207"/>
      <c r="Q497" s="199">
        <v>0.4</v>
      </c>
      <c r="R497" s="199">
        <v>3</v>
      </c>
      <c r="S497" s="199">
        <v>550</v>
      </c>
      <c r="T497" s="199" t="s">
        <v>6237</v>
      </c>
      <c r="U497" s="199">
        <v>51</v>
      </c>
      <c r="V497" s="203">
        <v>44327</v>
      </c>
      <c r="W497" s="199" t="s">
        <v>6309</v>
      </c>
      <c r="X497" s="203">
        <v>44364</v>
      </c>
    </row>
    <row r="498" spans="1:24" s="36" customFormat="1" ht="25.5">
      <c r="A498" s="199">
        <v>77</v>
      </c>
      <c r="B498" s="203">
        <v>44327</v>
      </c>
      <c r="C498" s="206" t="s">
        <v>76</v>
      </c>
      <c r="D498" s="207" t="s">
        <v>77</v>
      </c>
      <c r="E498" s="203">
        <v>44329</v>
      </c>
      <c r="F498" s="203">
        <v>44333</v>
      </c>
      <c r="G498" s="207"/>
      <c r="H498" s="203"/>
      <c r="I498" s="199"/>
      <c r="J498" s="225" t="s">
        <v>6310</v>
      </c>
      <c r="K498" s="199">
        <v>15</v>
      </c>
      <c r="L498" s="199">
        <v>0</v>
      </c>
      <c r="M498" s="199">
        <v>15</v>
      </c>
      <c r="N498" s="199">
        <v>15</v>
      </c>
      <c r="O498" s="199">
        <v>15</v>
      </c>
      <c r="P498" s="207"/>
      <c r="Q498" s="199">
        <v>0.4</v>
      </c>
      <c r="R498" s="199">
        <v>3</v>
      </c>
      <c r="S498" s="199">
        <v>550</v>
      </c>
      <c r="T498" s="199" t="s">
        <v>6185</v>
      </c>
      <c r="U498" s="199">
        <v>52</v>
      </c>
      <c r="V498" s="203">
        <v>44327</v>
      </c>
      <c r="W498" s="199" t="s">
        <v>6311</v>
      </c>
      <c r="X498" s="203">
        <v>44420</v>
      </c>
    </row>
    <row r="499" spans="1:24" s="36" customFormat="1" ht="25.5">
      <c r="A499" s="199">
        <v>78</v>
      </c>
      <c r="B499" s="203">
        <v>44328</v>
      </c>
      <c r="C499" s="206" t="s">
        <v>76</v>
      </c>
      <c r="D499" s="207" t="s">
        <v>77</v>
      </c>
      <c r="E499" s="203">
        <v>44333</v>
      </c>
      <c r="F499" s="203">
        <v>44333</v>
      </c>
      <c r="G499" s="207"/>
      <c r="H499" s="203"/>
      <c r="I499" s="203">
        <v>44333</v>
      </c>
      <c r="J499" s="225" t="s">
        <v>5948</v>
      </c>
      <c r="K499" s="199">
        <v>8</v>
      </c>
      <c r="L499" s="227" t="s">
        <v>216</v>
      </c>
      <c r="M499" s="227" t="s">
        <v>156</v>
      </c>
      <c r="N499" s="227" t="s">
        <v>156</v>
      </c>
      <c r="O499" s="227" t="s">
        <v>156</v>
      </c>
      <c r="P499" s="207"/>
      <c r="Q499" s="227" t="s">
        <v>97</v>
      </c>
      <c r="R499" s="227" t="s">
        <v>176</v>
      </c>
      <c r="S499" s="199">
        <v>550</v>
      </c>
      <c r="T499" s="227" t="s">
        <v>272</v>
      </c>
      <c r="U499" s="199">
        <v>53</v>
      </c>
      <c r="V499" s="203">
        <v>44329</v>
      </c>
      <c r="W499" s="199" t="s">
        <v>6312</v>
      </c>
      <c r="X499" s="203">
        <v>44347</v>
      </c>
    </row>
    <row r="500" spans="1:24" s="36" customFormat="1" ht="25.5">
      <c r="A500" s="199">
        <v>79</v>
      </c>
      <c r="B500" s="203">
        <v>44328</v>
      </c>
      <c r="C500" s="206" t="s">
        <v>76</v>
      </c>
      <c r="D500" s="207" t="s">
        <v>83</v>
      </c>
      <c r="E500" s="203">
        <v>44336</v>
      </c>
      <c r="F500" s="203">
        <v>44336</v>
      </c>
      <c r="G500" s="207"/>
      <c r="H500" s="203"/>
      <c r="I500" s="203">
        <v>44336</v>
      </c>
      <c r="J500" s="225" t="s">
        <v>5964</v>
      </c>
      <c r="K500" s="199">
        <v>15</v>
      </c>
      <c r="L500" s="199">
        <v>0</v>
      </c>
      <c r="M500" s="227" t="s">
        <v>156</v>
      </c>
      <c r="N500" s="227" t="s">
        <v>156</v>
      </c>
      <c r="O500" s="227" t="s">
        <v>156</v>
      </c>
      <c r="P500" s="207"/>
      <c r="Q500" s="227" t="s">
        <v>97</v>
      </c>
      <c r="R500" s="227" t="s">
        <v>176</v>
      </c>
      <c r="S500" s="199">
        <v>550</v>
      </c>
      <c r="T500" s="227" t="s">
        <v>6251</v>
      </c>
      <c r="U500" s="199">
        <v>55</v>
      </c>
      <c r="V500" s="203">
        <v>44334</v>
      </c>
      <c r="W500" s="199" t="s">
        <v>6313</v>
      </c>
      <c r="X500" s="203">
        <v>44377</v>
      </c>
    </row>
    <row r="501" spans="1:24" s="36" customFormat="1">
      <c r="A501" s="199">
        <v>80</v>
      </c>
      <c r="B501" s="203">
        <v>44329</v>
      </c>
      <c r="C501" s="206" t="s">
        <v>56</v>
      </c>
      <c r="D501" s="207" t="s">
        <v>6112</v>
      </c>
      <c r="E501" s="203">
        <v>44335</v>
      </c>
      <c r="F501" s="199"/>
      <c r="G501" s="207"/>
      <c r="H501" s="203"/>
      <c r="I501" s="199"/>
      <c r="J501" s="225" t="s">
        <v>78</v>
      </c>
      <c r="K501" s="199">
        <v>15</v>
      </c>
      <c r="L501" s="199">
        <v>0</v>
      </c>
      <c r="M501" s="199">
        <v>15</v>
      </c>
      <c r="N501" s="199">
        <v>15</v>
      </c>
      <c r="O501" s="199"/>
      <c r="P501" s="207"/>
      <c r="Q501" s="199">
        <v>0.22</v>
      </c>
      <c r="R501" s="199">
        <v>3</v>
      </c>
      <c r="S501" s="199">
        <v>550</v>
      </c>
      <c r="T501" s="199" t="s">
        <v>6303</v>
      </c>
      <c r="U501" s="199">
        <v>14</v>
      </c>
      <c r="V501" s="203">
        <v>44333</v>
      </c>
      <c r="W501" s="199"/>
      <c r="X501" s="199"/>
    </row>
    <row r="502" spans="1:24" s="36" customFormat="1" ht="25.5">
      <c r="A502" s="199">
        <v>81</v>
      </c>
      <c r="B502" s="203">
        <v>44329</v>
      </c>
      <c r="C502" s="206" t="s">
        <v>76</v>
      </c>
      <c r="D502" s="207" t="s">
        <v>77</v>
      </c>
      <c r="E502" s="203">
        <v>44335</v>
      </c>
      <c r="F502" s="203">
        <v>44337</v>
      </c>
      <c r="G502" s="207"/>
      <c r="H502" s="203"/>
      <c r="I502" s="199"/>
      <c r="J502" s="225" t="s">
        <v>78</v>
      </c>
      <c r="K502" s="199">
        <v>15</v>
      </c>
      <c r="L502" s="199">
        <v>0</v>
      </c>
      <c r="M502" s="199">
        <v>15</v>
      </c>
      <c r="N502" s="199">
        <v>15</v>
      </c>
      <c r="O502" s="199"/>
      <c r="P502" s="207"/>
      <c r="Q502" s="199">
        <v>0.4</v>
      </c>
      <c r="R502" s="199">
        <v>3</v>
      </c>
      <c r="S502" s="199">
        <v>550</v>
      </c>
      <c r="T502" s="199" t="s">
        <v>6303</v>
      </c>
      <c r="U502" s="199">
        <v>56</v>
      </c>
      <c r="V502" s="203">
        <v>44334</v>
      </c>
      <c r="W502" s="199"/>
      <c r="X502" s="199"/>
    </row>
    <row r="503" spans="1:24" s="36" customFormat="1" ht="25.5">
      <c r="A503" s="199">
        <v>82</v>
      </c>
      <c r="B503" s="203">
        <v>44330</v>
      </c>
      <c r="C503" s="206" t="s">
        <v>76</v>
      </c>
      <c r="D503" s="207" t="s">
        <v>77</v>
      </c>
      <c r="E503" s="203">
        <v>44335</v>
      </c>
      <c r="F503" s="203">
        <v>44336</v>
      </c>
      <c r="G503" s="207"/>
      <c r="H503" s="203"/>
      <c r="I503" s="203">
        <v>44336</v>
      </c>
      <c r="J503" s="225" t="s">
        <v>78</v>
      </c>
      <c r="K503" s="199">
        <v>15</v>
      </c>
      <c r="L503" s="199">
        <v>0</v>
      </c>
      <c r="M503" s="199">
        <v>15</v>
      </c>
      <c r="N503" s="199">
        <v>15</v>
      </c>
      <c r="O503" s="199">
        <v>15</v>
      </c>
      <c r="P503" s="207"/>
      <c r="Q503" s="199">
        <v>0.4</v>
      </c>
      <c r="R503" s="199">
        <v>3</v>
      </c>
      <c r="S503" s="199">
        <v>550</v>
      </c>
      <c r="T503" s="199" t="s">
        <v>6233</v>
      </c>
      <c r="U503" s="199">
        <v>54</v>
      </c>
      <c r="V503" s="203">
        <v>44333</v>
      </c>
      <c r="W503" s="199" t="s">
        <v>6314</v>
      </c>
      <c r="X503" s="199"/>
    </row>
    <row r="504" spans="1:24" s="36" customFormat="1" ht="25.5">
      <c r="A504" s="199">
        <v>83</v>
      </c>
      <c r="B504" s="203">
        <v>44333</v>
      </c>
      <c r="C504" s="206" t="s">
        <v>76</v>
      </c>
      <c r="D504" s="207" t="s">
        <v>79</v>
      </c>
      <c r="E504" s="203">
        <v>44336</v>
      </c>
      <c r="F504" s="199"/>
      <c r="G504" s="207"/>
      <c r="H504" s="203"/>
      <c r="I504" s="199"/>
      <c r="J504" s="225" t="s">
        <v>5964</v>
      </c>
      <c r="K504" s="199">
        <v>50</v>
      </c>
      <c r="L504" s="199">
        <v>0</v>
      </c>
      <c r="M504" s="199">
        <v>50</v>
      </c>
      <c r="N504" s="199">
        <v>50</v>
      </c>
      <c r="O504" s="199"/>
      <c r="P504" s="207"/>
      <c r="Q504" s="199">
        <v>0.4</v>
      </c>
      <c r="R504" s="199">
        <v>3</v>
      </c>
      <c r="S504" s="199">
        <v>8104.8</v>
      </c>
      <c r="T504" s="199" t="s">
        <v>6240</v>
      </c>
      <c r="U504" s="199">
        <v>10</v>
      </c>
      <c r="V504" s="203">
        <v>44333</v>
      </c>
      <c r="W504" s="199"/>
      <c r="X504" s="199"/>
    </row>
    <row r="505" spans="1:24" s="36" customFormat="1" ht="25.5">
      <c r="A505" s="199">
        <v>84</v>
      </c>
      <c r="B505" s="203">
        <v>44329</v>
      </c>
      <c r="C505" s="206" t="s">
        <v>76</v>
      </c>
      <c r="D505" s="207" t="s">
        <v>83</v>
      </c>
      <c r="E505" s="203">
        <v>44335</v>
      </c>
      <c r="F505" s="203">
        <v>44336</v>
      </c>
      <c r="G505" s="207"/>
      <c r="H505" s="203"/>
      <c r="I505" s="203">
        <v>44336</v>
      </c>
      <c r="J505" s="225" t="s">
        <v>5964</v>
      </c>
      <c r="K505" s="199">
        <v>7</v>
      </c>
      <c r="L505" s="199">
        <v>0</v>
      </c>
      <c r="M505" s="199">
        <v>7</v>
      </c>
      <c r="N505" s="199">
        <v>7</v>
      </c>
      <c r="O505" s="199">
        <v>7</v>
      </c>
      <c r="P505" s="207"/>
      <c r="Q505" s="199">
        <v>0.22</v>
      </c>
      <c r="R505" s="199">
        <v>3</v>
      </c>
      <c r="S505" s="199">
        <v>550</v>
      </c>
      <c r="T505" s="199">
        <v>8</v>
      </c>
      <c r="U505" s="199">
        <v>57</v>
      </c>
      <c r="V505" s="203">
        <v>44334</v>
      </c>
      <c r="W505" s="199" t="s">
        <v>6315</v>
      </c>
      <c r="X505" s="203">
        <v>44368</v>
      </c>
    </row>
    <row r="506" spans="1:24" s="36" customFormat="1" ht="25.5">
      <c r="A506" s="199">
        <v>85</v>
      </c>
      <c r="B506" s="203">
        <v>44334</v>
      </c>
      <c r="C506" s="206" t="s">
        <v>76</v>
      </c>
      <c r="D506" s="207" t="s">
        <v>83</v>
      </c>
      <c r="E506" s="203">
        <v>44336</v>
      </c>
      <c r="F506" s="203">
        <v>44336</v>
      </c>
      <c r="G506" s="207"/>
      <c r="H506" s="203"/>
      <c r="I506" s="203">
        <v>44336</v>
      </c>
      <c r="J506" s="225" t="s">
        <v>82</v>
      </c>
      <c r="K506" s="199">
        <v>10</v>
      </c>
      <c r="L506" s="199">
        <v>0</v>
      </c>
      <c r="M506" s="199">
        <v>10</v>
      </c>
      <c r="N506" s="199">
        <v>10</v>
      </c>
      <c r="O506" s="199">
        <v>10</v>
      </c>
      <c r="P506" s="207"/>
      <c r="Q506" s="199">
        <v>0.4</v>
      </c>
      <c r="R506" s="199">
        <v>3</v>
      </c>
      <c r="S506" s="199">
        <v>550</v>
      </c>
      <c r="T506" s="199">
        <v>13</v>
      </c>
      <c r="U506" s="199">
        <v>58</v>
      </c>
      <c r="V506" s="203">
        <v>44334</v>
      </c>
      <c r="W506" s="199" t="s">
        <v>6316</v>
      </c>
      <c r="X506" s="199"/>
    </row>
    <row r="507" spans="1:24" s="36" customFormat="1" ht="25.5">
      <c r="A507" s="199">
        <v>86</v>
      </c>
      <c r="B507" s="203">
        <v>44333</v>
      </c>
      <c r="C507" s="206" t="s">
        <v>76</v>
      </c>
      <c r="D507" s="207" t="s">
        <v>83</v>
      </c>
      <c r="E507" s="203">
        <v>44342</v>
      </c>
      <c r="F507" s="203">
        <v>44342</v>
      </c>
      <c r="G507" s="207"/>
      <c r="H507" s="203"/>
      <c r="I507" s="199"/>
      <c r="J507" s="225" t="s">
        <v>75</v>
      </c>
      <c r="K507" s="199">
        <v>8</v>
      </c>
      <c r="L507" s="199">
        <v>7</v>
      </c>
      <c r="M507" s="199">
        <v>15</v>
      </c>
      <c r="N507" s="199">
        <v>15</v>
      </c>
      <c r="O507" s="199">
        <v>15</v>
      </c>
      <c r="P507" s="207"/>
      <c r="Q507" s="199">
        <v>0.4</v>
      </c>
      <c r="R507" s="199">
        <v>3</v>
      </c>
      <c r="S507" s="199">
        <v>550</v>
      </c>
      <c r="T507" s="199" t="s">
        <v>6251</v>
      </c>
      <c r="U507" s="199">
        <v>59</v>
      </c>
      <c r="V507" s="203">
        <v>44337</v>
      </c>
      <c r="W507" s="199" t="s">
        <v>6317</v>
      </c>
      <c r="X507" s="203">
        <v>44405</v>
      </c>
    </row>
    <row r="508" spans="1:24" s="36" customFormat="1" ht="25.5">
      <c r="A508" s="199">
        <v>87</v>
      </c>
      <c r="B508" s="203">
        <v>44333</v>
      </c>
      <c r="C508" s="206" t="s">
        <v>76</v>
      </c>
      <c r="D508" s="207" t="s">
        <v>83</v>
      </c>
      <c r="E508" s="203">
        <v>44342</v>
      </c>
      <c r="F508" s="203">
        <v>44342</v>
      </c>
      <c r="G508" s="207"/>
      <c r="H508" s="203"/>
      <c r="I508" s="199"/>
      <c r="J508" s="225" t="s">
        <v>75</v>
      </c>
      <c r="K508" s="199">
        <v>10</v>
      </c>
      <c r="L508" s="199">
        <v>5</v>
      </c>
      <c r="M508" s="199">
        <v>15</v>
      </c>
      <c r="N508" s="199">
        <v>15</v>
      </c>
      <c r="O508" s="199">
        <v>15</v>
      </c>
      <c r="P508" s="207"/>
      <c r="Q508" s="199">
        <v>0.4</v>
      </c>
      <c r="R508" s="199">
        <v>3</v>
      </c>
      <c r="S508" s="199">
        <v>550</v>
      </c>
      <c r="T508" s="199" t="s">
        <v>6242</v>
      </c>
      <c r="U508" s="199">
        <v>60</v>
      </c>
      <c r="V508" s="203">
        <v>44340</v>
      </c>
      <c r="W508" s="199" t="s">
        <v>6318</v>
      </c>
      <c r="X508" s="203">
        <v>44414</v>
      </c>
    </row>
    <row r="509" spans="1:24" s="36" customFormat="1" ht="25.5">
      <c r="A509" s="199">
        <v>88</v>
      </c>
      <c r="B509" s="203">
        <v>44337</v>
      </c>
      <c r="C509" s="206" t="s">
        <v>76</v>
      </c>
      <c r="D509" s="207" t="s">
        <v>83</v>
      </c>
      <c r="E509" s="203">
        <v>44342</v>
      </c>
      <c r="F509" s="203">
        <v>44389</v>
      </c>
      <c r="G509" s="207"/>
      <c r="H509" s="203"/>
      <c r="I509" s="199"/>
      <c r="J509" s="225" t="s">
        <v>78</v>
      </c>
      <c r="K509" s="199">
        <v>15</v>
      </c>
      <c r="L509" s="199">
        <v>0</v>
      </c>
      <c r="M509" s="199">
        <v>15</v>
      </c>
      <c r="N509" s="199">
        <v>15</v>
      </c>
      <c r="O509" s="199">
        <v>15</v>
      </c>
      <c r="P509" s="207"/>
      <c r="Q509" s="199">
        <v>0.4</v>
      </c>
      <c r="R509" s="199">
        <v>3</v>
      </c>
      <c r="S509" s="199">
        <v>550</v>
      </c>
      <c r="T509" s="199" t="s">
        <v>6303</v>
      </c>
      <c r="U509" s="199">
        <v>15</v>
      </c>
      <c r="V509" s="203">
        <v>44340</v>
      </c>
      <c r="W509" s="199" t="s">
        <v>6319</v>
      </c>
      <c r="X509" s="203">
        <v>44473</v>
      </c>
    </row>
    <row r="510" spans="1:24" s="36" customFormat="1" ht="25.5">
      <c r="A510" s="199">
        <v>89</v>
      </c>
      <c r="B510" s="203">
        <v>44336</v>
      </c>
      <c r="C510" s="206" t="s">
        <v>76</v>
      </c>
      <c r="D510" s="207" t="s">
        <v>77</v>
      </c>
      <c r="E510" s="203">
        <v>44342</v>
      </c>
      <c r="F510" s="203">
        <v>44351</v>
      </c>
      <c r="G510" s="207"/>
      <c r="H510" s="203"/>
      <c r="I510" s="199"/>
      <c r="J510" s="225" t="s">
        <v>78</v>
      </c>
      <c r="K510" s="199">
        <v>15</v>
      </c>
      <c r="L510" s="199">
        <v>0</v>
      </c>
      <c r="M510" s="199">
        <v>15</v>
      </c>
      <c r="N510" s="199">
        <v>15</v>
      </c>
      <c r="O510" s="199"/>
      <c r="P510" s="207"/>
      <c r="Q510" s="199">
        <v>0.4</v>
      </c>
      <c r="R510" s="199">
        <v>3</v>
      </c>
      <c r="S510" s="199">
        <v>550</v>
      </c>
      <c r="T510" s="199" t="s">
        <v>6185</v>
      </c>
      <c r="U510" s="199">
        <v>61</v>
      </c>
      <c r="V510" s="203">
        <v>44340</v>
      </c>
      <c r="W510" s="199" t="s">
        <v>6320</v>
      </c>
      <c r="X510" s="203">
        <v>44729</v>
      </c>
    </row>
    <row r="511" spans="1:24" s="36" customFormat="1" ht="25.5">
      <c r="A511" s="199">
        <v>90</v>
      </c>
      <c r="B511" s="203">
        <v>44335</v>
      </c>
      <c r="C511" s="206" t="s">
        <v>76</v>
      </c>
      <c r="D511" s="207" t="s">
        <v>83</v>
      </c>
      <c r="E511" s="203">
        <v>44341</v>
      </c>
      <c r="F511" s="203">
        <v>44368</v>
      </c>
      <c r="G511" s="207"/>
      <c r="H511" s="203"/>
      <c r="I511" s="199"/>
      <c r="J511" s="225" t="s">
        <v>6148</v>
      </c>
      <c r="K511" s="199">
        <v>15</v>
      </c>
      <c r="L511" s="199">
        <v>0</v>
      </c>
      <c r="M511" s="199">
        <v>15</v>
      </c>
      <c r="N511" s="199">
        <v>15</v>
      </c>
      <c r="O511" s="199">
        <v>15</v>
      </c>
      <c r="P511" s="207"/>
      <c r="Q511" s="199">
        <v>0.4</v>
      </c>
      <c r="R511" s="199">
        <v>3</v>
      </c>
      <c r="S511" s="199">
        <v>550</v>
      </c>
      <c r="T511" s="199" t="s">
        <v>6242</v>
      </c>
      <c r="U511" s="199">
        <v>62</v>
      </c>
      <c r="V511" s="203">
        <v>44341</v>
      </c>
      <c r="W511" s="199" t="s">
        <v>6321</v>
      </c>
      <c r="X511" s="203">
        <v>44414</v>
      </c>
    </row>
    <row r="512" spans="1:24" s="36" customFormat="1" ht="25.5">
      <c r="A512" s="199">
        <v>91</v>
      </c>
      <c r="B512" s="203">
        <v>44334</v>
      </c>
      <c r="C512" s="206" t="s">
        <v>76</v>
      </c>
      <c r="D512" s="207" t="s">
        <v>83</v>
      </c>
      <c r="E512" s="203">
        <v>44356</v>
      </c>
      <c r="F512" s="199"/>
      <c r="G512" s="207"/>
      <c r="H512" s="203"/>
      <c r="I512" s="199"/>
      <c r="J512" s="225" t="s">
        <v>3247</v>
      </c>
      <c r="K512" s="199">
        <v>15</v>
      </c>
      <c r="L512" s="199">
        <v>0</v>
      </c>
      <c r="M512" s="199">
        <v>15</v>
      </c>
      <c r="N512" s="199">
        <v>15</v>
      </c>
      <c r="O512" s="199">
        <v>15</v>
      </c>
      <c r="P512" s="207"/>
      <c r="Q512" s="199">
        <v>0.22</v>
      </c>
      <c r="R512" s="199">
        <v>3</v>
      </c>
      <c r="S512" s="199">
        <v>550</v>
      </c>
      <c r="T512" s="199" t="s">
        <v>6237</v>
      </c>
      <c r="U512" s="199">
        <v>64</v>
      </c>
      <c r="V512" s="203">
        <v>44344</v>
      </c>
      <c r="W512" s="199" t="s">
        <v>6322</v>
      </c>
      <c r="X512" s="203">
        <v>44383</v>
      </c>
    </row>
    <row r="513" spans="1:24" s="36" customFormat="1" ht="25.5">
      <c r="A513" s="199">
        <v>92</v>
      </c>
      <c r="B513" s="203">
        <v>44340</v>
      </c>
      <c r="C513" s="206" t="s">
        <v>76</v>
      </c>
      <c r="D513" s="207" t="s">
        <v>6112</v>
      </c>
      <c r="E513" s="203">
        <v>44356</v>
      </c>
      <c r="F513" s="199"/>
      <c r="G513" s="207"/>
      <c r="H513" s="203"/>
      <c r="I513" s="199"/>
      <c r="J513" s="225" t="s">
        <v>6323</v>
      </c>
      <c r="K513" s="199">
        <v>15</v>
      </c>
      <c r="L513" s="199">
        <v>12</v>
      </c>
      <c r="M513" s="199">
        <v>27</v>
      </c>
      <c r="N513" s="199">
        <v>27</v>
      </c>
      <c r="O513" s="199"/>
      <c r="P513" s="207"/>
      <c r="Q513" s="199">
        <v>0.4</v>
      </c>
      <c r="R513" s="199">
        <v>3</v>
      </c>
      <c r="S513" s="199">
        <v>38640</v>
      </c>
      <c r="T513" s="199" t="s">
        <v>6289</v>
      </c>
      <c r="U513" s="199">
        <v>11</v>
      </c>
      <c r="V513" s="203">
        <v>44343</v>
      </c>
      <c r="W513" s="199"/>
      <c r="X513" s="199"/>
    </row>
    <row r="514" spans="1:24" s="36" customFormat="1" ht="25.5">
      <c r="A514" s="199">
        <v>93</v>
      </c>
      <c r="B514" s="203">
        <v>44341</v>
      </c>
      <c r="C514" s="206" t="s">
        <v>76</v>
      </c>
      <c r="D514" s="207" t="s">
        <v>6112</v>
      </c>
      <c r="E514" s="199"/>
      <c r="F514" s="199"/>
      <c r="G514" s="207"/>
      <c r="H514" s="203"/>
      <c r="I514" s="199"/>
      <c r="J514" s="225" t="s">
        <v>78</v>
      </c>
      <c r="K514" s="199">
        <v>15</v>
      </c>
      <c r="L514" s="199">
        <v>0</v>
      </c>
      <c r="M514" s="199">
        <v>15</v>
      </c>
      <c r="N514" s="199">
        <v>15</v>
      </c>
      <c r="O514" s="199"/>
      <c r="P514" s="207"/>
      <c r="Q514" s="199">
        <v>0.4</v>
      </c>
      <c r="R514" s="199">
        <v>3</v>
      </c>
      <c r="S514" s="199">
        <v>550</v>
      </c>
      <c r="T514" s="199" t="s">
        <v>6233</v>
      </c>
      <c r="U514" s="199">
        <v>63</v>
      </c>
      <c r="V514" s="203">
        <v>44344</v>
      </c>
      <c r="W514" s="199"/>
      <c r="X514" s="199"/>
    </row>
    <row r="515" spans="1:24" s="36" customFormat="1" ht="25.5">
      <c r="A515" s="199">
        <v>94</v>
      </c>
      <c r="B515" s="203">
        <v>44342</v>
      </c>
      <c r="C515" s="206" t="s">
        <v>76</v>
      </c>
      <c r="D515" s="207" t="s">
        <v>77</v>
      </c>
      <c r="E515" s="203">
        <v>44357</v>
      </c>
      <c r="F515" s="203">
        <v>44403</v>
      </c>
      <c r="G515" s="207"/>
      <c r="H515" s="203"/>
      <c r="I515" s="203">
        <v>44403</v>
      </c>
      <c r="J515" s="225" t="s">
        <v>6324</v>
      </c>
      <c r="K515" s="199">
        <v>54.8</v>
      </c>
      <c r="L515" s="199">
        <v>0</v>
      </c>
      <c r="M515" s="199">
        <v>54.8</v>
      </c>
      <c r="N515" s="199">
        <v>54.8</v>
      </c>
      <c r="O515" s="199">
        <v>54.8</v>
      </c>
      <c r="P515" s="207"/>
      <c r="Q515" s="199">
        <v>0.4</v>
      </c>
      <c r="R515" s="199">
        <v>2</v>
      </c>
      <c r="S515" s="199">
        <v>47239.199999999997</v>
      </c>
      <c r="T515" s="199" t="s">
        <v>6303</v>
      </c>
      <c r="U515" s="199">
        <v>14</v>
      </c>
      <c r="V515" s="203">
        <v>44357</v>
      </c>
      <c r="W515" s="199" t="s">
        <v>6325</v>
      </c>
      <c r="X515" s="203">
        <v>44524</v>
      </c>
    </row>
    <row r="516" spans="1:24" s="36" customFormat="1" ht="25.5">
      <c r="A516" s="199">
        <v>95</v>
      </c>
      <c r="B516" s="203">
        <v>44343</v>
      </c>
      <c r="C516" s="206" t="s">
        <v>76</v>
      </c>
      <c r="D516" s="207" t="s">
        <v>79</v>
      </c>
      <c r="E516" s="203">
        <v>44356</v>
      </c>
      <c r="F516" s="199"/>
      <c r="G516" s="207"/>
      <c r="H516" s="203"/>
      <c r="I516" s="199"/>
      <c r="J516" s="225" t="s">
        <v>78</v>
      </c>
      <c r="K516" s="199">
        <v>8</v>
      </c>
      <c r="L516" s="199">
        <v>7</v>
      </c>
      <c r="M516" s="199">
        <v>15</v>
      </c>
      <c r="N516" s="199">
        <v>15</v>
      </c>
      <c r="O516" s="199"/>
      <c r="P516" s="207"/>
      <c r="Q516" s="199">
        <v>0.4</v>
      </c>
      <c r="R516" s="199">
        <v>3</v>
      </c>
      <c r="S516" s="199">
        <v>550</v>
      </c>
      <c r="T516" s="199" t="s">
        <v>6185</v>
      </c>
      <c r="U516" s="199">
        <v>65</v>
      </c>
      <c r="V516" s="203">
        <v>44347</v>
      </c>
      <c r="W516" s="199"/>
      <c r="X516" s="199"/>
    </row>
    <row r="517" spans="1:24" s="36" customFormat="1" ht="25.5">
      <c r="A517" s="199">
        <v>96</v>
      </c>
      <c r="B517" s="203">
        <v>44348</v>
      </c>
      <c r="C517" s="206" t="s">
        <v>76</v>
      </c>
      <c r="D517" s="207" t="s">
        <v>79</v>
      </c>
      <c r="E517" s="203">
        <v>44356</v>
      </c>
      <c r="F517" s="199"/>
      <c r="G517" s="207"/>
      <c r="H517" s="203"/>
      <c r="I517" s="199"/>
      <c r="J517" s="225" t="s">
        <v>75</v>
      </c>
      <c r="K517" s="199">
        <v>8</v>
      </c>
      <c r="L517" s="199">
        <v>7</v>
      </c>
      <c r="M517" s="199">
        <v>15</v>
      </c>
      <c r="N517" s="199">
        <v>15</v>
      </c>
      <c r="O517" s="199"/>
      <c r="P517" s="207"/>
      <c r="Q517" s="199">
        <v>0.4</v>
      </c>
      <c r="R517" s="199">
        <v>3</v>
      </c>
      <c r="S517" s="199">
        <v>550</v>
      </c>
      <c r="T517" s="199" t="s">
        <v>6242</v>
      </c>
      <c r="U517" s="199">
        <v>66</v>
      </c>
      <c r="V517" s="203">
        <v>44348</v>
      </c>
      <c r="W517" s="199"/>
      <c r="X517" s="199"/>
    </row>
    <row r="518" spans="1:24" s="36" customFormat="1" ht="25.5">
      <c r="A518" s="199">
        <v>97</v>
      </c>
      <c r="B518" s="203">
        <v>44347</v>
      </c>
      <c r="C518" s="206" t="s">
        <v>80</v>
      </c>
      <c r="D518" s="207" t="s">
        <v>79</v>
      </c>
      <c r="E518" s="199"/>
      <c r="F518" s="199"/>
      <c r="G518" s="207"/>
      <c r="H518" s="203"/>
      <c r="I518" s="199"/>
      <c r="J518" s="225"/>
      <c r="K518" s="199"/>
      <c r="L518" s="199"/>
      <c r="M518" s="199">
        <v>15</v>
      </c>
      <c r="N518" s="199">
        <v>15</v>
      </c>
      <c r="O518" s="199"/>
      <c r="P518" s="207"/>
      <c r="Q518" s="199">
        <v>0.4</v>
      </c>
      <c r="R518" s="199">
        <v>3</v>
      </c>
      <c r="S518" s="199">
        <v>550</v>
      </c>
      <c r="T518" s="199"/>
      <c r="U518" s="199"/>
      <c r="V518" s="199"/>
      <c r="W518" s="199"/>
      <c r="X518" s="199"/>
    </row>
    <row r="519" spans="1:24" s="36" customFormat="1" ht="25.5">
      <c r="A519" s="199">
        <v>98</v>
      </c>
      <c r="B519" s="203">
        <v>44347</v>
      </c>
      <c r="C519" s="206" t="s">
        <v>76</v>
      </c>
      <c r="D519" s="207" t="s">
        <v>83</v>
      </c>
      <c r="E519" s="203">
        <v>44351</v>
      </c>
      <c r="F519" s="203">
        <v>44355</v>
      </c>
      <c r="G519" s="207"/>
      <c r="H519" s="203"/>
      <c r="I519" s="199"/>
      <c r="J519" s="225" t="s">
        <v>82</v>
      </c>
      <c r="K519" s="199">
        <v>35</v>
      </c>
      <c r="L519" s="199">
        <v>0</v>
      </c>
      <c r="M519" s="199">
        <v>35</v>
      </c>
      <c r="N519" s="199">
        <v>35</v>
      </c>
      <c r="O519" s="199">
        <v>35</v>
      </c>
      <c r="P519" s="207"/>
      <c r="Q519" s="199">
        <v>0.4</v>
      </c>
      <c r="R519" s="199">
        <v>3</v>
      </c>
      <c r="S519" s="199">
        <v>550</v>
      </c>
      <c r="T519" s="199" t="s">
        <v>6240</v>
      </c>
      <c r="U519" s="199">
        <v>67</v>
      </c>
      <c r="V519" s="203">
        <v>44348</v>
      </c>
      <c r="W519" s="199" t="s">
        <v>6326</v>
      </c>
      <c r="X519" s="199"/>
    </row>
    <row r="520" spans="1:24" s="36" customFormat="1" ht="25.5">
      <c r="A520" s="199">
        <v>99</v>
      </c>
      <c r="B520" s="203">
        <v>44348</v>
      </c>
      <c r="C520" s="206" t="s">
        <v>76</v>
      </c>
      <c r="D520" s="207" t="s">
        <v>83</v>
      </c>
      <c r="E520" s="199"/>
      <c r="F520" s="203">
        <v>44355</v>
      </c>
      <c r="G520" s="207"/>
      <c r="H520" s="203"/>
      <c r="I520" s="199"/>
      <c r="J520" s="225" t="s">
        <v>5948</v>
      </c>
      <c r="K520" s="199">
        <v>3</v>
      </c>
      <c r="L520" s="199">
        <v>4</v>
      </c>
      <c r="M520" s="199">
        <v>7</v>
      </c>
      <c r="N520" s="199">
        <v>7</v>
      </c>
      <c r="O520" s="199">
        <v>7</v>
      </c>
      <c r="P520" s="207"/>
      <c r="Q520" s="199">
        <v>0.22</v>
      </c>
      <c r="R520" s="199">
        <v>3</v>
      </c>
      <c r="S520" s="199">
        <v>550</v>
      </c>
      <c r="T520" s="199"/>
      <c r="U520" s="199">
        <v>68</v>
      </c>
      <c r="V520" s="203">
        <v>44348</v>
      </c>
      <c r="W520" s="199" t="s">
        <v>6327</v>
      </c>
      <c r="X520" s="199"/>
    </row>
    <row r="521" spans="1:24" s="36" customFormat="1" ht="25.5">
      <c r="A521" s="199">
        <v>100</v>
      </c>
      <c r="B521" s="203">
        <v>44349</v>
      </c>
      <c r="C521" s="206" t="s">
        <v>80</v>
      </c>
      <c r="D521" s="207" t="s">
        <v>79</v>
      </c>
      <c r="E521" s="199"/>
      <c r="F521" s="199"/>
      <c r="G521" s="207"/>
      <c r="H521" s="203"/>
      <c r="I521" s="199"/>
      <c r="J521" s="225"/>
      <c r="K521" s="199">
        <v>15</v>
      </c>
      <c r="L521" s="199">
        <v>0</v>
      </c>
      <c r="M521" s="199">
        <v>15</v>
      </c>
      <c r="N521" s="199">
        <v>15</v>
      </c>
      <c r="O521" s="199"/>
      <c r="P521" s="207"/>
      <c r="Q521" s="199">
        <v>0.22</v>
      </c>
      <c r="R521" s="199">
        <v>3</v>
      </c>
      <c r="S521" s="199">
        <v>550</v>
      </c>
      <c r="T521" s="199"/>
      <c r="U521" s="199"/>
      <c r="V521" s="199"/>
      <c r="W521" s="199"/>
      <c r="X521" s="199"/>
    </row>
    <row r="522" spans="1:24" s="36" customFormat="1" ht="25.5">
      <c r="A522" s="199">
        <v>101</v>
      </c>
      <c r="B522" s="203">
        <v>44348</v>
      </c>
      <c r="C522" s="206" t="s">
        <v>76</v>
      </c>
      <c r="D522" s="207" t="s">
        <v>83</v>
      </c>
      <c r="E522" s="203">
        <v>44357</v>
      </c>
      <c r="F522" s="203">
        <v>44386</v>
      </c>
      <c r="G522" s="207"/>
      <c r="H522" s="203"/>
      <c r="I522" s="199"/>
      <c r="J522" s="225" t="s">
        <v>78</v>
      </c>
      <c r="K522" s="199">
        <v>8</v>
      </c>
      <c r="L522" s="199">
        <v>0</v>
      </c>
      <c r="M522" s="199">
        <v>8</v>
      </c>
      <c r="N522" s="199">
        <v>8</v>
      </c>
      <c r="O522" s="199">
        <v>8</v>
      </c>
      <c r="P522" s="207"/>
      <c r="Q522" s="199">
        <v>0.4</v>
      </c>
      <c r="R522" s="199">
        <v>3</v>
      </c>
      <c r="S522" s="199">
        <v>550</v>
      </c>
      <c r="T522" s="199" t="s">
        <v>6328</v>
      </c>
      <c r="U522" s="199">
        <v>69</v>
      </c>
      <c r="V522" s="203">
        <v>44349</v>
      </c>
      <c r="W522" s="199" t="s">
        <v>6329</v>
      </c>
      <c r="X522" s="203">
        <v>44412</v>
      </c>
    </row>
    <row r="523" spans="1:24" s="36" customFormat="1" ht="25.5">
      <c r="A523" s="199">
        <v>102</v>
      </c>
      <c r="B523" s="203">
        <v>44348</v>
      </c>
      <c r="C523" s="206" t="s">
        <v>76</v>
      </c>
      <c r="D523" s="207" t="s">
        <v>79</v>
      </c>
      <c r="E523" s="203">
        <v>44357</v>
      </c>
      <c r="F523" s="199"/>
      <c r="G523" s="207"/>
      <c r="H523" s="203"/>
      <c r="I523" s="199"/>
      <c r="J523" s="225" t="s">
        <v>6330</v>
      </c>
      <c r="K523" s="199">
        <v>6</v>
      </c>
      <c r="L523" s="199">
        <v>0</v>
      </c>
      <c r="M523" s="199">
        <v>6</v>
      </c>
      <c r="N523" s="199">
        <v>6</v>
      </c>
      <c r="O523" s="199"/>
      <c r="P523" s="207"/>
      <c r="Q523" s="199">
        <v>0.4</v>
      </c>
      <c r="R523" s="199">
        <v>3</v>
      </c>
      <c r="S523" s="199">
        <v>550</v>
      </c>
      <c r="T523" s="199" t="s">
        <v>6233</v>
      </c>
      <c r="U523" s="199">
        <v>70</v>
      </c>
      <c r="V523" s="203">
        <v>44350</v>
      </c>
      <c r="W523" s="199"/>
      <c r="X523" s="199"/>
    </row>
    <row r="524" spans="1:24" s="36" customFormat="1" ht="25.5">
      <c r="A524" s="199">
        <v>103</v>
      </c>
      <c r="B524" s="203">
        <v>44349</v>
      </c>
      <c r="C524" s="206" t="s">
        <v>76</v>
      </c>
      <c r="D524" s="207" t="s">
        <v>77</v>
      </c>
      <c r="E524" s="203">
        <v>44365</v>
      </c>
      <c r="F524" s="203">
        <v>44392</v>
      </c>
      <c r="G524" s="207"/>
      <c r="H524" s="203"/>
      <c r="I524" s="199"/>
      <c r="J524" s="225" t="s">
        <v>78</v>
      </c>
      <c r="K524" s="199">
        <v>5</v>
      </c>
      <c r="L524" s="199">
        <v>0</v>
      </c>
      <c r="M524" s="199">
        <v>5</v>
      </c>
      <c r="N524" s="199">
        <v>5</v>
      </c>
      <c r="O524" s="199"/>
      <c r="P524" s="207"/>
      <c r="Q524" s="199">
        <v>0.22</v>
      </c>
      <c r="R524" s="199">
        <v>3</v>
      </c>
      <c r="S524" s="199">
        <v>550</v>
      </c>
      <c r="T524" s="199" t="s">
        <v>6240</v>
      </c>
      <c r="U524" s="199">
        <v>16</v>
      </c>
      <c r="V524" s="203">
        <v>44350</v>
      </c>
      <c r="W524" s="199" t="s">
        <v>6331</v>
      </c>
      <c r="X524" s="203">
        <v>44737</v>
      </c>
    </row>
    <row r="525" spans="1:24" s="36" customFormat="1" ht="25.5">
      <c r="A525" s="199">
        <v>104</v>
      </c>
      <c r="B525" s="203">
        <v>44349</v>
      </c>
      <c r="C525" s="206" t="s">
        <v>76</v>
      </c>
      <c r="D525" s="207" t="s">
        <v>6112</v>
      </c>
      <c r="E525" s="203">
        <v>44356</v>
      </c>
      <c r="F525" s="199"/>
      <c r="G525" s="207"/>
      <c r="H525" s="203"/>
      <c r="I525" s="199"/>
      <c r="J525" s="225" t="s">
        <v>78</v>
      </c>
      <c r="K525" s="199">
        <v>20</v>
      </c>
      <c r="L525" s="199">
        <v>0</v>
      </c>
      <c r="M525" s="199">
        <v>20</v>
      </c>
      <c r="N525" s="199">
        <v>20</v>
      </c>
      <c r="O525" s="199"/>
      <c r="P525" s="207"/>
      <c r="Q525" s="199">
        <v>0.4</v>
      </c>
      <c r="R525" s="199">
        <v>3</v>
      </c>
      <c r="S525" s="199">
        <v>38640</v>
      </c>
      <c r="T525" s="199" t="s">
        <v>6233</v>
      </c>
      <c r="U525" s="199">
        <v>12</v>
      </c>
      <c r="V525" s="203">
        <v>44350</v>
      </c>
      <c r="W525" s="199"/>
      <c r="X525" s="199"/>
    </row>
    <row r="526" spans="1:24" s="36" customFormat="1" ht="25.5">
      <c r="A526" s="199">
        <v>105</v>
      </c>
      <c r="B526" s="203">
        <v>44350</v>
      </c>
      <c r="C526" s="206" t="s">
        <v>76</v>
      </c>
      <c r="D526" s="207" t="s">
        <v>77</v>
      </c>
      <c r="E526" s="203">
        <v>44356</v>
      </c>
      <c r="F526" s="203">
        <v>44356</v>
      </c>
      <c r="G526" s="207"/>
      <c r="H526" s="203"/>
      <c r="I526" s="199"/>
      <c r="J526" s="225" t="s">
        <v>6148</v>
      </c>
      <c r="K526" s="199">
        <v>1</v>
      </c>
      <c r="L526" s="199">
        <v>0</v>
      </c>
      <c r="M526" s="199">
        <v>1</v>
      </c>
      <c r="N526" s="199">
        <v>1</v>
      </c>
      <c r="O526" s="199">
        <v>1</v>
      </c>
      <c r="P526" s="207"/>
      <c r="Q526" s="199">
        <v>0.22</v>
      </c>
      <c r="R526" s="199">
        <v>3</v>
      </c>
      <c r="S526" s="199">
        <v>550</v>
      </c>
      <c r="T526" s="199" t="s">
        <v>6124</v>
      </c>
      <c r="U526" s="199">
        <v>71</v>
      </c>
      <c r="V526" s="203">
        <v>44354</v>
      </c>
      <c r="W526" s="199" t="s">
        <v>6332</v>
      </c>
      <c r="X526" s="203">
        <v>44420</v>
      </c>
    </row>
    <row r="527" spans="1:24" s="36" customFormat="1" ht="25.5">
      <c r="A527" s="199">
        <v>106</v>
      </c>
      <c r="B527" s="203">
        <v>44350</v>
      </c>
      <c r="C527" s="206" t="s">
        <v>76</v>
      </c>
      <c r="D527" s="207" t="s">
        <v>83</v>
      </c>
      <c r="E527" s="203">
        <v>44356</v>
      </c>
      <c r="F527" s="203">
        <v>44358</v>
      </c>
      <c r="G527" s="207"/>
      <c r="H527" s="203"/>
      <c r="I527" s="199"/>
      <c r="J527" s="225" t="s">
        <v>78</v>
      </c>
      <c r="K527" s="199">
        <v>15</v>
      </c>
      <c r="L527" s="199">
        <v>0</v>
      </c>
      <c r="M527" s="199">
        <v>15</v>
      </c>
      <c r="N527" s="199">
        <v>15</v>
      </c>
      <c r="O527" s="199">
        <v>15</v>
      </c>
      <c r="P527" s="207"/>
      <c r="Q527" s="199">
        <v>0.38</v>
      </c>
      <c r="R527" s="199">
        <v>3</v>
      </c>
      <c r="S527" s="199">
        <v>550</v>
      </c>
      <c r="T527" s="199" t="s">
        <v>6237</v>
      </c>
      <c r="U527" s="199">
        <v>72</v>
      </c>
      <c r="V527" s="203">
        <v>44355</v>
      </c>
      <c r="W527" s="199" t="s">
        <v>6333</v>
      </c>
      <c r="X527" s="203">
        <v>44407</v>
      </c>
    </row>
    <row r="528" spans="1:24" s="36" customFormat="1" ht="25.5">
      <c r="A528" s="199">
        <v>107</v>
      </c>
      <c r="B528" s="203">
        <v>44351</v>
      </c>
      <c r="C528" s="206" t="s">
        <v>76</v>
      </c>
      <c r="D528" s="207" t="s">
        <v>83</v>
      </c>
      <c r="E528" s="203">
        <v>44356</v>
      </c>
      <c r="F528" s="203">
        <v>44356</v>
      </c>
      <c r="G528" s="207"/>
      <c r="H528" s="203"/>
      <c r="I528" s="199"/>
      <c r="J528" s="225" t="s">
        <v>78</v>
      </c>
      <c r="K528" s="199">
        <v>15</v>
      </c>
      <c r="L528" s="199">
        <v>0</v>
      </c>
      <c r="M528" s="199">
        <v>15</v>
      </c>
      <c r="N528" s="199">
        <v>15</v>
      </c>
      <c r="O528" s="199">
        <v>15</v>
      </c>
      <c r="P528" s="207"/>
      <c r="Q528" s="199">
        <v>0.22</v>
      </c>
      <c r="R528" s="199">
        <v>3</v>
      </c>
      <c r="S528" s="199">
        <v>550</v>
      </c>
      <c r="T528" s="199" t="s">
        <v>6240</v>
      </c>
      <c r="U528" s="199">
        <v>73</v>
      </c>
      <c r="V528" s="203">
        <v>44355</v>
      </c>
      <c r="W528" s="199" t="s">
        <v>6334</v>
      </c>
      <c r="X528" s="203">
        <v>44425</v>
      </c>
    </row>
    <row r="529" spans="1:24" s="36" customFormat="1" ht="25.5">
      <c r="A529" s="199">
        <v>108</v>
      </c>
      <c r="B529" s="203">
        <v>44354</v>
      </c>
      <c r="C529" s="206" t="s">
        <v>76</v>
      </c>
      <c r="D529" s="207" t="s">
        <v>77</v>
      </c>
      <c r="E529" s="203">
        <v>44363</v>
      </c>
      <c r="F529" s="203">
        <v>44363</v>
      </c>
      <c r="G529" s="207"/>
      <c r="H529" s="203"/>
      <c r="I529" s="199"/>
      <c r="J529" s="225" t="s">
        <v>5964</v>
      </c>
      <c r="K529" s="199">
        <v>15</v>
      </c>
      <c r="L529" s="199">
        <v>0</v>
      </c>
      <c r="M529" s="199">
        <v>15</v>
      </c>
      <c r="N529" s="199">
        <v>15</v>
      </c>
      <c r="O529" s="199">
        <v>15</v>
      </c>
      <c r="P529" s="207"/>
      <c r="Q529" s="199">
        <v>0.4</v>
      </c>
      <c r="R529" s="199">
        <v>3</v>
      </c>
      <c r="S529" s="199">
        <v>550</v>
      </c>
      <c r="T529" s="199">
        <v>14</v>
      </c>
      <c r="U529" s="199">
        <v>74</v>
      </c>
      <c r="V529" s="203">
        <v>44355</v>
      </c>
      <c r="W529" s="199" t="s">
        <v>6335</v>
      </c>
      <c r="X529" s="203">
        <v>44352</v>
      </c>
    </row>
    <row r="530" spans="1:24" s="36" customFormat="1" ht="25.5">
      <c r="A530" s="199">
        <v>109</v>
      </c>
      <c r="B530" s="203">
        <v>44350</v>
      </c>
      <c r="C530" s="206" t="s">
        <v>76</v>
      </c>
      <c r="D530" s="207" t="s">
        <v>83</v>
      </c>
      <c r="E530" s="199"/>
      <c r="F530" s="203">
        <v>44402</v>
      </c>
      <c r="G530" s="207"/>
      <c r="H530" s="203"/>
      <c r="I530" s="199"/>
      <c r="J530" s="225" t="s">
        <v>78</v>
      </c>
      <c r="K530" s="199">
        <v>15</v>
      </c>
      <c r="L530" s="199">
        <v>0</v>
      </c>
      <c r="M530" s="199">
        <v>15</v>
      </c>
      <c r="N530" s="199">
        <v>15</v>
      </c>
      <c r="O530" s="199">
        <v>15</v>
      </c>
      <c r="P530" s="207"/>
      <c r="Q530" s="199">
        <v>0.4</v>
      </c>
      <c r="R530" s="199">
        <v>3</v>
      </c>
      <c r="S530" s="199">
        <v>550</v>
      </c>
      <c r="T530" s="199" t="s">
        <v>6233</v>
      </c>
      <c r="U530" s="199">
        <v>76</v>
      </c>
      <c r="V530" s="203">
        <v>44355</v>
      </c>
      <c r="W530" s="199" t="s">
        <v>6336</v>
      </c>
      <c r="X530" s="199"/>
    </row>
    <row r="531" spans="1:24" s="36" customFormat="1" ht="25.5">
      <c r="A531" s="199">
        <v>110</v>
      </c>
      <c r="B531" s="203">
        <v>44354</v>
      </c>
      <c r="C531" s="206" t="s">
        <v>76</v>
      </c>
      <c r="D531" s="207" t="s">
        <v>77</v>
      </c>
      <c r="E531" s="203">
        <v>44362</v>
      </c>
      <c r="F531" s="203">
        <v>44613</v>
      </c>
      <c r="G531" s="207"/>
      <c r="H531" s="203"/>
      <c r="I531" s="199"/>
      <c r="J531" s="225" t="s">
        <v>78</v>
      </c>
      <c r="K531" s="199">
        <v>15</v>
      </c>
      <c r="L531" s="199">
        <v>0</v>
      </c>
      <c r="M531" s="199">
        <v>15</v>
      </c>
      <c r="N531" s="199">
        <v>15</v>
      </c>
      <c r="O531" s="199"/>
      <c r="P531" s="207"/>
      <c r="Q531" s="199">
        <v>0.22</v>
      </c>
      <c r="R531" s="199">
        <v>3</v>
      </c>
      <c r="S531" s="199">
        <v>550</v>
      </c>
      <c r="T531" s="199" t="s">
        <v>6328</v>
      </c>
      <c r="U531" s="199">
        <v>77</v>
      </c>
      <c r="V531" s="203">
        <v>44356</v>
      </c>
      <c r="W531" s="199"/>
      <c r="X531" s="199"/>
    </row>
    <row r="532" spans="1:24" s="36" customFormat="1" ht="25.5">
      <c r="A532" s="199">
        <v>111</v>
      </c>
      <c r="B532" s="203">
        <v>44354</v>
      </c>
      <c r="C532" s="206" t="s">
        <v>76</v>
      </c>
      <c r="D532" s="207" t="s">
        <v>77</v>
      </c>
      <c r="E532" s="203">
        <v>44358</v>
      </c>
      <c r="F532" s="203">
        <v>44362</v>
      </c>
      <c r="G532" s="207"/>
      <c r="H532" s="203"/>
      <c r="I532" s="203">
        <v>44362</v>
      </c>
      <c r="J532" s="225" t="s">
        <v>82</v>
      </c>
      <c r="K532" s="199">
        <v>25</v>
      </c>
      <c r="L532" s="199">
        <v>0</v>
      </c>
      <c r="M532" s="199">
        <v>25</v>
      </c>
      <c r="N532" s="199">
        <v>25</v>
      </c>
      <c r="O532" s="199">
        <v>25</v>
      </c>
      <c r="P532" s="207"/>
      <c r="Q532" s="199">
        <v>0.4</v>
      </c>
      <c r="R532" s="199">
        <v>3</v>
      </c>
      <c r="S532" s="199">
        <v>38640</v>
      </c>
      <c r="T532" s="199">
        <v>13</v>
      </c>
      <c r="U532" s="199">
        <v>13</v>
      </c>
      <c r="V532" s="203">
        <v>44356</v>
      </c>
      <c r="W532" s="199" t="s">
        <v>6337</v>
      </c>
      <c r="X532" s="203">
        <v>44405</v>
      </c>
    </row>
    <row r="533" spans="1:24" s="36" customFormat="1" ht="25.5">
      <c r="A533" s="199">
        <v>112</v>
      </c>
      <c r="B533" s="203">
        <v>44354</v>
      </c>
      <c r="C533" s="206" t="s">
        <v>76</v>
      </c>
      <c r="D533" s="207" t="s">
        <v>83</v>
      </c>
      <c r="E533" s="203">
        <v>44362</v>
      </c>
      <c r="F533" s="203">
        <v>44362</v>
      </c>
      <c r="G533" s="207"/>
      <c r="H533" s="203"/>
      <c r="I533" s="199"/>
      <c r="J533" s="225" t="s">
        <v>5948</v>
      </c>
      <c r="K533" s="199">
        <v>3</v>
      </c>
      <c r="L533" s="199">
        <v>4</v>
      </c>
      <c r="M533" s="199">
        <v>7</v>
      </c>
      <c r="N533" s="199">
        <v>7</v>
      </c>
      <c r="O533" s="199">
        <v>7</v>
      </c>
      <c r="P533" s="207"/>
      <c r="Q533" s="199">
        <v>0.22</v>
      </c>
      <c r="R533" s="199">
        <v>3</v>
      </c>
      <c r="S533" s="199">
        <v>550</v>
      </c>
      <c r="T533" s="199">
        <v>14</v>
      </c>
      <c r="U533" s="199">
        <v>78</v>
      </c>
      <c r="V533" s="203">
        <v>44356</v>
      </c>
      <c r="W533" s="199" t="s">
        <v>6338</v>
      </c>
      <c r="X533" s="203">
        <v>44392</v>
      </c>
    </row>
    <row r="534" spans="1:24" s="36" customFormat="1" ht="25.5">
      <c r="A534" s="199">
        <v>113</v>
      </c>
      <c r="B534" s="203">
        <v>44354</v>
      </c>
      <c r="C534" s="206" t="s">
        <v>76</v>
      </c>
      <c r="D534" s="207" t="s">
        <v>79</v>
      </c>
      <c r="E534" s="203">
        <v>44364</v>
      </c>
      <c r="F534" s="199"/>
      <c r="G534" s="207"/>
      <c r="H534" s="203"/>
      <c r="I534" s="199"/>
      <c r="J534" s="225" t="s">
        <v>6008</v>
      </c>
      <c r="K534" s="199">
        <v>5</v>
      </c>
      <c r="L534" s="199">
        <v>10</v>
      </c>
      <c r="M534" s="199">
        <v>15</v>
      </c>
      <c r="N534" s="199">
        <v>15</v>
      </c>
      <c r="O534" s="199"/>
      <c r="P534" s="207"/>
      <c r="Q534" s="199">
        <v>0.22</v>
      </c>
      <c r="R534" s="199">
        <v>3</v>
      </c>
      <c r="S534" s="199">
        <v>550</v>
      </c>
      <c r="T534" s="199" t="s">
        <v>6339</v>
      </c>
      <c r="U534" s="199">
        <v>79</v>
      </c>
      <c r="V534" s="203">
        <v>44356</v>
      </c>
      <c r="W534" s="199"/>
      <c r="X534" s="199"/>
    </row>
    <row r="535" spans="1:24" s="36" customFormat="1" ht="25.5">
      <c r="A535" s="199">
        <v>114</v>
      </c>
      <c r="B535" s="203">
        <v>44355</v>
      </c>
      <c r="C535" s="206" t="s">
        <v>76</v>
      </c>
      <c r="D535" s="207" t="s">
        <v>77</v>
      </c>
      <c r="E535" s="203">
        <v>44411</v>
      </c>
      <c r="F535" s="203">
        <v>44411</v>
      </c>
      <c r="G535" s="207"/>
      <c r="H535" s="203"/>
      <c r="I535" s="199"/>
      <c r="J535" s="225" t="s">
        <v>78</v>
      </c>
      <c r="K535" s="199">
        <v>5</v>
      </c>
      <c r="L535" s="199">
        <v>0</v>
      </c>
      <c r="M535" s="199">
        <v>5</v>
      </c>
      <c r="N535" s="199">
        <v>5</v>
      </c>
      <c r="O535" s="199"/>
      <c r="P535" s="207"/>
      <c r="Q535" s="199">
        <v>0.22</v>
      </c>
      <c r="R535" s="199">
        <v>3</v>
      </c>
      <c r="S535" s="199">
        <v>550</v>
      </c>
      <c r="T535" s="199" t="s">
        <v>6240</v>
      </c>
      <c r="U535" s="199">
        <v>17</v>
      </c>
      <c r="V535" s="203">
        <v>44356</v>
      </c>
      <c r="W535" s="199"/>
      <c r="X535" s="199"/>
    </row>
    <row r="536" spans="1:24" s="36" customFormat="1" ht="25.5">
      <c r="A536" s="199">
        <v>115</v>
      </c>
      <c r="B536" s="203">
        <v>44355</v>
      </c>
      <c r="C536" s="206" t="s">
        <v>76</v>
      </c>
      <c r="D536" s="207" t="s">
        <v>83</v>
      </c>
      <c r="E536" s="203">
        <v>44377</v>
      </c>
      <c r="F536" s="203">
        <v>44382</v>
      </c>
      <c r="G536" s="207"/>
      <c r="H536" s="203"/>
      <c r="I536" s="199"/>
      <c r="J536" s="225" t="s">
        <v>78</v>
      </c>
      <c r="K536" s="199">
        <v>15</v>
      </c>
      <c r="L536" s="199">
        <v>0</v>
      </c>
      <c r="M536" s="199">
        <v>15</v>
      </c>
      <c r="N536" s="199">
        <v>15</v>
      </c>
      <c r="O536" s="199">
        <v>15</v>
      </c>
      <c r="P536" s="207"/>
      <c r="Q536" s="199">
        <v>0.4</v>
      </c>
      <c r="R536" s="199">
        <v>3</v>
      </c>
      <c r="S536" s="199">
        <v>550</v>
      </c>
      <c r="T536" s="199"/>
      <c r="U536" s="199"/>
      <c r="V536" s="199"/>
      <c r="W536" s="199" t="s">
        <v>6340</v>
      </c>
      <c r="X536" s="203">
        <v>44616</v>
      </c>
    </row>
    <row r="537" spans="1:24" s="36" customFormat="1" ht="25.5">
      <c r="A537" s="199">
        <v>116</v>
      </c>
      <c r="B537" s="203">
        <v>44348</v>
      </c>
      <c r="C537" s="206" t="s">
        <v>76</v>
      </c>
      <c r="D537" s="207" t="s">
        <v>83</v>
      </c>
      <c r="E537" s="203">
        <v>44357</v>
      </c>
      <c r="F537" s="203">
        <v>44389</v>
      </c>
      <c r="G537" s="207"/>
      <c r="H537" s="203"/>
      <c r="I537" s="199"/>
      <c r="J537" s="225" t="s">
        <v>78</v>
      </c>
      <c r="K537" s="199">
        <v>15</v>
      </c>
      <c r="L537" s="199">
        <v>0</v>
      </c>
      <c r="M537" s="199">
        <v>15</v>
      </c>
      <c r="N537" s="199">
        <v>15</v>
      </c>
      <c r="O537" s="199">
        <v>15</v>
      </c>
      <c r="P537" s="207"/>
      <c r="Q537" s="199">
        <v>0.4</v>
      </c>
      <c r="R537" s="199">
        <v>3</v>
      </c>
      <c r="S537" s="199">
        <v>550</v>
      </c>
      <c r="T537" s="199" t="s">
        <v>6233</v>
      </c>
      <c r="U537" s="199">
        <v>80</v>
      </c>
      <c r="V537" s="203">
        <v>44357</v>
      </c>
      <c r="W537" s="199" t="s">
        <v>6341</v>
      </c>
      <c r="X537" s="203">
        <v>44611</v>
      </c>
    </row>
    <row r="538" spans="1:24" s="36" customFormat="1" ht="25.5">
      <c r="A538" s="199">
        <v>117</v>
      </c>
      <c r="B538" s="203">
        <v>44351</v>
      </c>
      <c r="C538" s="206" t="s">
        <v>76</v>
      </c>
      <c r="D538" s="207" t="s">
        <v>77</v>
      </c>
      <c r="E538" s="203">
        <v>44367</v>
      </c>
      <c r="F538" s="203">
        <v>44397</v>
      </c>
      <c r="G538" s="207"/>
      <c r="H538" s="203"/>
      <c r="I538" s="199"/>
      <c r="J538" s="225" t="s">
        <v>3247</v>
      </c>
      <c r="K538" s="199">
        <v>15</v>
      </c>
      <c r="L538" s="199">
        <v>0</v>
      </c>
      <c r="M538" s="199">
        <v>15</v>
      </c>
      <c r="N538" s="199">
        <v>15</v>
      </c>
      <c r="O538" s="199">
        <v>15</v>
      </c>
      <c r="P538" s="207"/>
      <c r="Q538" s="199">
        <v>0.4</v>
      </c>
      <c r="R538" s="199">
        <v>3</v>
      </c>
      <c r="S538" s="199">
        <v>550</v>
      </c>
      <c r="T538" s="199"/>
      <c r="U538" s="199">
        <v>21</v>
      </c>
      <c r="V538" s="203">
        <v>44365</v>
      </c>
      <c r="W538" s="199" t="s">
        <v>6342</v>
      </c>
      <c r="X538" s="203">
        <v>44722</v>
      </c>
    </row>
    <row r="539" spans="1:24" s="36" customFormat="1" ht="25.5">
      <c r="A539" s="199">
        <v>118</v>
      </c>
      <c r="B539" s="203">
        <v>44356</v>
      </c>
      <c r="C539" s="206" t="s">
        <v>76</v>
      </c>
      <c r="D539" s="207" t="s">
        <v>77</v>
      </c>
      <c r="E539" s="203">
        <v>44371</v>
      </c>
      <c r="F539" s="203">
        <v>44419</v>
      </c>
      <c r="G539" s="207"/>
      <c r="H539" s="203"/>
      <c r="I539" s="199"/>
      <c r="J539" s="225" t="s">
        <v>78</v>
      </c>
      <c r="K539" s="199">
        <v>7</v>
      </c>
      <c r="L539" s="199">
        <v>0</v>
      </c>
      <c r="M539" s="199">
        <v>7</v>
      </c>
      <c r="N539" s="199">
        <v>7</v>
      </c>
      <c r="O539" s="199">
        <v>7</v>
      </c>
      <c r="P539" s="207"/>
      <c r="Q539" s="199">
        <v>0.22</v>
      </c>
      <c r="R539" s="199">
        <v>3</v>
      </c>
      <c r="S539" s="199">
        <v>550</v>
      </c>
      <c r="T539" s="199" t="s">
        <v>6237</v>
      </c>
      <c r="U539" s="199">
        <v>18</v>
      </c>
      <c r="V539" s="203">
        <v>44357</v>
      </c>
      <c r="W539" s="199" t="s">
        <v>6343</v>
      </c>
      <c r="X539" s="203">
        <v>44510</v>
      </c>
    </row>
    <row r="540" spans="1:24" s="36" customFormat="1" ht="25.5">
      <c r="A540" s="199">
        <v>119</v>
      </c>
      <c r="B540" s="203">
        <v>44274</v>
      </c>
      <c r="C540" s="206" t="s">
        <v>76</v>
      </c>
      <c r="D540" s="207" t="s">
        <v>83</v>
      </c>
      <c r="E540" s="203">
        <v>44357</v>
      </c>
      <c r="F540" s="203">
        <v>44382</v>
      </c>
      <c r="G540" s="207"/>
      <c r="H540" s="203"/>
      <c r="I540" s="199"/>
      <c r="J540" s="225" t="s">
        <v>82</v>
      </c>
      <c r="K540" s="199">
        <v>15</v>
      </c>
      <c r="L540" s="199">
        <v>0</v>
      </c>
      <c r="M540" s="199">
        <v>15</v>
      </c>
      <c r="N540" s="199">
        <v>15</v>
      </c>
      <c r="O540" s="199">
        <v>15</v>
      </c>
      <c r="P540" s="207"/>
      <c r="Q540" s="199">
        <v>0.22</v>
      </c>
      <c r="R540" s="199">
        <v>3</v>
      </c>
      <c r="S540" s="199">
        <v>550</v>
      </c>
      <c r="T540" s="199" t="s">
        <v>6233</v>
      </c>
      <c r="U540" s="199">
        <v>81</v>
      </c>
      <c r="V540" s="203">
        <v>44357</v>
      </c>
      <c r="W540" s="199" t="s">
        <v>6344</v>
      </c>
      <c r="X540" s="199"/>
    </row>
    <row r="541" spans="1:24" s="36" customFormat="1" ht="25.5">
      <c r="A541" s="199">
        <v>120</v>
      </c>
      <c r="B541" s="203">
        <v>44354</v>
      </c>
      <c r="C541" s="206" t="s">
        <v>76</v>
      </c>
      <c r="D541" s="207" t="s">
        <v>83</v>
      </c>
      <c r="E541" s="203">
        <v>44363</v>
      </c>
      <c r="F541" s="203">
        <v>44362</v>
      </c>
      <c r="G541" s="207"/>
      <c r="H541" s="203"/>
      <c r="I541" s="199"/>
      <c r="J541" s="225" t="s">
        <v>78</v>
      </c>
      <c r="K541" s="199">
        <v>15</v>
      </c>
      <c r="L541" s="199">
        <v>0</v>
      </c>
      <c r="M541" s="199">
        <v>15</v>
      </c>
      <c r="N541" s="199">
        <v>15</v>
      </c>
      <c r="O541" s="199">
        <v>15</v>
      </c>
      <c r="P541" s="207"/>
      <c r="Q541" s="199">
        <v>0.4</v>
      </c>
      <c r="R541" s="199">
        <v>3</v>
      </c>
      <c r="S541" s="199">
        <v>550</v>
      </c>
      <c r="T541" s="199" t="s">
        <v>6240</v>
      </c>
      <c r="U541" s="199">
        <v>82</v>
      </c>
      <c r="V541" s="203">
        <v>44362</v>
      </c>
      <c r="W541" s="199" t="s">
        <v>6345</v>
      </c>
      <c r="X541" s="199"/>
    </row>
    <row r="542" spans="1:24" s="36" customFormat="1" ht="25.5">
      <c r="A542" s="199">
        <v>121</v>
      </c>
      <c r="B542" s="203">
        <v>44354</v>
      </c>
      <c r="C542" s="206" t="s">
        <v>76</v>
      </c>
      <c r="D542" s="207" t="s">
        <v>77</v>
      </c>
      <c r="E542" s="203">
        <v>44363</v>
      </c>
      <c r="F542" s="203">
        <v>44428</v>
      </c>
      <c r="G542" s="207"/>
      <c r="H542" s="203"/>
      <c r="I542" s="199"/>
      <c r="J542" s="225" t="s">
        <v>78</v>
      </c>
      <c r="K542" s="199">
        <v>87</v>
      </c>
      <c r="L542" s="199">
        <v>0</v>
      </c>
      <c r="M542" s="199">
        <v>87</v>
      </c>
      <c r="N542" s="199">
        <v>87</v>
      </c>
      <c r="O542" s="199"/>
      <c r="P542" s="207"/>
      <c r="Q542" s="199">
        <v>0.4</v>
      </c>
      <c r="R542" s="199">
        <v>3</v>
      </c>
      <c r="S542" s="199">
        <v>38640</v>
      </c>
      <c r="T542" s="199"/>
      <c r="U542" s="199">
        <v>15</v>
      </c>
      <c r="V542" s="203">
        <v>44363</v>
      </c>
      <c r="W542" s="199"/>
      <c r="X542" s="199"/>
    </row>
    <row r="543" spans="1:24" s="36" customFormat="1" ht="25.5">
      <c r="A543" s="199">
        <v>122</v>
      </c>
      <c r="B543" s="203">
        <v>44364</v>
      </c>
      <c r="C543" s="206" t="s">
        <v>76</v>
      </c>
      <c r="D543" s="207" t="s">
        <v>77</v>
      </c>
      <c r="E543" s="203">
        <v>44369</v>
      </c>
      <c r="F543" s="203">
        <v>44384</v>
      </c>
      <c r="G543" s="207"/>
      <c r="H543" s="203"/>
      <c r="I543" s="199"/>
      <c r="J543" s="225" t="s">
        <v>78</v>
      </c>
      <c r="K543" s="199">
        <v>5</v>
      </c>
      <c r="L543" s="199">
        <v>0</v>
      </c>
      <c r="M543" s="199">
        <v>5</v>
      </c>
      <c r="N543" s="199">
        <v>5</v>
      </c>
      <c r="O543" s="199"/>
      <c r="P543" s="207"/>
      <c r="Q543" s="199">
        <v>0.22</v>
      </c>
      <c r="R543" s="199">
        <v>3</v>
      </c>
      <c r="S543" s="199">
        <v>550</v>
      </c>
      <c r="T543" s="199" t="s">
        <v>6240</v>
      </c>
      <c r="U543" s="199">
        <v>83</v>
      </c>
      <c r="V543" s="203">
        <v>44365</v>
      </c>
      <c r="W543" s="199" t="s">
        <v>6346</v>
      </c>
      <c r="X543" s="199"/>
    </row>
    <row r="544" spans="1:24" s="36" customFormat="1" ht="25.5">
      <c r="A544" s="199">
        <v>123</v>
      </c>
      <c r="B544" s="203">
        <v>44364</v>
      </c>
      <c r="C544" s="206" t="s">
        <v>76</v>
      </c>
      <c r="D544" s="207" t="s">
        <v>79</v>
      </c>
      <c r="E544" s="199"/>
      <c r="F544" s="203">
        <v>44365</v>
      </c>
      <c r="G544" s="207"/>
      <c r="H544" s="203"/>
      <c r="I544" s="199"/>
      <c r="J544" s="225" t="s">
        <v>5948</v>
      </c>
      <c r="K544" s="199">
        <v>10</v>
      </c>
      <c r="L544" s="199">
        <v>5</v>
      </c>
      <c r="M544" s="199">
        <v>15</v>
      </c>
      <c r="N544" s="199">
        <v>15</v>
      </c>
      <c r="O544" s="199">
        <v>15</v>
      </c>
      <c r="P544" s="207"/>
      <c r="Q544" s="199">
        <v>0.4</v>
      </c>
      <c r="R544" s="199">
        <v>3</v>
      </c>
      <c r="S544" s="199">
        <v>550</v>
      </c>
      <c r="T544" s="199">
        <v>14</v>
      </c>
      <c r="U544" s="199">
        <v>84</v>
      </c>
      <c r="V544" s="203">
        <v>44365</v>
      </c>
      <c r="W544" s="199" t="s">
        <v>6347</v>
      </c>
      <c r="X544" s="203">
        <v>44420</v>
      </c>
    </row>
    <row r="545" spans="1:24" s="36" customFormat="1" ht="25.5">
      <c r="A545" s="199">
        <v>124</v>
      </c>
      <c r="B545" s="203">
        <v>44364</v>
      </c>
      <c r="C545" s="206" t="s">
        <v>76</v>
      </c>
      <c r="D545" s="207" t="s">
        <v>79</v>
      </c>
      <c r="E545" s="199"/>
      <c r="F545" s="199"/>
      <c r="G545" s="207"/>
      <c r="H545" s="203"/>
      <c r="I545" s="199"/>
      <c r="J545" s="225" t="s">
        <v>78</v>
      </c>
      <c r="K545" s="199">
        <v>5</v>
      </c>
      <c r="L545" s="199">
        <v>0</v>
      </c>
      <c r="M545" s="199">
        <v>5</v>
      </c>
      <c r="N545" s="199">
        <v>5</v>
      </c>
      <c r="O545" s="199">
        <v>5</v>
      </c>
      <c r="P545" s="207"/>
      <c r="Q545" s="199">
        <v>0.22</v>
      </c>
      <c r="R545" s="199">
        <v>3</v>
      </c>
      <c r="S545" s="199">
        <v>550</v>
      </c>
      <c r="T545" s="199"/>
      <c r="U545" s="199"/>
      <c r="V545" s="203"/>
      <c r="W545" s="199"/>
      <c r="X545" s="199"/>
    </row>
    <row r="546" spans="1:24" s="36" customFormat="1" ht="25.5">
      <c r="A546" s="199">
        <v>125</v>
      </c>
      <c r="B546" s="203">
        <v>44357</v>
      </c>
      <c r="C546" s="206" t="s">
        <v>76</v>
      </c>
      <c r="D546" s="207" t="s">
        <v>77</v>
      </c>
      <c r="E546" s="203">
        <v>44363</v>
      </c>
      <c r="F546" s="203">
        <v>44385</v>
      </c>
      <c r="G546" s="207"/>
      <c r="H546" s="203"/>
      <c r="I546" s="199"/>
      <c r="J546" s="225" t="s">
        <v>78</v>
      </c>
      <c r="K546" s="199">
        <v>100</v>
      </c>
      <c r="L546" s="199">
        <v>0</v>
      </c>
      <c r="M546" s="199">
        <v>100</v>
      </c>
      <c r="N546" s="199">
        <v>100</v>
      </c>
      <c r="O546" s="199"/>
      <c r="P546" s="207"/>
      <c r="Q546" s="199">
        <v>0.4</v>
      </c>
      <c r="R546" s="199">
        <v>3</v>
      </c>
      <c r="S546" s="199">
        <v>47239.199999999997</v>
      </c>
      <c r="T546" s="199" t="s">
        <v>6240</v>
      </c>
      <c r="U546" s="199">
        <v>19</v>
      </c>
      <c r="V546" s="203">
        <v>44365</v>
      </c>
      <c r="W546" s="199"/>
      <c r="X546" s="199"/>
    </row>
    <row r="547" spans="1:24" s="36" customFormat="1" ht="25.5">
      <c r="A547" s="199">
        <v>126</v>
      </c>
      <c r="B547" s="203">
        <v>44358</v>
      </c>
      <c r="C547" s="206" t="s">
        <v>76</v>
      </c>
      <c r="D547" s="207" t="s">
        <v>83</v>
      </c>
      <c r="E547" s="203">
        <v>44365</v>
      </c>
      <c r="F547" s="203">
        <v>44370</v>
      </c>
      <c r="G547" s="207"/>
      <c r="H547" s="203"/>
      <c r="I547" s="199"/>
      <c r="J547" s="225" t="s">
        <v>78</v>
      </c>
      <c r="K547" s="199">
        <v>15</v>
      </c>
      <c r="L547" s="199">
        <v>0</v>
      </c>
      <c r="M547" s="199">
        <v>15</v>
      </c>
      <c r="N547" s="199">
        <v>15</v>
      </c>
      <c r="O547" s="199">
        <v>15</v>
      </c>
      <c r="P547" s="207"/>
      <c r="Q547" s="199">
        <v>0.4</v>
      </c>
      <c r="R547" s="199">
        <v>3</v>
      </c>
      <c r="S547" s="199">
        <v>550</v>
      </c>
      <c r="T547" s="199"/>
      <c r="U547" s="199">
        <v>86</v>
      </c>
      <c r="V547" s="203">
        <v>44365</v>
      </c>
      <c r="W547" s="199" t="s">
        <v>6348</v>
      </c>
      <c r="X547" s="203">
        <v>44372</v>
      </c>
    </row>
    <row r="548" spans="1:24" s="36" customFormat="1" ht="25.5">
      <c r="A548" s="199">
        <v>127</v>
      </c>
      <c r="B548" s="203">
        <v>44363</v>
      </c>
      <c r="C548" s="206" t="s">
        <v>76</v>
      </c>
      <c r="D548" s="207" t="s">
        <v>83</v>
      </c>
      <c r="E548" s="199"/>
      <c r="F548" s="203">
        <v>44509</v>
      </c>
      <c r="G548" s="207"/>
      <c r="H548" s="203"/>
      <c r="I548" s="199"/>
      <c r="J548" s="225" t="s">
        <v>78</v>
      </c>
      <c r="K548" s="199">
        <v>0</v>
      </c>
      <c r="L548" s="199">
        <v>15</v>
      </c>
      <c r="M548" s="199">
        <v>15</v>
      </c>
      <c r="N548" s="199">
        <v>15</v>
      </c>
      <c r="O548" s="199">
        <v>15</v>
      </c>
      <c r="P548" s="207"/>
      <c r="Q548" s="199">
        <v>0.4</v>
      </c>
      <c r="R548" s="199">
        <v>3</v>
      </c>
      <c r="S548" s="199">
        <v>550</v>
      </c>
      <c r="T548" s="199" t="s">
        <v>6185</v>
      </c>
      <c r="U548" s="199">
        <v>90</v>
      </c>
      <c r="V548" s="203">
        <v>44370</v>
      </c>
      <c r="W548" s="199" t="s">
        <v>6349</v>
      </c>
      <c r="X548" s="203">
        <v>44513</v>
      </c>
    </row>
    <row r="549" spans="1:24" s="36" customFormat="1" ht="25.5">
      <c r="A549" s="199">
        <v>128</v>
      </c>
      <c r="B549" s="203">
        <v>44368</v>
      </c>
      <c r="C549" s="206" t="s">
        <v>76</v>
      </c>
      <c r="D549" s="207" t="s">
        <v>83</v>
      </c>
      <c r="E549" s="199"/>
      <c r="F549" s="203">
        <v>44439</v>
      </c>
      <c r="G549" s="207"/>
      <c r="H549" s="203"/>
      <c r="I549" s="199"/>
      <c r="J549" s="225" t="s">
        <v>78</v>
      </c>
      <c r="K549" s="199">
        <v>15</v>
      </c>
      <c r="L549" s="199">
        <v>0</v>
      </c>
      <c r="M549" s="199">
        <v>15</v>
      </c>
      <c r="N549" s="199">
        <v>15</v>
      </c>
      <c r="O549" s="199">
        <v>15</v>
      </c>
      <c r="P549" s="207"/>
      <c r="Q549" s="199">
        <v>0.4</v>
      </c>
      <c r="R549" s="199">
        <v>3</v>
      </c>
      <c r="S549" s="199">
        <v>550</v>
      </c>
      <c r="T549" s="199" t="s">
        <v>6235</v>
      </c>
      <c r="U549" s="199">
        <v>88</v>
      </c>
      <c r="V549" s="203">
        <v>44370</v>
      </c>
      <c r="W549" s="199" t="s">
        <v>6350</v>
      </c>
      <c r="X549" s="203">
        <v>44470</v>
      </c>
    </row>
    <row r="550" spans="1:24" s="36" customFormat="1" ht="25.5">
      <c r="A550" s="199">
        <v>129</v>
      </c>
      <c r="B550" s="203">
        <v>44365</v>
      </c>
      <c r="C550" s="206" t="s">
        <v>76</v>
      </c>
      <c r="D550" s="207" t="s">
        <v>79</v>
      </c>
      <c r="E550" s="199"/>
      <c r="F550" s="199"/>
      <c r="G550" s="207"/>
      <c r="H550" s="203"/>
      <c r="I550" s="199"/>
      <c r="J550" s="225" t="s">
        <v>75</v>
      </c>
      <c r="K550" s="199">
        <v>7</v>
      </c>
      <c r="L550" s="199">
        <v>0</v>
      </c>
      <c r="M550" s="199">
        <v>7</v>
      </c>
      <c r="N550" s="199">
        <v>7</v>
      </c>
      <c r="O550" s="199"/>
      <c r="P550" s="207"/>
      <c r="Q550" s="199">
        <v>0.4</v>
      </c>
      <c r="R550" s="199">
        <v>3</v>
      </c>
      <c r="S550" s="199">
        <v>550</v>
      </c>
      <c r="T550" s="199"/>
      <c r="U550" s="199">
        <v>87</v>
      </c>
      <c r="V550" s="203">
        <v>44369</v>
      </c>
      <c r="W550" s="199"/>
      <c r="X550" s="199"/>
    </row>
    <row r="551" spans="1:24" s="36" customFormat="1" ht="25.5">
      <c r="A551" s="199">
        <v>130</v>
      </c>
      <c r="B551" s="203">
        <v>44365</v>
      </c>
      <c r="C551" s="206" t="s">
        <v>76</v>
      </c>
      <c r="D551" s="207" t="s">
        <v>79</v>
      </c>
      <c r="E551" s="199"/>
      <c r="F551" s="199"/>
      <c r="G551" s="207"/>
      <c r="H551" s="203"/>
      <c r="I551" s="199"/>
      <c r="J551" s="225" t="s">
        <v>75</v>
      </c>
      <c r="K551" s="199">
        <v>10</v>
      </c>
      <c r="L551" s="199">
        <v>5</v>
      </c>
      <c r="M551" s="199">
        <v>15</v>
      </c>
      <c r="N551" s="199">
        <v>15</v>
      </c>
      <c r="O551" s="199"/>
      <c r="P551" s="207"/>
      <c r="Q551" s="199">
        <v>0.4</v>
      </c>
      <c r="R551" s="199">
        <v>3</v>
      </c>
      <c r="S551" s="199">
        <v>550</v>
      </c>
      <c r="T551" s="199"/>
      <c r="U551" s="199">
        <v>89</v>
      </c>
      <c r="V551" s="203">
        <v>44370</v>
      </c>
      <c r="W551" s="199"/>
      <c r="X551" s="199"/>
    </row>
    <row r="552" spans="1:24" s="36" customFormat="1" ht="25.5">
      <c r="A552" s="199">
        <v>131</v>
      </c>
      <c r="B552" s="203">
        <v>44369</v>
      </c>
      <c r="C552" s="206" t="s">
        <v>76</v>
      </c>
      <c r="D552" s="207" t="s">
        <v>77</v>
      </c>
      <c r="E552" s="203">
        <v>44386</v>
      </c>
      <c r="F552" s="203">
        <v>44392</v>
      </c>
      <c r="G552" s="207"/>
      <c r="H552" s="203"/>
      <c r="I552" s="199"/>
      <c r="J552" s="225" t="s">
        <v>78</v>
      </c>
      <c r="K552" s="199">
        <v>7</v>
      </c>
      <c r="L552" s="199">
        <v>0</v>
      </c>
      <c r="M552" s="199">
        <v>7</v>
      </c>
      <c r="N552" s="199">
        <v>7</v>
      </c>
      <c r="O552" s="199">
        <v>7</v>
      </c>
      <c r="P552" s="207"/>
      <c r="Q552" s="199">
        <v>0.22</v>
      </c>
      <c r="R552" s="199">
        <v>3</v>
      </c>
      <c r="S552" s="199">
        <v>550</v>
      </c>
      <c r="T552" s="199" t="s">
        <v>6240</v>
      </c>
      <c r="U552" s="199">
        <v>22</v>
      </c>
      <c r="V552" s="203">
        <v>44370</v>
      </c>
      <c r="W552" s="199" t="s">
        <v>6351</v>
      </c>
      <c r="X552" s="203">
        <v>44494</v>
      </c>
    </row>
    <row r="553" spans="1:24" s="36" customFormat="1" ht="25.5">
      <c r="A553" s="199">
        <v>132</v>
      </c>
      <c r="B553" s="203">
        <v>44368</v>
      </c>
      <c r="C553" s="206" t="s">
        <v>76</v>
      </c>
      <c r="D553" s="207" t="s">
        <v>77</v>
      </c>
      <c r="E553" s="199"/>
      <c r="F553" s="199"/>
      <c r="G553" s="207"/>
      <c r="H553" s="203"/>
      <c r="I553" s="199"/>
      <c r="J553" s="225" t="s">
        <v>78</v>
      </c>
      <c r="K553" s="199">
        <v>15</v>
      </c>
      <c r="L553" s="199">
        <v>0</v>
      </c>
      <c r="M553" s="199">
        <v>15</v>
      </c>
      <c r="N553" s="199">
        <v>15</v>
      </c>
      <c r="O553" s="199">
        <v>15</v>
      </c>
      <c r="P553" s="207"/>
      <c r="Q553" s="199">
        <v>0.22</v>
      </c>
      <c r="R553" s="199">
        <v>3</v>
      </c>
      <c r="S553" s="199">
        <v>550</v>
      </c>
      <c r="T553" s="199"/>
      <c r="U553" s="199">
        <v>91</v>
      </c>
      <c r="V553" s="203">
        <v>44375</v>
      </c>
      <c r="W553" s="199" t="s">
        <v>6352</v>
      </c>
      <c r="X553" s="203">
        <v>44706</v>
      </c>
    </row>
    <row r="554" spans="1:24" s="36" customFormat="1" ht="25.5">
      <c r="A554" s="199">
        <v>133</v>
      </c>
      <c r="B554" s="203">
        <v>44375</v>
      </c>
      <c r="C554" s="206" t="s">
        <v>76</v>
      </c>
      <c r="D554" s="207" t="s">
        <v>77</v>
      </c>
      <c r="E554" s="199"/>
      <c r="F554" s="203">
        <v>44427</v>
      </c>
      <c r="G554" s="207"/>
      <c r="H554" s="203"/>
      <c r="I554" s="199"/>
      <c r="J554" s="225" t="s">
        <v>75</v>
      </c>
      <c r="K554" s="199">
        <v>5</v>
      </c>
      <c r="L554" s="199">
        <v>15</v>
      </c>
      <c r="M554" s="199">
        <v>20</v>
      </c>
      <c r="N554" s="199">
        <v>20</v>
      </c>
      <c r="O554" s="199"/>
      <c r="P554" s="207"/>
      <c r="Q554" s="199">
        <v>0.4</v>
      </c>
      <c r="R554" s="199">
        <v>3</v>
      </c>
      <c r="S554" s="199">
        <v>38640</v>
      </c>
      <c r="T554" s="199"/>
      <c r="U554" s="199">
        <v>92</v>
      </c>
      <c r="V554" s="203">
        <v>44375</v>
      </c>
      <c r="W554" s="199"/>
      <c r="X554" s="199"/>
    </row>
    <row r="555" spans="1:24" s="36" customFormat="1" ht="25.5">
      <c r="A555" s="199">
        <v>134</v>
      </c>
      <c r="B555" s="203">
        <v>44372</v>
      </c>
      <c r="C555" s="206" t="s">
        <v>76</v>
      </c>
      <c r="D555" s="207" t="s">
        <v>77</v>
      </c>
      <c r="E555" s="199"/>
      <c r="F555" s="203">
        <v>44400</v>
      </c>
      <c r="G555" s="207"/>
      <c r="H555" s="203"/>
      <c r="I555" s="199"/>
      <c r="J555" s="225" t="s">
        <v>78</v>
      </c>
      <c r="K555" s="199">
        <v>15</v>
      </c>
      <c r="L555" s="199">
        <v>0</v>
      </c>
      <c r="M555" s="199">
        <v>15</v>
      </c>
      <c r="N555" s="199">
        <v>15</v>
      </c>
      <c r="O555" s="199">
        <v>15</v>
      </c>
      <c r="P555" s="207"/>
      <c r="Q555" s="199">
        <v>0.4</v>
      </c>
      <c r="R555" s="199">
        <v>3</v>
      </c>
      <c r="S555" s="199">
        <v>550</v>
      </c>
      <c r="T555" s="199"/>
      <c r="U555" s="199">
        <v>93</v>
      </c>
      <c r="V555" s="203">
        <v>44375</v>
      </c>
      <c r="W555" s="199" t="s">
        <v>6353</v>
      </c>
      <c r="X555" s="203">
        <v>44466</v>
      </c>
    </row>
    <row r="556" spans="1:24" s="36" customFormat="1" ht="25.5">
      <c r="A556" s="199">
        <v>135</v>
      </c>
      <c r="B556" s="203">
        <v>44371</v>
      </c>
      <c r="C556" s="206" t="s">
        <v>76</v>
      </c>
      <c r="D556" s="207" t="s">
        <v>79</v>
      </c>
      <c r="E556" s="199"/>
      <c r="F556" s="199"/>
      <c r="G556" s="207"/>
      <c r="H556" s="203"/>
      <c r="I556" s="199"/>
      <c r="J556" s="225" t="s">
        <v>6354</v>
      </c>
      <c r="K556" s="199">
        <v>8</v>
      </c>
      <c r="L556" s="199">
        <v>7</v>
      </c>
      <c r="M556" s="199">
        <v>15</v>
      </c>
      <c r="N556" s="199">
        <v>15</v>
      </c>
      <c r="O556" s="199"/>
      <c r="P556" s="207"/>
      <c r="Q556" s="199">
        <v>0.4</v>
      </c>
      <c r="R556" s="199">
        <v>3</v>
      </c>
      <c r="S556" s="199">
        <v>550</v>
      </c>
      <c r="T556" s="199"/>
      <c r="U556" s="199">
        <v>94</v>
      </c>
      <c r="V556" s="203">
        <v>44375</v>
      </c>
      <c r="W556" s="199"/>
      <c r="X556" s="199"/>
    </row>
    <row r="557" spans="1:24" s="36" customFormat="1" ht="25.5">
      <c r="A557" s="199">
        <v>136</v>
      </c>
      <c r="B557" s="203">
        <v>44371</v>
      </c>
      <c r="C557" s="206" t="s">
        <v>76</v>
      </c>
      <c r="D557" s="207" t="s">
        <v>83</v>
      </c>
      <c r="E557" s="199"/>
      <c r="F557" s="203">
        <v>44403</v>
      </c>
      <c r="G557" s="207"/>
      <c r="H557" s="203"/>
      <c r="I557" s="199"/>
      <c r="J557" s="225" t="s">
        <v>134</v>
      </c>
      <c r="K557" s="199">
        <v>15</v>
      </c>
      <c r="L557" s="199">
        <v>0</v>
      </c>
      <c r="M557" s="199">
        <v>15</v>
      </c>
      <c r="N557" s="199">
        <v>15</v>
      </c>
      <c r="O557" s="199">
        <v>15</v>
      </c>
      <c r="P557" s="207"/>
      <c r="Q557" s="199">
        <v>0.4</v>
      </c>
      <c r="R557" s="199">
        <v>3</v>
      </c>
      <c r="S557" s="199">
        <v>550</v>
      </c>
      <c r="T557" s="199"/>
      <c r="U557" s="199">
        <v>95</v>
      </c>
      <c r="V557" s="203">
        <v>44375</v>
      </c>
      <c r="W557" s="199" t="s">
        <v>6355</v>
      </c>
      <c r="X557" s="203">
        <v>44421</v>
      </c>
    </row>
    <row r="558" spans="1:24" s="36" customFormat="1" ht="25.5">
      <c r="A558" s="199">
        <v>137</v>
      </c>
      <c r="B558" s="203">
        <v>44375</v>
      </c>
      <c r="C558" s="206" t="s">
        <v>76</v>
      </c>
      <c r="D558" s="207" t="s">
        <v>77</v>
      </c>
      <c r="E558" s="199"/>
      <c r="F558" s="203">
        <v>44400</v>
      </c>
      <c r="G558" s="207"/>
      <c r="H558" s="203"/>
      <c r="I558" s="199"/>
      <c r="J558" s="225" t="s">
        <v>75</v>
      </c>
      <c r="K558" s="199">
        <v>7</v>
      </c>
      <c r="L558" s="199">
        <v>8</v>
      </c>
      <c r="M558" s="199">
        <v>15</v>
      </c>
      <c r="N558" s="199">
        <v>15</v>
      </c>
      <c r="O558" s="199"/>
      <c r="P558" s="207"/>
      <c r="Q558" s="199">
        <v>0.4</v>
      </c>
      <c r="R558" s="199">
        <v>3</v>
      </c>
      <c r="S558" s="199">
        <v>550</v>
      </c>
      <c r="T558" s="199"/>
      <c r="U558" s="199">
        <v>96</v>
      </c>
      <c r="V558" s="203">
        <v>44375</v>
      </c>
      <c r="W558" s="199"/>
      <c r="X558" s="199"/>
    </row>
    <row r="559" spans="1:24" s="36" customFormat="1" ht="25.5">
      <c r="A559" s="199">
        <v>138</v>
      </c>
      <c r="B559" s="203">
        <v>44376</v>
      </c>
      <c r="C559" s="206" t="s">
        <v>76</v>
      </c>
      <c r="D559" s="207" t="s">
        <v>77</v>
      </c>
      <c r="E559" s="199"/>
      <c r="F559" s="203">
        <v>44342</v>
      </c>
      <c r="G559" s="207"/>
      <c r="H559" s="203"/>
      <c r="I559" s="199"/>
      <c r="J559" s="225" t="s">
        <v>75</v>
      </c>
      <c r="K559" s="199">
        <v>7</v>
      </c>
      <c r="L559" s="199">
        <v>8</v>
      </c>
      <c r="M559" s="199">
        <v>15</v>
      </c>
      <c r="N559" s="199">
        <v>15</v>
      </c>
      <c r="O559" s="199">
        <v>15</v>
      </c>
      <c r="P559" s="207"/>
      <c r="Q559" s="199">
        <v>0.22</v>
      </c>
      <c r="R559" s="199">
        <v>3</v>
      </c>
      <c r="S559" s="199">
        <v>550</v>
      </c>
      <c r="T559" s="199"/>
      <c r="U559" s="199">
        <v>97</v>
      </c>
      <c r="V559" s="203">
        <v>44376</v>
      </c>
      <c r="W559" s="199" t="s">
        <v>6356</v>
      </c>
      <c r="X559" s="203">
        <v>44447</v>
      </c>
    </row>
    <row r="560" spans="1:24" s="36" customFormat="1" ht="25.5">
      <c r="A560" s="199">
        <v>139</v>
      </c>
      <c r="B560" s="203">
        <v>44382</v>
      </c>
      <c r="C560" s="206" t="s">
        <v>76</v>
      </c>
      <c r="D560" s="207" t="s">
        <v>83</v>
      </c>
      <c r="E560" s="203">
        <v>44392</v>
      </c>
      <c r="F560" s="203">
        <v>44392</v>
      </c>
      <c r="G560" s="207"/>
      <c r="H560" s="203"/>
      <c r="I560" s="199"/>
      <c r="J560" s="225" t="s">
        <v>4512</v>
      </c>
      <c r="K560" s="199">
        <v>7</v>
      </c>
      <c r="L560" s="199">
        <v>0</v>
      </c>
      <c r="M560" s="199">
        <v>7</v>
      </c>
      <c r="N560" s="199">
        <v>7</v>
      </c>
      <c r="O560" s="199">
        <v>7</v>
      </c>
      <c r="P560" s="207"/>
      <c r="Q560" s="199">
        <v>0.22</v>
      </c>
      <c r="R560" s="199">
        <v>3</v>
      </c>
      <c r="S560" s="199">
        <v>550</v>
      </c>
      <c r="T560" s="199" t="s">
        <v>6240</v>
      </c>
      <c r="U560" s="199">
        <v>99</v>
      </c>
      <c r="V560" s="203">
        <v>44383</v>
      </c>
      <c r="W560" s="199" t="s">
        <v>6357</v>
      </c>
      <c r="X560" s="203">
        <v>44424</v>
      </c>
    </row>
    <row r="561" spans="1:24" s="36" customFormat="1" ht="25.5">
      <c r="A561" s="199">
        <v>140</v>
      </c>
      <c r="B561" s="203">
        <v>44370</v>
      </c>
      <c r="C561" s="206" t="s">
        <v>76</v>
      </c>
      <c r="D561" s="207" t="s">
        <v>83</v>
      </c>
      <c r="E561" s="203">
        <v>44392</v>
      </c>
      <c r="F561" s="203">
        <v>44396</v>
      </c>
      <c r="G561" s="207"/>
      <c r="H561" s="203"/>
      <c r="I561" s="199"/>
      <c r="J561" s="225" t="s">
        <v>6323</v>
      </c>
      <c r="K561" s="199">
        <v>12</v>
      </c>
      <c r="L561" s="199">
        <v>3</v>
      </c>
      <c r="M561" s="199">
        <v>15</v>
      </c>
      <c r="N561" s="199">
        <v>15</v>
      </c>
      <c r="O561" s="199">
        <v>15</v>
      </c>
      <c r="P561" s="207"/>
      <c r="Q561" s="199">
        <v>0.4</v>
      </c>
      <c r="R561" s="199">
        <v>3</v>
      </c>
      <c r="S561" s="199">
        <v>550</v>
      </c>
      <c r="T561" s="199" t="s">
        <v>6339</v>
      </c>
      <c r="U561" s="199">
        <v>98</v>
      </c>
      <c r="V561" s="203">
        <v>44383</v>
      </c>
      <c r="W561" s="199" t="s">
        <v>6358</v>
      </c>
      <c r="X561" s="199"/>
    </row>
    <row r="562" spans="1:24" s="36" customFormat="1" ht="25.5">
      <c r="A562" s="199">
        <v>141</v>
      </c>
      <c r="B562" s="203">
        <v>44377</v>
      </c>
      <c r="C562" s="206" t="s">
        <v>76</v>
      </c>
      <c r="D562" s="207" t="s">
        <v>77</v>
      </c>
      <c r="E562" s="203">
        <v>44386</v>
      </c>
      <c r="F562" s="203">
        <v>44390</v>
      </c>
      <c r="G562" s="207"/>
      <c r="H562" s="203"/>
      <c r="I562" s="199"/>
      <c r="J562" s="225" t="s">
        <v>6359</v>
      </c>
      <c r="K562" s="199">
        <v>11.5</v>
      </c>
      <c r="L562" s="199">
        <v>0</v>
      </c>
      <c r="M562" s="199">
        <v>11.5</v>
      </c>
      <c r="N562" s="199">
        <v>11.5</v>
      </c>
      <c r="O562" s="199"/>
      <c r="P562" s="207"/>
      <c r="Q562" s="199">
        <v>0.4</v>
      </c>
      <c r="R562" s="199">
        <v>3</v>
      </c>
      <c r="S562" s="199">
        <v>550</v>
      </c>
      <c r="T562" s="199" t="s">
        <v>6242</v>
      </c>
      <c r="U562" s="199">
        <v>101</v>
      </c>
      <c r="V562" s="203">
        <v>44386</v>
      </c>
      <c r="W562" s="199"/>
      <c r="X562" s="199"/>
    </row>
    <row r="563" spans="1:24" s="36" customFormat="1" ht="25.5">
      <c r="A563" s="199">
        <v>142</v>
      </c>
      <c r="B563" s="203">
        <v>44379</v>
      </c>
      <c r="C563" s="206" t="s">
        <v>76</v>
      </c>
      <c r="D563" s="207" t="s">
        <v>77</v>
      </c>
      <c r="E563" s="203">
        <v>44386</v>
      </c>
      <c r="F563" s="203">
        <v>44386</v>
      </c>
      <c r="G563" s="207"/>
      <c r="H563" s="203"/>
      <c r="I563" s="199"/>
      <c r="J563" s="225" t="s">
        <v>4512</v>
      </c>
      <c r="K563" s="199">
        <v>15</v>
      </c>
      <c r="L563" s="199">
        <v>0</v>
      </c>
      <c r="M563" s="199">
        <v>15</v>
      </c>
      <c r="N563" s="199">
        <v>15</v>
      </c>
      <c r="O563" s="199">
        <v>15</v>
      </c>
      <c r="P563" s="207"/>
      <c r="Q563" s="199">
        <v>0.4</v>
      </c>
      <c r="R563" s="199">
        <v>3</v>
      </c>
      <c r="S563" s="199">
        <v>550</v>
      </c>
      <c r="T563" s="199"/>
      <c r="U563" s="199">
        <v>100</v>
      </c>
      <c r="V563" s="203">
        <v>44385</v>
      </c>
      <c r="W563" s="199" t="s">
        <v>6360</v>
      </c>
      <c r="X563" s="203">
        <v>44414</v>
      </c>
    </row>
    <row r="564" spans="1:24" s="36" customFormat="1" ht="25.5">
      <c r="A564" s="199">
        <v>143</v>
      </c>
      <c r="B564" s="203">
        <v>44372</v>
      </c>
      <c r="C564" s="206" t="s">
        <v>76</v>
      </c>
      <c r="D564" s="207" t="s">
        <v>83</v>
      </c>
      <c r="E564" s="203">
        <v>44386</v>
      </c>
      <c r="F564" s="203">
        <v>44410</v>
      </c>
      <c r="G564" s="207"/>
      <c r="H564" s="203"/>
      <c r="I564" s="199"/>
      <c r="J564" s="225" t="s">
        <v>82</v>
      </c>
      <c r="K564" s="199">
        <v>31</v>
      </c>
      <c r="L564" s="199">
        <v>0</v>
      </c>
      <c r="M564" s="199">
        <v>31</v>
      </c>
      <c r="N564" s="199">
        <v>31</v>
      </c>
      <c r="O564" s="199">
        <v>31</v>
      </c>
      <c r="P564" s="207"/>
      <c r="Q564" s="199">
        <v>0.4</v>
      </c>
      <c r="R564" s="199">
        <v>3</v>
      </c>
      <c r="S564" s="199">
        <v>550</v>
      </c>
      <c r="T564" s="199" t="s">
        <v>6233</v>
      </c>
      <c r="U564" s="199">
        <v>16</v>
      </c>
      <c r="V564" s="203">
        <v>44379</v>
      </c>
      <c r="W564" s="199" t="s">
        <v>6361</v>
      </c>
      <c r="X564" s="203">
        <v>44433</v>
      </c>
    </row>
    <row r="565" spans="1:24" s="36" customFormat="1" ht="25.5">
      <c r="A565" s="199">
        <v>144</v>
      </c>
      <c r="B565" s="203">
        <v>44385</v>
      </c>
      <c r="C565" s="206" t="s">
        <v>76</v>
      </c>
      <c r="D565" s="207" t="s">
        <v>79</v>
      </c>
      <c r="E565" s="199"/>
      <c r="F565" s="199"/>
      <c r="G565" s="207"/>
      <c r="H565" s="203"/>
      <c r="I565" s="199"/>
      <c r="J565" s="225" t="s">
        <v>78</v>
      </c>
      <c r="K565" s="199">
        <v>7</v>
      </c>
      <c r="L565" s="199">
        <v>0</v>
      </c>
      <c r="M565" s="199">
        <v>7</v>
      </c>
      <c r="N565" s="199">
        <v>7</v>
      </c>
      <c r="O565" s="199"/>
      <c r="P565" s="207"/>
      <c r="Q565" s="199">
        <v>0.22</v>
      </c>
      <c r="R565" s="199">
        <v>3</v>
      </c>
      <c r="S565" s="199">
        <v>550</v>
      </c>
      <c r="T565" s="199">
        <v>8</v>
      </c>
      <c r="U565" s="199">
        <v>102</v>
      </c>
      <c r="V565" s="203">
        <v>44389</v>
      </c>
      <c r="W565" s="199"/>
      <c r="X565" s="199"/>
    </row>
    <row r="566" spans="1:24" s="36" customFormat="1" ht="25.5">
      <c r="A566" s="199">
        <v>145</v>
      </c>
      <c r="B566" s="203">
        <v>44385</v>
      </c>
      <c r="C566" s="206" t="s">
        <v>76</v>
      </c>
      <c r="D566" s="207" t="s">
        <v>83</v>
      </c>
      <c r="E566" s="203">
        <v>44390</v>
      </c>
      <c r="F566" s="203">
        <v>44390</v>
      </c>
      <c r="G566" s="207"/>
      <c r="H566" s="203"/>
      <c r="I566" s="199"/>
      <c r="J566" s="225" t="s">
        <v>6362</v>
      </c>
      <c r="K566" s="199">
        <v>50</v>
      </c>
      <c r="L566" s="199">
        <v>0</v>
      </c>
      <c r="M566" s="199">
        <v>50</v>
      </c>
      <c r="N566" s="199">
        <v>50</v>
      </c>
      <c r="O566" s="199">
        <v>50</v>
      </c>
      <c r="P566" s="207"/>
      <c r="Q566" s="199">
        <v>0.4</v>
      </c>
      <c r="R566" s="199">
        <v>3</v>
      </c>
      <c r="S566" s="199">
        <v>47239.199999999997</v>
      </c>
      <c r="T566" s="199" t="s">
        <v>6240</v>
      </c>
      <c r="U566" s="199">
        <v>17</v>
      </c>
      <c r="V566" s="203">
        <v>44389</v>
      </c>
      <c r="W566" s="199" t="s">
        <v>6363</v>
      </c>
      <c r="X566" s="199"/>
    </row>
    <row r="567" spans="1:24" s="36" customFormat="1" ht="25.5">
      <c r="A567" s="199">
        <v>146</v>
      </c>
      <c r="B567" s="203">
        <v>44386</v>
      </c>
      <c r="C567" s="206" t="s">
        <v>76</v>
      </c>
      <c r="D567" s="207" t="s">
        <v>79</v>
      </c>
      <c r="E567" s="199"/>
      <c r="F567" s="199"/>
      <c r="G567" s="207"/>
      <c r="H567" s="203"/>
      <c r="I567" s="199"/>
      <c r="J567" s="225" t="s">
        <v>82</v>
      </c>
      <c r="K567" s="199">
        <v>15</v>
      </c>
      <c r="L567" s="199">
        <v>0</v>
      </c>
      <c r="M567" s="199">
        <v>15</v>
      </c>
      <c r="N567" s="199">
        <v>15</v>
      </c>
      <c r="O567" s="199">
        <v>15</v>
      </c>
      <c r="P567" s="207"/>
      <c r="Q567" s="199">
        <v>0.4</v>
      </c>
      <c r="R567" s="199">
        <v>3</v>
      </c>
      <c r="S567" s="199">
        <v>550</v>
      </c>
      <c r="T567" s="199"/>
      <c r="U567" s="199">
        <v>105</v>
      </c>
      <c r="V567" s="203">
        <v>44398</v>
      </c>
      <c r="W567" s="199" t="s">
        <v>6364</v>
      </c>
      <c r="X567" s="199"/>
    </row>
    <row r="568" spans="1:24" s="36" customFormat="1" ht="25.5">
      <c r="A568" s="199">
        <v>147</v>
      </c>
      <c r="B568" s="203">
        <v>44389</v>
      </c>
      <c r="C568" s="206" t="s">
        <v>76</v>
      </c>
      <c r="D568" s="207" t="s">
        <v>79</v>
      </c>
      <c r="E568" s="199"/>
      <c r="F568" s="199"/>
      <c r="G568" s="207"/>
      <c r="H568" s="203"/>
      <c r="I568" s="199"/>
      <c r="J568" s="225" t="s">
        <v>78</v>
      </c>
      <c r="K568" s="199">
        <v>7</v>
      </c>
      <c r="L568" s="199">
        <v>0</v>
      </c>
      <c r="M568" s="199">
        <v>7</v>
      </c>
      <c r="N568" s="199">
        <v>7</v>
      </c>
      <c r="O568" s="199"/>
      <c r="P568" s="207"/>
      <c r="Q568" s="199">
        <v>0.22</v>
      </c>
      <c r="R568" s="199">
        <v>3</v>
      </c>
      <c r="S568" s="199">
        <v>550</v>
      </c>
      <c r="T568" s="199" t="s">
        <v>6237</v>
      </c>
      <c r="U568" s="199">
        <v>23</v>
      </c>
      <c r="V568" s="203">
        <v>44389</v>
      </c>
      <c r="W568" s="199"/>
      <c r="X568" s="199"/>
    </row>
    <row r="569" spans="1:24" s="36" customFormat="1" ht="25.5">
      <c r="A569" s="199">
        <v>148</v>
      </c>
      <c r="B569" s="203">
        <v>44392</v>
      </c>
      <c r="C569" s="206" t="s">
        <v>76</v>
      </c>
      <c r="D569" s="207" t="s">
        <v>77</v>
      </c>
      <c r="E569" s="203">
        <v>44397</v>
      </c>
      <c r="F569" s="203">
        <v>44397</v>
      </c>
      <c r="G569" s="207"/>
      <c r="H569" s="203"/>
      <c r="I569" s="199"/>
      <c r="J569" s="225" t="s">
        <v>5960</v>
      </c>
      <c r="K569" s="199">
        <v>25</v>
      </c>
      <c r="L569" s="199">
        <v>0</v>
      </c>
      <c r="M569" s="199">
        <v>25</v>
      </c>
      <c r="N569" s="199">
        <v>25</v>
      </c>
      <c r="O569" s="199">
        <v>25</v>
      </c>
      <c r="P569" s="207"/>
      <c r="Q569" s="199">
        <v>0.4</v>
      </c>
      <c r="R569" s="199">
        <v>3</v>
      </c>
      <c r="S569" s="199">
        <v>38640</v>
      </c>
      <c r="T569" s="199" t="s">
        <v>6185</v>
      </c>
      <c r="U569" s="199">
        <v>18</v>
      </c>
      <c r="V569" s="203">
        <v>44393</v>
      </c>
      <c r="W569" s="199" t="s">
        <v>6365</v>
      </c>
      <c r="X569" s="203">
        <v>44442</v>
      </c>
    </row>
    <row r="570" spans="1:24" s="36" customFormat="1" ht="25.5">
      <c r="A570" s="199">
        <v>149</v>
      </c>
      <c r="B570" s="203">
        <v>44393</v>
      </c>
      <c r="C570" s="206" t="s">
        <v>76</v>
      </c>
      <c r="D570" s="207" t="s">
        <v>83</v>
      </c>
      <c r="E570" s="199"/>
      <c r="F570" s="203">
        <v>44396</v>
      </c>
      <c r="G570" s="207"/>
      <c r="H570" s="203"/>
      <c r="I570" s="199"/>
      <c r="J570" s="225" t="s">
        <v>75</v>
      </c>
      <c r="K570" s="199">
        <v>5</v>
      </c>
      <c r="L570" s="199">
        <v>0</v>
      </c>
      <c r="M570" s="199">
        <v>5</v>
      </c>
      <c r="N570" s="199">
        <v>5</v>
      </c>
      <c r="O570" s="199">
        <v>5</v>
      </c>
      <c r="P570" s="207"/>
      <c r="Q570" s="199">
        <v>0.22</v>
      </c>
      <c r="R570" s="199">
        <v>3</v>
      </c>
      <c r="S570" s="199">
        <v>550</v>
      </c>
      <c r="T570" s="199" t="s">
        <v>6242</v>
      </c>
      <c r="U570" s="199">
        <v>103</v>
      </c>
      <c r="V570" s="203">
        <v>44396</v>
      </c>
      <c r="W570" s="199" t="s">
        <v>6366</v>
      </c>
      <c r="X570" s="203">
        <v>44440</v>
      </c>
    </row>
    <row r="571" spans="1:24" s="36" customFormat="1" ht="25.5">
      <c r="A571" s="199">
        <v>150</v>
      </c>
      <c r="B571" s="203">
        <v>44396</v>
      </c>
      <c r="C571" s="206" t="s">
        <v>76</v>
      </c>
      <c r="D571" s="207" t="s">
        <v>83</v>
      </c>
      <c r="E571" s="203">
        <v>44399</v>
      </c>
      <c r="F571" s="203">
        <v>44399</v>
      </c>
      <c r="G571" s="207"/>
      <c r="H571" s="203"/>
      <c r="I571" s="203">
        <v>44399</v>
      </c>
      <c r="J571" s="225" t="s">
        <v>6362</v>
      </c>
      <c r="K571" s="199">
        <v>50</v>
      </c>
      <c r="L571" s="199">
        <v>0</v>
      </c>
      <c r="M571" s="199">
        <v>50</v>
      </c>
      <c r="N571" s="199">
        <v>50</v>
      </c>
      <c r="O571" s="199">
        <v>50</v>
      </c>
      <c r="P571" s="207"/>
      <c r="Q571" s="199">
        <v>0.4</v>
      </c>
      <c r="R571" s="199">
        <v>3</v>
      </c>
      <c r="S571" s="199">
        <v>47239.199999999997</v>
      </c>
      <c r="T571" s="199" t="s">
        <v>6339</v>
      </c>
      <c r="U571" s="199">
        <v>19</v>
      </c>
      <c r="V571" s="203">
        <v>44396</v>
      </c>
      <c r="W571" s="199" t="s">
        <v>6367</v>
      </c>
      <c r="X571" s="203">
        <v>44424</v>
      </c>
    </row>
    <row r="572" spans="1:24" s="36" customFormat="1" ht="25.5">
      <c r="A572" s="199">
        <v>151</v>
      </c>
      <c r="B572" s="203">
        <v>44396</v>
      </c>
      <c r="C572" s="206" t="s">
        <v>76</v>
      </c>
      <c r="D572" s="207" t="s">
        <v>77</v>
      </c>
      <c r="E572" s="203">
        <v>44399</v>
      </c>
      <c r="F572" s="203">
        <v>44399</v>
      </c>
      <c r="G572" s="207"/>
      <c r="H572" s="203"/>
      <c r="I572" s="203">
        <v>44399</v>
      </c>
      <c r="J572" s="225" t="s">
        <v>6368</v>
      </c>
      <c r="K572" s="199">
        <v>100</v>
      </c>
      <c r="L572" s="199">
        <v>0</v>
      </c>
      <c r="M572" s="199">
        <v>100</v>
      </c>
      <c r="N572" s="199">
        <v>100</v>
      </c>
      <c r="O572" s="199">
        <v>100</v>
      </c>
      <c r="P572" s="207"/>
      <c r="Q572" s="199">
        <v>0.4</v>
      </c>
      <c r="R572" s="199">
        <v>3</v>
      </c>
      <c r="S572" s="199">
        <v>47239.199999999997</v>
      </c>
      <c r="T572" s="199" t="s">
        <v>6242</v>
      </c>
      <c r="U572" s="199">
        <v>20</v>
      </c>
      <c r="V572" s="203">
        <v>44397</v>
      </c>
      <c r="W572" s="199" t="s">
        <v>6369</v>
      </c>
      <c r="X572" s="203">
        <v>44426</v>
      </c>
    </row>
    <row r="573" spans="1:24" s="36" customFormat="1" ht="25.5">
      <c r="A573" s="199">
        <v>152</v>
      </c>
      <c r="B573" s="203">
        <v>44396</v>
      </c>
      <c r="C573" s="206" t="s">
        <v>76</v>
      </c>
      <c r="D573" s="207" t="s">
        <v>77</v>
      </c>
      <c r="E573" s="203">
        <v>44400</v>
      </c>
      <c r="F573" s="203">
        <v>44403</v>
      </c>
      <c r="G573" s="207"/>
      <c r="H573" s="203"/>
      <c r="I573" s="203">
        <v>44403</v>
      </c>
      <c r="J573" s="225" t="s">
        <v>6370</v>
      </c>
      <c r="K573" s="199">
        <v>15</v>
      </c>
      <c r="L573" s="199">
        <v>0</v>
      </c>
      <c r="M573" s="199">
        <v>15</v>
      </c>
      <c r="N573" s="199">
        <v>15</v>
      </c>
      <c r="O573" s="199"/>
      <c r="P573" s="207"/>
      <c r="Q573" s="199">
        <v>0.4</v>
      </c>
      <c r="R573" s="199">
        <v>3</v>
      </c>
      <c r="S573" s="199">
        <v>550</v>
      </c>
      <c r="T573" s="199" t="s">
        <v>6242</v>
      </c>
      <c r="U573" s="199">
        <v>25</v>
      </c>
      <c r="V573" s="203">
        <v>44398</v>
      </c>
      <c r="W573" s="199"/>
      <c r="X573" s="199"/>
    </row>
    <row r="574" spans="1:24" s="36" customFormat="1" ht="25.5">
      <c r="A574" s="199">
        <v>153</v>
      </c>
      <c r="B574" s="203">
        <v>44399</v>
      </c>
      <c r="C574" s="206" t="s">
        <v>76</v>
      </c>
      <c r="D574" s="207" t="s">
        <v>6112</v>
      </c>
      <c r="E574" s="199"/>
      <c r="F574" s="199"/>
      <c r="G574" s="207"/>
      <c r="H574" s="203"/>
      <c r="I574" s="199"/>
      <c r="J574" s="225" t="s">
        <v>78</v>
      </c>
      <c r="K574" s="199">
        <v>15</v>
      </c>
      <c r="L574" s="199">
        <v>0</v>
      </c>
      <c r="M574" s="199">
        <v>15</v>
      </c>
      <c r="N574" s="199">
        <v>15</v>
      </c>
      <c r="O574" s="199">
        <v>15</v>
      </c>
      <c r="P574" s="207"/>
      <c r="Q574" s="199">
        <v>0.4</v>
      </c>
      <c r="R574" s="199">
        <v>3</v>
      </c>
      <c r="S574" s="199">
        <v>550</v>
      </c>
      <c r="T574" s="199" t="s">
        <v>6251</v>
      </c>
      <c r="U574" s="199">
        <v>104</v>
      </c>
      <c r="V574" s="203">
        <v>44399</v>
      </c>
      <c r="W574" s="199" t="s">
        <v>6371</v>
      </c>
      <c r="X574" s="199"/>
    </row>
    <row r="575" spans="1:24" s="36" customFormat="1" ht="25.5">
      <c r="A575" s="199">
        <v>154</v>
      </c>
      <c r="B575" s="203">
        <v>44403</v>
      </c>
      <c r="C575" s="206" t="s">
        <v>76</v>
      </c>
      <c r="D575" s="207" t="s">
        <v>83</v>
      </c>
      <c r="E575" s="203">
        <v>44406</v>
      </c>
      <c r="F575" s="203">
        <v>44433</v>
      </c>
      <c r="G575" s="207"/>
      <c r="H575" s="203"/>
      <c r="I575" s="199"/>
      <c r="J575" s="225" t="s">
        <v>78</v>
      </c>
      <c r="K575" s="199">
        <v>7</v>
      </c>
      <c r="L575" s="199">
        <v>0</v>
      </c>
      <c r="M575" s="199">
        <v>7</v>
      </c>
      <c r="N575" s="199">
        <v>7</v>
      </c>
      <c r="O575" s="199">
        <v>7</v>
      </c>
      <c r="P575" s="207"/>
      <c r="Q575" s="199">
        <v>0.22</v>
      </c>
      <c r="R575" s="199">
        <v>3</v>
      </c>
      <c r="S575" s="199">
        <v>550</v>
      </c>
      <c r="T575" s="199" t="s">
        <v>6235</v>
      </c>
      <c r="U575" s="199">
        <v>106</v>
      </c>
      <c r="V575" s="203">
        <v>44404</v>
      </c>
      <c r="W575" s="199" t="s">
        <v>6372</v>
      </c>
      <c r="X575" s="203">
        <v>44440</v>
      </c>
    </row>
    <row r="576" spans="1:24" s="36" customFormat="1" ht="25.5">
      <c r="A576" s="199">
        <v>155</v>
      </c>
      <c r="B576" s="203">
        <v>44403</v>
      </c>
      <c r="C576" s="206" t="s">
        <v>76</v>
      </c>
      <c r="D576" s="207" t="s">
        <v>77</v>
      </c>
      <c r="E576" s="203">
        <v>44406</v>
      </c>
      <c r="F576" s="203">
        <v>44406</v>
      </c>
      <c r="G576" s="207"/>
      <c r="H576" s="203"/>
      <c r="I576" s="203">
        <v>44406</v>
      </c>
      <c r="J576" s="225" t="s">
        <v>78</v>
      </c>
      <c r="K576" s="199">
        <v>15</v>
      </c>
      <c r="L576" s="199">
        <v>0</v>
      </c>
      <c r="M576" s="199">
        <v>15</v>
      </c>
      <c r="N576" s="199">
        <v>15</v>
      </c>
      <c r="O576" s="199"/>
      <c r="P576" s="207"/>
      <c r="Q576" s="199">
        <v>0.4</v>
      </c>
      <c r="R576" s="199">
        <v>3</v>
      </c>
      <c r="S576" s="199">
        <v>550</v>
      </c>
      <c r="T576" s="199" t="s">
        <v>6240</v>
      </c>
      <c r="U576" s="199">
        <v>107</v>
      </c>
      <c r="V576" s="203">
        <v>44404</v>
      </c>
      <c r="W576" s="199"/>
      <c r="X576" s="199"/>
    </row>
    <row r="577" spans="1:24" s="36" customFormat="1" ht="25.5">
      <c r="A577" s="199">
        <v>156</v>
      </c>
      <c r="B577" s="203">
        <v>44403</v>
      </c>
      <c r="C577" s="206" t="s">
        <v>76</v>
      </c>
      <c r="D577" s="207" t="s">
        <v>77</v>
      </c>
      <c r="E577" s="203">
        <v>44411</v>
      </c>
      <c r="F577" s="203">
        <v>44445</v>
      </c>
      <c r="G577" s="207"/>
      <c r="H577" s="203"/>
      <c r="I577" s="203">
        <v>44445</v>
      </c>
      <c r="J577" s="225" t="s">
        <v>6370</v>
      </c>
      <c r="K577" s="199">
        <v>7.5</v>
      </c>
      <c r="L577" s="199">
        <v>0</v>
      </c>
      <c r="M577" s="199">
        <v>7.5</v>
      </c>
      <c r="N577" s="199">
        <v>7.5</v>
      </c>
      <c r="O577" s="199">
        <v>7.5</v>
      </c>
      <c r="P577" s="207"/>
      <c r="Q577" s="199">
        <v>0.4</v>
      </c>
      <c r="R577" s="199">
        <v>3</v>
      </c>
      <c r="S577" s="199">
        <v>550</v>
      </c>
      <c r="T577" s="199" t="s">
        <v>6242</v>
      </c>
      <c r="U577" s="199">
        <v>108</v>
      </c>
      <c r="V577" s="203">
        <v>44406</v>
      </c>
      <c r="W577" s="199" t="s">
        <v>6373</v>
      </c>
      <c r="X577" s="203">
        <v>44515</v>
      </c>
    </row>
    <row r="578" spans="1:24" s="36" customFormat="1" ht="25.5">
      <c r="A578" s="199">
        <v>157</v>
      </c>
      <c r="B578" s="203">
        <v>44405</v>
      </c>
      <c r="C578" s="206" t="s">
        <v>76</v>
      </c>
      <c r="D578" s="207" t="s">
        <v>79</v>
      </c>
      <c r="E578" s="203">
        <v>44411</v>
      </c>
      <c r="F578" s="199"/>
      <c r="G578" s="207"/>
      <c r="H578" s="203"/>
      <c r="I578" s="199"/>
      <c r="J578" s="225" t="s">
        <v>78</v>
      </c>
      <c r="K578" s="199">
        <v>15</v>
      </c>
      <c r="L578" s="199">
        <v>0</v>
      </c>
      <c r="M578" s="199">
        <v>15</v>
      </c>
      <c r="N578" s="199">
        <v>15</v>
      </c>
      <c r="O578" s="199"/>
      <c r="P578" s="207"/>
      <c r="Q578" s="199">
        <v>0.22</v>
      </c>
      <c r="R578" s="199">
        <v>3</v>
      </c>
      <c r="S578" s="199">
        <v>550</v>
      </c>
      <c r="T578" s="199" t="s">
        <v>6233</v>
      </c>
      <c r="U578" s="199">
        <v>109</v>
      </c>
      <c r="V578" s="203">
        <v>44468</v>
      </c>
      <c r="W578" s="199"/>
      <c r="X578" s="199"/>
    </row>
    <row r="579" spans="1:24" s="36" customFormat="1" ht="25.5">
      <c r="A579" s="199">
        <v>158</v>
      </c>
      <c r="B579" s="203">
        <v>44410</v>
      </c>
      <c r="C579" s="206" t="s">
        <v>76</v>
      </c>
      <c r="D579" s="207" t="s">
        <v>83</v>
      </c>
      <c r="E579" s="203">
        <v>44413</v>
      </c>
      <c r="F579" s="203">
        <v>44413</v>
      </c>
      <c r="G579" s="207"/>
      <c r="H579" s="203"/>
      <c r="I579" s="199"/>
      <c r="J579" s="225" t="s">
        <v>5948</v>
      </c>
      <c r="K579" s="199">
        <v>8</v>
      </c>
      <c r="L579" s="199">
        <v>7</v>
      </c>
      <c r="M579" s="199">
        <v>15</v>
      </c>
      <c r="N579" s="199">
        <v>15</v>
      </c>
      <c r="O579" s="199">
        <v>15</v>
      </c>
      <c r="P579" s="207"/>
      <c r="Q579" s="199">
        <v>0.4</v>
      </c>
      <c r="R579" s="199">
        <v>3</v>
      </c>
      <c r="S579" s="199">
        <v>550</v>
      </c>
      <c r="T579" s="199" t="s">
        <v>6240</v>
      </c>
      <c r="U579" s="199">
        <v>110</v>
      </c>
      <c r="V579" s="203">
        <v>44410</v>
      </c>
      <c r="W579" s="199" t="s">
        <v>6374</v>
      </c>
      <c r="X579" s="203">
        <v>44461</v>
      </c>
    </row>
    <row r="580" spans="1:24" s="36" customFormat="1" ht="25.5">
      <c r="A580" s="199">
        <v>159</v>
      </c>
      <c r="B580" s="203">
        <v>44410</v>
      </c>
      <c r="C580" s="206" t="s">
        <v>76</v>
      </c>
      <c r="D580" s="207" t="s">
        <v>77</v>
      </c>
      <c r="E580" s="203">
        <v>44414</v>
      </c>
      <c r="F580" s="203">
        <v>44418</v>
      </c>
      <c r="G580" s="207"/>
      <c r="H580" s="203"/>
      <c r="I580" s="199"/>
      <c r="J580" s="225" t="s">
        <v>5948</v>
      </c>
      <c r="K580" s="199">
        <v>8</v>
      </c>
      <c r="L580" s="199">
        <v>7</v>
      </c>
      <c r="M580" s="199">
        <v>15</v>
      </c>
      <c r="N580" s="199">
        <v>15</v>
      </c>
      <c r="O580" s="199"/>
      <c r="P580" s="207"/>
      <c r="Q580" s="199">
        <v>0.4</v>
      </c>
      <c r="R580" s="199">
        <v>3</v>
      </c>
      <c r="S580" s="199">
        <v>550</v>
      </c>
      <c r="T580" s="199" t="s">
        <v>6240</v>
      </c>
      <c r="U580" s="199">
        <v>111</v>
      </c>
      <c r="V580" s="203">
        <v>44412</v>
      </c>
      <c r="W580" s="199"/>
      <c r="X580" s="199"/>
    </row>
    <row r="581" spans="1:24" s="36" customFormat="1" ht="25.5">
      <c r="A581" s="199">
        <v>160</v>
      </c>
      <c r="B581" s="203">
        <v>44412</v>
      </c>
      <c r="C581" s="206" t="s">
        <v>76</v>
      </c>
      <c r="D581" s="207" t="s">
        <v>79</v>
      </c>
      <c r="E581" s="203">
        <v>44417</v>
      </c>
      <c r="F581" s="203">
        <v>44417</v>
      </c>
      <c r="G581" s="207"/>
      <c r="H581" s="203"/>
      <c r="I581" s="199"/>
      <c r="J581" s="225" t="s">
        <v>78</v>
      </c>
      <c r="K581" s="199">
        <v>15</v>
      </c>
      <c r="L581" s="199">
        <v>0</v>
      </c>
      <c r="M581" s="199">
        <v>15</v>
      </c>
      <c r="N581" s="199">
        <v>15</v>
      </c>
      <c r="O581" s="199">
        <v>15</v>
      </c>
      <c r="P581" s="207"/>
      <c r="Q581" s="199">
        <v>0.4</v>
      </c>
      <c r="R581" s="199">
        <v>3</v>
      </c>
      <c r="S581" s="199">
        <v>550</v>
      </c>
      <c r="T581" s="199" t="s">
        <v>6235</v>
      </c>
      <c r="U581" s="199">
        <v>112</v>
      </c>
      <c r="V581" s="203">
        <v>44413</v>
      </c>
      <c r="W581" s="199" t="s">
        <v>6375</v>
      </c>
      <c r="X581" s="199"/>
    </row>
    <row r="582" spans="1:24" s="36" customFormat="1" ht="25.5">
      <c r="A582" s="199">
        <v>161</v>
      </c>
      <c r="B582" s="203">
        <v>44413</v>
      </c>
      <c r="C582" s="206" t="s">
        <v>80</v>
      </c>
      <c r="D582" s="207" t="s">
        <v>79</v>
      </c>
      <c r="E582" s="199"/>
      <c r="F582" s="199"/>
      <c r="G582" s="207"/>
      <c r="H582" s="203"/>
      <c r="I582" s="199"/>
      <c r="J582" s="225"/>
      <c r="K582" s="199">
        <v>15</v>
      </c>
      <c r="L582" s="199">
        <v>0</v>
      </c>
      <c r="M582" s="199">
        <v>15</v>
      </c>
      <c r="N582" s="199">
        <v>15</v>
      </c>
      <c r="O582" s="199"/>
      <c r="P582" s="207"/>
      <c r="Q582" s="199">
        <v>0.22</v>
      </c>
      <c r="R582" s="199">
        <v>3</v>
      </c>
      <c r="S582" s="199">
        <v>550</v>
      </c>
      <c r="T582" s="199"/>
      <c r="U582" s="199"/>
      <c r="V582" s="199"/>
      <c r="W582" s="199"/>
      <c r="X582" s="199"/>
    </row>
    <row r="583" spans="1:24" s="36" customFormat="1" ht="25.5">
      <c r="A583" s="199">
        <v>162</v>
      </c>
      <c r="B583" s="203">
        <v>44414</v>
      </c>
      <c r="C583" s="206" t="s">
        <v>76</v>
      </c>
      <c r="D583" s="207" t="s">
        <v>77</v>
      </c>
      <c r="E583" s="203">
        <v>44419</v>
      </c>
      <c r="F583" s="203">
        <v>44426</v>
      </c>
      <c r="G583" s="207"/>
      <c r="H583" s="203"/>
      <c r="I583" s="199"/>
      <c r="J583" s="225" t="s">
        <v>78</v>
      </c>
      <c r="K583" s="199">
        <v>15</v>
      </c>
      <c r="L583" s="199">
        <v>0</v>
      </c>
      <c r="M583" s="199">
        <v>15</v>
      </c>
      <c r="N583" s="199">
        <v>15</v>
      </c>
      <c r="O583" s="199"/>
      <c r="P583" s="207"/>
      <c r="Q583" s="199">
        <v>0.4</v>
      </c>
      <c r="R583" s="199">
        <v>3</v>
      </c>
      <c r="S583" s="199">
        <v>550</v>
      </c>
      <c r="T583" s="199" t="s">
        <v>6233</v>
      </c>
      <c r="U583" s="199">
        <v>113</v>
      </c>
      <c r="V583" s="203">
        <v>44414</v>
      </c>
      <c r="W583" s="199"/>
      <c r="X583" s="199"/>
    </row>
    <row r="584" spans="1:24" s="36" customFormat="1" ht="25.5">
      <c r="A584" s="199">
        <v>163</v>
      </c>
      <c r="B584" s="203">
        <v>44417</v>
      </c>
      <c r="C584" s="206" t="s">
        <v>76</v>
      </c>
      <c r="D584" s="207" t="s">
        <v>83</v>
      </c>
      <c r="E584" s="203">
        <v>44421</v>
      </c>
      <c r="F584" s="203">
        <v>44421</v>
      </c>
      <c r="G584" s="207"/>
      <c r="H584" s="203"/>
      <c r="I584" s="199"/>
      <c r="J584" s="225" t="s">
        <v>78</v>
      </c>
      <c r="K584" s="199">
        <v>15</v>
      </c>
      <c r="L584" s="199">
        <v>0</v>
      </c>
      <c r="M584" s="199">
        <v>15</v>
      </c>
      <c r="N584" s="199">
        <v>15</v>
      </c>
      <c r="O584" s="199">
        <v>15</v>
      </c>
      <c r="P584" s="207"/>
      <c r="Q584" s="199">
        <v>0.4</v>
      </c>
      <c r="R584" s="199">
        <v>3</v>
      </c>
      <c r="S584" s="199">
        <v>550</v>
      </c>
      <c r="T584" s="199">
        <v>14</v>
      </c>
      <c r="U584" s="199">
        <v>26</v>
      </c>
      <c r="V584" s="203">
        <v>44417</v>
      </c>
      <c r="W584" s="199" t="s">
        <v>6376</v>
      </c>
      <c r="X584" s="203">
        <v>44700</v>
      </c>
    </row>
    <row r="585" spans="1:24" s="36" customFormat="1" ht="25.5">
      <c r="A585" s="199">
        <v>164</v>
      </c>
      <c r="B585" s="203">
        <v>44417</v>
      </c>
      <c r="C585" s="206" t="s">
        <v>76</v>
      </c>
      <c r="D585" s="207" t="s">
        <v>83</v>
      </c>
      <c r="E585" s="203">
        <v>44421</v>
      </c>
      <c r="F585" s="203">
        <v>44424</v>
      </c>
      <c r="G585" s="207"/>
      <c r="H585" s="203"/>
      <c r="I585" s="199"/>
      <c r="J585" s="225" t="s">
        <v>5948</v>
      </c>
      <c r="K585" s="199">
        <v>8</v>
      </c>
      <c r="L585" s="199">
        <v>7</v>
      </c>
      <c r="M585" s="199">
        <v>15</v>
      </c>
      <c r="N585" s="199">
        <v>15</v>
      </c>
      <c r="O585" s="199">
        <v>15</v>
      </c>
      <c r="P585" s="207"/>
      <c r="Q585" s="199">
        <v>0.4</v>
      </c>
      <c r="R585" s="199">
        <v>3</v>
      </c>
      <c r="S585" s="199">
        <v>550</v>
      </c>
      <c r="T585" s="199" t="s">
        <v>6251</v>
      </c>
      <c r="U585" s="199">
        <v>115</v>
      </c>
      <c r="V585" s="203">
        <v>44418</v>
      </c>
      <c r="W585" s="199" t="s">
        <v>6377</v>
      </c>
      <c r="X585" s="203">
        <v>44586</v>
      </c>
    </row>
    <row r="586" spans="1:24" s="36" customFormat="1" ht="25.5">
      <c r="A586" s="199">
        <v>165</v>
      </c>
      <c r="B586" s="203">
        <v>44414</v>
      </c>
      <c r="C586" s="206" t="s">
        <v>76</v>
      </c>
      <c r="D586" s="207" t="s">
        <v>83</v>
      </c>
      <c r="E586" s="203">
        <v>44421</v>
      </c>
      <c r="F586" s="203">
        <v>44427</v>
      </c>
      <c r="G586" s="207"/>
      <c r="H586" s="203"/>
      <c r="I586" s="199"/>
      <c r="J586" s="225" t="s">
        <v>75</v>
      </c>
      <c r="K586" s="199">
        <v>15</v>
      </c>
      <c r="L586" s="199">
        <v>0</v>
      </c>
      <c r="M586" s="199">
        <v>15</v>
      </c>
      <c r="N586" s="199">
        <v>15</v>
      </c>
      <c r="O586" s="199">
        <v>15</v>
      </c>
      <c r="P586" s="207"/>
      <c r="Q586" s="199">
        <v>0.4</v>
      </c>
      <c r="R586" s="199">
        <v>3</v>
      </c>
      <c r="S586" s="199">
        <v>550</v>
      </c>
      <c r="T586" s="199">
        <v>14</v>
      </c>
      <c r="U586" s="199">
        <v>116</v>
      </c>
      <c r="V586" s="203">
        <v>44418</v>
      </c>
      <c r="W586" s="199" t="s">
        <v>6378</v>
      </c>
      <c r="X586" s="203">
        <v>44448</v>
      </c>
    </row>
    <row r="587" spans="1:24" s="36" customFormat="1" ht="25.5">
      <c r="A587" s="199">
        <v>166</v>
      </c>
      <c r="B587" s="203">
        <v>44413</v>
      </c>
      <c r="C587" s="206" t="s">
        <v>76</v>
      </c>
      <c r="D587" s="207" t="s">
        <v>77</v>
      </c>
      <c r="E587" s="203">
        <v>44421</v>
      </c>
      <c r="F587" s="203">
        <v>44434</v>
      </c>
      <c r="G587" s="207"/>
      <c r="H587" s="203"/>
      <c r="I587" s="199"/>
      <c r="J587" s="225" t="s">
        <v>6253</v>
      </c>
      <c r="K587" s="199">
        <v>5</v>
      </c>
      <c r="L587" s="199">
        <v>0</v>
      </c>
      <c r="M587" s="199">
        <v>5</v>
      </c>
      <c r="N587" s="199">
        <v>5</v>
      </c>
      <c r="O587" s="199">
        <v>5</v>
      </c>
      <c r="P587" s="207"/>
      <c r="Q587" s="199">
        <v>0.4</v>
      </c>
      <c r="R587" s="199">
        <v>3</v>
      </c>
      <c r="S587" s="199">
        <v>550</v>
      </c>
      <c r="T587" s="199" t="s">
        <v>6237</v>
      </c>
      <c r="U587" s="199">
        <v>114</v>
      </c>
      <c r="V587" s="203">
        <v>44418</v>
      </c>
      <c r="W587" s="199" t="s">
        <v>6379</v>
      </c>
      <c r="X587" s="199"/>
    </row>
    <row r="588" spans="1:24" s="36" customFormat="1" ht="25.5">
      <c r="A588" s="199">
        <v>167</v>
      </c>
      <c r="B588" s="203">
        <v>44424</v>
      </c>
      <c r="C588" s="206" t="s">
        <v>76</v>
      </c>
      <c r="D588" s="207" t="s">
        <v>83</v>
      </c>
      <c r="E588" s="203">
        <v>44431</v>
      </c>
      <c r="F588" s="203">
        <v>44432</v>
      </c>
      <c r="G588" s="207"/>
      <c r="H588" s="203"/>
      <c r="I588" s="199"/>
      <c r="J588" s="225" t="s">
        <v>78</v>
      </c>
      <c r="K588" s="199">
        <v>15</v>
      </c>
      <c r="L588" s="199">
        <v>0</v>
      </c>
      <c r="M588" s="199">
        <v>15</v>
      </c>
      <c r="N588" s="199">
        <v>15</v>
      </c>
      <c r="O588" s="199">
        <v>15</v>
      </c>
      <c r="P588" s="207"/>
      <c r="Q588" s="199">
        <v>0.22</v>
      </c>
      <c r="R588" s="199">
        <v>3</v>
      </c>
      <c r="S588" s="199">
        <v>550</v>
      </c>
      <c r="T588" s="199" t="s">
        <v>6240</v>
      </c>
      <c r="U588" s="199">
        <v>117</v>
      </c>
      <c r="V588" s="203">
        <v>44425</v>
      </c>
      <c r="W588" s="199" t="s">
        <v>6380</v>
      </c>
      <c r="X588" s="203">
        <v>44449</v>
      </c>
    </row>
    <row r="589" spans="1:24" s="36" customFormat="1" ht="25.5">
      <c r="A589" s="199">
        <v>168</v>
      </c>
      <c r="B589" s="203">
        <v>44379</v>
      </c>
      <c r="C589" s="206" t="s">
        <v>76</v>
      </c>
      <c r="D589" s="207" t="s">
        <v>83</v>
      </c>
      <c r="E589" s="203">
        <v>44427</v>
      </c>
      <c r="F589" s="203">
        <v>44428</v>
      </c>
      <c r="G589" s="207"/>
      <c r="H589" s="203"/>
      <c r="I589" s="199"/>
      <c r="J589" s="225" t="s">
        <v>6381</v>
      </c>
      <c r="K589" s="199">
        <v>5</v>
      </c>
      <c r="L589" s="199">
        <v>0</v>
      </c>
      <c r="M589" s="199">
        <v>5</v>
      </c>
      <c r="N589" s="199">
        <v>5</v>
      </c>
      <c r="O589" s="199">
        <v>5</v>
      </c>
      <c r="P589" s="207"/>
      <c r="Q589" s="199">
        <v>0.22</v>
      </c>
      <c r="R589" s="199">
        <v>3</v>
      </c>
      <c r="S589" s="199">
        <v>550</v>
      </c>
      <c r="T589" s="199" t="s">
        <v>6235</v>
      </c>
      <c r="U589" s="199">
        <v>118</v>
      </c>
      <c r="V589" s="203">
        <v>44426</v>
      </c>
      <c r="W589" s="199" t="s">
        <v>6382</v>
      </c>
      <c r="X589" s="203">
        <v>44616</v>
      </c>
    </row>
    <row r="590" spans="1:24" s="36" customFormat="1" ht="25.5">
      <c r="A590" s="199">
        <v>169</v>
      </c>
      <c r="B590" s="203">
        <v>44426</v>
      </c>
      <c r="C590" s="206" t="s">
        <v>76</v>
      </c>
      <c r="D590" s="207" t="s">
        <v>83</v>
      </c>
      <c r="E590" s="203">
        <v>44431</v>
      </c>
      <c r="F590" s="203">
        <v>44434</v>
      </c>
      <c r="G590" s="207"/>
      <c r="H590" s="203"/>
      <c r="I590" s="199"/>
      <c r="J590" s="225" t="s">
        <v>6383</v>
      </c>
      <c r="K590" s="199">
        <v>15</v>
      </c>
      <c r="L590" s="199">
        <v>0</v>
      </c>
      <c r="M590" s="199">
        <v>15</v>
      </c>
      <c r="N590" s="199">
        <v>15</v>
      </c>
      <c r="O590" s="199">
        <v>15</v>
      </c>
      <c r="P590" s="207"/>
      <c r="Q590" s="199">
        <v>0.4</v>
      </c>
      <c r="R590" s="199">
        <v>3</v>
      </c>
      <c r="S590" s="199">
        <v>550</v>
      </c>
      <c r="T590" s="199" t="s">
        <v>6384</v>
      </c>
      <c r="U590" s="199">
        <v>27</v>
      </c>
      <c r="V590" s="203">
        <v>44427</v>
      </c>
      <c r="W590" s="199" t="s">
        <v>6385</v>
      </c>
      <c r="X590" s="203">
        <v>44581</v>
      </c>
    </row>
    <row r="591" spans="1:24" s="36" customFormat="1" ht="25.5">
      <c r="A591" s="199">
        <v>170</v>
      </c>
      <c r="B591" s="203">
        <v>44426</v>
      </c>
      <c r="C591" s="206" t="s">
        <v>76</v>
      </c>
      <c r="D591" s="207" t="s">
        <v>83</v>
      </c>
      <c r="E591" s="203">
        <v>44431</v>
      </c>
      <c r="F591" s="203">
        <v>44432</v>
      </c>
      <c r="G591" s="207"/>
      <c r="H591" s="203"/>
      <c r="I591" s="199"/>
      <c r="J591" s="225" t="s">
        <v>78</v>
      </c>
      <c r="K591" s="199">
        <v>15</v>
      </c>
      <c r="L591" s="199">
        <v>0</v>
      </c>
      <c r="M591" s="199">
        <v>15</v>
      </c>
      <c r="N591" s="199">
        <v>15</v>
      </c>
      <c r="O591" s="199">
        <v>15</v>
      </c>
      <c r="P591" s="207"/>
      <c r="Q591" s="199">
        <v>0.22</v>
      </c>
      <c r="R591" s="199">
        <v>3</v>
      </c>
      <c r="S591" s="199">
        <v>550</v>
      </c>
      <c r="T591" s="199" t="s">
        <v>6240</v>
      </c>
      <c r="U591" s="199">
        <v>119</v>
      </c>
      <c r="V591" s="203">
        <v>44426</v>
      </c>
      <c r="W591" s="199" t="s">
        <v>6386</v>
      </c>
      <c r="X591" s="203">
        <v>44449</v>
      </c>
    </row>
    <row r="592" spans="1:24" s="36" customFormat="1" ht="25.5">
      <c r="A592" s="199">
        <v>171</v>
      </c>
      <c r="B592" s="203">
        <v>44426</v>
      </c>
      <c r="C592" s="206" t="s">
        <v>76</v>
      </c>
      <c r="D592" s="207" t="s">
        <v>83</v>
      </c>
      <c r="E592" s="203">
        <v>44432</v>
      </c>
      <c r="F592" s="203">
        <v>44432</v>
      </c>
      <c r="G592" s="207"/>
      <c r="H592" s="203"/>
      <c r="I592" s="199"/>
      <c r="J592" s="225" t="s">
        <v>78</v>
      </c>
      <c r="K592" s="199">
        <v>15</v>
      </c>
      <c r="L592" s="199">
        <v>0</v>
      </c>
      <c r="M592" s="199">
        <v>15</v>
      </c>
      <c r="N592" s="199">
        <v>15</v>
      </c>
      <c r="O592" s="199"/>
      <c r="P592" s="207"/>
      <c r="Q592" s="199">
        <v>0.4</v>
      </c>
      <c r="R592" s="199">
        <v>3</v>
      </c>
      <c r="S592" s="199">
        <v>550</v>
      </c>
      <c r="T592" s="199" t="s">
        <v>6242</v>
      </c>
      <c r="U592" s="199">
        <v>120</v>
      </c>
      <c r="V592" s="203">
        <v>44426</v>
      </c>
      <c r="W592" s="199"/>
      <c r="X592" s="199"/>
    </row>
    <row r="593" spans="1:24" s="36" customFormat="1" ht="25.5">
      <c r="A593" s="199">
        <v>172</v>
      </c>
      <c r="B593" s="203">
        <v>44432</v>
      </c>
      <c r="C593" s="206" t="s">
        <v>76</v>
      </c>
      <c r="D593" s="207" t="s">
        <v>83</v>
      </c>
      <c r="E593" s="203">
        <v>44438</v>
      </c>
      <c r="F593" s="203">
        <v>44481</v>
      </c>
      <c r="G593" s="207"/>
      <c r="H593" s="203"/>
      <c r="I593" s="199"/>
      <c r="J593" s="225" t="s">
        <v>78</v>
      </c>
      <c r="K593" s="199">
        <v>15</v>
      </c>
      <c r="L593" s="199">
        <v>0</v>
      </c>
      <c r="M593" s="199">
        <v>15</v>
      </c>
      <c r="N593" s="199">
        <v>15</v>
      </c>
      <c r="O593" s="199">
        <v>15</v>
      </c>
      <c r="P593" s="207"/>
      <c r="Q593" s="199">
        <v>0.4</v>
      </c>
      <c r="R593" s="199">
        <v>3</v>
      </c>
      <c r="S593" s="199">
        <v>550</v>
      </c>
      <c r="T593" s="199" t="s">
        <v>6233</v>
      </c>
      <c r="U593" s="199">
        <v>121</v>
      </c>
      <c r="V593" s="203">
        <v>44433</v>
      </c>
      <c r="W593" s="199" t="s">
        <v>6387</v>
      </c>
      <c r="X593" s="203">
        <v>44515</v>
      </c>
    </row>
    <row r="594" spans="1:24" s="36" customFormat="1" ht="25.5">
      <c r="A594" s="199">
        <v>173</v>
      </c>
      <c r="B594" s="203">
        <v>44434</v>
      </c>
      <c r="C594" s="206" t="s">
        <v>76</v>
      </c>
      <c r="D594" s="207" t="s">
        <v>83</v>
      </c>
      <c r="E594" s="199"/>
      <c r="F594" s="203">
        <v>44469</v>
      </c>
      <c r="G594" s="207"/>
      <c r="H594" s="203"/>
      <c r="I594" s="199"/>
      <c r="J594" s="225" t="s">
        <v>78</v>
      </c>
      <c r="K594" s="199">
        <v>15</v>
      </c>
      <c r="L594" s="199">
        <v>0</v>
      </c>
      <c r="M594" s="199">
        <v>15</v>
      </c>
      <c r="N594" s="199">
        <v>15</v>
      </c>
      <c r="O594" s="199">
        <v>15</v>
      </c>
      <c r="P594" s="207"/>
      <c r="Q594" s="199">
        <v>0.4</v>
      </c>
      <c r="R594" s="199">
        <v>3</v>
      </c>
      <c r="S594" s="199">
        <v>550</v>
      </c>
      <c r="T594" s="199" t="s">
        <v>6235</v>
      </c>
      <c r="U594" s="199">
        <v>122</v>
      </c>
      <c r="V594" s="203">
        <v>44434</v>
      </c>
      <c r="W594" s="199" t="s">
        <v>6388</v>
      </c>
      <c r="X594" s="199"/>
    </row>
    <row r="595" spans="1:24" s="36" customFormat="1" ht="25.5">
      <c r="A595" s="199">
        <v>174</v>
      </c>
      <c r="B595" s="203">
        <v>44434</v>
      </c>
      <c r="C595" s="206" t="s">
        <v>76</v>
      </c>
      <c r="D595" s="207" t="s">
        <v>77</v>
      </c>
      <c r="E595" s="203">
        <v>44442</v>
      </c>
      <c r="F595" s="203">
        <v>44447</v>
      </c>
      <c r="G595" s="207"/>
      <c r="H595" s="203"/>
      <c r="I595" s="199"/>
      <c r="J595" s="225" t="s">
        <v>78</v>
      </c>
      <c r="K595" s="199">
        <v>15</v>
      </c>
      <c r="L595" s="199">
        <v>0</v>
      </c>
      <c r="M595" s="199">
        <v>15</v>
      </c>
      <c r="N595" s="199">
        <v>15</v>
      </c>
      <c r="O595" s="199">
        <v>15</v>
      </c>
      <c r="P595" s="207"/>
      <c r="Q595" s="199">
        <v>0.22</v>
      </c>
      <c r="R595" s="199">
        <v>3</v>
      </c>
      <c r="S595" s="199">
        <v>550</v>
      </c>
      <c r="T595" s="199" t="s">
        <v>6240</v>
      </c>
      <c r="U595" s="199">
        <v>123</v>
      </c>
      <c r="V595" s="203">
        <v>44438</v>
      </c>
      <c r="W595" s="199" t="s">
        <v>6389</v>
      </c>
      <c r="X595" s="203">
        <v>44498</v>
      </c>
    </row>
    <row r="596" spans="1:24" s="36" customFormat="1">
      <c r="A596" s="199">
        <v>175</v>
      </c>
      <c r="B596" s="203">
        <v>44438</v>
      </c>
      <c r="C596" s="206" t="s">
        <v>56</v>
      </c>
      <c r="D596" s="207" t="s">
        <v>6112</v>
      </c>
      <c r="E596" s="199"/>
      <c r="F596" s="199"/>
      <c r="G596" s="207"/>
      <c r="H596" s="203"/>
      <c r="I596" s="199"/>
      <c r="J596" s="225" t="s">
        <v>6390</v>
      </c>
      <c r="K596" s="199">
        <v>150</v>
      </c>
      <c r="L596" s="199">
        <v>50</v>
      </c>
      <c r="M596" s="199">
        <v>200</v>
      </c>
      <c r="N596" s="199">
        <v>200</v>
      </c>
      <c r="O596" s="199"/>
      <c r="P596" s="207"/>
      <c r="Q596" s="199">
        <v>0.4</v>
      </c>
      <c r="R596" s="199">
        <v>3</v>
      </c>
      <c r="S596" s="199"/>
      <c r="T596" s="199">
        <v>13</v>
      </c>
      <c r="U596" s="199"/>
      <c r="V596" s="203"/>
      <c r="W596" s="199"/>
      <c r="X596" s="199"/>
    </row>
    <row r="597" spans="1:24" s="36" customFormat="1" ht="25.5">
      <c r="A597" s="199">
        <v>176</v>
      </c>
      <c r="B597" s="203">
        <v>44441</v>
      </c>
      <c r="C597" s="206" t="s">
        <v>76</v>
      </c>
      <c r="D597" s="207" t="s">
        <v>79</v>
      </c>
      <c r="E597" s="203">
        <v>44452</v>
      </c>
      <c r="F597" s="199"/>
      <c r="G597" s="207"/>
      <c r="H597" s="203"/>
      <c r="I597" s="199"/>
      <c r="J597" s="225" t="s">
        <v>75</v>
      </c>
      <c r="K597" s="199">
        <v>25</v>
      </c>
      <c r="L597" s="199">
        <v>15</v>
      </c>
      <c r="M597" s="199">
        <v>40</v>
      </c>
      <c r="N597" s="199">
        <v>40</v>
      </c>
      <c r="O597" s="199"/>
      <c r="P597" s="207"/>
      <c r="Q597" s="199">
        <v>0.4</v>
      </c>
      <c r="R597" s="199">
        <v>3</v>
      </c>
      <c r="S597" s="199">
        <v>47239.199999999997</v>
      </c>
      <c r="T597" s="199" t="s">
        <v>6237</v>
      </c>
      <c r="U597" s="199">
        <v>21</v>
      </c>
      <c r="V597" s="203">
        <v>44447</v>
      </c>
      <c r="W597" s="199"/>
      <c r="X597" s="199"/>
    </row>
    <row r="598" spans="1:24" s="36" customFormat="1" ht="25.5">
      <c r="A598" s="199">
        <v>177</v>
      </c>
      <c r="B598" s="203">
        <v>44445</v>
      </c>
      <c r="C598" s="206" t="s">
        <v>76</v>
      </c>
      <c r="D598" s="207" t="s">
        <v>83</v>
      </c>
      <c r="E598" s="203">
        <v>44452</v>
      </c>
      <c r="F598" s="203">
        <v>44466</v>
      </c>
      <c r="G598" s="207"/>
      <c r="H598" s="203"/>
      <c r="I598" s="199"/>
      <c r="J598" s="225" t="s">
        <v>78</v>
      </c>
      <c r="K598" s="199">
        <v>8</v>
      </c>
      <c r="L598" s="199">
        <v>7</v>
      </c>
      <c r="M598" s="199">
        <v>15</v>
      </c>
      <c r="N598" s="199">
        <v>15</v>
      </c>
      <c r="O598" s="199">
        <v>15</v>
      </c>
      <c r="P598" s="207"/>
      <c r="Q598" s="199">
        <v>0.4</v>
      </c>
      <c r="R598" s="199">
        <v>3</v>
      </c>
      <c r="S598" s="199">
        <v>550</v>
      </c>
      <c r="T598" s="199" t="s">
        <v>6237</v>
      </c>
      <c r="U598" s="199">
        <v>124</v>
      </c>
      <c r="V598" s="203">
        <v>44448</v>
      </c>
      <c r="W598" s="199" t="s">
        <v>6391</v>
      </c>
      <c r="X598" s="203">
        <v>44546</v>
      </c>
    </row>
    <row r="599" spans="1:24" s="36" customFormat="1" ht="25.5">
      <c r="A599" s="199">
        <v>178</v>
      </c>
      <c r="B599" s="203">
        <v>44446</v>
      </c>
      <c r="C599" s="206" t="s">
        <v>76</v>
      </c>
      <c r="D599" s="207" t="s">
        <v>83</v>
      </c>
      <c r="E599" s="203">
        <v>44452</v>
      </c>
      <c r="F599" s="203">
        <v>44454</v>
      </c>
      <c r="G599" s="207"/>
      <c r="H599" s="203"/>
      <c r="I599" s="199"/>
      <c r="J599" s="225" t="s">
        <v>78</v>
      </c>
      <c r="K599" s="199">
        <v>15</v>
      </c>
      <c r="L599" s="199">
        <v>0</v>
      </c>
      <c r="M599" s="199">
        <v>15</v>
      </c>
      <c r="N599" s="199">
        <v>15</v>
      </c>
      <c r="O599" s="199">
        <v>15</v>
      </c>
      <c r="P599" s="207"/>
      <c r="Q599" s="199">
        <v>0.4</v>
      </c>
      <c r="R599" s="199">
        <v>3</v>
      </c>
      <c r="S599" s="199">
        <v>550</v>
      </c>
      <c r="T599" s="199" t="s">
        <v>6235</v>
      </c>
      <c r="U599" s="199">
        <v>28</v>
      </c>
      <c r="V599" s="203">
        <v>44447</v>
      </c>
      <c r="W599" s="199" t="s">
        <v>6392</v>
      </c>
      <c r="X599" s="203">
        <v>44655</v>
      </c>
    </row>
    <row r="600" spans="1:24" s="36" customFormat="1" ht="25.5">
      <c r="A600" s="199">
        <v>179</v>
      </c>
      <c r="B600" s="203">
        <v>44447</v>
      </c>
      <c r="C600" s="206" t="s">
        <v>76</v>
      </c>
      <c r="D600" s="207" t="s">
        <v>79</v>
      </c>
      <c r="E600" s="199"/>
      <c r="F600" s="199"/>
      <c r="G600" s="207"/>
      <c r="H600" s="203"/>
      <c r="I600" s="199"/>
      <c r="J600" s="225" t="s">
        <v>78</v>
      </c>
      <c r="K600" s="199">
        <v>7</v>
      </c>
      <c r="L600" s="199">
        <v>0</v>
      </c>
      <c r="M600" s="199">
        <v>7</v>
      </c>
      <c r="N600" s="199">
        <v>7</v>
      </c>
      <c r="O600" s="199">
        <v>7</v>
      </c>
      <c r="P600" s="207"/>
      <c r="Q600" s="199">
        <v>0.22</v>
      </c>
      <c r="R600" s="199">
        <v>3</v>
      </c>
      <c r="S600" s="199">
        <v>550</v>
      </c>
      <c r="T600" s="199"/>
      <c r="U600" s="199"/>
      <c r="V600" s="199"/>
      <c r="W600" s="199"/>
      <c r="X600" s="199"/>
    </row>
    <row r="601" spans="1:24" s="36" customFormat="1" ht="25.5">
      <c r="A601" s="199">
        <v>180</v>
      </c>
      <c r="B601" s="203">
        <v>44441</v>
      </c>
      <c r="C601" s="206" t="s">
        <v>76</v>
      </c>
      <c r="D601" s="207" t="s">
        <v>79</v>
      </c>
      <c r="E601" s="203">
        <v>44453</v>
      </c>
      <c r="F601" s="199"/>
      <c r="G601" s="207"/>
      <c r="H601" s="203"/>
      <c r="I601" s="199"/>
      <c r="J601" s="225" t="s">
        <v>78</v>
      </c>
      <c r="K601" s="199">
        <v>15</v>
      </c>
      <c r="L601" s="199">
        <v>0</v>
      </c>
      <c r="M601" s="199">
        <v>15</v>
      </c>
      <c r="N601" s="199">
        <v>15</v>
      </c>
      <c r="O601" s="199">
        <v>15</v>
      </c>
      <c r="P601" s="207"/>
      <c r="Q601" s="199">
        <v>0.22</v>
      </c>
      <c r="R601" s="199">
        <v>3</v>
      </c>
      <c r="S601" s="199">
        <v>550</v>
      </c>
      <c r="T601" s="199" t="s">
        <v>6328</v>
      </c>
      <c r="U601" s="199">
        <v>125</v>
      </c>
      <c r="V601" s="203">
        <v>44448</v>
      </c>
      <c r="W601" s="199" t="s">
        <v>6393</v>
      </c>
      <c r="X601" s="203">
        <v>44493</v>
      </c>
    </row>
    <row r="602" spans="1:24" s="36" customFormat="1" ht="25.5">
      <c r="A602" s="199">
        <v>181</v>
      </c>
      <c r="B602" s="203">
        <v>44445</v>
      </c>
      <c r="C602" s="206" t="s">
        <v>76</v>
      </c>
      <c r="D602" s="207" t="s">
        <v>83</v>
      </c>
      <c r="E602" s="203">
        <v>44452</v>
      </c>
      <c r="F602" s="203">
        <v>44453</v>
      </c>
      <c r="G602" s="207"/>
      <c r="H602" s="203"/>
      <c r="I602" s="199"/>
      <c r="J602" s="225" t="s">
        <v>78</v>
      </c>
      <c r="K602" s="199">
        <v>15</v>
      </c>
      <c r="L602" s="199">
        <v>0</v>
      </c>
      <c r="M602" s="199">
        <v>15</v>
      </c>
      <c r="N602" s="199">
        <v>15</v>
      </c>
      <c r="O602" s="199">
        <v>15</v>
      </c>
      <c r="P602" s="207"/>
      <c r="Q602" s="199">
        <v>0.22</v>
      </c>
      <c r="R602" s="199">
        <v>3</v>
      </c>
      <c r="S602" s="199">
        <v>550</v>
      </c>
      <c r="T602" s="199" t="s">
        <v>6242</v>
      </c>
      <c r="U602" s="199">
        <v>126</v>
      </c>
      <c r="V602" s="203">
        <v>44448</v>
      </c>
      <c r="W602" s="199" t="s">
        <v>6394</v>
      </c>
      <c r="X602" s="203">
        <v>44470</v>
      </c>
    </row>
    <row r="603" spans="1:24" s="36" customFormat="1" ht="25.5">
      <c r="A603" s="199">
        <v>182</v>
      </c>
      <c r="B603" s="203">
        <v>44438</v>
      </c>
      <c r="C603" s="206" t="s">
        <v>76</v>
      </c>
      <c r="D603" s="207" t="s">
        <v>79</v>
      </c>
      <c r="E603" s="203">
        <v>44452</v>
      </c>
      <c r="F603" s="199"/>
      <c r="G603" s="207"/>
      <c r="H603" s="203"/>
      <c r="I603" s="199"/>
      <c r="J603" s="225" t="s">
        <v>78</v>
      </c>
      <c r="K603" s="199">
        <v>15</v>
      </c>
      <c r="L603" s="199">
        <v>0</v>
      </c>
      <c r="M603" s="199">
        <v>15</v>
      </c>
      <c r="N603" s="199">
        <v>15</v>
      </c>
      <c r="O603" s="199"/>
      <c r="P603" s="207"/>
      <c r="Q603" s="199">
        <v>0.22</v>
      </c>
      <c r="R603" s="199">
        <v>3</v>
      </c>
      <c r="S603" s="199">
        <v>550</v>
      </c>
      <c r="T603" s="199" t="s">
        <v>6237</v>
      </c>
      <c r="U603" s="199">
        <v>127</v>
      </c>
      <c r="V603" s="203">
        <v>44448</v>
      </c>
      <c r="W603" s="199"/>
      <c r="X603" s="199"/>
    </row>
    <row r="604" spans="1:24" s="36" customFormat="1" ht="25.5">
      <c r="A604" s="199">
        <v>183</v>
      </c>
      <c r="B604" s="203">
        <v>44447</v>
      </c>
      <c r="C604" s="206" t="s">
        <v>76</v>
      </c>
      <c r="D604" s="207" t="s">
        <v>83</v>
      </c>
      <c r="E604" s="203">
        <v>44453</v>
      </c>
      <c r="F604" s="203">
        <v>44458</v>
      </c>
      <c r="G604" s="207"/>
      <c r="H604" s="203"/>
      <c r="I604" s="199"/>
      <c r="J604" s="225" t="s">
        <v>78</v>
      </c>
      <c r="K604" s="199">
        <v>15</v>
      </c>
      <c r="L604" s="199">
        <v>0</v>
      </c>
      <c r="M604" s="199">
        <v>15</v>
      </c>
      <c r="N604" s="199">
        <v>15</v>
      </c>
      <c r="O604" s="199">
        <v>15</v>
      </c>
      <c r="P604" s="207"/>
      <c r="Q604" s="199">
        <v>0.22</v>
      </c>
      <c r="R604" s="199">
        <v>3</v>
      </c>
      <c r="S604" s="199">
        <v>550</v>
      </c>
      <c r="T604" s="199" t="s">
        <v>6242</v>
      </c>
      <c r="U604" s="199">
        <v>129</v>
      </c>
      <c r="V604" s="203">
        <v>44448</v>
      </c>
      <c r="W604" s="199" t="s">
        <v>6395</v>
      </c>
      <c r="X604" s="203">
        <v>44482</v>
      </c>
    </row>
    <row r="605" spans="1:24" s="36" customFormat="1" ht="25.5">
      <c r="A605" s="199">
        <v>184</v>
      </c>
      <c r="B605" s="203">
        <v>44446</v>
      </c>
      <c r="C605" s="206" t="s">
        <v>76</v>
      </c>
      <c r="D605" s="207" t="s">
        <v>77</v>
      </c>
      <c r="E605" s="203">
        <v>44452</v>
      </c>
      <c r="F605" s="203">
        <v>44452</v>
      </c>
      <c r="G605" s="207"/>
      <c r="H605" s="203"/>
      <c r="I605" s="199"/>
      <c r="J605" s="225" t="s">
        <v>75</v>
      </c>
      <c r="K605" s="199">
        <v>8</v>
      </c>
      <c r="L605" s="199">
        <v>7</v>
      </c>
      <c r="M605" s="199">
        <v>15</v>
      </c>
      <c r="N605" s="199">
        <v>15</v>
      </c>
      <c r="O605" s="199"/>
      <c r="P605" s="207"/>
      <c r="Q605" s="199">
        <v>0.4</v>
      </c>
      <c r="R605" s="199">
        <v>3</v>
      </c>
      <c r="S605" s="199">
        <v>550</v>
      </c>
      <c r="T605" s="199" t="s">
        <v>6124</v>
      </c>
      <c r="U605" s="199">
        <v>128</v>
      </c>
      <c r="V605" s="203">
        <v>44448</v>
      </c>
      <c r="W605" s="199"/>
      <c r="X605" s="199"/>
    </row>
    <row r="606" spans="1:24" s="36" customFormat="1" ht="25.5">
      <c r="A606" s="199">
        <v>185</v>
      </c>
      <c r="B606" s="203">
        <v>44446</v>
      </c>
      <c r="C606" s="206" t="s">
        <v>76</v>
      </c>
      <c r="D606" s="207" t="s">
        <v>79</v>
      </c>
      <c r="E606" s="203">
        <v>44453</v>
      </c>
      <c r="F606" s="199"/>
      <c r="G606" s="207"/>
      <c r="H606" s="203"/>
      <c r="I606" s="199"/>
      <c r="J606" s="225" t="s">
        <v>5975</v>
      </c>
      <c r="K606" s="199">
        <v>135</v>
      </c>
      <c r="L606" s="199">
        <v>0</v>
      </c>
      <c r="M606" s="199">
        <v>135</v>
      </c>
      <c r="N606" s="199">
        <v>135</v>
      </c>
      <c r="O606" s="199">
        <v>135</v>
      </c>
      <c r="P606" s="207"/>
      <c r="Q606" s="199">
        <v>0.4</v>
      </c>
      <c r="R606" s="199">
        <v>3</v>
      </c>
      <c r="S606" s="199">
        <v>86373.6</v>
      </c>
      <c r="T606" s="199" t="s">
        <v>6240</v>
      </c>
      <c r="U606" s="199">
        <v>29</v>
      </c>
      <c r="V606" s="203">
        <v>44470</v>
      </c>
      <c r="W606" s="199" t="s">
        <v>6396</v>
      </c>
      <c r="X606" s="199"/>
    </row>
    <row r="607" spans="1:24" s="36" customFormat="1" ht="25.5">
      <c r="A607" s="199">
        <v>186</v>
      </c>
      <c r="B607" s="203">
        <v>44433</v>
      </c>
      <c r="C607" s="206" t="s">
        <v>76</v>
      </c>
      <c r="D607" s="207" t="s">
        <v>79</v>
      </c>
      <c r="E607" s="203">
        <v>44449</v>
      </c>
      <c r="F607" s="199"/>
      <c r="G607" s="207"/>
      <c r="H607" s="203"/>
      <c r="I607" s="199"/>
      <c r="J607" s="225" t="s">
        <v>6370</v>
      </c>
      <c r="K607" s="199">
        <v>15</v>
      </c>
      <c r="L607" s="199">
        <v>0</v>
      </c>
      <c r="M607" s="199">
        <v>15</v>
      </c>
      <c r="N607" s="199">
        <v>15</v>
      </c>
      <c r="O607" s="199"/>
      <c r="P607" s="207"/>
      <c r="Q607" s="199">
        <v>0.4</v>
      </c>
      <c r="R607" s="199">
        <v>3</v>
      </c>
      <c r="S607" s="199">
        <v>550</v>
      </c>
      <c r="T607" s="199" t="s">
        <v>6242</v>
      </c>
      <c r="U607" s="199">
        <v>130</v>
      </c>
      <c r="V607" s="203">
        <v>44449</v>
      </c>
      <c r="W607" s="199"/>
      <c r="X607" s="199"/>
    </row>
    <row r="608" spans="1:24" s="36" customFormat="1" ht="25.5">
      <c r="A608" s="199">
        <v>187</v>
      </c>
      <c r="B608" s="203">
        <v>44447</v>
      </c>
      <c r="C608" s="206" t="s">
        <v>76</v>
      </c>
      <c r="D608" s="207" t="s">
        <v>83</v>
      </c>
      <c r="E608" s="203">
        <v>44454</v>
      </c>
      <c r="F608" s="203">
        <v>44454</v>
      </c>
      <c r="G608" s="207"/>
      <c r="H608" s="203"/>
      <c r="I608" s="199"/>
      <c r="J608" s="225" t="s">
        <v>78</v>
      </c>
      <c r="K608" s="199">
        <v>15</v>
      </c>
      <c r="L608" s="199">
        <v>0</v>
      </c>
      <c r="M608" s="199">
        <v>15</v>
      </c>
      <c r="N608" s="199">
        <v>15</v>
      </c>
      <c r="O608" s="199">
        <v>15</v>
      </c>
      <c r="P608" s="207"/>
      <c r="Q608" s="199">
        <v>0.4</v>
      </c>
      <c r="R608" s="199">
        <v>3</v>
      </c>
      <c r="S608" s="199">
        <v>550</v>
      </c>
      <c r="T608" s="199" t="s">
        <v>6237</v>
      </c>
      <c r="U608" s="199">
        <v>131</v>
      </c>
      <c r="V608" s="203">
        <v>44452</v>
      </c>
      <c r="W608" s="199" t="s">
        <v>6397</v>
      </c>
      <c r="X608" s="203">
        <v>44482</v>
      </c>
    </row>
    <row r="609" spans="1:24" s="36" customFormat="1" ht="25.5">
      <c r="A609" s="199">
        <v>188</v>
      </c>
      <c r="B609" s="203">
        <v>44447</v>
      </c>
      <c r="C609" s="206" t="s">
        <v>76</v>
      </c>
      <c r="D609" s="207" t="s">
        <v>83</v>
      </c>
      <c r="E609" s="203">
        <v>44454</v>
      </c>
      <c r="F609" s="203">
        <v>44462</v>
      </c>
      <c r="G609" s="207"/>
      <c r="H609" s="203"/>
      <c r="I609" s="199"/>
      <c r="J609" s="225" t="s">
        <v>78</v>
      </c>
      <c r="K609" s="199">
        <v>6</v>
      </c>
      <c r="L609" s="199">
        <v>9</v>
      </c>
      <c r="M609" s="199">
        <v>15</v>
      </c>
      <c r="N609" s="199">
        <v>15</v>
      </c>
      <c r="O609" s="199">
        <v>15</v>
      </c>
      <c r="P609" s="207"/>
      <c r="Q609" s="199">
        <v>0.4</v>
      </c>
      <c r="R609" s="199">
        <v>3</v>
      </c>
      <c r="S609" s="199">
        <v>550</v>
      </c>
      <c r="T609" s="199" t="s">
        <v>6237</v>
      </c>
      <c r="U609" s="199">
        <v>132</v>
      </c>
      <c r="V609" s="203">
        <v>44452</v>
      </c>
      <c r="W609" s="199" t="s">
        <v>6398</v>
      </c>
      <c r="X609" s="203">
        <v>44482</v>
      </c>
    </row>
    <row r="610" spans="1:24" s="36" customFormat="1" ht="25.5">
      <c r="A610" s="199">
        <v>189</v>
      </c>
      <c r="B610" s="203">
        <v>44447</v>
      </c>
      <c r="C610" s="206" t="s">
        <v>76</v>
      </c>
      <c r="D610" s="207" t="s">
        <v>79</v>
      </c>
      <c r="E610" s="199"/>
      <c r="F610" s="199"/>
      <c r="G610" s="207"/>
      <c r="H610" s="203"/>
      <c r="I610" s="199"/>
      <c r="J610" s="225" t="s">
        <v>82</v>
      </c>
      <c r="K610" s="199">
        <v>15</v>
      </c>
      <c r="L610" s="199">
        <v>0</v>
      </c>
      <c r="M610" s="199">
        <v>15</v>
      </c>
      <c r="N610" s="199">
        <v>15</v>
      </c>
      <c r="O610" s="199"/>
      <c r="P610" s="207"/>
      <c r="Q610" s="199">
        <v>0.4</v>
      </c>
      <c r="R610" s="199">
        <v>3</v>
      </c>
      <c r="S610" s="199">
        <v>550</v>
      </c>
      <c r="T610" s="199" t="s">
        <v>6233</v>
      </c>
      <c r="U610" s="199"/>
      <c r="V610" s="199"/>
      <c r="W610" s="199"/>
      <c r="X610" s="199"/>
    </row>
    <row r="611" spans="1:24" s="36" customFormat="1" ht="25.5">
      <c r="A611" s="199">
        <v>190</v>
      </c>
      <c r="B611" s="203">
        <v>44448</v>
      </c>
      <c r="C611" s="206" t="s">
        <v>76</v>
      </c>
      <c r="D611" s="207" t="s">
        <v>77</v>
      </c>
      <c r="E611" s="203">
        <v>44462</v>
      </c>
      <c r="F611" s="203">
        <v>44463</v>
      </c>
      <c r="G611" s="207"/>
      <c r="H611" s="203"/>
      <c r="I611" s="199"/>
      <c r="J611" s="225" t="s">
        <v>78</v>
      </c>
      <c r="K611" s="199">
        <v>15</v>
      </c>
      <c r="L611" s="199">
        <v>0</v>
      </c>
      <c r="M611" s="199">
        <v>15</v>
      </c>
      <c r="N611" s="199">
        <v>15</v>
      </c>
      <c r="O611" s="199"/>
      <c r="P611" s="207"/>
      <c r="Q611" s="199">
        <v>0.4</v>
      </c>
      <c r="R611" s="199">
        <v>3</v>
      </c>
      <c r="S611" s="199">
        <v>550</v>
      </c>
      <c r="T611" s="199" t="s">
        <v>6242</v>
      </c>
      <c r="U611" s="199">
        <v>30</v>
      </c>
      <c r="V611" s="203">
        <v>44453</v>
      </c>
      <c r="W611" s="199"/>
      <c r="X611" s="199"/>
    </row>
    <row r="612" spans="1:24" s="36" customFormat="1" ht="25.5">
      <c r="A612" s="199">
        <v>191</v>
      </c>
      <c r="B612" s="203">
        <v>44448</v>
      </c>
      <c r="C612" s="206" t="s">
        <v>76</v>
      </c>
      <c r="D612" s="207" t="s">
        <v>79</v>
      </c>
      <c r="E612" s="203">
        <v>44456</v>
      </c>
      <c r="F612" s="199"/>
      <c r="G612" s="207"/>
      <c r="H612" s="203"/>
      <c r="I612" s="199"/>
      <c r="J612" s="225" t="s">
        <v>6390</v>
      </c>
      <c r="K612" s="199">
        <v>100</v>
      </c>
      <c r="L612" s="199">
        <v>50</v>
      </c>
      <c r="M612" s="199">
        <v>150</v>
      </c>
      <c r="N612" s="199">
        <v>150</v>
      </c>
      <c r="O612" s="199"/>
      <c r="P612" s="207"/>
      <c r="Q612" s="199">
        <v>0.4</v>
      </c>
      <c r="R612" s="199">
        <v>3</v>
      </c>
      <c r="S612" s="199">
        <v>47239.199999999997</v>
      </c>
      <c r="T612" s="199">
        <v>13</v>
      </c>
      <c r="U612" s="199">
        <v>22</v>
      </c>
      <c r="V612" s="203">
        <v>44454</v>
      </c>
      <c r="W612" s="199"/>
      <c r="X612" s="199"/>
    </row>
    <row r="613" spans="1:24" s="36" customFormat="1" ht="25.5">
      <c r="A613" s="199">
        <v>192</v>
      </c>
      <c r="B613" s="203">
        <v>44449</v>
      </c>
      <c r="C613" s="206" t="s">
        <v>76</v>
      </c>
      <c r="D613" s="207" t="s">
        <v>83</v>
      </c>
      <c r="E613" s="203">
        <v>44456</v>
      </c>
      <c r="F613" s="203">
        <v>44460</v>
      </c>
      <c r="G613" s="207"/>
      <c r="H613" s="203"/>
      <c r="I613" s="199"/>
      <c r="J613" s="225" t="s">
        <v>78</v>
      </c>
      <c r="K613" s="199">
        <v>15</v>
      </c>
      <c r="L613" s="199">
        <v>0</v>
      </c>
      <c r="M613" s="199">
        <v>15</v>
      </c>
      <c r="N613" s="199">
        <v>15</v>
      </c>
      <c r="O613" s="199">
        <v>15</v>
      </c>
      <c r="P613" s="207"/>
      <c r="Q613" s="199">
        <v>0.22</v>
      </c>
      <c r="R613" s="199">
        <v>3</v>
      </c>
      <c r="S613" s="199">
        <v>550</v>
      </c>
      <c r="T613" s="199" t="s">
        <v>6242</v>
      </c>
      <c r="U613" s="199">
        <v>133</v>
      </c>
      <c r="V613" s="203">
        <v>44454</v>
      </c>
      <c r="W613" s="199" t="s">
        <v>6399</v>
      </c>
      <c r="X613" s="203">
        <v>44470</v>
      </c>
    </row>
    <row r="614" spans="1:24" s="36" customFormat="1" ht="25.5">
      <c r="A614" s="199">
        <v>193</v>
      </c>
      <c r="B614" s="203">
        <v>44449</v>
      </c>
      <c r="C614" s="206" t="s">
        <v>76</v>
      </c>
      <c r="D614" s="207" t="s">
        <v>79</v>
      </c>
      <c r="E614" s="199"/>
      <c r="F614" s="199"/>
      <c r="G614" s="207"/>
      <c r="H614" s="203"/>
      <c r="I614" s="199"/>
      <c r="J614" s="225" t="s">
        <v>75</v>
      </c>
      <c r="K614" s="199">
        <v>10</v>
      </c>
      <c r="L614" s="199">
        <v>5</v>
      </c>
      <c r="M614" s="199">
        <v>15</v>
      </c>
      <c r="N614" s="199">
        <v>15</v>
      </c>
      <c r="O614" s="199"/>
      <c r="P614" s="207"/>
      <c r="Q614" s="199">
        <v>0.22</v>
      </c>
      <c r="R614" s="199">
        <v>3</v>
      </c>
      <c r="S614" s="199">
        <v>550</v>
      </c>
      <c r="T614" s="199">
        <v>14</v>
      </c>
      <c r="U614" s="199">
        <v>134</v>
      </c>
      <c r="V614" s="203">
        <v>44455</v>
      </c>
      <c r="W614" s="199"/>
      <c r="X614" s="199"/>
    </row>
    <row r="615" spans="1:24" s="36" customFormat="1" ht="25.5">
      <c r="A615" s="199">
        <v>194</v>
      </c>
      <c r="B615" s="203">
        <v>44455</v>
      </c>
      <c r="C615" s="206" t="s">
        <v>76</v>
      </c>
      <c r="D615" s="207" t="s">
        <v>79</v>
      </c>
      <c r="E615" s="199"/>
      <c r="F615" s="199"/>
      <c r="G615" s="207"/>
      <c r="H615" s="203"/>
      <c r="I615" s="199"/>
      <c r="J615" s="225" t="s">
        <v>6390</v>
      </c>
      <c r="K615" s="199">
        <v>15</v>
      </c>
      <c r="L615" s="199">
        <v>0</v>
      </c>
      <c r="M615" s="199">
        <v>15</v>
      </c>
      <c r="N615" s="199">
        <v>15</v>
      </c>
      <c r="O615" s="199"/>
      <c r="P615" s="207"/>
      <c r="Q615" s="199">
        <v>0.4</v>
      </c>
      <c r="R615" s="199">
        <v>3</v>
      </c>
      <c r="S615" s="199">
        <v>550</v>
      </c>
      <c r="T615" s="199" t="s">
        <v>6251</v>
      </c>
      <c r="U615" s="199">
        <v>135</v>
      </c>
      <c r="V615" s="203">
        <v>44459</v>
      </c>
      <c r="W615" s="199"/>
      <c r="X615" s="199"/>
    </row>
    <row r="616" spans="1:24" s="36" customFormat="1" ht="25.5">
      <c r="A616" s="199">
        <v>195</v>
      </c>
      <c r="B616" s="203">
        <v>44455</v>
      </c>
      <c r="C616" s="206" t="s">
        <v>76</v>
      </c>
      <c r="D616" s="207" t="s">
        <v>79</v>
      </c>
      <c r="E616" s="203">
        <v>44466</v>
      </c>
      <c r="F616" s="199"/>
      <c r="G616" s="207"/>
      <c r="H616" s="203"/>
      <c r="I616" s="199"/>
      <c r="J616" s="225" t="s">
        <v>75</v>
      </c>
      <c r="K616" s="199">
        <v>10</v>
      </c>
      <c r="L616" s="199">
        <v>5</v>
      </c>
      <c r="M616" s="199">
        <v>15</v>
      </c>
      <c r="N616" s="199">
        <v>15</v>
      </c>
      <c r="O616" s="199"/>
      <c r="P616" s="207"/>
      <c r="Q616" s="199">
        <v>0.4</v>
      </c>
      <c r="R616" s="199">
        <v>3</v>
      </c>
      <c r="S616" s="199">
        <v>550</v>
      </c>
      <c r="T616" s="199" t="s">
        <v>6328</v>
      </c>
      <c r="U616" s="199">
        <v>136</v>
      </c>
      <c r="V616" s="203">
        <v>44459</v>
      </c>
      <c r="W616" s="199"/>
      <c r="X616" s="199"/>
    </row>
    <row r="617" spans="1:24" s="36" customFormat="1" ht="25.5">
      <c r="A617" s="199">
        <v>196</v>
      </c>
      <c r="B617" s="203">
        <v>44455</v>
      </c>
      <c r="C617" s="206" t="s">
        <v>76</v>
      </c>
      <c r="D617" s="207" t="s">
        <v>83</v>
      </c>
      <c r="E617" s="203">
        <v>44466</v>
      </c>
      <c r="F617" s="203">
        <v>44488</v>
      </c>
      <c r="G617" s="207"/>
      <c r="H617" s="203"/>
      <c r="I617" s="199"/>
      <c r="J617" s="225" t="s">
        <v>78</v>
      </c>
      <c r="K617" s="199">
        <v>15</v>
      </c>
      <c r="L617" s="199">
        <v>0</v>
      </c>
      <c r="M617" s="199">
        <v>15</v>
      </c>
      <c r="N617" s="199">
        <v>15</v>
      </c>
      <c r="O617" s="199">
        <v>15</v>
      </c>
      <c r="P617" s="207"/>
      <c r="Q617" s="199">
        <v>0.4</v>
      </c>
      <c r="R617" s="199">
        <v>3</v>
      </c>
      <c r="S617" s="199">
        <v>550</v>
      </c>
      <c r="T617" s="199" t="s">
        <v>6233</v>
      </c>
      <c r="U617" s="199">
        <v>137</v>
      </c>
      <c r="V617" s="203">
        <v>44459</v>
      </c>
      <c r="W617" s="199" t="s">
        <v>6400</v>
      </c>
      <c r="X617" s="203">
        <v>44606</v>
      </c>
    </row>
    <row r="618" spans="1:24" s="36" customFormat="1" ht="25.5">
      <c r="A618" s="199">
        <v>197</v>
      </c>
      <c r="B618" s="203">
        <v>44459</v>
      </c>
      <c r="C618" s="206" t="s">
        <v>76</v>
      </c>
      <c r="D618" s="207" t="s">
        <v>77</v>
      </c>
      <c r="E618" s="203">
        <v>44466</v>
      </c>
      <c r="F618" s="203">
        <v>44466</v>
      </c>
      <c r="G618" s="207"/>
      <c r="H618" s="203"/>
      <c r="I618" s="199"/>
      <c r="J618" s="225" t="s">
        <v>78</v>
      </c>
      <c r="K618" s="199">
        <v>15</v>
      </c>
      <c r="L618" s="199">
        <v>0</v>
      </c>
      <c r="M618" s="199">
        <v>15</v>
      </c>
      <c r="N618" s="199">
        <v>15</v>
      </c>
      <c r="O618" s="199">
        <v>15</v>
      </c>
      <c r="P618" s="207"/>
      <c r="Q618" s="199">
        <v>0.4</v>
      </c>
      <c r="R618" s="199">
        <v>3</v>
      </c>
      <c r="S618" s="199">
        <v>550</v>
      </c>
      <c r="T618" s="199" t="s">
        <v>6240</v>
      </c>
      <c r="U618" s="199">
        <v>138</v>
      </c>
      <c r="V618" s="203">
        <v>44459</v>
      </c>
      <c r="W618" s="199" t="s">
        <v>6401</v>
      </c>
      <c r="X618" s="203">
        <v>44497</v>
      </c>
    </row>
    <row r="619" spans="1:24" s="36" customFormat="1" ht="25.5">
      <c r="A619" s="199">
        <v>198</v>
      </c>
      <c r="B619" s="203">
        <v>44459</v>
      </c>
      <c r="C619" s="206" t="s">
        <v>76</v>
      </c>
      <c r="D619" s="207" t="s">
        <v>77</v>
      </c>
      <c r="E619" s="199"/>
      <c r="F619" s="203">
        <v>44475</v>
      </c>
      <c r="G619" s="207"/>
      <c r="H619" s="203"/>
      <c r="I619" s="199"/>
      <c r="J619" s="225" t="s">
        <v>5948</v>
      </c>
      <c r="K619" s="199">
        <v>8</v>
      </c>
      <c r="L619" s="199">
        <v>7</v>
      </c>
      <c r="M619" s="199">
        <v>15</v>
      </c>
      <c r="N619" s="199">
        <v>15</v>
      </c>
      <c r="O619" s="199"/>
      <c r="P619" s="207"/>
      <c r="Q619" s="199">
        <v>0.4</v>
      </c>
      <c r="R619" s="199">
        <v>3</v>
      </c>
      <c r="S619" s="199">
        <v>550</v>
      </c>
      <c r="T619" s="199" t="s">
        <v>6251</v>
      </c>
      <c r="U619" s="199">
        <v>139</v>
      </c>
      <c r="V619" s="203">
        <v>44460</v>
      </c>
      <c r="W619" s="199"/>
      <c r="X619" s="199"/>
    </row>
    <row r="620" spans="1:24" s="36" customFormat="1" ht="25.5">
      <c r="A620" s="199">
        <v>199</v>
      </c>
      <c r="B620" s="203">
        <v>44460</v>
      </c>
      <c r="C620" s="206" t="s">
        <v>76</v>
      </c>
      <c r="D620" s="207" t="s">
        <v>77</v>
      </c>
      <c r="E620" s="199"/>
      <c r="F620" s="203">
        <v>44498</v>
      </c>
      <c r="G620" s="207"/>
      <c r="H620" s="203"/>
      <c r="I620" s="199"/>
      <c r="J620" s="225" t="s">
        <v>78</v>
      </c>
      <c r="K620" s="199">
        <v>7</v>
      </c>
      <c r="L620" s="199">
        <v>0</v>
      </c>
      <c r="M620" s="199">
        <v>7</v>
      </c>
      <c r="N620" s="199">
        <v>7</v>
      </c>
      <c r="O620" s="199"/>
      <c r="P620" s="207"/>
      <c r="Q620" s="199">
        <v>0.22</v>
      </c>
      <c r="R620" s="199">
        <v>3</v>
      </c>
      <c r="S620" s="199">
        <v>550</v>
      </c>
      <c r="T620" s="199" t="s">
        <v>6237</v>
      </c>
      <c r="U620" s="199">
        <v>140</v>
      </c>
      <c r="V620" s="203">
        <v>44461</v>
      </c>
      <c r="W620" s="199"/>
      <c r="X620" s="199"/>
    </row>
    <row r="621" spans="1:24" s="36" customFormat="1" ht="25.5">
      <c r="A621" s="199">
        <v>200</v>
      </c>
      <c r="B621" s="203">
        <v>44461</v>
      </c>
      <c r="C621" s="206" t="s">
        <v>76</v>
      </c>
      <c r="D621" s="207" t="s">
        <v>83</v>
      </c>
      <c r="E621" s="199"/>
      <c r="F621" s="203">
        <v>44501</v>
      </c>
      <c r="G621" s="207"/>
      <c r="H621" s="203"/>
      <c r="I621" s="199"/>
      <c r="J621" s="225" t="s">
        <v>78</v>
      </c>
      <c r="K621" s="199">
        <v>7</v>
      </c>
      <c r="L621" s="199">
        <v>0</v>
      </c>
      <c r="M621" s="199">
        <v>7</v>
      </c>
      <c r="N621" s="199">
        <v>7</v>
      </c>
      <c r="O621" s="199">
        <v>7</v>
      </c>
      <c r="P621" s="207"/>
      <c r="Q621" s="199">
        <v>0.22</v>
      </c>
      <c r="R621" s="199">
        <v>3</v>
      </c>
      <c r="S621" s="199">
        <v>550</v>
      </c>
      <c r="T621" s="199" t="s">
        <v>6185</v>
      </c>
      <c r="U621" s="199">
        <v>141</v>
      </c>
      <c r="V621" s="203">
        <v>44462</v>
      </c>
      <c r="W621" s="199" t="s">
        <v>6402</v>
      </c>
      <c r="X621" s="203">
        <v>44543</v>
      </c>
    </row>
    <row r="622" spans="1:24" s="36" customFormat="1" ht="25.5">
      <c r="A622" s="199">
        <v>201</v>
      </c>
      <c r="B622" s="203">
        <v>44461</v>
      </c>
      <c r="C622" s="206" t="s">
        <v>76</v>
      </c>
      <c r="D622" s="207" t="s">
        <v>79</v>
      </c>
      <c r="E622" s="199"/>
      <c r="F622" s="203">
        <v>44462</v>
      </c>
      <c r="G622" s="207"/>
      <c r="H622" s="203"/>
      <c r="I622" s="199"/>
      <c r="J622" s="225" t="s">
        <v>75</v>
      </c>
      <c r="K622" s="199">
        <v>10</v>
      </c>
      <c r="L622" s="199">
        <v>5</v>
      </c>
      <c r="M622" s="199">
        <v>15</v>
      </c>
      <c r="N622" s="199">
        <v>15</v>
      </c>
      <c r="O622" s="199">
        <v>15</v>
      </c>
      <c r="P622" s="207"/>
      <c r="Q622" s="199">
        <v>0.4</v>
      </c>
      <c r="R622" s="199">
        <v>3</v>
      </c>
      <c r="S622" s="199">
        <v>550</v>
      </c>
      <c r="T622" s="199">
        <v>8</v>
      </c>
      <c r="U622" s="199">
        <v>142</v>
      </c>
      <c r="V622" s="203">
        <v>44462</v>
      </c>
      <c r="W622" s="199" t="s">
        <v>6403</v>
      </c>
      <c r="X622" s="199"/>
    </row>
    <row r="623" spans="1:24" s="36" customFormat="1" ht="25.5">
      <c r="A623" s="199">
        <v>202</v>
      </c>
      <c r="B623" s="203">
        <v>44462</v>
      </c>
      <c r="C623" s="206" t="s">
        <v>76</v>
      </c>
      <c r="D623" s="207" t="s">
        <v>77</v>
      </c>
      <c r="E623" s="203">
        <v>44463</v>
      </c>
      <c r="F623" s="203">
        <v>44463</v>
      </c>
      <c r="G623" s="207"/>
      <c r="H623" s="203"/>
      <c r="I623" s="199"/>
      <c r="J623" s="225" t="s">
        <v>82</v>
      </c>
      <c r="K623" s="199">
        <v>15</v>
      </c>
      <c r="L623" s="199">
        <v>0</v>
      </c>
      <c r="M623" s="199">
        <v>15</v>
      </c>
      <c r="N623" s="199">
        <v>15</v>
      </c>
      <c r="O623" s="199"/>
      <c r="P623" s="207"/>
      <c r="Q623" s="199">
        <v>0.4</v>
      </c>
      <c r="R623" s="199">
        <v>3</v>
      </c>
      <c r="S623" s="199">
        <v>550</v>
      </c>
      <c r="T623" s="199">
        <v>13</v>
      </c>
      <c r="U623" s="199">
        <v>143</v>
      </c>
      <c r="V623" s="203">
        <v>44462</v>
      </c>
      <c r="W623" s="199"/>
      <c r="X623" s="199"/>
    </row>
    <row r="624" spans="1:24" s="36" customFormat="1" ht="25.5">
      <c r="A624" s="199">
        <v>203</v>
      </c>
      <c r="B624" s="203">
        <v>44461</v>
      </c>
      <c r="C624" s="206" t="s">
        <v>76</v>
      </c>
      <c r="D624" s="207" t="s">
        <v>79</v>
      </c>
      <c r="E624" s="199"/>
      <c r="F624" s="199"/>
      <c r="G624" s="207"/>
      <c r="H624" s="203"/>
      <c r="I624" s="199"/>
      <c r="J624" s="225" t="s">
        <v>5975</v>
      </c>
      <c r="K624" s="199">
        <v>92.3</v>
      </c>
      <c r="L624" s="199">
        <v>0</v>
      </c>
      <c r="M624" s="199">
        <v>92.3</v>
      </c>
      <c r="N624" s="199">
        <v>92.3</v>
      </c>
      <c r="O624" s="199"/>
      <c r="P624" s="207"/>
      <c r="Q624" s="199">
        <v>0.4</v>
      </c>
      <c r="R624" s="199">
        <v>2</v>
      </c>
      <c r="S624" s="199">
        <v>86373.6</v>
      </c>
      <c r="T624" s="199">
        <v>8</v>
      </c>
      <c r="U624" s="199">
        <v>31</v>
      </c>
      <c r="V624" s="203">
        <v>44462</v>
      </c>
      <c r="W624" s="199"/>
      <c r="X624" s="199"/>
    </row>
    <row r="625" spans="1:25" s="36" customFormat="1" ht="25.5">
      <c r="A625" s="199">
        <v>204</v>
      </c>
      <c r="B625" s="203">
        <v>44462</v>
      </c>
      <c r="C625" s="206" t="s">
        <v>76</v>
      </c>
      <c r="D625" s="207" t="s">
        <v>83</v>
      </c>
      <c r="E625" s="203">
        <v>44488</v>
      </c>
      <c r="F625" s="203">
        <v>44512</v>
      </c>
      <c r="G625" s="207"/>
      <c r="H625" s="203"/>
      <c r="I625" s="199"/>
      <c r="J625" s="225" t="s">
        <v>78</v>
      </c>
      <c r="K625" s="199">
        <v>15</v>
      </c>
      <c r="L625" s="199">
        <v>0</v>
      </c>
      <c r="M625" s="199">
        <v>15</v>
      </c>
      <c r="N625" s="199">
        <v>15</v>
      </c>
      <c r="O625" s="199">
        <v>15</v>
      </c>
      <c r="P625" s="207"/>
      <c r="Q625" s="199">
        <v>0.4</v>
      </c>
      <c r="R625" s="199">
        <v>3</v>
      </c>
      <c r="S625" s="199">
        <v>550</v>
      </c>
      <c r="T625" s="199" t="s">
        <v>6233</v>
      </c>
      <c r="U625" s="199">
        <v>144</v>
      </c>
      <c r="V625" s="203">
        <v>44463</v>
      </c>
      <c r="W625" s="199" t="s">
        <v>6404</v>
      </c>
      <c r="X625" s="203">
        <v>44580</v>
      </c>
    </row>
    <row r="626" spans="1:25" s="36" customFormat="1" ht="25.5">
      <c r="A626" s="199">
        <v>205</v>
      </c>
      <c r="B626" s="203">
        <v>44463</v>
      </c>
      <c r="C626" s="206" t="s">
        <v>76</v>
      </c>
      <c r="D626" s="207" t="s">
        <v>83</v>
      </c>
      <c r="E626" s="199"/>
      <c r="F626" s="203">
        <v>44466</v>
      </c>
      <c r="G626" s="207"/>
      <c r="H626" s="203"/>
      <c r="I626" s="199"/>
      <c r="J626" s="225" t="s">
        <v>5964</v>
      </c>
      <c r="K626" s="199">
        <v>100</v>
      </c>
      <c r="L626" s="199">
        <v>0</v>
      </c>
      <c r="M626" s="199">
        <v>100</v>
      </c>
      <c r="N626" s="199">
        <v>100</v>
      </c>
      <c r="O626" s="199">
        <v>100</v>
      </c>
      <c r="P626" s="207"/>
      <c r="Q626" s="199">
        <v>0.4</v>
      </c>
      <c r="R626" s="199">
        <v>3</v>
      </c>
      <c r="S626" s="199">
        <v>47239.199999999997</v>
      </c>
      <c r="T626" s="199">
        <v>8</v>
      </c>
      <c r="U626" s="199">
        <v>51</v>
      </c>
      <c r="V626" s="203">
        <v>44466</v>
      </c>
      <c r="W626" s="199" t="s">
        <v>6405</v>
      </c>
      <c r="X626" s="203">
        <v>44498</v>
      </c>
    </row>
    <row r="627" spans="1:25" s="36" customFormat="1" ht="25.5">
      <c r="A627" s="199">
        <v>206</v>
      </c>
      <c r="B627" s="203">
        <v>44466</v>
      </c>
      <c r="C627" s="206" t="s">
        <v>76</v>
      </c>
      <c r="D627" s="207" t="s">
        <v>79</v>
      </c>
      <c r="E627" s="199"/>
      <c r="F627" s="199"/>
      <c r="G627" s="207"/>
      <c r="H627" s="203"/>
      <c r="I627" s="199"/>
      <c r="J627" s="225" t="s">
        <v>78</v>
      </c>
      <c r="K627" s="199">
        <v>7</v>
      </c>
      <c r="L627" s="199">
        <v>0</v>
      </c>
      <c r="M627" s="199">
        <v>7</v>
      </c>
      <c r="N627" s="199">
        <v>7</v>
      </c>
      <c r="O627" s="199"/>
      <c r="P627" s="207"/>
      <c r="Q627" s="199">
        <v>0.22</v>
      </c>
      <c r="R627" s="199">
        <v>3</v>
      </c>
      <c r="S627" s="199">
        <v>550</v>
      </c>
      <c r="T627" s="199" t="s">
        <v>6240</v>
      </c>
      <c r="U627" s="199">
        <v>145</v>
      </c>
      <c r="V627" s="203">
        <v>44466</v>
      </c>
      <c r="W627" s="199" t="s">
        <v>6406</v>
      </c>
      <c r="X627" s="203">
        <v>44721</v>
      </c>
      <c r="Y627" s="223"/>
    </row>
    <row r="628" spans="1:25" s="36" customFormat="1" ht="25.5">
      <c r="A628" s="199">
        <v>207</v>
      </c>
      <c r="B628" s="203">
        <v>44467</v>
      </c>
      <c r="C628" s="206" t="s">
        <v>76</v>
      </c>
      <c r="D628" s="207" t="s">
        <v>77</v>
      </c>
      <c r="E628" s="199"/>
      <c r="F628" s="203">
        <v>44469</v>
      </c>
      <c r="G628" s="207"/>
      <c r="H628" s="203"/>
      <c r="I628" s="199"/>
      <c r="J628" s="225" t="s">
        <v>78</v>
      </c>
      <c r="K628" s="199">
        <v>8</v>
      </c>
      <c r="L628" s="199">
        <v>0</v>
      </c>
      <c r="M628" s="199">
        <v>8</v>
      </c>
      <c r="N628" s="199">
        <v>8</v>
      </c>
      <c r="O628" s="199">
        <v>8</v>
      </c>
      <c r="P628" s="207"/>
      <c r="Q628" s="199">
        <v>0.4</v>
      </c>
      <c r="R628" s="199">
        <v>3</v>
      </c>
      <c r="S628" s="199">
        <v>550</v>
      </c>
      <c r="T628" s="199" t="s">
        <v>6328</v>
      </c>
      <c r="U628" s="199">
        <v>146</v>
      </c>
      <c r="V628" s="203">
        <v>44469</v>
      </c>
      <c r="W628" s="199" t="s">
        <v>6407</v>
      </c>
      <c r="X628" s="203">
        <v>44476</v>
      </c>
      <c r="Y628" s="223"/>
    </row>
    <row r="629" spans="1:25" s="36" customFormat="1" ht="25.5">
      <c r="A629" s="199">
        <v>208</v>
      </c>
      <c r="B629" s="203">
        <v>44467</v>
      </c>
      <c r="C629" s="206" t="s">
        <v>76</v>
      </c>
      <c r="D629" s="207" t="s">
        <v>79</v>
      </c>
      <c r="E629" s="199"/>
      <c r="F629" s="199"/>
      <c r="G629" s="207"/>
      <c r="H629" s="203"/>
      <c r="I629" s="199"/>
      <c r="J629" s="225" t="s">
        <v>75</v>
      </c>
      <c r="K629" s="199">
        <v>47</v>
      </c>
      <c r="L629" s="199">
        <v>15</v>
      </c>
      <c r="M629" s="199">
        <v>62</v>
      </c>
      <c r="N629" s="199">
        <v>62</v>
      </c>
      <c r="O629" s="199"/>
      <c r="P629" s="207"/>
      <c r="Q629" s="199">
        <v>0.4</v>
      </c>
      <c r="R629" s="199">
        <v>3</v>
      </c>
      <c r="S629" s="199">
        <v>47239.199999999997</v>
      </c>
      <c r="T629" s="199">
        <v>14</v>
      </c>
      <c r="U629" s="199">
        <v>32</v>
      </c>
      <c r="V629" s="203">
        <v>44470</v>
      </c>
      <c r="W629" s="199"/>
      <c r="X629" s="199"/>
      <c r="Y629" s="223"/>
    </row>
    <row r="630" spans="1:25" s="36" customFormat="1" ht="25.5">
      <c r="A630" s="199">
        <v>209</v>
      </c>
      <c r="B630" s="203">
        <v>44470</v>
      </c>
      <c r="C630" s="206" t="s">
        <v>76</v>
      </c>
      <c r="D630" s="207" t="s">
        <v>83</v>
      </c>
      <c r="E630" s="203">
        <v>44475</v>
      </c>
      <c r="F630" s="203">
        <v>44476</v>
      </c>
      <c r="G630" s="207"/>
      <c r="H630" s="203"/>
      <c r="I630" s="199"/>
      <c r="J630" s="225" t="s">
        <v>6408</v>
      </c>
      <c r="K630" s="199">
        <v>10</v>
      </c>
      <c r="L630" s="199">
        <v>0</v>
      </c>
      <c r="M630" s="199">
        <v>10</v>
      </c>
      <c r="N630" s="199">
        <v>10</v>
      </c>
      <c r="O630" s="199">
        <v>10</v>
      </c>
      <c r="P630" s="207"/>
      <c r="Q630" s="199">
        <v>0.22</v>
      </c>
      <c r="R630" s="199">
        <v>3</v>
      </c>
      <c r="S630" s="199">
        <v>550</v>
      </c>
      <c r="T630" s="199" t="s">
        <v>6265</v>
      </c>
      <c r="U630" s="199">
        <v>147</v>
      </c>
      <c r="V630" s="203">
        <v>44470</v>
      </c>
      <c r="W630" s="199" t="s">
        <v>6409</v>
      </c>
      <c r="X630" s="203">
        <v>44509</v>
      </c>
      <c r="Y630" s="223"/>
    </row>
    <row r="631" spans="1:25" s="36" customFormat="1" ht="25.5">
      <c r="A631" s="199">
        <v>210</v>
      </c>
      <c r="B631" s="203">
        <v>44470</v>
      </c>
      <c r="C631" s="206" t="s">
        <v>76</v>
      </c>
      <c r="D631" s="207" t="s">
        <v>83</v>
      </c>
      <c r="E631" s="203">
        <v>44476</v>
      </c>
      <c r="F631" s="203">
        <v>44508</v>
      </c>
      <c r="G631" s="207"/>
      <c r="H631" s="203"/>
      <c r="I631" s="199"/>
      <c r="J631" s="225" t="s">
        <v>75</v>
      </c>
      <c r="K631" s="199">
        <v>10</v>
      </c>
      <c r="L631" s="199">
        <v>5</v>
      </c>
      <c r="M631" s="199">
        <v>15</v>
      </c>
      <c r="N631" s="199">
        <v>15</v>
      </c>
      <c r="O631" s="199"/>
      <c r="P631" s="207"/>
      <c r="Q631" s="199">
        <v>0.4</v>
      </c>
      <c r="R631" s="199">
        <v>3</v>
      </c>
      <c r="S631" s="199">
        <v>550</v>
      </c>
      <c r="T631" s="199"/>
      <c r="U631" s="199">
        <v>148</v>
      </c>
      <c r="V631" s="203">
        <v>44476</v>
      </c>
      <c r="W631" s="199"/>
      <c r="X631" s="199"/>
      <c r="Y631" s="223"/>
    </row>
    <row r="632" spans="1:25" s="36" customFormat="1" ht="25.5">
      <c r="A632" s="199">
        <v>211</v>
      </c>
      <c r="B632" s="203">
        <v>44475</v>
      </c>
      <c r="C632" s="206" t="s">
        <v>76</v>
      </c>
      <c r="D632" s="207" t="s">
        <v>77</v>
      </c>
      <c r="E632" s="203">
        <v>44476</v>
      </c>
      <c r="F632" s="203">
        <v>44477</v>
      </c>
      <c r="G632" s="207"/>
      <c r="H632" s="203"/>
      <c r="I632" s="199"/>
      <c r="J632" s="225" t="s">
        <v>3247</v>
      </c>
      <c r="K632" s="199">
        <v>15</v>
      </c>
      <c r="L632" s="199">
        <v>0</v>
      </c>
      <c r="M632" s="199">
        <v>15</v>
      </c>
      <c r="N632" s="199">
        <v>15</v>
      </c>
      <c r="O632" s="199">
        <v>15</v>
      </c>
      <c r="P632" s="207"/>
      <c r="Q632" s="199">
        <v>0.4</v>
      </c>
      <c r="R632" s="199">
        <v>3</v>
      </c>
      <c r="S632" s="199"/>
      <c r="T632" s="199">
        <v>13</v>
      </c>
      <c r="U632" s="199">
        <v>149</v>
      </c>
      <c r="V632" s="203">
        <v>44476</v>
      </c>
      <c r="W632" s="199" t="s">
        <v>6410</v>
      </c>
      <c r="X632" s="203">
        <v>44489</v>
      </c>
      <c r="Y632" s="223"/>
    </row>
    <row r="633" spans="1:25" s="36" customFormat="1" ht="25.5">
      <c r="A633" s="199">
        <v>212</v>
      </c>
      <c r="B633" s="203">
        <v>44480</v>
      </c>
      <c r="C633" s="206" t="s">
        <v>76</v>
      </c>
      <c r="D633" s="207" t="s">
        <v>83</v>
      </c>
      <c r="E633" s="199"/>
      <c r="F633" s="203">
        <v>44501</v>
      </c>
      <c r="G633" s="207"/>
      <c r="H633" s="203"/>
      <c r="I633" s="199"/>
      <c r="J633" s="225" t="s">
        <v>75</v>
      </c>
      <c r="K633" s="199">
        <v>8</v>
      </c>
      <c r="L633" s="199">
        <v>7</v>
      </c>
      <c r="M633" s="199">
        <v>15</v>
      </c>
      <c r="N633" s="199">
        <v>15</v>
      </c>
      <c r="O633" s="199">
        <v>15</v>
      </c>
      <c r="P633" s="207"/>
      <c r="Q633" s="199">
        <v>0.4</v>
      </c>
      <c r="R633" s="199">
        <v>3</v>
      </c>
      <c r="S633" s="199">
        <v>550</v>
      </c>
      <c r="T633" s="199"/>
      <c r="U633" s="199">
        <v>152</v>
      </c>
      <c r="V633" s="203">
        <v>44482</v>
      </c>
      <c r="W633" s="199" t="s">
        <v>6411</v>
      </c>
      <c r="X633" s="199"/>
      <c r="Y633" s="223"/>
    </row>
    <row r="634" spans="1:25" s="36" customFormat="1" ht="25.5">
      <c r="A634" s="199">
        <v>213</v>
      </c>
      <c r="B634" s="203">
        <v>44480</v>
      </c>
      <c r="C634" s="206" t="s">
        <v>76</v>
      </c>
      <c r="D634" s="207" t="s">
        <v>83</v>
      </c>
      <c r="E634" s="199"/>
      <c r="F634" s="199"/>
      <c r="G634" s="207"/>
      <c r="H634" s="203"/>
      <c r="I634" s="199"/>
      <c r="J634" s="225" t="s">
        <v>75</v>
      </c>
      <c r="K634" s="199">
        <v>10</v>
      </c>
      <c r="L634" s="199">
        <v>5</v>
      </c>
      <c r="M634" s="199">
        <v>15</v>
      </c>
      <c r="N634" s="199">
        <v>15</v>
      </c>
      <c r="O634" s="199">
        <v>15</v>
      </c>
      <c r="P634" s="207"/>
      <c r="Q634" s="199">
        <v>0.4</v>
      </c>
      <c r="R634" s="199">
        <v>3</v>
      </c>
      <c r="S634" s="199">
        <v>550</v>
      </c>
      <c r="T634" s="199"/>
      <c r="U634" s="199">
        <v>150</v>
      </c>
      <c r="V634" s="203">
        <v>44482</v>
      </c>
      <c r="W634" s="199" t="s">
        <v>6412</v>
      </c>
      <c r="X634" s="203">
        <v>44580</v>
      </c>
      <c r="Y634" s="223"/>
    </row>
    <row r="635" spans="1:25" s="36" customFormat="1" ht="25.5">
      <c r="A635" s="199">
        <v>214</v>
      </c>
      <c r="B635" s="203">
        <v>44481</v>
      </c>
      <c r="C635" s="206" t="s">
        <v>76</v>
      </c>
      <c r="D635" s="207" t="s">
        <v>83</v>
      </c>
      <c r="E635" s="203">
        <v>44482</v>
      </c>
      <c r="F635" s="203">
        <v>44488</v>
      </c>
      <c r="G635" s="207"/>
      <c r="H635" s="203"/>
      <c r="I635" s="199"/>
      <c r="J635" s="225" t="s">
        <v>3247</v>
      </c>
      <c r="K635" s="199">
        <v>15</v>
      </c>
      <c r="L635" s="199">
        <v>0</v>
      </c>
      <c r="M635" s="199">
        <v>15</v>
      </c>
      <c r="N635" s="199">
        <v>15</v>
      </c>
      <c r="O635" s="199">
        <v>15</v>
      </c>
      <c r="P635" s="207"/>
      <c r="Q635" s="199">
        <v>0.4</v>
      </c>
      <c r="R635" s="199">
        <v>3</v>
      </c>
      <c r="S635" s="199">
        <v>550</v>
      </c>
      <c r="T635" s="199">
        <v>13</v>
      </c>
      <c r="U635" s="199">
        <v>153</v>
      </c>
      <c r="V635" s="203">
        <v>44482</v>
      </c>
      <c r="W635" s="199" t="s">
        <v>6413</v>
      </c>
      <c r="X635" s="203">
        <v>44496</v>
      </c>
      <c r="Y635" s="223"/>
    </row>
    <row r="636" spans="1:25" s="36" customFormat="1" ht="25.5">
      <c r="A636" s="199">
        <v>215</v>
      </c>
      <c r="B636" s="203">
        <v>44481</v>
      </c>
      <c r="C636" s="206" t="s">
        <v>76</v>
      </c>
      <c r="D636" s="207" t="s">
        <v>77</v>
      </c>
      <c r="E636" s="203">
        <v>44482</v>
      </c>
      <c r="F636" s="203">
        <v>44483</v>
      </c>
      <c r="G636" s="207"/>
      <c r="H636" s="203"/>
      <c r="I636" s="199"/>
      <c r="J636" s="225" t="s">
        <v>3247</v>
      </c>
      <c r="K636" s="199">
        <v>15</v>
      </c>
      <c r="L636" s="199">
        <v>0</v>
      </c>
      <c r="M636" s="199">
        <v>15</v>
      </c>
      <c r="N636" s="199">
        <v>15</v>
      </c>
      <c r="O636" s="199">
        <v>15</v>
      </c>
      <c r="P636" s="207"/>
      <c r="Q636" s="199">
        <v>0.4</v>
      </c>
      <c r="R636" s="199">
        <v>3</v>
      </c>
      <c r="S636" s="199">
        <v>550</v>
      </c>
      <c r="T636" s="199">
        <v>13</v>
      </c>
      <c r="U636" s="199">
        <v>154</v>
      </c>
      <c r="V636" s="203">
        <v>44482</v>
      </c>
      <c r="W636" s="199" t="s">
        <v>6414</v>
      </c>
      <c r="X636" s="203">
        <v>44518</v>
      </c>
      <c r="Y636" s="223"/>
    </row>
    <row r="637" spans="1:25" s="36" customFormat="1" ht="25.5">
      <c r="A637" s="199">
        <v>216</v>
      </c>
      <c r="B637" s="203">
        <v>44481</v>
      </c>
      <c r="C637" s="206" t="s">
        <v>76</v>
      </c>
      <c r="D637" s="207" t="s">
        <v>83</v>
      </c>
      <c r="E637" s="203">
        <v>44482</v>
      </c>
      <c r="F637" s="203">
        <v>44483</v>
      </c>
      <c r="G637" s="207"/>
      <c r="H637" s="203"/>
      <c r="I637" s="199"/>
      <c r="J637" s="225" t="s">
        <v>75</v>
      </c>
      <c r="K637" s="199">
        <v>15</v>
      </c>
      <c r="L637" s="199">
        <v>10</v>
      </c>
      <c r="M637" s="199">
        <v>5</v>
      </c>
      <c r="N637" s="199">
        <v>5</v>
      </c>
      <c r="O637" s="199">
        <v>5</v>
      </c>
      <c r="P637" s="207"/>
      <c r="Q637" s="199">
        <v>0.4</v>
      </c>
      <c r="R637" s="199">
        <v>3</v>
      </c>
      <c r="S637" s="199">
        <v>550</v>
      </c>
      <c r="T637" s="199"/>
      <c r="U637" s="199">
        <v>155</v>
      </c>
      <c r="V637" s="203">
        <v>44482</v>
      </c>
      <c r="W637" s="199" t="s">
        <v>6415</v>
      </c>
      <c r="X637" s="203">
        <v>44509</v>
      </c>
      <c r="Y637" s="223"/>
    </row>
    <row r="638" spans="1:25" s="36" customFormat="1" ht="25.5">
      <c r="A638" s="199">
        <v>217</v>
      </c>
      <c r="B638" s="203">
        <v>44481</v>
      </c>
      <c r="C638" s="206" t="s">
        <v>76</v>
      </c>
      <c r="D638" s="207" t="s">
        <v>79</v>
      </c>
      <c r="E638" s="199"/>
      <c r="F638" s="199"/>
      <c r="G638" s="207"/>
      <c r="H638" s="203"/>
      <c r="I638" s="199"/>
      <c r="J638" s="225" t="s">
        <v>75</v>
      </c>
      <c r="K638" s="199">
        <v>15</v>
      </c>
      <c r="L638" s="199">
        <v>0</v>
      </c>
      <c r="M638" s="199">
        <v>15</v>
      </c>
      <c r="N638" s="199">
        <v>15</v>
      </c>
      <c r="O638" s="199"/>
      <c r="P638" s="207"/>
      <c r="Q638" s="199">
        <v>0.4</v>
      </c>
      <c r="R638" s="199">
        <v>3</v>
      </c>
      <c r="S638" s="199">
        <v>550</v>
      </c>
      <c r="T638" s="199"/>
      <c r="U638" s="199">
        <v>156</v>
      </c>
      <c r="V638" s="203">
        <v>44482</v>
      </c>
      <c r="W638" s="199"/>
      <c r="X638" s="199"/>
      <c r="Y638" s="223"/>
    </row>
    <row r="639" spans="1:25" s="36" customFormat="1" ht="25.5">
      <c r="A639" s="199">
        <v>218</v>
      </c>
      <c r="B639" s="203">
        <v>44481</v>
      </c>
      <c r="C639" s="206" t="s">
        <v>76</v>
      </c>
      <c r="D639" s="207" t="s">
        <v>79</v>
      </c>
      <c r="E639" s="199"/>
      <c r="F639" s="199"/>
      <c r="G639" s="207"/>
      <c r="H639" s="203"/>
      <c r="I639" s="199"/>
      <c r="J639" s="225" t="s">
        <v>78</v>
      </c>
      <c r="K639" s="199">
        <v>15</v>
      </c>
      <c r="L639" s="199">
        <v>0</v>
      </c>
      <c r="M639" s="199">
        <v>15</v>
      </c>
      <c r="N639" s="199">
        <v>15</v>
      </c>
      <c r="O639" s="199"/>
      <c r="P639" s="207"/>
      <c r="Q639" s="199">
        <v>0.4</v>
      </c>
      <c r="R639" s="199">
        <v>3</v>
      </c>
      <c r="S639" s="199">
        <v>550</v>
      </c>
      <c r="T639" s="199"/>
      <c r="U639" s="199">
        <v>157</v>
      </c>
      <c r="V639" s="203">
        <v>44482</v>
      </c>
      <c r="W639" s="199"/>
      <c r="X639" s="199"/>
      <c r="Y639" s="223"/>
    </row>
    <row r="640" spans="1:25" s="36" customFormat="1" ht="25.5">
      <c r="A640" s="199">
        <v>219</v>
      </c>
      <c r="B640" s="203">
        <v>44484</v>
      </c>
      <c r="C640" s="206" t="s">
        <v>76</v>
      </c>
      <c r="D640" s="207" t="s">
        <v>6112</v>
      </c>
      <c r="E640" s="199"/>
      <c r="F640" s="203">
        <v>44488</v>
      </c>
      <c r="G640" s="207"/>
      <c r="H640" s="203">
        <v>44636</v>
      </c>
      <c r="I640" s="199"/>
      <c r="J640" s="225" t="s">
        <v>3247</v>
      </c>
      <c r="K640" s="199">
        <v>15</v>
      </c>
      <c r="L640" s="199">
        <v>0</v>
      </c>
      <c r="M640" s="199">
        <v>15</v>
      </c>
      <c r="N640" s="199">
        <v>15</v>
      </c>
      <c r="O640" s="199"/>
      <c r="P640" s="207"/>
      <c r="Q640" s="199">
        <v>0.4</v>
      </c>
      <c r="R640" s="199">
        <v>3</v>
      </c>
      <c r="S640" s="199">
        <v>550</v>
      </c>
      <c r="T640" s="199">
        <v>13</v>
      </c>
      <c r="U640" s="199">
        <v>158</v>
      </c>
      <c r="V640" s="203">
        <v>44484</v>
      </c>
      <c r="W640" s="199"/>
      <c r="X640" s="199"/>
      <c r="Y640" s="223"/>
    </row>
    <row r="641" spans="1:25" s="36" customFormat="1" ht="25.5">
      <c r="A641" s="199">
        <v>220</v>
      </c>
      <c r="B641" s="203">
        <v>44488</v>
      </c>
      <c r="C641" s="206" t="s">
        <v>76</v>
      </c>
      <c r="D641" s="207" t="s">
        <v>83</v>
      </c>
      <c r="E641" s="203">
        <v>44497</v>
      </c>
      <c r="F641" s="203">
        <v>44497</v>
      </c>
      <c r="G641" s="207"/>
      <c r="H641" s="203"/>
      <c r="I641" s="199"/>
      <c r="J641" s="225" t="s">
        <v>78</v>
      </c>
      <c r="K641" s="199">
        <v>15</v>
      </c>
      <c r="L641" s="199">
        <v>0</v>
      </c>
      <c r="M641" s="199">
        <v>15</v>
      </c>
      <c r="N641" s="199">
        <v>15</v>
      </c>
      <c r="O641" s="199">
        <v>15</v>
      </c>
      <c r="P641" s="207"/>
      <c r="Q641" s="199">
        <v>0.4</v>
      </c>
      <c r="R641" s="199">
        <v>3</v>
      </c>
      <c r="S641" s="199">
        <v>550</v>
      </c>
      <c r="T641" s="199" t="s">
        <v>6240</v>
      </c>
      <c r="U641" s="199">
        <v>160</v>
      </c>
      <c r="V641" s="203">
        <v>44494</v>
      </c>
      <c r="W641" s="199" t="s">
        <v>6416</v>
      </c>
      <c r="X641" s="199"/>
      <c r="Y641" s="223"/>
    </row>
    <row r="642" spans="1:25" s="36" customFormat="1" ht="25.5">
      <c r="A642" s="199">
        <v>221</v>
      </c>
      <c r="B642" s="203">
        <v>44487</v>
      </c>
      <c r="C642" s="206" t="s">
        <v>76</v>
      </c>
      <c r="D642" s="207" t="s">
        <v>83</v>
      </c>
      <c r="E642" s="203">
        <v>44502</v>
      </c>
      <c r="F642" s="203">
        <v>44502</v>
      </c>
      <c r="G642" s="207"/>
      <c r="H642" s="203"/>
      <c r="I642" s="199"/>
      <c r="J642" s="225" t="s">
        <v>78</v>
      </c>
      <c r="K642" s="199">
        <v>15</v>
      </c>
      <c r="L642" s="199">
        <v>0</v>
      </c>
      <c r="M642" s="199">
        <v>15</v>
      </c>
      <c r="N642" s="199">
        <v>15</v>
      </c>
      <c r="O642" s="199">
        <v>15</v>
      </c>
      <c r="P642" s="207"/>
      <c r="Q642" s="199">
        <v>0.4</v>
      </c>
      <c r="R642" s="199">
        <v>3</v>
      </c>
      <c r="S642" s="199">
        <v>550</v>
      </c>
      <c r="T642" s="199" t="s">
        <v>6328</v>
      </c>
      <c r="U642" s="199">
        <v>173</v>
      </c>
      <c r="V642" s="203">
        <v>44495</v>
      </c>
      <c r="W642" s="199" t="s">
        <v>6417</v>
      </c>
      <c r="X642" s="203">
        <v>44557</v>
      </c>
      <c r="Y642" s="223"/>
    </row>
    <row r="643" spans="1:25" s="36" customFormat="1" ht="25.5">
      <c r="A643" s="199">
        <v>222</v>
      </c>
      <c r="B643" s="203">
        <v>44484</v>
      </c>
      <c r="C643" s="206" t="s">
        <v>76</v>
      </c>
      <c r="D643" s="207" t="s">
        <v>83</v>
      </c>
      <c r="E643" s="203">
        <v>44502</v>
      </c>
      <c r="F643" s="203">
        <v>44511</v>
      </c>
      <c r="G643" s="207"/>
      <c r="H643" s="203"/>
      <c r="I643" s="199"/>
      <c r="J643" s="225" t="s">
        <v>3391</v>
      </c>
      <c r="K643" s="199">
        <v>0</v>
      </c>
      <c r="L643" s="199">
        <v>100</v>
      </c>
      <c r="M643" s="199">
        <v>100</v>
      </c>
      <c r="N643" s="199">
        <v>100</v>
      </c>
      <c r="O643" s="199">
        <v>100</v>
      </c>
      <c r="P643" s="207"/>
      <c r="Q643" s="199">
        <v>0.4</v>
      </c>
      <c r="R643" s="199">
        <v>2</v>
      </c>
      <c r="S643" s="199">
        <v>8104.8</v>
      </c>
      <c r="T643" s="199" t="s">
        <v>6242</v>
      </c>
      <c r="U643" s="199">
        <v>26</v>
      </c>
      <c r="V643" s="203">
        <v>44495</v>
      </c>
      <c r="W643" s="199" t="s">
        <v>6418</v>
      </c>
      <c r="X643" s="203">
        <v>44511</v>
      </c>
      <c r="Y643" s="223"/>
    </row>
    <row r="644" spans="1:25" s="36" customFormat="1" ht="25.5">
      <c r="A644" s="199">
        <v>223</v>
      </c>
      <c r="B644" s="203">
        <v>44488</v>
      </c>
      <c r="C644" s="206" t="s">
        <v>76</v>
      </c>
      <c r="D644" s="207" t="s">
        <v>83</v>
      </c>
      <c r="E644" s="203">
        <v>44502</v>
      </c>
      <c r="F644" s="203">
        <v>44508</v>
      </c>
      <c r="G644" s="207"/>
      <c r="H644" s="203"/>
      <c r="I644" s="199"/>
      <c r="J644" s="225" t="s">
        <v>5982</v>
      </c>
      <c r="K644" s="199">
        <v>15</v>
      </c>
      <c r="L644" s="199">
        <v>0</v>
      </c>
      <c r="M644" s="199">
        <v>15</v>
      </c>
      <c r="N644" s="199">
        <v>15</v>
      </c>
      <c r="O644" s="199">
        <v>15</v>
      </c>
      <c r="P644" s="207"/>
      <c r="Q644" s="199">
        <v>0.22</v>
      </c>
      <c r="R644" s="199">
        <v>3</v>
      </c>
      <c r="S644" s="199">
        <v>550</v>
      </c>
      <c r="T644" s="199"/>
      <c r="U644" s="199">
        <v>34</v>
      </c>
      <c r="V644" s="203">
        <v>44497</v>
      </c>
      <c r="W644" s="199" t="s">
        <v>6419</v>
      </c>
      <c r="X644" s="203">
        <v>44555</v>
      </c>
      <c r="Y644" s="223"/>
    </row>
    <row r="645" spans="1:25" s="36" customFormat="1" ht="25.5">
      <c r="A645" s="199">
        <v>224</v>
      </c>
      <c r="B645" s="203">
        <v>44490</v>
      </c>
      <c r="C645" s="206" t="s">
        <v>76</v>
      </c>
      <c r="D645" s="207" t="s">
        <v>77</v>
      </c>
      <c r="E645" s="199"/>
      <c r="F645" s="203">
        <v>44518</v>
      </c>
      <c r="G645" s="207"/>
      <c r="H645" s="203"/>
      <c r="I645" s="199"/>
      <c r="J645" s="225" t="s">
        <v>5982</v>
      </c>
      <c r="K645" s="199">
        <v>8</v>
      </c>
      <c r="L645" s="199">
        <v>7</v>
      </c>
      <c r="M645" s="199">
        <v>15</v>
      </c>
      <c r="N645" s="199">
        <v>15</v>
      </c>
      <c r="O645" s="199"/>
      <c r="P645" s="207"/>
      <c r="Q645" s="199">
        <v>0.4</v>
      </c>
      <c r="R645" s="199">
        <v>3</v>
      </c>
      <c r="S645" s="199">
        <v>550</v>
      </c>
      <c r="T645" s="199"/>
      <c r="U645" s="199">
        <v>159</v>
      </c>
      <c r="V645" s="203">
        <v>44491</v>
      </c>
      <c r="W645" s="199"/>
      <c r="X645" s="199"/>
      <c r="Y645" s="223"/>
    </row>
    <row r="646" spans="1:25" s="36" customFormat="1" ht="25.5">
      <c r="A646" s="199">
        <v>225</v>
      </c>
      <c r="B646" s="203">
        <v>44491</v>
      </c>
      <c r="C646" s="206" t="s">
        <v>76</v>
      </c>
      <c r="D646" s="207" t="s">
        <v>77</v>
      </c>
      <c r="E646" s="203">
        <v>44502</v>
      </c>
      <c r="F646" s="203">
        <v>44526</v>
      </c>
      <c r="G646" s="207"/>
      <c r="H646" s="203"/>
      <c r="I646" s="199"/>
      <c r="J646" s="225" t="s">
        <v>5982</v>
      </c>
      <c r="K646" s="199">
        <v>8</v>
      </c>
      <c r="L646" s="199">
        <v>7</v>
      </c>
      <c r="M646" s="199">
        <v>15</v>
      </c>
      <c r="N646" s="199">
        <v>15</v>
      </c>
      <c r="O646" s="199"/>
      <c r="P646" s="207"/>
      <c r="Q646" s="199">
        <v>0.4</v>
      </c>
      <c r="R646" s="199">
        <v>3</v>
      </c>
      <c r="S646" s="199">
        <v>550</v>
      </c>
      <c r="T646" s="199" t="s">
        <v>6233</v>
      </c>
      <c r="U646" s="199">
        <v>161</v>
      </c>
      <c r="V646" s="203">
        <v>44494</v>
      </c>
      <c r="W646" s="199" t="s">
        <v>6420</v>
      </c>
      <c r="X646" s="203">
        <v>44729</v>
      </c>
      <c r="Y646" s="223"/>
    </row>
    <row r="647" spans="1:25" s="36" customFormat="1" ht="25.5">
      <c r="A647" s="199">
        <v>226</v>
      </c>
      <c r="B647" s="203">
        <v>44494</v>
      </c>
      <c r="C647" s="206" t="s">
        <v>76</v>
      </c>
      <c r="D647" s="207" t="s">
        <v>77</v>
      </c>
      <c r="E647" s="203">
        <v>44495</v>
      </c>
      <c r="F647" s="203">
        <v>44497</v>
      </c>
      <c r="G647" s="207"/>
      <c r="H647" s="203"/>
      <c r="I647" s="199"/>
      <c r="J647" s="225" t="s">
        <v>78</v>
      </c>
      <c r="K647" s="199">
        <v>0.12</v>
      </c>
      <c r="L647" s="199">
        <v>0</v>
      </c>
      <c r="M647" s="199">
        <v>0.12</v>
      </c>
      <c r="N647" s="199">
        <v>0.12</v>
      </c>
      <c r="O647" s="199"/>
      <c r="P647" s="207"/>
      <c r="Q647" s="199">
        <v>0.22</v>
      </c>
      <c r="R647" s="199">
        <v>3</v>
      </c>
      <c r="S647" s="199">
        <v>550</v>
      </c>
      <c r="T647" s="199" t="s">
        <v>6235</v>
      </c>
      <c r="U647" s="199">
        <v>162</v>
      </c>
      <c r="V647" s="203">
        <v>44495</v>
      </c>
      <c r="W647" s="199"/>
      <c r="X647" s="199"/>
      <c r="Y647" s="223"/>
    </row>
    <row r="648" spans="1:25" s="36" customFormat="1" ht="25.5">
      <c r="A648" s="199">
        <v>227</v>
      </c>
      <c r="B648" s="203">
        <v>44494</v>
      </c>
      <c r="C648" s="206" t="s">
        <v>76</v>
      </c>
      <c r="D648" s="207" t="s">
        <v>77</v>
      </c>
      <c r="E648" s="203">
        <v>44495</v>
      </c>
      <c r="F648" s="203">
        <v>44497</v>
      </c>
      <c r="G648" s="207"/>
      <c r="H648" s="203"/>
      <c r="I648" s="199"/>
      <c r="J648" s="225" t="s">
        <v>75</v>
      </c>
      <c r="K648" s="199">
        <v>0.12</v>
      </c>
      <c r="L648" s="199">
        <v>0</v>
      </c>
      <c r="M648" s="199">
        <v>0.12</v>
      </c>
      <c r="N648" s="199">
        <v>0.12</v>
      </c>
      <c r="O648" s="199"/>
      <c r="P648" s="207"/>
      <c r="Q648" s="199">
        <v>0.22</v>
      </c>
      <c r="R648" s="199">
        <v>3</v>
      </c>
      <c r="S648" s="199">
        <v>550</v>
      </c>
      <c r="T648" s="199" t="s">
        <v>6235</v>
      </c>
      <c r="U648" s="199">
        <v>163</v>
      </c>
      <c r="V648" s="203">
        <v>44495</v>
      </c>
      <c r="W648" s="199"/>
      <c r="X648" s="199"/>
      <c r="Y648" s="223"/>
    </row>
    <row r="649" spans="1:25" s="36" customFormat="1" ht="25.5">
      <c r="A649" s="199">
        <v>228</v>
      </c>
      <c r="B649" s="203">
        <v>44494</v>
      </c>
      <c r="C649" s="206" t="s">
        <v>76</v>
      </c>
      <c r="D649" s="207" t="s">
        <v>77</v>
      </c>
      <c r="E649" s="203">
        <v>44495</v>
      </c>
      <c r="F649" s="203">
        <v>44497</v>
      </c>
      <c r="G649" s="207"/>
      <c r="H649" s="203"/>
      <c r="I649" s="199"/>
      <c r="J649" s="225" t="s">
        <v>75</v>
      </c>
      <c r="K649" s="199">
        <v>0.12</v>
      </c>
      <c r="L649" s="199">
        <v>0</v>
      </c>
      <c r="M649" s="199">
        <v>0.12</v>
      </c>
      <c r="N649" s="199">
        <v>0.12</v>
      </c>
      <c r="O649" s="199"/>
      <c r="P649" s="207"/>
      <c r="Q649" s="199">
        <v>0.22</v>
      </c>
      <c r="R649" s="199">
        <v>3</v>
      </c>
      <c r="S649" s="199">
        <v>550</v>
      </c>
      <c r="T649" s="199" t="s">
        <v>6235</v>
      </c>
      <c r="U649" s="199">
        <v>164</v>
      </c>
      <c r="V649" s="203">
        <v>44495</v>
      </c>
      <c r="W649" s="199"/>
      <c r="X649" s="199"/>
      <c r="Y649" s="223"/>
    </row>
    <row r="650" spans="1:25" s="36" customFormat="1" ht="25.5">
      <c r="A650" s="199">
        <v>229</v>
      </c>
      <c r="B650" s="203">
        <v>44494</v>
      </c>
      <c r="C650" s="206" t="s">
        <v>76</v>
      </c>
      <c r="D650" s="207" t="s">
        <v>77</v>
      </c>
      <c r="E650" s="203">
        <v>44495</v>
      </c>
      <c r="F650" s="203">
        <v>44496</v>
      </c>
      <c r="G650" s="207"/>
      <c r="H650" s="203"/>
      <c r="I650" s="199"/>
      <c r="J650" s="225" t="s">
        <v>6421</v>
      </c>
      <c r="K650" s="199">
        <v>0.12</v>
      </c>
      <c r="L650" s="199">
        <v>0</v>
      </c>
      <c r="M650" s="199">
        <v>0.12</v>
      </c>
      <c r="N650" s="199">
        <v>0.12</v>
      </c>
      <c r="O650" s="199"/>
      <c r="P650" s="207"/>
      <c r="Q650" s="199">
        <v>0.22</v>
      </c>
      <c r="R650" s="199">
        <v>3</v>
      </c>
      <c r="S650" s="199">
        <v>550</v>
      </c>
      <c r="T650" s="199" t="s">
        <v>6235</v>
      </c>
      <c r="U650" s="199">
        <v>165</v>
      </c>
      <c r="V650" s="203">
        <v>44495</v>
      </c>
      <c r="W650" s="199"/>
      <c r="X650" s="199"/>
      <c r="Y650" s="223"/>
    </row>
    <row r="651" spans="1:25" s="36" customFormat="1" ht="25.5">
      <c r="A651" s="199">
        <v>230</v>
      </c>
      <c r="B651" s="203">
        <v>44494</v>
      </c>
      <c r="C651" s="206" t="s">
        <v>76</v>
      </c>
      <c r="D651" s="207" t="s">
        <v>77</v>
      </c>
      <c r="E651" s="203">
        <v>44495</v>
      </c>
      <c r="F651" s="203">
        <v>44496</v>
      </c>
      <c r="G651" s="207"/>
      <c r="H651" s="203"/>
      <c r="I651" s="199"/>
      <c r="J651" s="225" t="s">
        <v>6422</v>
      </c>
      <c r="K651" s="199">
        <v>0.12</v>
      </c>
      <c r="L651" s="199">
        <v>0</v>
      </c>
      <c r="M651" s="199">
        <v>0.12</v>
      </c>
      <c r="N651" s="199">
        <v>0.12</v>
      </c>
      <c r="O651" s="199"/>
      <c r="P651" s="207"/>
      <c r="Q651" s="199">
        <v>0.22</v>
      </c>
      <c r="R651" s="199">
        <v>3</v>
      </c>
      <c r="S651" s="199">
        <v>550</v>
      </c>
      <c r="T651" s="199" t="s">
        <v>6235</v>
      </c>
      <c r="U651" s="199">
        <v>166</v>
      </c>
      <c r="V651" s="203">
        <v>44495</v>
      </c>
      <c r="W651" s="199"/>
      <c r="X651" s="199"/>
      <c r="Y651" s="223"/>
    </row>
    <row r="652" spans="1:25" s="36" customFormat="1" ht="25.5">
      <c r="A652" s="199">
        <v>231</v>
      </c>
      <c r="B652" s="203">
        <v>44494</v>
      </c>
      <c r="C652" s="206" t="s">
        <v>76</v>
      </c>
      <c r="D652" s="207" t="s">
        <v>77</v>
      </c>
      <c r="E652" s="203">
        <v>44495</v>
      </c>
      <c r="F652" s="203">
        <v>44496</v>
      </c>
      <c r="G652" s="207"/>
      <c r="H652" s="203"/>
      <c r="I652" s="199"/>
      <c r="J652" s="225" t="s">
        <v>6423</v>
      </c>
      <c r="K652" s="199">
        <v>0.12</v>
      </c>
      <c r="L652" s="199">
        <v>0</v>
      </c>
      <c r="M652" s="199">
        <v>0.12</v>
      </c>
      <c r="N652" s="199">
        <v>0.12</v>
      </c>
      <c r="O652" s="199"/>
      <c r="P652" s="207"/>
      <c r="Q652" s="199">
        <v>0.22</v>
      </c>
      <c r="R652" s="199">
        <v>3</v>
      </c>
      <c r="S652" s="199">
        <v>550</v>
      </c>
      <c r="T652" s="199" t="s">
        <v>6235</v>
      </c>
      <c r="U652" s="199">
        <v>167</v>
      </c>
      <c r="V652" s="203">
        <v>44495</v>
      </c>
      <c r="W652" s="199"/>
      <c r="X652" s="199"/>
      <c r="Y652" s="223"/>
    </row>
    <row r="653" spans="1:25" s="36" customFormat="1" ht="25.5">
      <c r="A653" s="199">
        <v>232</v>
      </c>
      <c r="B653" s="203">
        <v>44494</v>
      </c>
      <c r="C653" s="206" t="s">
        <v>76</v>
      </c>
      <c r="D653" s="207" t="s">
        <v>77</v>
      </c>
      <c r="E653" s="203">
        <v>44495</v>
      </c>
      <c r="F653" s="203">
        <v>44496</v>
      </c>
      <c r="G653" s="207"/>
      <c r="H653" s="203"/>
      <c r="I653" s="199"/>
      <c r="J653" s="225" t="s">
        <v>6424</v>
      </c>
      <c r="K653" s="199">
        <v>0.12</v>
      </c>
      <c r="L653" s="199">
        <v>0</v>
      </c>
      <c r="M653" s="199">
        <v>0.12</v>
      </c>
      <c r="N653" s="199">
        <v>0.12</v>
      </c>
      <c r="O653" s="199"/>
      <c r="P653" s="207"/>
      <c r="Q653" s="199">
        <v>0.22</v>
      </c>
      <c r="R653" s="199">
        <v>3</v>
      </c>
      <c r="S653" s="199">
        <v>550</v>
      </c>
      <c r="T653" s="199" t="s">
        <v>6235</v>
      </c>
      <c r="U653" s="199">
        <v>168</v>
      </c>
      <c r="V653" s="203">
        <v>44495</v>
      </c>
      <c r="W653" s="199"/>
      <c r="X653" s="199"/>
      <c r="Y653" s="223"/>
    </row>
    <row r="654" spans="1:25" s="36" customFormat="1" ht="25.5">
      <c r="A654" s="199">
        <v>233</v>
      </c>
      <c r="B654" s="203">
        <v>44494</v>
      </c>
      <c r="C654" s="206" t="s">
        <v>76</v>
      </c>
      <c r="D654" s="207" t="s">
        <v>77</v>
      </c>
      <c r="E654" s="203">
        <v>44495</v>
      </c>
      <c r="F654" s="203">
        <v>44496</v>
      </c>
      <c r="G654" s="207"/>
      <c r="H654" s="203"/>
      <c r="I654" s="199"/>
      <c r="J654" s="225" t="s">
        <v>6425</v>
      </c>
      <c r="K654" s="199">
        <v>0.12</v>
      </c>
      <c r="L654" s="199">
        <v>0</v>
      </c>
      <c r="M654" s="199">
        <v>0.12</v>
      </c>
      <c r="N654" s="199">
        <v>0.12</v>
      </c>
      <c r="O654" s="199"/>
      <c r="P654" s="207"/>
      <c r="Q654" s="199">
        <v>0.22</v>
      </c>
      <c r="R654" s="199">
        <v>3</v>
      </c>
      <c r="S654" s="199">
        <v>550</v>
      </c>
      <c r="T654" s="199" t="s">
        <v>6235</v>
      </c>
      <c r="U654" s="199">
        <v>169</v>
      </c>
      <c r="V654" s="203">
        <v>44495</v>
      </c>
      <c r="W654" s="199"/>
      <c r="X654" s="199"/>
      <c r="Y654" s="223"/>
    </row>
    <row r="655" spans="1:25" s="36" customFormat="1" ht="25.5">
      <c r="A655" s="199">
        <v>234</v>
      </c>
      <c r="B655" s="203">
        <v>44494</v>
      </c>
      <c r="C655" s="206" t="s">
        <v>76</v>
      </c>
      <c r="D655" s="207" t="s">
        <v>77</v>
      </c>
      <c r="E655" s="203">
        <v>44495</v>
      </c>
      <c r="F655" s="203">
        <v>44496</v>
      </c>
      <c r="G655" s="207"/>
      <c r="H655" s="203"/>
      <c r="I655" s="199"/>
      <c r="J655" s="225" t="s">
        <v>6426</v>
      </c>
      <c r="K655" s="199">
        <v>0.12</v>
      </c>
      <c r="L655" s="199">
        <v>0</v>
      </c>
      <c r="M655" s="199">
        <v>0.12</v>
      </c>
      <c r="N655" s="199">
        <v>0.12</v>
      </c>
      <c r="O655" s="199"/>
      <c r="P655" s="207"/>
      <c r="Q655" s="199">
        <v>0.22</v>
      </c>
      <c r="R655" s="199">
        <v>3</v>
      </c>
      <c r="S655" s="199">
        <v>550</v>
      </c>
      <c r="T655" s="199" t="s">
        <v>6235</v>
      </c>
      <c r="U655" s="199">
        <v>170</v>
      </c>
      <c r="V655" s="203">
        <v>44495</v>
      </c>
      <c r="W655" s="199"/>
      <c r="X655" s="199"/>
      <c r="Y655" s="223"/>
    </row>
    <row r="656" spans="1:25" s="36" customFormat="1" ht="25.5">
      <c r="A656" s="199">
        <v>235</v>
      </c>
      <c r="B656" s="203">
        <v>44494</v>
      </c>
      <c r="C656" s="206" t="s">
        <v>76</v>
      </c>
      <c r="D656" s="207" t="s">
        <v>77</v>
      </c>
      <c r="E656" s="203">
        <v>44495</v>
      </c>
      <c r="F656" s="203">
        <v>44496</v>
      </c>
      <c r="G656" s="207"/>
      <c r="H656" s="203"/>
      <c r="I656" s="199"/>
      <c r="J656" s="225" t="s">
        <v>6427</v>
      </c>
      <c r="K656" s="199">
        <v>0.12</v>
      </c>
      <c r="L656" s="199">
        <v>0</v>
      </c>
      <c r="M656" s="199">
        <v>0.12</v>
      </c>
      <c r="N656" s="199">
        <v>0.12</v>
      </c>
      <c r="O656" s="199"/>
      <c r="P656" s="207"/>
      <c r="Q656" s="199">
        <v>0.22</v>
      </c>
      <c r="R656" s="199">
        <v>3</v>
      </c>
      <c r="S656" s="199">
        <v>550</v>
      </c>
      <c r="T656" s="199" t="s">
        <v>6235</v>
      </c>
      <c r="U656" s="199">
        <v>171</v>
      </c>
      <c r="V656" s="203">
        <v>44495</v>
      </c>
      <c r="W656" s="199"/>
      <c r="X656" s="199"/>
      <c r="Y656" s="223"/>
    </row>
    <row r="657" spans="1:25" s="36" customFormat="1" ht="25.5">
      <c r="A657" s="199">
        <v>236</v>
      </c>
      <c r="B657" s="203">
        <v>44494</v>
      </c>
      <c r="C657" s="206" t="s">
        <v>76</v>
      </c>
      <c r="D657" s="207" t="s">
        <v>77</v>
      </c>
      <c r="E657" s="203">
        <v>44495</v>
      </c>
      <c r="F657" s="203">
        <v>44496</v>
      </c>
      <c r="G657" s="207"/>
      <c r="H657" s="203"/>
      <c r="I657" s="199"/>
      <c r="J657" s="225" t="s">
        <v>6428</v>
      </c>
      <c r="K657" s="199">
        <v>0.12</v>
      </c>
      <c r="L657" s="199">
        <v>0</v>
      </c>
      <c r="M657" s="199">
        <v>0.12</v>
      </c>
      <c r="N657" s="199">
        <v>0.12</v>
      </c>
      <c r="O657" s="199"/>
      <c r="P657" s="207"/>
      <c r="Q657" s="199">
        <v>0.22</v>
      </c>
      <c r="R657" s="199">
        <v>3</v>
      </c>
      <c r="S657" s="199">
        <v>550</v>
      </c>
      <c r="T657" s="199" t="s">
        <v>6235</v>
      </c>
      <c r="U657" s="199">
        <v>172</v>
      </c>
      <c r="V657" s="203">
        <v>44495</v>
      </c>
      <c r="W657" s="199"/>
      <c r="X657" s="199"/>
      <c r="Y657" s="223"/>
    </row>
    <row r="658" spans="1:25" s="36" customFormat="1" ht="25.5">
      <c r="A658" s="199">
        <v>237</v>
      </c>
      <c r="B658" s="203">
        <v>44494</v>
      </c>
      <c r="C658" s="206" t="s">
        <v>76</v>
      </c>
      <c r="D658" s="207" t="s">
        <v>77</v>
      </c>
      <c r="E658" s="203">
        <v>44497</v>
      </c>
      <c r="F658" s="199"/>
      <c r="G658" s="207"/>
      <c r="H658" s="203"/>
      <c r="I658" s="199"/>
      <c r="J658" s="225" t="s">
        <v>6429</v>
      </c>
      <c r="K658" s="199">
        <v>54.8</v>
      </c>
      <c r="L658" s="199">
        <v>0</v>
      </c>
      <c r="M658" s="199">
        <v>54.8</v>
      </c>
      <c r="N658" s="199">
        <v>54.8</v>
      </c>
      <c r="O658" s="199"/>
      <c r="P658" s="207"/>
      <c r="Q658" s="199">
        <v>0.4</v>
      </c>
      <c r="R658" s="199">
        <v>3</v>
      </c>
      <c r="S658" s="199">
        <v>47239.199999999997</v>
      </c>
      <c r="T658" s="199" t="s">
        <v>6384</v>
      </c>
      <c r="U658" s="199">
        <v>25</v>
      </c>
      <c r="V658" s="203">
        <v>44495</v>
      </c>
      <c r="W658" s="199"/>
      <c r="X658" s="199"/>
      <c r="Y658" s="223"/>
    </row>
    <row r="659" spans="1:25" s="36" customFormat="1" ht="25.5">
      <c r="A659" s="199">
        <v>238</v>
      </c>
      <c r="B659" s="203">
        <v>44478</v>
      </c>
      <c r="C659" s="206" t="s">
        <v>76</v>
      </c>
      <c r="D659" s="207" t="s">
        <v>79</v>
      </c>
      <c r="E659" s="203">
        <v>44496</v>
      </c>
      <c r="F659" s="199"/>
      <c r="G659" s="207"/>
      <c r="H659" s="203"/>
      <c r="I659" s="199"/>
      <c r="J659" s="225" t="s">
        <v>6430</v>
      </c>
      <c r="K659" s="199">
        <v>15</v>
      </c>
      <c r="L659" s="199">
        <v>0</v>
      </c>
      <c r="M659" s="199">
        <v>15</v>
      </c>
      <c r="N659" s="199">
        <v>15</v>
      </c>
      <c r="O659" s="199"/>
      <c r="P659" s="207"/>
      <c r="Q659" s="199">
        <v>0.4</v>
      </c>
      <c r="R659" s="199">
        <v>3</v>
      </c>
      <c r="S659" s="199">
        <v>550</v>
      </c>
      <c r="T659" s="199" t="s">
        <v>6233</v>
      </c>
      <c r="U659" s="199">
        <v>33</v>
      </c>
      <c r="V659" s="203">
        <v>44481</v>
      </c>
      <c r="W659" s="199"/>
      <c r="X659" s="199"/>
      <c r="Y659" s="223"/>
    </row>
    <row r="660" spans="1:25" s="36" customFormat="1" ht="25.5">
      <c r="A660" s="199">
        <v>239</v>
      </c>
      <c r="B660" s="203">
        <v>44491</v>
      </c>
      <c r="C660" s="206" t="s">
        <v>76</v>
      </c>
      <c r="D660" s="207" t="s">
        <v>77</v>
      </c>
      <c r="E660" s="203">
        <v>44498</v>
      </c>
      <c r="F660" s="203">
        <v>44502</v>
      </c>
      <c r="G660" s="207"/>
      <c r="H660" s="203"/>
      <c r="I660" s="199"/>
      <c r="J660" s="225" t="s">
        <v>6431</v>
      </c>
      <c r="K660" s="199">
        <v>15</v>
      </c>
      <c r="L660" s="199">
        <v>0</v>
      </c>
      <c r="M660" s="199">
        <v>15</v>
      </c>
      <c r="N660" s="199">
        <v>15</v>
      </c>
      <c r="O660" s="199"/>
      <c r="P660" s="207"/>
      <c r="Q660" s="199">
        <v>0.4</v>
      </c>
      <c r="R660" s="199">
        <v>3</v>
      </c>
      <c r="S660" s="199">
        <v>550</v>
      </c>
      <c r="T660" s="199" t="s">
        <v>6242</v>
      </c>
      <c r="U660" s="199">
        <v>174</v>
      </c>
      <c r="V660" s="203">
        <v>44495</v>
      </c>
      <c r="W660" s="199"/>
      <c r="X660" s="199"/>
      <c r="Y660" s="223"/>
    </row>
    <row r="661" spans="1:25" s="36" customFormat="1" ht="25.5">
      <c r="A661" s="199">
        <v>240</v>
      </c>
      <c r="B661" s="203">
        <v>44490</v>
      </c>
      <c r="C661" s="206" t="s">
        <v>76</v>
      </c>
      <c r="D661" s="207" t="s">
        <v>77</v>
      </c>
      <c r="E661" s="203">
        <v>44502</v>
      </c>
      <c r="F661" s="203">
        <v>44502</v>
      </c>
      <c r="G661" s="207"/>
      <c r="H661" s="203"/>
      <c r="I661" s="199"/>
      <c r="J661" s="225" t="s">
        <v>6182</v>
      </c>
      <c r="K661" s="199">
        <v>4</v>
      </c>
      <c r="L661" s="199">
        <v>3</v>
      </c>
      <c r="M661" s="199">
        <v>7</v>
      </c>
      <c r="N661" s="199">
        <v>7</v>
      </c>
      <c r="O661" s="199"/>
      <c r="P661" s="207"/>
      <c r="Q661" s="199">
        <v>0.4</v>
      </c>
      <c r="R661" s="199">
        <v>3</v>
      </c>
      <c r="S661" s="199">
        <v>550</v>
      </c>
      <c r="T661" s="199" t="s">
        <v>6251</v>
      </c>
      <c r="U661" s="199">
        <v>175</v>
      </c>
      <c r="V661" s="203">
        <v>44495</v>
      </c>
      <c r="W661" s="199"/>
      <c r="X661" s="199"/>
      <c r="Y661" s="223"/>
    </row>
    <row r="662" spans="1:25" s="36" customFormat="1" ht="25.5">
      <c r="A662" s="199">
        <v>241</v>
      </c>
      <c r="B662" s="203">
        <v>44461</v>
      </c>
      <c r="C662" s="206" t="s">
        <v>76</v>
      </c>
      <c r="D662" s="207" t="s">
        <v>83</v>
      </c>
      <c r="E662" s="203">
        <v>44470</v>
      </c>
      <c r="F662" s="203">
        <v>44496</v>
      </c>
      <c r="G662" s="207"/>
      <c r="H662" s="203"/>
      <c r="I662" s="199"/>
      <c r="J662" s="225" t="s">
        <v>5964</v>
      </c>
      <c r="K662" s="199">
        <v>150</v>
      </c>
      <c r="L662" s="199">
        <v>0</v>
      </c>
      <c r="M662" s="199">
        <v>150</v>
      </c>
      <c r="N662" s="199">
        <v>150</v>
      </c>
      <c r="O662" s="199">
        <v>150</v>
      </c>
      <c r="P662" s="207"/>
      <c r="Q662" s="199">
        <v>0.4</v>
      </c>
      <c r="R662" s="199">
        <v>3</v>
      </c>
      <c r="S662" s="199">
        <v>47239.199999999997</v>
      </c>
      <c r="T662" s="199" t="s">
        <v>6237</v>
      </c>
      <c r="U662" s="199">
        <v>24</v>
      </c>
      <c r="V662" s="203">
        <v>44469</v>
      </c>
      <c r="W662" s="199" t="s">
        <v>6432</v>
      </c>
      <c r="X662" s="203">
        <v>44538</v>
      </c>
      <c r="Y662" s="223"/>
    </row>
    <row r="663" spans="1:25" s="36" customFormat="1" ht="25.5">
      <c r="A663" s="199">
        <v>242</v>
      </c>
      <c r="B663" s="203">
        <v>44495</v>
      </c>
      <c r="C663" s="206" t="s">
        <v>76</v>
      </c>
      <c r="D663" s="207" t="s">
        <v>79</v>
      </c>
      <c r="E663" s="203">
        <v>44502</v>
      </c>
      <c r="F663" s="199"/>
      <c r="G663" s="207"/>
      <c r="H663" s="203"/>
      <c r="I663" s="199"/>
      <c r="J663" s="225" t="s">
        <v>5964</v>
      </c>
      <c r="K663" s="199">
        <v>10</v>
      </c>
      <c r="L663" s="199">
        <v>15</v>
      </c>
      <c r="M663" s="199">
        <v>25</v>
      </c>
      <c r="N663" s="199">
        <v>25</v>
      </c>
      <c r="O663" s="199"/>
      <c r="P663" s="207"/>
      <c r="Q663" s="199">
        <v>0.4</v>
      </c>
      <c r="R663" s="199">
        <v>3</v>
      </c>
      <c r="S663" s="199">
        <v>38640</v>
      </c>
      <c r="T663" s="199" t="s">
        <v>6185</v>
      </c>
      <c r="U663" s="199">
        <v>27</v>
      </c>
      <c r="V663" s="203">
        <v>44496</v>
      </c>
      <c r="W663" s="199"/>
      <c r="X663" s="199"/>
      <c r="Y663" s="223"/>
    </row>
    <row r="664" spans="1:25" s="36" customFormat="1" ht="25.5">
      <c r="A664" s="199">
        <v>243</v>
      </c>
      <c r="B664" s="203">
        <v>44496</v>
      </c>
      <c r="C664" s="206" t="s">
        <v>76</v>
      </c>
      <c r="D664" s="207" t="s">
        <v>83</v>
      </c>
      <c r="E664" s="203">
        <v>44511</v>
      </c>
      <c r="F664" s="203">
        <v>44515</v>
      </c>
      <c r="G664" s="207"/>
      <c r="H664" s="203"/>
      <c r="I664" s="199"/>
      <c r="J664" s="225" t="s">
        <v>5948</v>
      </c>
      <c r="K664" s="199">
        <v>15</v>
      </c>
      <c r="L664" s="199">
        <v>0</v>
      </c>
      <c r="M664" s="199">
        <v>15</v>
      </c>
      <c r="N664" s="199">
        <v>15</v>
      </c>
      <c r="O664" s="199">
        <v>15</v>
      </c>
      <c r="P664" s="207"/>
      <c r="Q664" s="199">
        <v>0.4</v>
      </c>
      <c r="R664" s="199">
        <v>3</v>
      </c>
      <c r="S664" s="199">
        <v>550</v>
      </c>
      <c r="T664" s="199" t="s">
        <v>6242</v>
      </c>
      <c r="U664" s="199">
        <v>176</v>
      </c>
      <c r="V664" s="203">
        <v>44501</v>
      </c>
      <c r="W664" s="199" t="s">
        <v>6433</v>
      </c>
      <c r="X664" s="203">
        <v>44553</v>
      </c>
      <c r="Y664" s="223"/>
    </row>
    <row r="665" spans="1:25" s="36" customFormat="1" ht="25.5">
      <c r="A665" s="199">
        <v>244</v>
      </c>
      <c r="B665" s="203">
        <v>44498</v>
      </c>
      <c r="C665" s="206" t="s">
        <v>76</v>
      </c>
      <c r="D665" s="207" t="s">
        <v>83</v>
      </c>
      <c r="E665" s="199"/>
      <c r="F665" s="199"/>
      <c r="G665" s="207"/>
      <c r="H665" s="203"/>
      <c r="I665" s="199"/>
      <c r="J665" s="225" t="s">
        <v>78</v>
      </c>
      <c r="K665" s="199">
        <v>8</v>
      </c>
      <c r="L665" s="199">
        <v>7</v>
      </c>
      <c r="M665" s="199">
        <v>15</v>
      </c>
      <c r="N665" s="199">
        <v>15</v>
      </c>
      <c r="O665" s="199">
        <v>15</v>
      </c>
      <c r="P665" s="207"/>
      <c r="Q665" s="199">
        <v>0.4</v>
      </c>
      <c r="R665" s="199">
        <v>3</v>
      </c>
      <c r="S665" s="199">
        <v>550</v>
      </c>
      <c r="T665" s="199" t="s">
        <v>6235</v>
      </c>
      <c r="U665" s="199">
        <v>178</v>
      </c>
      <c r="V665" s="203">
        <v>44502</v>
      </c>
      <c r="W665" s="199" t="s">
        <v>6434</v>
      </c>
      <c r="X665" s="203">
        <v>44655</v>
      </c>
      <c r="Y665" s="223"/>
    </row>
    <row r="666" spans="1:25" s="36" customFormat="1" ht="25.5">
      <c r="A666" s="199">
        <v>245</v>
      </c>
      <c r="B666" s="203">
        <v>44498</v>
      </c>
      <c r="C666" s="206" t="s">
        <v>76</v>
      </c>
      <c r="D666" s="207" t="s">
        <v>79</v>
      </c>
      <c r="E666" s="199"/>
      <c r="F666" s="199"/>
      <c r="G666" s="207"/>
      <c r="H666" s="203"/>
      <c r="I666" s="199"/>
      <c r="J666" s="225" t="s">
        <v>75</v>
      </c>
      <c r="K666" s="199">
        <v>180</v>
      </c>
      <c r="L666" s="199">
        <v>0</v>
      </c>
      <c r="M666" s="199">
        <v>180</v>
      </c>
      <c r="N666" s="199">
        <v>180</v>
      </c>
      <c r="O666" s="199"/>
      <c r="P666" s="207"/>
      <c r="Q666" s="199">
        <v>0.4</v>
      </c>
      <c r="R666" s="199">
        <v>2</v>
      </c>
      <c r="S666" s="199">
        <v>491558.07</v>
      </c>
      <c r="T666" s="199">
        <v>8</v>
      </c>
      <c r="U666" s="199">
        <v>35</v>
      </c>
      <c r="V666" s="203">
        <v>44515</v>
      </c>
      <c r="W666" s="199"/>
      <c r="X666" s="199"/>
      <c r="Y666" s="223"/>
    </row>
    <row r="667" spans="1:25" s="36" customFormat="1" ht="25.5">
      <c r="A667" s="199">
        <v>246</v>
      </c>
      <c r="B667" s="203">
        <v>44498</v>
      </c>
      <c r="C667" s="206" t="s">
        <v>76</v>
      </c>
      <c r="D667" s="207" t="s">
        <v>83</v>
      </c>
      <c r="E667" s="203">
        <v>44515</v>
      </c>
      <c r="F667" s="199"/>
      <c r="G667" s="207"/>
      <c r="H667" s="203"/>
      <c r="I667" s="199"/>
      <c r="J667" s="225" t="s">
        <v>78</v>
      </c>
      <c r="K667" s="199">
        <v>50</v>
      </c>
      <c r="L667" s="199">
        <v>0</v>
      </c>
      <c r="M667" s="199">
        <v>50</v>
      </c>
      <c r="N667" s="199">
        <v>50</v>
      </c>
      <c r="O667" s="199">
        <v>50</v>
      </c>
      <c r="P667" s="207"/>
      <c r="Q667" s="199">
        <v>0.4</v>
      </c>
      <c r="R667" s="199">
        <v>3</v>
      </c>
      <c r="S667" s="199">
        <v>47239.199999999997</v>
      </c>
      <c r="T667" s="199">
        <v>8</v>
      </c>
      <c r="U667" s="199">
        <v>28</v>
      </c>
      <c r="V667" s="203">
        <v>44502</v>
      </c>
      <c r="W667" s="199" t="s">
        <v>6435</v>
      </c>
      <c r="X667" s="203">
        <v>44573</v>
      </c>
      <c r="Y667" s="223"/>
    </row>
    <row r="668" spans="1:25" s="36" customFormat="1" ht="25.5">
      <c r="A668" s="199">
        <v>247</v>
      </c>
      <c r="B668" s="203">
        <v>44497</v>
      </c>
      <c r="C668" s="206" t="s">
        <v>76</v>
      </c>
      <c r="D668" s="207" t="s">
        <v>83</v>
      </c>
      <c r="E668" s="203">
        <v>44512</v>
      </c>
      <c r="F668" s="199"/>
      <c r="G668" s="207"/>
      <c r="H668" s="203"/>
      <c r="I668" s="199"/>
      <c r="J668" s="225" t="s">
        <v>78</v>
      </c>
      <c r="K668" s="199">
        <v>15</v>
      </c>
      <c r="L668" s="199">
        <v>0</v>
      </c>
      <c r="M668" s="199">
        <v>15</v>
      </c>
      <c r="N668" s="199">
        <v>15</v>
      </c>
      <c r="O668" s="199">
        <v>15</v>
      </c>
      <c r="P668" s="207"/>
      <c r="Q668" s="199">
        <v>0.22</v>
      </c>
      <c r="R668" s="199">
        <v>3</v>
      </c>
      <c r="S668" s="199">
        <v>550</v>
      </c>
      <c r="T668" s="199" t="s">
        <v>6328</v>
      </c>
      <c r="U668" s="199">
        <v>177</v>
      </c>
      <c r="V668" s="203">
        <v>44502</v>
      </c>
      <c r="W668" s="199" t="s">
        <v>6436</v>
      </c>
      <c r="X668" s="203">
        <v>44588</v>
      </c>
      <c r="Y668" s="223"/>
    </row>
    <row r="669" spans="1:25" s="36" customFormat="1" ht="25.5">
      <c r="A669" s="199">
        <v>248</v>
      </c>
      <c r="B669" s="203">
        <v>44498</v>
      </c>
      <c r="C669" s="206" t="s">
        <v>76</v>
      </c>
      <c r="D669" s="207" t="s">
        <v>77</v>
      </c>
      <c r="E669" s="203">
        <v>44502</v>
      </c>
      <c r="F669" s="203">
        <v>44525</v>
      </c>
      <c r="G669" s="207"/>
      <c r="H669" s="203"/>
      <c r="I669" s="199"/>
      <c r="J669" s="225" t="s">
        <v>84</v>
      </c>
      <c r="K669" s="199">
        <v>150</v>
      </c>
      <c r="L669" s="199">
        <v>0</v>
      </c>
      <c r="M669" s="199">
        <v>150</v>
      </c>
      <c r="N669" s="199">
        <v>150</v>
      </c>
      <c r="O669" s="199">
        <v>150</v>
      </c>
      <c r="P669" s="207"/>
      <c r="Q669" s="199">
        <v>0.4</v>
      </c>
      <c r="R669" s="199">
        <v>3</v>
      </c>
      <c r="S669" s="199">
        <v>47239.199999999997</v>
      </c>
      <c r="T669" s="199">
        <v>14</v>
      </c>
      <c r="U669" s="199">
        <v>29</v>
      </c>
      <c r="V669" s="203">
        <v>44502</v>
      </c>
      <c r="W669" s="199"/>
      <c r="X669" s="199"/>
      <c r="Y669" s="223"/>
    </row>
    <row r="670" spans="1:25" s="36" customFormat="1" ht="25.5">
      <c r="A670" s="199">
        <v>249</v>
      </c>
      <c r="B670" s="203">
        <v>44502</v>
      </c>
      <c r="C670" s="206" t="s">
        <v>76</v>
      </c>
      <c r="D670" s="207" t="s">
        <v>83</v>
      </c>
      <c r="E670" s="203">
        <v>44515</v>
      </c>
      <c r="F670" s="203">
        <v>44543</v>
      </c>
      <c r="G670" s="207"/>
      <c r="H670" s="203"/>
      <c r="I670" s="199"/>
      <c r="J670" s="225" t="s">
        <v>5964</v>
      </c>
      <c r="K670" s="199">
        <v>8</v>
      </c>
      <c r="L670" s="199">
        <v>7</v>
      </c>
      <c r="M670" s="199">
        <v>15</v>
      </c>
      <c r="N670" s="199">
        <v>15</v>
      </c>
      <c r="O670" s="199">
        <v>15</v>
      </c>
      <c r="P670" s="207"/>
      <c r="Q670" s="199">
        <v>0.4</v>
      </c>
      <c r="R670" s="199">
        <v>3</v>
      </c>
      <c r="S670" s="199">
        <v>550</v>
      </c>
      <c r="T670" s="199" t="s">
        <v>6233</v>
      </c>
      <c r="U670" s="199">
        <v>179</v>
      </c>
      <c r="V670" s="203">
        <v>44503</v>
      </c>
      <c r="W670" s="199" t="s">
        <v>6437</v>
      </c>
      <c r="X670" s="203">
        <v>44590</v>
      </c>
      <c r="Y670" s="223"/>
    </row>
    <row r="671" spans="1:25" s="36" customFormat="1" ht="25.5">
      <c r="A671" s="199">
        <v>250</v>
      </c>
      <c r="B671" s="203">
        <v>44508</v>
      </c>
      <c r="C671" s="206" t="s">
        <v>76</v>
      </c>
      <c r="D671" s="207" t="s">
        <v>83</v>
      </c>
      <c r="E671" s="203">
        <v>44510</v>
      </c>
      <c r="F671" s="203">
        <v>44525</v>
      </c>
      <c r="G671" s="207"/>
      <c r="H671" s="203"/>
      <c r="I671" s="199"/>
      <c r="J671" s="225" t="s">
        <v>78</v>
      </c>
      <c r="K671" s="199">
        <v>9</v>
      </c>
      <c r="L671" s="199">
        <v>6</v>
      </c>
      <c r="M671" s="199">
        <v>15</v>
      </c>
      <c r="N671" s="199">
        <v>15</v>
      </c>
      <c r="O671" s="199">
        <v>15</v>
      </c>
      <c r="P671" s="207"/>
      <c r="Q671" s="199">
        <v>0.4</v>
      </c>
      <c r="R671" s="199">
        <v>3</v>
      </c>
      <c r="S671" s="199">
        <v>550</v>
      </c>
      <c r="T671" s="199" t="s">
        <v>6235</v>
      </c>
      <c r="U671" s="199">
        <v>180</v>
      </c>
      <c r="V671" s="203">
        <v>44508</v>
      </c>
      <c r="W671" s="199" t="s">
        <v>6438</v>
      </c>
      <c r="X671" s="203">
        <v>44546</v>
      </c>
      <c r="Y671" s="223"/>
    </row>
    <row r="672" spans="1:25" s="36" customFormat="1" ht="25.5">
      <c r="A672" s="199">
        <v>251</v>
      </c>
      <c r="B672" s="203">
        <v>44510</v>
      </c>
      <c r="C672" s="206" t="s">
        <v>76</v>
      </c>
      <c r="D672" s="207" t="s">
        <v>77</v>
      </c>
      <c r="E672" s="203">
        <v>44516</v>
      </c>
      <c r="F672" s="203">
        <v>44516</v>
      </c>
      <c r="G672" s="207"/>
      <c r="H672" s="203"/>
      <c r="I672" s="199"/>
      <c r="J672" s="225" t="s">
        <v>6439</v>
      </c>
      <c r="K672" s="199">
        <v>10</v>
      </c>
      <c r="L672" s="199">
        <v>5</v>
      </c>
      <c r="M672" s="199">
        <v>15</v>
      </c>
      <c r="N672" s="199">
        <v>15</v>
      </c>
      <c r="O672" s="199"/>
      <c r="P672" s="207"/>
      <c r="Q672" s="199">
        <v>0.4</v>
      </c>
      <c r="R672" s="199">
        <v>3</v>
      </c>
      <c r="S672" s="199">
        <v>550</v>
      </c>
      <c r="T672" s="199" t="s">
        <v>6237</v>
      </c>
      <c r="U672" s="199">
        <v>181</v>
      </c>
      <c r="V672" s="203">
        <v>44510</v>
      </c>
      <c r="W672" s="199"/>
      <c r="X672" s="199"/>
      <c r="Y672" s="223"/>
    </row>
    <row r="673" spans="1:25" s="36" customFormat="1" ht="25.5">
      <c r="A673" s="199">
        <v>252</v>
      </c>
      <c r="B673" s="203">
        <v>44511</v>
      </c>
      <c r="C673" s="206" t="s">
        <v>76</v>
      </c>
      <c r="D673" s="207" t="s">
        <v>79</v>
      </c>
      <c r="E673" s="199"/>
      <c r="F673" s="199"/>
      <c r="G673" s="207"/>
      <c r="H673" s="203"/>
      <c r="I673" s="199"/>
      <c r="J673" s="225" t="s">
        <v>75</v>
      </c>
      <c r="K673" s="199">
        <v>10</v>
      </c>
      <c r="L673" s="199">
        <v>5</v>
      </c>
      <c r="M673" s="199">
        <v>15</v>
      </c>
      <c r="N673" s="199">
        <v>15</v>
      </c>
      <c r="O673" s="199"/>
      <c r="P673" s="207"/>
      <c r="Q673" s="199">
        <v>0.22</v>
      </c>
      <c r="R673" s="199">
        <v>3</v>
      </c>
      <c r="S673" s="199">
        <v>550</v>
      </c>
      <c r="T673" s="199" t="s">
        <v>6237</v>
      </c>
      <c r="U673" s="199">
        <v>182</v>
      </c>
      <c r="V673" s="203">
        <v>44511</v>
      </c>
      <c r="W673" s="199"/>
      <c r="X673" s="199"/>
      <c r="Y673" s="223"/>
    </row>
    <row r="674" spans="1:25" s="36" customFormat="1" ht="25.5">
      <c r="A674" s="199">
        <v>253</v>
      </c>
      <c r="B674" s="203">
        <v>44511</v>
      </c>
      <c r="C674" s="206" t="s">
        <v>76</v>
      </c>
      <c r="D674" s="207" t="s">
        <v>79</v>
      </c>
      <c r="E674" s="199"/>
      <c r="F674" s="199"/>
      <c r="G674" s="207"/>
      <c r="H674" s="203"/>
      <c r="I674" s="199"/>
      <c r="J674" s="225" t="s">
        <v>78</v>
      </c>
      <c r="K674" s="199">
        <v>15</v>
      </c>
      <c r="L674" s="199">
        <v>0</v>
      </c>
      <c r="M674" s="199">
        <v>15</v>
      </c>
      <c r="N674" s="199">
        <v>15</v>
      </c>
      <c r="O674" s="199">
        <v>15</v>
      </c>
      <c r="P674" s="207"/>
      <c r="Q674" s="199">
        <v>0.4</v>
      </c>
      <c r="R674" s="199">
        <v>3</v>
      </c>
      <c r="S674" s="199">
        <v>550</v>
      </c>
      <c r="T674" s="199" t="s">
        <v>6233</v>
      </c>
      <c r="U674" s="199">
        <v>183</v>
      </c>
      <c r="V674" s="203">
        <v>44512</v>
      </c>
      <c r="W674" s="199" t="s">
        <v>6440</v>
      </c>
      <c r="X674" s="203">
        <v>44699</v>
      </c>
      <c r="Y674" s="223"/>
    </row>
    <row r="675" spans="1:25" s="36" customFormat="1" ht="25.5">
      <c r="A675" s="199">
        <v>254</v>
      </c>
      <c r="B675" s="203">
        <v>44511</v>
      </c>
      <c r="C675" s="206" t="s">
        <v>76</v>
      </c>
      <c r="D675" s="207" t="s">
        <v>77</v>
      </c>
      <c r="E675" s="203">
        <v>44518</v>
      </c>
      <c r="F675" s="203">
        <v>44529</v>
      </c>
      <c r="G675" s="207"/>
      <c r="H675" s="203"/>
      <c r="I675" s="199"/>
      <c r="J675" s="225" t="s">
        <v>78</v>
      </c>
      <c r="K675" s="199">
        <v>12</v>
      </c>
      <c r="L675" s="199">
        <v>3</v>
      </c>
      <c r="M675" s="199">
        <v>15</v>
      </c>
      <c r="N675" s="199">
        <v>15</v>
      </c>
      <c r="O675" s="199"/>
      <c r="P675" s="207"/>
      <c r="Q675" s="199">
        <v>0.4</v>
      </c>
      <c r="R675" s="199">
        <v>3</v>
      </c>
      <c r="S675" s="199">
        <v>550</v>
      </c>
      <c r="T675" s="199">
        <v>14</v>
      </c>
      <c r="U675" s="199">
        <v>184</v>
      </c>
      <c r="V675" s="203">
        <v>44512</v>
      </c>
      <c r="W675" s="199"/>
      <c r="X675" s="199"/>
      <c r="Y675" s="223"/>
    </row>
    <row r="676" spans="1:25" s="36" customFormat="1" ht="25.5">
      <c r="A676" s="199">
        <v>255</v>
      </c>
      <c r="B676" s="203">
        <v>44497</v>
      </c>
      <c r="C676" s="206" t="s">
        <v>76</v>
      </c>
      <c r="D676" s="207" t="s">
        <v>83</v>
      </c>
      <c r="E676" s="203">
        <v>44518</v>
      </c>
      <c r="F676" s="199"/>
      <c r="G676" s="207"/>
      <c r="H676" s="203"/>
      <c r="I676" s="199"/>
      <c r="J676" s="225" t="s">
        <v>78</v>
      </c>
      <c r="K676" s="199">
        <v>15</v>
      </c>
      <c r="L676" s="199">
        <v>0</v>
      </c>
      <c r="M676" s="199">
        <v>15</v>
      </c>
      <c r="N676" s="199">
        <v>15</v>
      </c>
      <c r="O676" s="199">
        <v>15</v>
      </c>
      <c r="P676" s="207"/>
      <c r="Q676" s="199">
        <v>0.22</v>
      </c>
      <c r="R676" s="199">
        <v>3</v>
      </c>
      <c r="S676" s="199">
        <v>550</v>
      </c>
      <c r="T676" s="199" t="s">
        <v>6328</v>
      </c>
      <c r="U676" s="199">
        <v>185</v>
      </c>
      <c r="V676" s="203">
        <v>44512</v>
      </c>
      <c r="W676" s="199" t="s">
        <v>6441</v>
      </c>
      <c r="X676" s="203">
        <v>44571</v>
      </c>
      <c r="Y676" s="223"/>
    </row>
    <row r="677" spans="1:25" s="36" customFormat="1" ht="25.5">
      <c r="A677" s="199">
        <v>256</v>
      </c>
      <c r="B677" s="203">
        <v>44512</v>
      </c>
      <c r="C677" s="206" t="s">
        <v>76</v>
      </c>
      <c r="D677" s="207" t="s">
        <v>77</v>
      </c>
      <c r="E677" s="203">
        <v>44529</v>
      </c>
      <c r="F677" s="203">
        <v>44544</v>
      </c>
      <c r="G677" s="207"/>
      <c r="H677" s="203"/>
      <c r="I677" s="199"/>
      <c r="J677" s="225" t="s">
        <v>78</v>
      </c>
      <c r="K677" s="199">
        <v>15</v>
      </c>
      <c r="L677" s="199">
        <v>0</v>
      </c>
      <c r="M677" s="199">
        <v>15</v>
      </c>
      <c r="N677" s="199">
        <v>15</v>
      </c>
      <c r="O677" s="199"/>
      <c r="P677" s="207"/>
      <c r="Q677" s="199">
        <v>0.4</v>
      </c>
      <c r="R677" s="199">
        <v>3</v>
      </c>
      <c r="S677" s="199">
        <v>550</v>
      </c>
      <c r="T677" s="199" t="s">
        <v>6339</v>
      </c>
      <c r="U677" s="199">
        <v>186</v>
      </c>
      <c r="V677" s="203">
        <v>44515</v>
      </c>
      <c r="W677" s="199"/>
      <c r="X677" s="199"/>
      <c r="Y677" s="223"/>
    </row>
    <row r="678" spans="1:25" s="36" customFormat="1" ht="25.5">
      <c r="A678" s="199">
        <v>257</v>
      </c>
      <c r="B678" s="203">
        <v>44515</v>
      </c>
      <c r="C678" s="206" t="s">
        <v>76</v>
      </c>
      <c r="D678" s="207" t="s">
        <v>79</v>
      </c>
      <c r="E678" s="199"/>
      <c r="F678" s="199"/>
      <c r="G678" s="207"/>
      <c r="H678" s="203"/>
      <c r="I678" s="199"/>
      <c r="J678" s="225" t="s">
        <v>5948</v>
      </c>
      <c r="K678" s="199">
        <v>5</v>
      </c>
      <c r="L678" s="199">
        <v>0</v>
      </c>
      <c r="M678" s="199">
        <v>5</v>
      </c>
      <c r="N678" s="199">
        <v>5</v>
      </c>
      <c r="O678" s="199"/>
      <c r="P678" s="207"/>
      <c r="Q678" s="199">
        <v>0.22</v>
      </c>
      <c r="R678" s="199">
        <v>3</v>
      </c>
      <c r="S678" s="199">
        <v>550</v>
      </c>
      <c r="T678" s="199" t="s">
        <v>6242</v>
      </c>
      <c r="U678" s="199">
        <v>195</v>
      </c>
      <c r="V678" s="203">
        <v>44515</v>
      </c>
      <c r="W678" s="199"/>
      <c r="X678" s="199"/>
      <c r="Y678" s="223"/>
    </row>
    <row r="679" spans="1:25" s="36" customFormat="1" ht="25.5">
      <c r="A679" s="199">
        <v>258</v>
      </c>
      <c r="B679" s="203">
        <v>44515</v>
      </c>
      <c r="C679" s="206" t="s">
        <v>76</v>
      </c>
      <c r="D679" s="207" t="s">
        <v>83</v>
      </c>
      <c r="E679" s="199"/>
      <c r="F679" s="203">
        <v>44536</v>
      </c>
      <c r="G679" s="207"/>
      <c r="H679" s="203"/>
      <c r="I679" s="199"/>
      <c r="J679" s="225" t="s">
        <v>78</v>
      </c>
      <c r="K679" s="199">
        <v>8</v>
      </c>
      <c r="L679" s="199">
        <v>7</v>
      </c>
      <c r="M679" s="199">
        <v>15</v>
      </c>
      <c r="N679" s="199">
        <v>15</v>
      </c>
      <c r="O679" s="199">
        <v>15</v>
      </c>
      <c r="P679" s="207"/>
      <c r="Q679" s="199">
        <v>0.4</v>
      </c>
      <c r="R679" s="199">
        <v>3</v>
      </c>
      <c r="S679" s="199">
        <v>550</v>
      </c>
      <c r="T679" s="199" t="s">
        <v>6251</v>
      </c>
      <c r="U679" s="199">
        <v>187</v>
      </c>
      <c r="V679" s="203">
        <v>44516</v>
      </c>
      <c r="W679" s="199" t="s">
        <v>6442</v>
      </c>
      <c r="X679" s="203">
        <v>44554</v>
      </c>
      <c r="Y679" s="223"/>
    </row>
    <row r="680" spans="1:25" s="36" customFormat="1" ht="25.5">
      <c r="A680" s="199">
        <v>259</v>
      </c>
      <c r="B680" s="203">
        <v>44516</v>
      </c>
      <c r="C680" s="206" t="s">
        <v>76</v>
      </c>
      <c r="D680" s="207" t="s">
        <v>77</v>
      </c>
      <c r="E680" s="203">
        <v>44516</v>
      </c>
      <c r="F680" s="203">
        <v>44525</v>
      </c>
      <c r="G680" s="207"/>
      <c r="H680" s="203"/>
      <c r="I680" s="199"/>
      <c r="J680" s="225" t="s">
        <v>6370</v>
      </c>
      <c r="K680" s="199">
        <v>7</v>
      </c>
      <c r="L680" s="199">
        <v>0</v>
      </c>
      <c r="M680" s="199">
        <v>7</v>
      </c>
      <c r="N680" s="199">
        <v>7</v>
      </c>
      <c r="O680" s="199">
        <v>7</v>
      </c>
      <c r="P680" s="207"/>
      <c r="Q680" s="199">
        <v>0.22</v>
      </c>
      <c r="R680" s="199">
        <v>3</v>
      </c>
      <c r="S680" s="199">
        <v>550</v>
      </c>
      <c r="T680" s="199" t="s">
        <v>6240</v>
      </c>
      <c r="U680" s="199">
        <v>37</v>
      </c>
      <c r="V680" s="203">
        <v>44516</v>
      </c>
      <c r="W680" s="199" t="s">
        <v>6443</v>
      </c>
      <c r="X680" s="203">
        <v>44614</v>
      </c>
      <c r="Y680" s="223"/>
    </row>
    <row r="681" spans="1:25" s="36" customFormat="1" ht="25.5">
      <c r="A681" s="199">
        <v>260</v>
      </c>
      <c r="B681" s="203">
        <v>44515</v>
      </c>
      <c r="C681" s="206" t="s">
        <v>76</v>
      </c>
      <c r="D681" s="207" t="s">
        <v>83</v>
      </c>
      <c r="E681" s="203">
        <v>44522</v>
      </c>
      <c r="F681" s="203">
        <v>44540</v>
      </c>
      <c r="G681" s="207"/>
      <c r="H681" s="203"/>
      <c r="I681" s="199"/>
      <c r="J681" s="225" t="s">
        <v>75</v>
      </c>
      <c r="K681" s="199">
        <v>1.5</v>
      </c>
      <c r="L681" s="199">
        <v>0</v>
      </c>
      <c r="M681" s="199">
        <v>1.5</v>
      </c>
      <c r="N681" s="199">
        <v>1.5</v>
      </c>
      <c r="O681" s="199">
        <v>1.5</v>
      </c>
      <c r="P681" s="207"/>
      <c r="Q681" s="199">
        <v>0.22</v>
      </c>
      <c r="R681" s="199">
        <v>3</v>
      </c>
      <c r="S681" s="199">
        <v>550</v>
      </c>
      <c r="T681" s="199" t="s">
        <v>6444</v>
      </c>
      <c r="U681" s="199">
        <v>188</v>
      </c>
      <c r="V681" s="203">
        <v>44517</v>
      </c>
      <c r="W681" s="199" t="s">
        <v>6445</v>
      </c>
      <c r="X681" s="203">
        <v>44558</v>
      </c>
      <c r="Y681" s="223"/>
    </row>
    <row r="682" spans="1:25" s="36" customFormat="1" ht="25.5">
      <c r="A682" s="199">
        <v>261</v>
      </c>
      <c r="B682" s="203">
        <v>44515</v>
      </c>
      <c r="C682" s="206" t="s">
        <v>76</v>
      </c>
      <c r="D682" s="207" t="s">
        <v>83</v>
      </c>
      <c r="E682" s="203">
        <v>44522</v>
      </c>
      <c r="F682" s="203">
        <v>44540</v>
      </c>
      <c r="G682" s="207"/>
      <c r="H682" s="203"/>
      <c r="I682" s="199"/>
      <c r="J682" s="225" t="s">
        <v>5948</v>
      </c>
      <c r="K682" s="199">
        <v>1.5</v>
      </c>
      <c r="L682" s="199">
        <v>0</v>
      </c>
      <c r="M682" s="199">
        <v>1.5</v>
      </c>
      <c r="N682" s="199">
        <v>1.5</v>
      </c>
      <c r="O682" s="199">
        <v>1.5</v>
      </c>
      <c r="P682" s="207"/>
      <c r="Q682" s="199">
        <v>0.22</v>
      </c>
      <c r="R682" s="199">
        <v>3</v>
      </c>
      <c r="S682" s="199">
        <v>550</v>
      </c>
      <c r="T682" s="199" t="s">
        <v>6242</v>
      </c>
      <c r="U682" s="199">
        <v>189</v>
      </c>
      <c r="V682" s="203">
        <v>44517</v>
      </c>
      <c r="W682" s="199" t="s">
        <v>6446</v>
      </c>
      <c r="X682" s="203">
        <v>44558</v>
      </c>
      <c r="Y682" s="223"/>
    </row>
    <row r="683" spans="1:25" s="36" customFormat="1" ht="25.5">
      <c r="A683" s="199">
        <v>262</v>
      </c>
      <c r="B683" s="203">
        <v>44517</v>
      </c>
      <c r="C683" s="206" t="s">
        <v>76</v>
      </c>
      <c r="D683" s="207" t="s">
        <v>83</v>
      </c>
      <c r="E683" s="199"/>
      <c r="F683" s="203">
        <v>44530</v>
      </c>
      <c r="G683" s="207"/>
      <c r="H683" s="203"/>
      <c r="I683" s="199"/>
      <c r="J683" s="225" t="s">
        <v>78</v>
      </c>
      <c r="K683" s="199">
        <v>4</v>
      </c>
      <c r="L683" s="199">
        <v>3</v>
      </c>
      <c r="M683" s="199">
        <v>7</v>
      </c>
      <c r="N683" s="199">
        <v>7</v>
      </c>
      <c r="O683" s="199">
        <v>7</v>
      </c>
      <c r="P683" s="207"/>
      <c r="Q683" s="199">
        <v>0.22</v>
      </c>
      <c r="R683" s="199">
        <v>3</v>
      </c>
      <c r="S683" s="199">
        <v>550</v>
      </c>
      <c r="T683" s="199" t="s">
        <v>6240</v>
      </c>
      <c r="U683" s="199">
        <v>190</v>
      </c>
      <c r="V683" s="203">
        <v>44517</v>
      </c>
      <c r="W683" s="199" t="s">
        <v>6447</v>
      </c>
      <c r="X683" s="203">
        <v>44558</v>
      </c>
      <c r="Y683" s="223"/>
    </row>
    <row r="684" spans="1:25" s="36" customFormat="1" ht="25.5">
      <c r="A684" s="199">
        <v>263</v>
      </c>
      <c r="B684" s="203">
        <v>44518</v>
      </c>
      <c r="C684" s="206" t="s">
        <v>76</v>
      </c>
      <c r="D684" s="207" t="s">
        <v>83</v>
      </c>
      <c r="E684" s="203">
        <v>44519</v>
      </c>
      <c r="F684" s="203">
        <v>44525</v>
      </c>
      <c r="G684" s="207"/>
      <c r="H684" s="203"/>
      <c r="I684" s="199"/>
      <c r="J684" s="225" t="s">
        <v>6448</v>
      </c>
      <c r="K684" s="199">
        <v>15</v>
      </c>
      <c r="L684" s="199">
        <v>0</v>
      </c>
      <c r="M684" s="199">
        <v>15</v>
      </c>
      <c r="N684" s="199">
        <v>15</v>
      </c>
      <c r="O684" s="199">
        <v>15</v>
      </c>
      <c r="P684" s="207"/>
      <c r="Q684" s="199">
        <v>0.22</v>
      </c>
      <c r="R684" s="199">
        <v>3</v>
      </c>
      <c r="S684" s="199">
        <v>550</v>
      </c>
      <c r="T684" s="199">
        <v>13</v>
      </c>
      <c r="U684" s="199">
        <v>191</v>
      </c>
      <c r="V684" s="203">
        <v>44518</v>
      </c>
      <c r="W684" s="199" t="s">
        <v>6449</v>
      </c>
      <c r="X684" s="203">
        <v>44547</v>
      </c>
      <c r="Y684" s="223"/>
    </row>
    <row r="685" spans="1:25" s="36" customFormat="1" ht="25.5">
      <c r="A685" s="199">
        <v>264</v>
      </c>
      <c r="B685" s="203">
        <v>44518</v>
      </c>
      <c r="C685" s="206" t="s">
        <v>76</v>
      </c>
      <c r="D685" s="207" t="s">
        <v>83</v>
      </c>
      <c r="E685" s="199"/>
      <c r="F685" s="203">
        <v>44554</v>
      </c>
      <c r="G685" s="207"/>
      <c r="H685" s="203"/>
      <c r="I685" s="199"/>
      <c r="J685" s="225" t="s">
        <v>6448</v>
      </c>
      <c r="K685" s="199">
        <v>1</v>
      </c>
      <c r="L685" s="199">
        <v>0</v>
      </c>
      <c r="M685" s="199">
        <v>1</v>
      </c>
      <c r="N685" s="199">
        <v>1</v>
      </c>
      <c r="O685" s="199">
        <v>1</v>
      </c>
      <c r="P685" s="207"/>
      <c r="Q685" s="199">
        <v>0.22</v>
      </c>
      <c r="R685" s="199">
        <v>3</v>
      </c>
      <c r="S685" s="199">
        <v>550</v>
      </c>
      <c r="T685" s="199"/>
      <c r="U685" s="199">
        <v>192</v>
      </c>
      <c r="V685" s="203">
        <v>44518</v>
      </c>
      <c r="W685" s="199" t="s">
        <v>6450</v>
      </c>
      <c r="X685" s="203">
        <v>44606</v>
      </c>
      <c r="Y685" s="223"/>
    </row>
    <row r="686" spans="1:25" s="36" customFormat="1" ht="25.5">
      <c r="A686" s="199">
        <v>265</v>
      </c>
      <c r="B686" s="203">
        <v>44518</v>
      </c>
      <c r="C686" s="206" t="s">
        <v>76</v>
      </c>
      <c r="D686" s="207" t="s">
        <v>83</v>
      </c>
      <c r="E686" s="199"/>
      <c r="F686" s="203">
        <v>44554</v>
      </c>
      <c r="G686" s="207"/>
      <c r="H686" s="203"/>
      <c r="I686" s="199"/>
      <c r="J686" s="225" t="s">
        <v>5948</v>
      </c>
      <c r="K686" s="199">
        <v>1</v>
      </c>
      <c r="L686" s="199">
        <v>0</v>
      </c>
      <c r="M686" s="199">
        <v>1</v>
      </c>
      <c r="N686" s="199">
        <v>1</v>
      </c>
      <c r="O686" s="199">
        <v>1</v>
      </c>
      <c r="P686" s="207"/>
      <c r="Q686" s="199">
        <v>0.22</v>
      </c>
      <c r="R686" s="199">
        <v>3</v>
      </c>
      <c r="S686" s="199">
        <v>550</v>
      </c>
      <c r="T686" s="199"/>
      <c r="U686" s="199">
        <v>193</v>
      </c>
      <c r="V686" s="203">
        <v>44518</v>
      </c>
      <c r="W686" s="199" t="s">
        <v>6451</v>
      </c>
      <c r="X686" s="203">
        <v>44606</v>
      </c>
      <c r="Y686" s="223"/>
    </row>
    <row r="687" spans="1:25" s="36" customFormat="1" ht="25.5">
      <c r="A687" s="199">
        <v>266</v>
      </c>
      <c r="B687" s="203">
        <v>44518</v>
      </c>
      <c r="C687" s="206" t="s">
        <v>76</v>
      </c>
      <c r="D687" s="207" t="s">
        <v>83</v>
      </c>
      <c r="E687" s="199"/>
      <c r="F687" s="203">
        <v>44554</v>
      </c>
      <c r="G687" s="207"/>
      <c r="H687" s="203"/>
      <c r="I687" s="199"/>
      <c r="J687" s="225" t="s">
        <v>3247</v>
      </c>
      <c r="K687" s="199">
        <v>1</v>
      </c>
      <c r="L687" s="199">
        <v>0</v>
      </c>
      <c r="M687" s="199">
        <v>1</v>
      </c>
      <c r="N687" s="199">
        <v>1</v>
      </c>
      <c r="O687" s="199">
        <v>1</v>
      </c>
      <c r="P687" s="207"/>
      <c r="Q687" s="199">
        <v>0.22</v>
      </c>
      <c r="R687" s="199">
        <v>3</v>
      </c>
      <c r="S687" s="199">
        <v>550</v>
      </c>
      <c r="T687" s="199"/>
      <c r="U687" s="199">
        <v>194</v>
      </c>
      <c r="V687" s="203">
        <v>44518</v>
      </c>
      <c r="W687" s="199" t="s">
        <v>6452</v>
      </c>
      <c r="X687" s="203">
        <v>44606</v>
      </c>
      <c r="Y687" s="223"/>
    </row>
    <row r="688" spans="1:25" s="36" customFormat="1" ht="25.5">
      <c r="A688" s="199">
        <v>267</v>
      </c>
      <c r="B688" s="203">
        <v>44524</v>
      </c>
      <c r="C688" s="206" t="s">
        <v>76</v>
      </c>
      <c r="D688" s="207" t="s">
        <v>77</v>
      </c>
      <c r="E688" s="203">
        <v>44529</v>
      </c>
      <c r="F688" s="203">
        <v>44529</v>
      </c>
      <c r="G688" s="207"/>
      <c r="H688" s="203"/>
      <c r="I688" s="199"/>
      <c r="J688" s="225" t="s">
        <v>5982</v>
      </c>
      <c r="K688" s="199">
        <v>8</v>
      </c>
      <c r="L688" s="199">
        <v>7</v>
      </c>
      <c r="M688" s="199">
        <v>15</v>
      </c>
      <c r="N688" s="199">
        <v>15</v>
      </c>
      <c r="O688" s="199">
        <v>15</v>
      </c>
      <c r="P688" s="207"/>
      <c r="Q688" s="199">
        <v>0.22</v>
      </c>
      <c r="R688" s="199">
        <v>3</v>
      </c>
      <c r="S688" s="199">
        <v>550</v>
      </c>
      <c r="T688" s="199" t="s">
        <v>6240</v>
      </c>
      <c r="U688" s="199">
        <v>196</v>
      </c>
      <c r="V688" s="203">
        <v>44529</v>
      </c>
      <c r="W688" s="199" t="s">
        <v>6453</v>
      </c>
      <c r="X688" s="203">
        <v>44551</v>
      </c>
      <c r="Y688" s="223"/>
    </row>
    <row r="689" spans="1:25" s="36" customFormat="1" ht="25.5">
      <c r="A689" s="199">
        <v>268</v>
      </c>
      <c r="B689" s="203">
        <v>44531</v>
      </c>
      <c r="C689" s="206" t="s">
        <v>76</v>
      </c>
      <c r="D689" s="207" t="s">
        <v>77</v>
      </c>
      <c r="E689" s="199"/>
      <c r="F689" s="199"/>
      <c r="G689" s="207"/>
      <c r="H689" s="203"/>
      <c r="I689" s="199"/>
      <c r="J689" s="225" t="s">
        <v>5982</v>
      </c>
      <c r="K689" s="199">
        <v>15</v>
      </c>
      <c r="L689" s="199">
        <v>0</v>
      </c>
      <c r="M689" s="199">
        <v>15</v>
      </c>
      <c r="N689" s="199">
        <v>15</v>
      </c>
      <c r="O689" s="199">
        <v>15</v>
      </c>
      <c r="P689" s="207"/>
      <c r="Q689" s="199">
        <v>0.4</v>
      </c>
      <c r="R689" s="199">
        <v>3</v>
      </c>
      <c r="S689" s="199">
        <v>550</v>
      </c>
      <c r="T689" s="199" t="s">
        <v>6240</v>
      </c>
      <c r="U689" s="199">
        <v>197</v>
      </c>
      <c r="V689" s="203">
        <v>44532</v>
      </c>
      <c r="W689" s="199" t="s">
        <v>6454</v>
      </c>
      <c r="X689" s="203">
        <v>44686</v>
      </c>
      <c r="Y689" s="223"/>
    </row>
    <row r="690" spans="1:25" s="36" customFormat="1" ht="25.5">
      <c r="A690" s="199">
        <v>269</v>
      </c>
      <c r="B690" s="203">
        <v>44533</v>
      </c>
      <c r="C690" s="206" t="s">
        <v>76</v>
      </c>
      <c r="D690" s="207" t="s">
        <v>83</v>
      </c>
      <c r="E690" s="199"/>
      <c r="F690" s="199"/>
      <c r="G690" s="207"/>
      <c r="H690" s="203"/>
      <c r="I690" s="199"/>
      <c r="J690" s="225" t="s">
        <v>5982</v>
      </c>
      <c r="K690" s="199">
        <v>10</v>
      </c>
      <c r="L690" s="199">
        <v>0</v>
      </c>
      <c r="M690" s="199">
        <v>10</v>
      </c>
      <c r="N690" s="199">
        <v>10</v>
      </c>
      <c r="O690" s="199">
        <v>10</v>
      </c>
      <c r="P690" s="207"/>
      <c r="Q690" s="199">
        <v>0.22</v>
      </c>
      <c r="R690" s="199">
        <v>3</v>
      </c>
      <c r="S690" s="199">
        <v>550</v>
      </c>
      <c r="T690" s="199" t="s">
        <v>6242</v>
      </c>
      <c r="U690" s="199">
        <v>198</v>
      </c>
      <c r="V690" s="203">
        <v>44533</v>
      </c>
      <c r="W690" s="199" t="s">
        <v>6455</v>
      </c>
      <c r="X690" s="203">
        <v>44573</v>
      </c>
      <c r="Y690" s="223"/>
    </row>
    <row r="691" spans="1:25" s="36" customFormat="1" ht="25.5">
      <c r="A691" s="199">
        <v>270</v>
      </c>
      <c r="B691" s="203">
        <v>44533</v>
      </c>
      <c r="C691" s="206" t="s">
        <v>76</v>
      </c>
      <c r="D691" s="207" t="s">
        <v>77</v>
      </c>
      <c r="E691" s="203">
        <v>44540</v>
      </c>
      <c r="F691" s="203">
        <v>44540</v>
      </c>
      <c r="G691" s="207"/>
      <c r="H691" s="203"/>
      <c r="I691" s="199"/>
      <c r="J691" s="225" t="s">
        <v>5948</v>
      </c>
      <c r="K691" s="199">
        <v>4</v>
      </c>
      <c r="L691" s="199">
        <v>0</v>
      </c>
      <c r="M691" s="199">
        <v>4</v>
      </c>
      <c r="N691" s="199">
        <v>4</v>
      </c>
      <c r="O691" s="199"/>
      <c r="P691" s="207"/>
      <c r="Q691" s="199">
        <v>0.22</v>
      </c>
      <c r="R691" s="199">
        <v>3</v>
      </c>
      <c r="S691" s="199">
        <v>550</v>
      </c>
      <c r="T691" s="199" t="s">
        <v>6235</v>
      </c>
      <c r="U691" s="199">
        <v>199</v>
      </c>
      <c r="V691" s="203">
        <v>44537</v>
      </c>
      <c r="W691" s="199"/>
      <c r="X691" s="199"/>
      <c r="Y691" s="223"/>
    </row>
    <row r="692" spans="1:25" s="36" customFormat="1" ht="25.5">
      <c r="A692" s="199">
        <v>271</v>
      </c>
      <c r="B692" s="203">
        <v>44536</v>
      </c>
      <c r="C692" s="206" t="s">
        <v>76</v>
      </c>
      <c r="D692" s="207" t="s">
        <v>77</v>
      </c>
      <c r="E692" s="203">
        <v>44539</v>
      </c>
      <c r="F692" s="203">
        <v>44552</v>
      </c>
      <c r="G692" s="207"/>
      <c r="H692" s="203"/>
      <c r="I692" s="199"/>
      <c r="J692" s="225" t="s">
        <v>6448</v>
      </c>
      <c r="K692" s="199">
        <v>15</v>
      </c>
      <c r="L692" s="199">
        <v>0</v>
      </c>
      <c r="M692" s="199">
        <v>15</v>
      </c>
      <c r="N692" s="199">
        <v>15</v>
      </c>
      <c r="O692" s="199"/>
      <c r="P692" s="207"/>
      <c r="Q692" s="199">
        <v>0.4</v>
      </c>
      <c r="R692" s="199">
        <v>3</v>
      </c>
      <c r="S692" s="199">
        <v>550</v>
      </c>
      <c r="T692" s="199" t="s">
        <v>6233</v>
      </c>
      <c r="U692" s="199">
        <v>200</v>
      </c>
      <c r="V692" s="203">
        <v>44537</v>
      </c>
      <c r="W692" s="199"/>
      <c r="X692" s="199"/>
      <c r="Y692" s="223"/>
    </row>
    <row r="693" spans="1:25" s="36" customFormat="1" ht="25.5">
      <c r="A693" s="199">
        <v>272</v>
      </c>
      <c r="B693" s="203">
        <v>44529</v>
      </c>
      <c r="C693" s="206" t="s">
        <v>76</v>
      </c>
      <c r="D693" s="207" t="s">
        <v>77</v>
      </c>
      <c r="E693" s="203">
        <v>44543</v>
      </c>
      <c r="F693" s="203">
        <v>44557</v>
      </c>
      <c r="G693" s="207"/>
      <c r="H693" s="203"/>
      <c r="I693" s="199"/>
      <c r="J693" s="225" t="s">
        <v>78</v>
      </c>
      <c r="K693" s="199">
        <v>25</v>
      </c>
      <c r="L693" s="199">
        <v>0</v>
      </c>
      <c r="M693" s="199">
        <v>25</v>
      </c>
      <c r="N693" s="199">
        <v>25</v>
      </c>
      <c r="O693" s="199">
        <v>25</v>
      </c>
      <c r="P693" s="207"/>
      <c r="Q693" s="199">
        <v>0.4</v>
      </c>
      <c r="R693" s="199">
        <v>3</v>
      </c>
      <c r="S693" s="199">
        <v>38640</v>
      </c>
      <c r="T693" s="199">
        <v>8</v>
      </c>
      <c r="U693" s="199">
        <v>30</v>
      </c>
      <c r="V693" s="203">
        <v>44538</v>
      </c>
      <c r="W693" s="199" t="s">
        <v>6456</v>
      </c>
      <c r="X693" s="199"/>
      <c r="Y693" s="223"/>
    </row>
    <row r="694" spans="1:25" s="36" customFormat="1" ht="25.5">
      <c r="A694" s="199">
        <v>273</v>
      </c>
      <c r="B694" s="203">
        <v>44538</v>
      </c>
      <c r="C694" s="206" t="s">
        <v>76</v>
      </c>
      <c r="D694" s="207" t="s">
        <v>79</v>
      </c>
      <c r="E694" s="203">
        <v>44547</v>
      </c>
      <c r="F694" s="199"/>
      <c r="G694" s="207"/>
      <c r="H694" s="203"/>
      <c r="I694" s="199"/>
      <c r="J694" s="225" t="s">
        <v>6457</v>
      </c>
      <c r="K694" s="199">
        <v>100</v>
      </c>
      <c r="L694" s="199">
        <v>50</v>
      </c>
      <c r="M694" s="199">
        <v>150</v>
      </c>
      <c r="N694" s="199">
        <v>150</v>
      </c>
      <c r="O694" s="199"/>
      <c r="P694" s="207"/>
      <c r="Q694" s="199">
        <v>0.4</v>
      </c>
      <c r="R694" s="199">
        <v>3</v>
      </c>
      <c r="S694" s="199">
        <v>47239.199999999997</v>
      </c>
      <c r="T694" s="199">
        <v>8</v>
      </c>
      <c r="U694" s="199">
        <v>31</v>
      </c>
      <c r="V694" s="203">
        <v>44539</v>
      </c>
      <c r="W694" s="199"/>
      <c r="X694" s="199"/>
      <c r="Y694" s="223"/>
    </row>
    <row r="695" spans="1:25" s="36" customFormat="1" ht="25.5">
      <c r="A695" s="199">
        <v>274</v>
      </c>
      <c r="B695" s="203">
        <v>44539</v>
      </c>
      <c r="C695" s="206" t="s">
        <v>76</v>
      </c>
      <c r="D695" s="207" t="s">
        <v>77</v>
      </c>
      <c r="E695" s="203">
        <v>44552</v>
      </c>
      <c r="F695" s="199"/>
      <c r="G695" s="207"/>
      <c r="H695" s="203"/>
      <c r="I695" s="199"/>
      <c r="J695" s="225" t="s">
        <v>6458</v>
      </c>
      <c r="K695" s="199">
        <v>8</v>
      </c>
      <c r="L695" s="199">
        <v>7</v>
      </c>
      <c r="M695" s="199">
        <v>15</v>
      </c>
      <c r="N695" s="199">
        <v>15</v>
      </c>
      <c r="O695" s="199">
        <v>15</v>
      </c>
      <c r="P695" s="207"/>
      <c r="Q695" s="199">
        <v>0.4</v>
      </c>
      <c r="R695" s="199">
        <v>3</v>
      </c>
      <c r="S695" s="199">
        <v>550</v>
      </c>
      <c r="T695" s="199" t="s">
        <v>6242</v>
      </c>
      <c r="U695" s="199">
        <v>201</v>
      </c>
      <c r="V695" s="203">
        <v>44544</v>
      </c>
      <c r="W695" s="199" t="s">
        <v>6459</v>
      </c>
      <c r="X695" s="203">
        <v>44706</v>
      </c>
      <c r="Y695" s="223"/>
    </row>
    <row r="696" spans="1:25" s="36" customFormat="1" ht="25.5">
      <c r="A696" s="199">
        <v>275</v>
      </c>
      <c r="B696" s="203">
        <v>44546</v>
      </c>
      <c r="C696" s="206" t="s">
        <v>76</v>
      </c>
      <c r="D696" s="207" t="s">
        <v>83</v>
      </c>
      <c r="E696" s="203">
        <v>44552</v>
      </c>
      <c r="F696" s="203">
        <v>44552</v>
      </c>
      <c r="G696" s="207"/>
      <c r="H696" s="203"/>
      <c r="I696" s="199"/>
      <c r="J696" s="225" t="s">
        <v>75</v>
      </c>
      <c r="K696" s="199">
        <v>7</v>
      </c>
      <c r="L696" s="199">
        <v>0</v>
      </c>
      <c r="M696" s="199">
        <v>7</v>
      </c>
      <c r="N696" s="199">
        <v>7</v>
      </c>
      <c r="O696" s="199">
        <v>7</v>
      </c>
      <c r="P696" s="207"/>
      <c r="Q696" s="199">
        <v>0.22</v>
      </c>
      <c r="R696" s="199">
        <v>3</v>
      </c>
      <c r="S696" s="199">
        <v>550</v>
      </c>
      <c r="T696" s="199" t="s">
        <v>6240</v>
      </c>
      <c r="U696" s="199">
        <v>39</v>
      </c>
      <c r="V696" s="203">
        <v>44546</v>
      </c>
      <c r="W696" s="199" t="s">
        <v>6460</v>
      </c>
      <c r="X696" s="203">
        <v>44606</v>
      </c>
      <c r="Y696" s="223"/>
    </row>
    <row r="697" spans="1:25" s="36" customFormat="1" ht="25.5">
      <c r="A697" s="199">
        <v>276</v>
      </c>
      <c r="B697" s="203">
        <v>44546</v>
      </c>
      <c r="C697" s="206" t="s">
        <v>76</v>
      </c>
      <c r="D697" s="207" t="s">
        <v>77</v>
      </c>
      <c r="E697" s="203">
        <v>44550</v>
      </c>
      <c r="F697" s="203">
        <v>44557</v>
      </c>
      <c r="G697" s="207"/>
      <c r="H697" s="203"/>
      <c r="I697" s="199"/>
      <c r="J697" s="225" t="s">
        <v>78</v>
      </c>
      <c r="K697" s="199">
        <v>15</v>
      </c>
      <c r="L697" s="199">
        <v>0</v>
      </c>
      <c r="M697" s="199">
        <v>15</v>
      </c>
      <c r="N697" s="199">
        <v>15</v>
      </c>
      <c r="O697" s="199"/>
      <c r="P697" s="207"/>
      <c r="Q697" s="199">
        <v>0.4</v>
      </c>
      <c r="R697" s="199">
        <v>3</v>
      </c>
      <c r="S697" s="199">
        <v>550</v>
      </c>
      <c r="T697" s="199" t="s">
        <v>6240</v>
      </c>
      <c r="U697" s="199">
        <v>40</v>
      </c>
      <c r="V697" s="203">
        <v>44546</v>
      </c>
      <c r="W697" s="199"/>
      <c r="X697" s="199"/>
      <c r="Y697" s="223"/>
    </row>
    <row r="698" spans="1:25" s="36" customFormat="1" ht="25.5">
      <c r="A698" s="199">
        <v>277</v>
      </c>
      <c r="B698" s="203">
        <v>44550</v>
      </c>
      <c r="C698" s="206" t="s">
        <v>76</v>
      </c>
      <c r="D698" s="207" t="s">
        <v>79</v>
      </c>
      <c r="E698" s="199"/>
      <c r="F698" s="199"/>
      <c r="G698" s="207"/>
      <c r="H698" s="203"/>
      <c r="I698" s="199"/>
      <c r="J698" s="225" t="s">
        <v>78</v>
      </c>
      <c r="K698" s="199">
        <v>7</v>
      </c>
      <c r="L698" s="199">
        <v>0</v>
      </c>
      <c r="M698" s="199">
        <v>7</v>
      </c>
      <c r="N698" s="199">
        <v>7</v>
      </c>
      <c r="O698" s="199"/>
      <c r="P698" s="207"/>
      <c r="Q698" s="199">
        <v>0.22</v>
      </c>
      <c r="R698" s="199">
        <v>3</v>
      </c>
      <c r="S698" s="199">
        <v>550</v>
      </c>
      <c r="T698" s="199" t="s">
        <v>6240</v>
      </c>
      <c r="U698" s="199">
        <v>41</v>
      </c>
      <c r="V698" s="203">
        <v>44550</v>
      </c>
      <c r="W698" s="199"/>
      <c r="X698" s="199"/>
      <c r="Y698" s="223"/>
    </row>
    <row r="699" spans="1:25" s="36" customFormat="1" ht="25.5">
      <c r="A699" s="199">
        <v>278</v>
      </c>
      <c r="B699" s="203">
        <v>44550</v>
      </c>
      <c r="C699" s="206" t="s">
        <v>76</v>
      </c>
      <c r="D699" s="207" t="s">
        <v>83</v>
      </c>
      <c r="E699" s="203">
        <v>44553</v>
      </c>
      <c r="F699" s="203">
        <v>44609</v>
      </c>
      <c r="G699" s="207"/>
      <c r="H699" s="203"/>
      <c r="I699" s="199"/>
      <c r="J699" s="225" t="s">
        <v>78</v>
      </c>
      <c r="K699" s="199">
        <v>200</v>
      </c>
      <c r="L699" s="199">
        <v>0</v>
      </c>
      <c r="M699" s="199">
        <v>200</v>
      </c>
      <c r="N699" s="199">
        <v>200</v>
      </c>
      <c r="O699" s="199">
        <v>200</v>
      </c>
      <c r="P699" s="207"/>
      <c r="Q699" s="199">
        <v>6</v>
      </c>
      <c r="R699" s="199">
        <v>3</v>
      </c>
      <c r="S699" s="199">
        <v>47239.199999999997</v>
      </c>
      <c r="T699" s="199" t="s">
        <v>6240</v>
      </c>
      <c r="U699" s="199">
        <v>32</v>
      </c>
      <c r="V699" s="203">
        <v>44550</v>
      </c>
      <c r="W699" s="199" t="s">
        <v>6461</v>
      </c>
      <c r="X699" s="203">
        <v>44621</v>
      </c>
      <c r="Y699" s="223"/>
    </row>
    <row r="700" spans="1:25" s="36" customFormat="1" ht="25.5">
      <c r="A700" s="199">
        <v>279</v>
      </c>
      <c r="B700" s="203">
        <v>44550</v>
      </c>
      <c r="C700" s="206" t="s">
        <v>76</v>
      </c>
      <c r="D700" s="207" t="s">
        <v>77</v>
      </c>
      <c r="E700" s="203">
        <v>44559</v>
      </c>
      <c r="F700" s="203">
        <v>44595</v>
      </c>
      <c r="G700" s="207"/>
      <c r="H700" s="203"/>
      <c r="I700" s="199"/>
      <c r="J700" s="225" t="s">
        <v>5964</v>
      </c>
      <c r="K700" s="199">
        <v>7</v>
      </c>
      <c r="L700" s="199">
        <v>0</v>
      </c>
      <c r="M700" s="199">
        <v>7</v>
      </c>
      <c r="N700" s="199">
        <v>7</v>
      </c>
      <c r="O700" s="199"/>
      <c r="P700" s="207"/>
      <c r="Q700" s="199">
        <v>0.22</v>
      </c>
      <c r="R700" s="199">
        <v>3</v>
      </c>
      <c r="S700" s="199">
        <v>550</v>
      </c>
      <c r="T700" s="199" t="s">
        <v>6240</v>
      </c>
      <c r="U700" s="199">
        <v>42</v>
      </c>
      <c r="V700" s="203">
        <v>44550</v>
      </c>
      <c r="W700" s="199"/>
      <c r="X700" s="199"/>
      <c r="Y700" s="223"/>
    </row>
    <row r="701" spans="1:25" s="36" customFormat="1" ht="25.5">
      <c r="A701" s="199">
        <v>280</v>
      </c>
      <c r="B701" s="203">
        <v>44552</v>
      </c>
      <c r="C701" s="206" t="s">
        <v>76</v>
      </c>
      <c r="D701" s="207" t="s">
        <v>77</v>
      </c>
      <c r="E701" s="199"/>
      <c r="F701" s="203">
        <v>44622</v>
      </c>
      <c r="G701" s="207"/>
      <c r="H701" s="203"/>
      <c r="I701" s="199"/>
      <c r="J701" s="225" t="s">
        <v>78</v>
      </c>
      <c r="K701" s="199">
        <v>8</v>
      </c>
      <c r="L701" s="199">
        <v>7</v>
      </c>
      <c r="M701" s="199">
        <v>15</v>
      </c>
      <c r="N701" s="199">
        <v>15</v>
      </c>
      <c r="O701" s="199"/>
      <c r="P701" s="207"/>
      <c r="Q701" s="199">
        <v>0.4</v>
      </c>
      <c r="R701" s="199">
        <v>3</v>
      </c>
      <c r="S701" s="199">
        <v>550</v>
      </c>
      <c r="T701" s="199" t="s">
        <v>6235</v>
      </c>
      <c r="U701" s="199">
        <v>202</v>
      </c>
      <c r="V701" s="203">
        <v>44552</v>
      </c>
      <c r="W701" s="199"/>
      <c r="X701" s="199"/>
      <c r="Y701" s="223"/>
    </row>
    <row r="702" spans="1:25" s="36" customFormat="1" ht="25.5">
      <c r="A702" s="199">
        <v>281</v>
      </c>
      <c r="B702" s="203">
        <v>44552</v>
      </c>
      <c r="C702" s="206" t="s">
        <v>76</v>
      </c>
      <c r="D702" s="207" t="s">
        <v>77</v>
      </c>
      <c r="E702" s="203">
        <v>44557</v>
      </c>
      <c r="F702" s="203">
        <v>44571</v>
      </c>
      <c r="G702" s="207"/>
      <c r="H702" s="203"/>
      <c r="I702" s="199"/>
      <c r="J702" s="225" t="s">
        <v>75</v>
      </c>
      <c r="K702" s="199">
        <v>15</v>
      </c>
      <c r="L702" s="199">
        <v>0</v>
      </c>
      <c r="M702" s="199">
        <v>15</v>
      </c>
      <c r="N702" s="199">
        <v>15</v>
      </c>
      <c r="O702" s="199"/>
      <c r="P702" s="207"/>
      <c r="Q702" s="199">
        <v>0.4</v>
      </c>
      <c r="R702" s="199">
        <v>3</v>
      </c>
      <c r="S702" s="199">
        <v>550</v>
      </c>
      <c r="T702" s="199" t="s">
        <v>6233</v>
      </c>
      <c r="U702" s="199">
        <v>203</v>
      </c>
      <c r="V702" s="203">
        <v>44553</v>
      </c>
      <c r="W702" s="199"/>
      <c r="X702" s="199"/>
      <c r="Y702" s="223"/>
    </row>
    <row r="703" spans="1:25" s="36" customFormat="1" ht="25.5">
      <c r="A703" s="199">
        <v>282</v>
      </c>
      <c r="B703" s="203">
        <v>44554</v>
      </c>
      <c r="C703" s="206" t="s">
        <v>76</v>
      </c>
      <c r="D703" s="207" t="s">
        <v>77</v>
      </c>
      <c r="E703" s="203">
        <v>44557</v>
      </c>
      <c r="F703" s="203">
        <v>44571</v>
      </c>
      <c r="G703" s="207"/>
      <c r="H703" s="203"/>
      <c r="I703" s="199"/>
      <c r="J703" s="225" t="s">
        <v>78</v>
      </c>
      <c r="K703" s="199">
        <v>7</v>
      </c>
      <c r="L703" s="199">
        <v>0</v>
      </c>
      <c r="M703" s="199">
        <v>7</v>
      </c>
      <c r="N703" s="199">
        <v>7</v>
      </c>
      <c r="O703" s="199">
        <v>7</v>
      </c>
      <c r="P703" s="207"/>
      <c r="Q703" s="199">
        <v>0.22</v>
      </c>
      <c r="R703" s="199">
        <v>3</v>
      </c>
      <c r="S703" s="199">
        <v>550</v>
      </c>
      <c r="T703" s="199" t="s">
        <v>6328</v>
      </c>
      <c r="U703" s="199">
        <v>204</v>
      </c>
      <c r="V703" s="203">
        <v>44554</v>
      </c>
      <c r="W703" s="199" t="s">
        <v>6462</v>
      </c>
      <c r="X703" s="199"/>
      <c r="Y703" s="223"/>
    </row>
    <row r="704" spans="1:25" s="36" customFormat="1" ht="25.5">
      <c r="A704" s="199">
        <v>283</v>
      </c>
      <c r="B704" s="203">
        <v>44557</v>
      </c>
      <c r="C704" s="206" t="s">
        <v>76</v>
      </c>
      <c r="D704" s="207" t="s">
        <v>77</v>
      </c>
      <c r="E704" s="203">
        <v>44571</v>
      </c>
      <c r="F704" s="203">
        <v>44578</v>
      </c>
      <c r="G704" s="207"/>
      <c r="H704" s="203"/>
      <c r="I704" s="199"/>
      <c r="J704" s="225" t="s">
        <v>78</v>
      </c>
      <c r="K704" s="199">
        <v>15</v>
      </c>
      <c r="L704" s="199">
        <v>0</v>
      </c>
      <c r="M704" s="199">
        <v>15</v>
      </c>
      <c r="N704" s="199">
        <v>15</v>
      </c>
      <c r="O704" s="199"/>
      <c r="P704" s="207"/>
      <c r="Q704" s="199">
        <v>0.4</v>
      </c>
      <c r="R704" s="199">
        <v>3</v>
      </c>
      <c r="S704" s="199">
        <v>550</v>
      </c>
      <c r="T704" s="199" t="s">
        <v>6240</v>
      </c>
      <c r="U704" s="199">
        <v>43</v>
      </c>
      <c r="V704" s="203">
        <v>44558</v>
      </c>
      <c r="W704" s="199"/>
      <c r="X704" s="199"/>
      <c r="Y704" s="223"/>
    </row>
    <row r="705" spans="1:30" s="36" customFormat="1" ht="25.5">
      <c r="A705" s="199">
        <v>284</v>
      </c>
      <c r="B705" s="203">
        <v>44557</v>
      </c>
      <c r="C705" s="206" t="s">
        <v>76</v>
      </c>
      <c r="D705" s="207" t="s">
        <v>77</v>
      </c>
      <c r="E705" s="199"/>
      <c r="F705" s="203">
        <v>44573</v>
      </c>
      <c r="G705" s="207"/>
      <c r="H705" s="203"/>
      <c r="I705" s="199"/>
      <c r="J705" s="225" t="s">
        <v>6463</v>
      </c>
      <c r="K705" s="199">
        <v>10</v>
      </c>
      <c r="L705" s="199">
        <v>0</v>
      </c>
      <c r="M705" s="199">
        <v>10</v>
      </c>
      <c r="N705" s="199">
        <v>10</v>
      </c>
      <c r="O705" s="199"/>
      <c r="P705" s="207"/>
      <c r="Q705" s="199">
        <v>0.4</v>
      </c>
      <c r="R705" s="199">
        <v>3</v>
      </c>
      <c r="S705" s="199">
        <v>550</v>
      </c>
      <c r="T705" s="199" t="s">
        <v>6237</v>
      </c>
      <c r="U705" s="199">
        <v>44</v>
      </c>
      <c r="V705" s="203">
        <v>44558</v>
      </c>
      <c r="W705" s="199"/>
      <c r="X705" s="199"/>
      <c r="Y705" s="223"/>
    </row>
    <row r="706" spans="1:30" s="36" customFormat="1">
      <c r="A706" s="199">
        <v>285</v>
      </c>
      <c r="B706" s="199"/>
      <c r="C706" s="206"/>
      <c r="D706" s="207"/>
      <c r="E706" s="199"/>
      <c r="F706" s="199"/>
      <c r="G706" s="207"/>
      <c r="H706" s="203"/>
      <c r="I706" s="199"/>
      <c r="J706" s="225" t="s">
        <v>5948</v>
      </c>
      <c r="K706" s="199">
        <v>4</v>
      </c>
      <c r="L706" s="199">
        <v>3</v>
      </c>
      <c r="M706" s="199">
        <v>7</v>
      </c>
      <c r="N706" s="199">
        <v>7</v>
      </c>
      <c r="O706" s="199"/>
      <c r="P706" s="207"/>
      <c r="Q706" s="199">
        <v>0.22</v>
      </c>
      <c r="R706" s="199">
        <v>3</v>
      </c>
      <c r="S706" s="199"/>
      <c r="T706" s="199" t="s">
        <v>6240</v>
      </c>
      <c r="U706" s="199">
        <v>205</v>
      </c>
      <c r="V706" s="203">
        <v>44560</v>
      </c>
      <c r="W706" s="199"/>
      <c r="X706" s="199"/>
      <c r="Y706" s="223"/>
    </row>
    <row r="707" spans="1:30" s="36" customFormat="1" ht="25.5">
      <c r="A707" s="199">
        <v>286</v>
      </c>
      <c r="B707" s="203">
        <v>44551</v>
      </c>
      <c r="C707" s="206" t="s">
        <v>76</v>
      </c>
      <c r="D707" s="207" t="s">
        <v>77</v>
      </c>
      <c r="E707" s="199"/>
      <c r="F707" s="199"/>
      <c r="G707" s="207"/>
      <c r="H707" s="203"/>
      <c r="I707" s="199"/>
      <c r="J707" s="225" t="s">
        <v>5948</v>
      </c>
      <c r="K707" s="199">
        <v>5</v>
      </c>
      <c r="L707" s="199">
        <v>3</v>
      </c>
      <c r="M707" s="199">
        <v>8</v>
      </c>
      <c r="N707" s="199">
        <v>8</v>
      </c>
      <c r="O707" s="199"/>
      <c r="P707" s="207"/>
      <c r="Q707" s="199">
        <v>0.4</v>
      </c>
      <c r="R707" s="199">
        <v>3</v>
      </c>
      <c r="S707" s="199">
        <v>550</v>
      </c>
      <c r="T707" s="199" t="s">
        <v>6240</v>
      </c>
      <c r="U707" s="199">
        <v>206</v>
      </c>
      <c r="V707" s="203">
        <v>44560</v>
      </c>
      <c r="W707" s="199"/>
      <c r="X707" s="199"/>
      <c r="Y707" s="223"/>
    </row>
    <row r="708" spans="1:30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1"/>
      <c r="W708" s="31"/>
      <c r="X708" s="30"/>
    </row>
    <row r="709" spans="1:30" ht="20.25">
      <c r="A709" s="48" t="s">
        <v>74</v>
      </c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</row>
    <row r="710" spans="1:30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1"/>
      <c r="W710" s="31"/>
      <c r="X710" s="30"/>
    </row>
    <row r="711" spans="1:30">
      <c r="A711" s="74" t="s">
        <v>0</v>
      </c>
      <c r="B711" s="74" t="s">
        <v>28</v>
      </c>
      <c r="C711" s="85" t="s">
        <v>4</v>
      </c>
      <c r="D711" s="74" t="s">
        <v>11</v>
      </c>
      <c r="E711" s="74" t="s">
        <v>13</v>
      </c>
      <c r="F711" s="74" t="s">
        <v>10</v>
      </c>
      <c r="G711" s="74" t="s">
        <v>14</v>
      </c>
      <c r="H711" s="74" t="s">
        <v>15</v>
      </c>
      <c r="I711" s="74" t="s">
        <v>16</v>
      </c>
      <c r="J711" s="74" t="s">
        <v>3</v>
      </c>
      <c r="K711" s="74" t="s">
        <v>17</v>
      </c>
      <c r="L711" s="74" t="s">
        <v>18</v>
      </c>
      <c r="M711" s="74" t="s">
        <v>19</v>
      </c>
      <c r="N711" s="74" t="s">
        <v>20</v>
      </c>
      <c r="O711" s="74" t="s">
        <v>21</v>
      </c>
      <c r="P711" s="74" t="s">
        <v>22</v>
      </c>
      <c r="Q711" s="74" t="s">
        <v>23</v>
      </c>
      <c r="R711" s="74" t="s">
        <v>9</v>
      </c>
      <c r="S711" s="74" t="s">
        <v>24</v>
      </c>
      <c r="T711" s="74" t="s">
        <v>25</v>
      </c>
      <c r="U711" s="79" t="s">
        <v>26</v>
      </c>
      <c r="V711" s="80"/>
      <c r="W711" s="88" t="s">
        <v>27</v>
      </c>
      <c r="X711" s="89"/>
    </row>
    <row r="712" spans="1:30">
      <c r="A712" s="78"/>
      <c r="B712" s="78"/>
      <c r="C712" s="86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81"/>
      <c r="V712" s="82"/>
      <c r="W712" s="74" t="s">
        <v>29</v>
      </c>
      <c r="X712" s="74" t="s">
        <v>28</v>
      </c>
    </row>
    <row r="713" spans="1:30">
      <c r="A713" s="75"/>
      <c r="B713" s="75"/>
      <c r="C713" s="87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83"/>
      <c r="V713" s="84"/>
      <c r="W713" s="75"/>
      <c r="X713" s="75"/>
    </row>
    <row r="714" spans="1:30">
      <c r="A714" s="28" t="s">
        <v>12</v>
      </c>
      <c r="B714" s="28">
        <v>2</v>
      </c>
      <c r="C714" s="28">
        <v>3</v>
      </c>
      <c r="D714" s="28">
        <v>4</v>
      </c>
      <c r="E714" s="28">
        <v>5</v>
      </c>
      <c r="F714" s="28">
        <v>6</v>
      </c>
      <c r="G714" s="28">
        <v>7</v>
      </c>
      <c r="H714" s="28">
        <v>8</v>
      </c>
      <c r="I714" s="28">
        <v>9</v>
      </c>
      <c r="J714" s="28">
        <v>10</v>
      </c>
      <c r="K714" s="28">
        <v>11</v>
      </c>
      <c r="L714" s="28">
        <v>12</v>
      </c>
      <c r="M714" s="28">
        <v>13</v>
      </c>
      <c r="N714" s="28">
        <v>14</v>
      </c>
      <c r="O714" s="28">
        <v>15</v>
      </c>
      <c r="P714" s="28">
        <v>16</v>
      </c>
      <c r="Q714" s="28">
        <v>17</v>
      </c>
      <c r="R714" s="28">
        <v>18</v>
      </c>
      <c r="S714" s="28">
        <v>19</v>
      </c>
      <c r="T714" s="28">
        <v>20</v>
      </c>
      <c r="U714" s="76">
        <v>21</v>
      </c>
      <c r="V714" s="77"/>
      <c r="W714" s="29">
        <v>22</v>
      </c>
      <c r="X714" s="28">
        <v>23</v>
      </c>
    </row>
    <row r="715" spans="1:30" s="209" customFormat="1">
      <c r="A715" s="199">
        <v>1</v>
      </c>
      <c r="B715" s="203">
        <v>44571</v>
      </c>
      <c r="C715" s="206" t="s">
        <v>56</v>
      </c>
      <c r="D715" s="207" t="s">
        <v>85</v>
      </c>
      <c r="E715" s="203"/>
      <c r="F715" s="203"/>
      <c r="G715" s="203"/>
      <c r="H715" s="203">
        <v>44573</v>
      </c>
      <c r="I715" s="203"/>
      <c r="J715" s="225" t="s">
        <v>6464</v>
      </c>
      <c r="K715" s="199">
        <v>149</v>
      </c>
      <c r="L715" s="199">
        <v>0</v>
      </c>
      <c r="M715" s="199">
        <v>149</v>
      </c>
      <c r="N715" s="199">
        <v>149</v>
      </c>
      <c r="O715" s="199"/>
      <c r="P715" s="207"/>
      <c r="Q715" s="199">
        <v>0.4</v>
      </c>
      <c r="R715" s="199">
        <v>3</v>
      </c>
      <c r="S715" s="199"/>
      <c r="T715" s="199"/>
      <c r="U715" s="199"/>
      <c r="V715" s="203"/>
      <c r="W715" s="199"/>
      <c r="X715" s="203"/>
      <c r="Z715" s="228"/>
      <c r="AA715" s="228"/>
      <c r="AB715" s="228"/>
      <c r="AC715" s="228"/>
      <c r="AD715" s="228"/>
    </row>
    <row r="716" spans="1:30" s="209" customFormat="1" ht="25.5">
      <c r="A716" s="199">
        <v>2</v>
      </c>
      <c r="B716" s="203">
        <v>44571</v>
      </c>
      <c r="C716" s="206" t="s">
        <v>80</v>
      </c>
      <c r="D716" s="207" t="s">
        <v>79</v>
      </c>
      <c r="E716" s="203"/>
      <c r="F716" s="203"/>
      <c r="G716" s="203"/>
      <c r="H716" s="203"/>
      <c r="I716" s="203">
        <v>44575</v>
      </c>
      <c r="J716" s="225" t="s">
        <v>6465</v>
      </c>
      <c r="K716" s="199">
        <v>128.1</v>
      </c>
      <c r="L716" s="199">
        <v>0</v>
      </c>
      <c r="M716" s="199">
        <v>128.1</v>
      </c>
      <c r="N716" s="199">
        <v>128.1</v>
      </c>
      <c r="O716" s="199"/>
      <c r="P716" s="207"/>
      <c r="Q716" s="199">
        <v>0.4</v>
      </c>
      <c r="R716" s="199">
        <v>2</v>
      </c>
      <c r="S716" s="199"/>
      <c r="T716" s="199"/>
      <c r="U716" s="199"/>
      <c r="V716" s="203"/>
      <c r="W716" s="199"/>
      <c r="X716" s="199"/>
      <c r="Z716" s="228"/>
      <c r="AA716" s="228"/>
      <c r="AB716" s="229"/>
      <c r="AC716" s="228"/>
      <c r="AD716" s="228"/>
    </row>
    <row r="717" spans="1:30" s="209" customFormat="1" ht="25.5">
      <c r="A717" s="199">
        <v>3</v>
      </c>
      <c r="B717" s="203">
        <v>44572</v>
      </c>
      <c r="C717" s="206" t="s">
        <v>76</v>
      </c>
      <c r="D717" s="207" t="s">
        <v>83</v>
      </c>
      <c r="E717" s="203">
        <v>44575</v>
      </c>
      <c r="F717" s="203">
        <v>44575</v>
      </c>
      <c r="G717" s="203"/>
      <c r="H717" s="203"/>
      <c r="I717" s="203"/>
      <c r="J717" s="225" t="s">
        <v>5948</v>
      </c>
      <c r="K717" s="199">
        <v>5</v>
      </c>
      <c r="L717" s="199">
        <v>7</v>
      </c>
      <c r="M717" s="199">
        <v>12</v>
      </c>
      <c r="N717" s="199">
        <v>12</v>
      </c>
      <c r="O717" s="199">
        <v>12</v>
      </c>
      <c r="P717" s="207"/>
      <c r="Q717" s="199">
        <v>0.4</v>
      </c>
      <c r="R717" s="199">
        <v>3</v>
      </c>
      <c r="S717" s="199">
        <v>550</v>
      </c>
      <c r="T717" s="199" t="s">
        <v>5967</v>
      </c>
      <c r="U717" s="199">
        <v>1</v>
      </c>
      <c r="V717" s="203">
        <v>44572</v>
      </c>
      <c r="W717" s="199" t="s">
        <v>6466</v>
      </c>
      <c r="X717" s="203">
        <v>44594</v>
      </c>
      <c r="Z717" s="228"/>
      <c r="AA717" s="228"/>
      <c r="AB717" s="229"/>
      <c r="AC717" s="228"/>
      <c r="AD717" s="228"/>
    </row>
    <row r="718" spans="1:30" s="209" customFormat="1" ht="25.5">
      <c r="A718" s="199">
        <v>4</v>
      </c>
      <c r="B718" s="203">
        <v>44573</v>
      </c>
      <c r="C718" s="206" t="s">
        <v>76</v>
      </c>
      <c r="D718" s="207" t="s">
        <v>83</v>
      </c>
      <c r="E718" s="203">
        <v>44579</v>
      </c>
      <c r="F718" s="203">
        <v>44603</v>
      </c>
      <c r="G718" s="203"/>
      <c r="H718" s="203"/>
      <c r="I718" s="203"/>
      <c r="J718" s="225" t="s">
        <v>6464</v>
      </c>
      <c r="K718" s="199">
        <v>149</v>
      </c>
      <c r="L718" s="199">
        <v>0</v>
      </c>
      <c r="M718" s="199">
        <v>149</v>
      </c>
      <c r="N718" s="199">
        <v>149</v>
      </c>
      <c r="O718" s="199">
        <v>149</v>
      </c>
      <c r="P718" s="207"/>
      <c r="Q718" s="199">
        <v>0.4</v>
      </c>
      <c r="R718" s="199">
        <v>3</v>
      </c>
      <c r="S718" s="199">
        <v>54021.599999999999</v>
      </c>
      <c r="T718" s="199" t="s">
        <v>5967</v>
      </c>
      <c r="U718" s="199">
        <v>1</v>
      </c>
      <c r="V718" s="203">
        <v>44578</v>
      </c>
      <c r="W718" s="199" t="s">
        <v>6467</v>
      </c>
      <c r="X718" s="203">
        <v>44637</v>
      </c>
      <c r="Z718" s="228"/>
      <c r="AA718" s="228"/>
      <c r="AB718" s="229"/>
      <c r="AC718" s="228"/>
      <c r="AD718" s="228"/>
    </row>
    <row r="719" spans="1:30" s="209" customFormat="1" ht="25.5">
      <c r="A719" s="199">
        <v>5</v>
      </c>
      <c r="B719" s="203">
        <v>44573</v>
      </c>
      <c r="C719" s="206" t="s">
        <v>76</v>
      </c>
      <c r="D719" s="207" t="s">
        <v>79</v>
      </c>
      <c r="E719" s="203">
        <v>44581</v>
      </c>
      <c r="F719" s="199"/>
      <c r="G719" s="203"/>
      <c r="H719" s="203"/>
      <c r="I719" s="199"/>
      <c r="J719" s="225" t="s">
        <v>78</v>
      </c>
      <c r="K719" s="199">
        <v>15</v>
      </c>
      <c r="L719" s="199">
        <v>0</v>
      </c>
      <c r="M719" s="199">
        <v>15</v>
      </c>
      <c r="N719" s="199">
        <v>15</v>
      </c>
      <c r="O719" s="199"/>
      <c r="P719" s="207"/>
      <c r="Q719" s="199">
        <v>0.4</v>
      </c>
      <c r="R719" s="199">
        <v>3</v>
      </c>
      <c r="S719" s="199">
        <v>550</v>
      </c>
      <c r="T719" s="199" t="s">
        <v>5961</v>
      </c>
      <c r="U719" s="199">
        <v>1</v>
      </c>
      <c r="V719" s="203">
        <v>44579</v>
      </c>
      <c r="W719" s="199"/>
      <c r="X719" s="203"/>
      <c r="Z719" s="228"/>
      <c r="AA719" s="228"/>
      <c r="AB719" s="229"/>
      <c r="AC719" s="228"/>
      <c r="AD719" s="228"/>
    </row>
    <row r="720" spans="1:30" s="209" customFormat="1">
      <c r="A720" s="199">
        <v>6</v>
      </c>
      <c r="B720" s="203">
        <v>44574</v>
      </c>
      <c r="C720" s="206" t="s">
        <v>56</v>
      </c>
      <c r="D720" s="207" t="s">
        <v>85</v>
      </c>
      <c r="E720" s="203">
        <v>44579</v>
      </c>
      <c r="F720" s="203"/>
      <c r="G720" s="203"/>
      <c r="H720" s="203">
        <v>44582</v>
      </c>
      <c r="I720" s="203"/>
      <c r="J720" s="225" t="s">
        <v>6468</v>
      </c>
      <c r="K720" s="199">
        <v>1400</v>
      </c>
      <c r="L720" s="199">
        <v>0</v>
      </c>
      <c r="M720" s="199">
        <v>1400</v>
      </c>
      <c r="N720" s="199">
        <v>1400</v>
      </c>
      <c r="O720" s="199"/>
      <c r="P720" s="207"/>
      <c r="Q720" s="199">
        <v>6</v>
      </c>
      <c r="R720" s="199">
        <v>3</v>
      </c>
      <c r="S720" s="199">
        <v>12388.8</v>
      </c>
      <c r="T720" s="199" t="s">
        <v>5949</v>
      </c>
      <c r="U720" s="199">
        <v>2</v>
      </c>
      <c r="V720" s="203">
        <v>44578</v>
      </c>
      <c r="W720" s="199"/>
      <c r="X720" s="199"/>
      <c r="Z720" s="228"/>
      <c r="AA720" s="228"/>
      <c r="AB720" s="229"/>
      <c r="AC720" s="228"/>
      <c r="AD720" s="228"/>
    </row>
    <row r="721" spans="1:30" s="36" customFormat="1" ht="25.5">
      <c r="A721" s="199">
        <v>7</v>
      </c>
      <c r="B721" s="203">
        <v>44579</v>
      </c>
      <c r="C721" s="206" t="s">
        <v>76</v>
      </c>
      <c r="D721" s="207" t="s">
        <v>83</v>
      </c>
      <c r="E721" s="203">
        <v>44588</v>
      </c>
      <c r="F721" s="203">
        <v>44599</v>
      </c>
      <c r="G721" s="207"/>
      <c r="H721" s="203"/>
      <c r="I721" s="203"/>
      <c r="J721" s="225" t="s">
        <v>78</v>
      </c>
      <c r="K721" s="199">
        <v>15</v>
      </c>
      <c r="L721" s="199">
        <v>0</v>
      </c>
      <c r="M721" s="199">
        <v>15</v>
      </c>
      <c r="N721" s="199">
        <v>15</v>
      </c>
      <c r="O721" s="207">
        <v>15</v>
      </c>
      <c r="P721" s="207"/>
      <c r="Q721" s="199">
        <v>0.22</v>
      </c>
      <c r="R721" s="199">
        <v>3</v>
      </c>
      <c r="S721" s="199">
        <v>550</v>
      </c>
      <c r="T721" s="199" t="s">
        <v>5961</v>
      </c>
      <c r="U721" s="199">
        <v>2</v>
      </c>
      <c r="V721" s="203">
        <v>44580</v>
      </c>
      <c r="W721" s="199" t="s">
        <v>6469</v>
      </c>
      <c r="X721" s="203">
        <v>44670</v>
      </c>
      <c r="Z721" s="223"/>
      <c r="AA721" s="223"/>
      <c r="AB721" s="229"/>
      <c r="AC721" s="223"/>
      <c r="AD721" s="223"/>
    </row>
    <row r="722" spans="1:30" s="36" customFormat="1" ht="25.5">
      <c r="A722" s="199">
        <v>8</v>
      </c>
      <c r="B722" s="203">
        <v>44580</v>
      </c>
      <c r="C722" s="206" t="s">
        <v>76</v>
      </c>
      <c r="D722" s="207" t="s">
        <v>77</v>
      </c>
      <c r="E722" s="203">
        <v>44582</v>
      </c>
      <c r="F722" s="203">
        <v>44594</v>
      </c>
      <c r="G722" s="207"/>
      <c r="H722" s="203"/>
      <c r="I722" s="203"/>
      <c r="J722" s="225" t="s">
        <v>78</v>
      </c>
      <c r="K722" s="199">
        <v>7</v>
      </c>
      <c r="L722" s="199">
        <v>0</v>
      </c>
      <c r="M722" s="199">
        <v>7</v>
      </c>
      <c r="N722" s="199">
        <v>7</v>
      </c>
      <c r="O722" s="207"/>
      <c r="P722" s="207"/>
      <c r="Q722" s="199">
        <v>0.22</v>
      </c>
      <c r="R722" s="199">
        <v>3</v>
      </c>
      <c r="S722" s="199">
        <v>550</v>
      </c>
      <c r="T722" s="199" t="s">
        <v>5947</v>
      </c>
      <c r="U722" s="199">
        <v>2</v>
      </c>
      <c r="V722" s="203">
        <v>44581</v>
      </c>
      <c r="W722" s="199"/>
      <c r="X722" s="203"/>
      <c r="Z722" s="223"/>
      <c r="AA722" s="223"/>
      <c r="AB722" s="229"/>
      <c r="AC722" s="223"/>
      <c r="AD722" s="223"/>
    </row>
    <row r="723" spans="1:30" s="36" customFormat="1">
      <c r="A723" s="199">
        <v>9</v>
      </c>
      <c r="B723" s="203">
        <v>44580</v>
      </c>
      <c r="C723" s="206" t="s">
        <v>56</v>
      </c>
      <c r="D723" s="207" t="s">
        <v>85</v>
      </c>
      <c r="E723" s="203"/>
      <c r="F723" s="203"/>
      <c r="G723" s="207"/>
      <c r="H723" s="203">
        <v>44588</v>
      </c>
      <c r="I723" s="203"/>
      <c r="J723" s="225" t="s">
        <v>75</v>
      </c>
      <c r="K723" s="199">
        <v>7</v>
      </c>
      <c r="L723" s="199">
        <v>0</v>
      </c>
      <c r="M723" s="199">
        <v>7</v>
      </c>
      <c r="N723" s="199">
        <v>7</v>
      </c>
      <c r="O723" s="207"/>
      <c r="P723" s="207"/>
      <c r="Q723" s="199">
        <v>0.22</v>
      </c>
      <c r="R723" s="199">
        <v>3</v>
      </c>
      <c r="S723" s="199">
        <v>550</v>
      </c>
      <c r="T723" s="199" t="s">
        <v>5947</v>
      </c>
      <c r="U723" s="199"/>
      <c r="V723" s="203"/>
      <c r="W723" s="199"/>
      <c r="X723" s="203"/>
      <c r="Z723" s="223"/>
      <c r="AA723" s="223"/>
      <c r="AB723" s="229"/>
      <c r="AC723" s="223"/>
      <c r="AD723" s="223"/>
    </row>
    <row r="724" spans="1:30" s="36" customFormat="1" ht="25.5">
      <c r="A724" s="199">
        <v>10</v>
      </c>
      <c r="B724" s="203">
        <v>44580</v>
      </c>
      <c r="C724" s="206" t="s">
        <v>80</v>
      </c>
      <c r="D724" s="207" t="s">
        <v>79</v>
      </c>
      <c r="E724" s="203"/>
      <c r="F724" s="203"/>
      <c r="G724" s="207"/>
      <c r="H724" s="203"/>
      <c r="I724" s="203"/>
      <c r="J724" s="225" t="s">
        <v>78</v>
      </c>
      <c r="K724" s="199">
        <v>15</v>
      </c>
      <c r="L724" s="199">
        <v>0</v>
      </c>
      <c r="M724" s="199">
        <v>15</v>
      </c>
      <c r="N724" s="199">
        <v>15</v>
      </c>
      <c r="O724" s="207"/>
      <c r="P724" s="207"/>
      <c r="Q724" s="199">
        <v>0.4</v>
      </c>
      <c r="R724" s="199">
        <v>3</v>
      </c>
      <c r="S724" s="199">
        <v>550</v>
      </c>
      <c r="T724" s="199" t="s">
        <v>6033</v>
      </c>
      <c r="U724" s="199"/>
      <c r="V724" s="203"/>
      <c r="W724" s="199"/>
      <c r="X724" s="203"/>
      <c r="Z724" s="223"/>
      <c r="AA724" s="223"/>
      <c r="AB724" s="223"/>
      <c r="AC724" s="223"/>
      <c r="AD724" s="223"/>
    </row>
    <row r="725" spans="1:30" s="36" customFormat="1" ht="25.5">
      <c r="A725" s="199">
        <v>11</v>
      </c>
      <c r="B725" s="203">
        <v>44581</v>
      </c>
      <c r="C725" s="206" t="s">
        <v>76</v>
      </c>
      <c r="D725" s="207" t="s">
        <v>77</v>
      </c>
      <c r="E725" s="203">
        <v>44588</v>
      </c>
      <c r="F725" s="203">
        <v>44590</v>
      </c>
      <c r="G725" s="207"/>
      <c r="H725" s="203"/>
      <c r="I725" s="203"/>
      <c r="J725" s="225" t="s">
        <v>78</v>
      </c>
      <c r="K725" s="199">
        <v>15</v>
      </c>
      <c r="L725" s="199">
        <v>0</v>
      </c>
      <c r="M725" s="199">
        <v>15</v>
      </c>
      <c r="N725" s="199">
        <v>15</v>
      </c>
      <c r="O725" s="207"/>
      <c r="P725" s="207"/>
      <c r="Q725" s="199">
        <v>0.4</v>
      </c>
      <c r="R725" s="199">
        <v>3</v>
      </c>
      <c r="S725" s="199">
        <v>550</v>
      </c>
      <c r="T725" s="199" t="s">
        <v>6033</v>
      </c>
      <c r="U725" s="199">
        <v>3</v>
      </c>
      <c r="V725" s="203">
        <v>44585</v>
      </c>
      <c r="W725" s="199"/>
      <c r="X725" s="199"/>
      <c r="Z725" s="223"/>
      <c r="AA725" s="223"/>
      <c r="AB725" s="223"/>
      <c r="AC725" s="223"/>
      <c r="AD725" s="223"/>
    </row>
    <row r="726" spans="1:30" s="36" customFormat="1" ht="25.5">
      <c r="A726" s="199">
        <v>12</v>
      </c>
      <c r="B726" s="203">
        <v>44581</v>
      </c>
      <c r="C726" s="206" t="s">
        <v>76</v>
      </c>
      <c r="D726" s="207" t="s">
        <v>83</v>
      </c>
      <c r="E726" s="203">
        <v>44588</v>
      </c>
      <c r="F726" s="203">
        <v>44600</v>
      </c>
      <c r="G726" s="207"/>
      <c r="H726" s="203"/>
      <c r="I726" s="203"/>
      <c r="J726" s="225" t="s">
        <v>6468</v>
      </c>
      <c r="K726" s="199">
        <v>1200</v>
      </c>
      <c r="L726" s="199">
        <v>0</v>
      </c>
      <c r="M726" s="199">
        <v>1200</v>
      </c>
      <c r="N726" s="199">
        <v>1200</v>
      </c>
      <c r="O726" s="207">
        <v>1200</v>
      </c>
      <c r="P726" s="207"/>
      <c r="Q726" s="199">
        <v>0.4</v>
      </c>
      <c r="R726" s="199">
        <v>3</v>
      </c>
      <c r="S726" s="199">
        <v>12388.8</v>
      </c>
      <c r="T726" s="199" t="s">
        <v>5949</v>
      </c>
      <c r="U726" s="199">
        <v>3</v>
      </c>
      <c r="V726" s="203">
        <v>44582</v>
      </c>
      <c r="W726" s="199" t="s">
        <v>6470</v>
      </c>
      <c r="X726" s="203">
        <v>44649</v>
      </c>
      <c r="Z726" s="223"/>
      <c r="AA726" s="223"/>
      <c r="AB726" s="223"/>
      <c r="AC726" s="223"/>
      <c r="AD726" s="223"/>
    </row>
    <row r="727" spans="1:30" s="36" customFormat="1" ht="25.5">
      <c r="A727" s="199">
        <v>13</v>
      </c>
      <c r="B727" s="203">
        <v>44585</v>
      </c>
      <c r="C727" s="206" t="s">
        <v>76</v>
      </c>
      <c r="D727" s="207" t="s">
        <v>77</v>
      </c>
      <c r="E727" s="203">
        <v>44588</v>
      </c>
      <c r="F727" s="203">
        <v>44692</v>
      </c>
      <c r="G727" s="207"/>
      <c r="H727" s="203"/>
      <c r="I727" s="203"/>
      <c r="J727" s="225" t="s">
        <v>78</v>
      </c>
      <c r="K727" s="199">
        <v>15</v>
      </c>
      <c r="L727" s="199">
        <v>0</v>
      </c>
      <c r="M727" s="199">
        <v>15</v>
      </c>
      <c r="N727" s="199">
        <v>15</v>
      </c>
      <c r="O727" s="207"/>
      <c r="P727" s="207"/>
      <c r="Q727" s="199">
        <v>0.4</v>
      </c>
      <c r="R727" s="199">
        <v>3</v>
      </c>
      <c r="S727" s="199">
        <v>550</v>
      </c>
      <c r="T727" s="199" t="s">
        <v>5961</v>
      </c>
      <c r="U727" s="199">
        <v>3</v>
      </c>
      <c r="V727" s="203">
        <v>44585</v>
      </c>
      <c r="W727" s="199"/>
      <c r="X727" s="199"/>
      <c r="Z727" s="223"/>
      <c r="AA727" s="223"/>
      <c r="AB727" s="223"/>
      <c r="AC727" s="223"/>
      <c r="AD727" s="223"/>
    </row>
    <row r="728" spans="1:30" s="36" customFormat="1" ht="25.5">
      <c r="A728" s="199">
        <v>14</v>
      </c>
      <c r="B728" s="203">
        <v>44587</v>
      </c>
      <c r="C728" s="206" t="s">
        <v>76</v>
      </c>
      <c r="D728" s="207" t="s">
        <v>83</v>
      </c>
      <c r="E728" s="203">
        <v>44594</v>
      </c>
      <c r="F728" s="203">
        <v>44594</v>
      </c>
      <c r="G728" s="207"/>
      <c r="H728" s="203"/>
      <c r="I728" s="199"/>
      <c r="J728" s="225" t="s">
        <v>78</v>
      </c>
      <c r="K728" s="199">
        <v>7</v>
      </c>
      <c r="L728" s="199">
        <v>0</v>
      </c>
      <c r="M728" s="199">
        <v>7</v>
      </c>
      <c r="N728" s="199">
        <v>7</v>
      </c>
      <c r="O728" s="207">
        <v>7</v>
      </c>
      <c r="P728" s="207"/>
      <c r="Q728" s="199">
        <v>0.22</v>
      </c>
      <c r="R728" s="199">
        <v>3</v>
      </c>
      <c r="S728" s="199">
        <v>550</v>
      </c>
      <c r="T728" s="199" t="s">
        <v>5947</v>
      </c>
      <c r="U728" s="199">
        <v>4</v>
      </c>
      <c r="V728" s="203">
        <v>44587</v>
      </c>
      <c r="W728" s="199" t="s">
        <v>6471</v>
      </c>
      <c r="X728" s="203">
        <v>44601</v>
      </c>
    </row>
    <row r="729" spans="1:30" s="36" customFormat="1" ht="25.5">
      <c r="A729" s="199">
        <v>15</v>
      </c>
      <c r="B729" s="203">
        <v>44582</v>
      </c>
      <c r="C729" s="206" t="s">
        <v>76</v>
      </c>
      <c r="D729" s="207" t="s">
        <v>83</v>
      </c>
      <c r="E729" s="203">
        <v>44595</v>
      </c>
      <c r="F729" s="203">
        <v>44596</v>
      </c>
      <c r="G729" s="207"/>
      <c r="H729" s="203"/>
      <c r="I729" s="203"/>
      <c r="J729" s="225" t="s">
        <v>82</v>
      </c>
      <c r="K729" s="199">
        <v>15</v>
      </c>
      <c r="L729" s="199">
        <v>0</v>
      </c>
      <c r="M729" s="199">
        <v>15</v>
      </c>
      <c r="N729" s="199">
        <v>15</v>
      </c>
      <c r="O729" s="207">
        <v>15</v>
      </c>
      <c r="P729" s="207"/>
      <c r="Q729" s="199">
        <v>0.4</v>
      </c>
      <c r="R729" s="199">
        <v>3</v>
      </c>
      <c r="S729" s="199">
        <v>550</v>
      </c>
      <c r="T729" s="199" t="s">
        <v>5965</v>
      </c>
      <c r="U729" s="199">
        <v>5</v>
      </c>
      <c r="V729" s="203">
        <v>44592</v>
      </c>
      <c r="W729" s="199" t="s">
        <v>6472</v>
      </c>
      <c r="X729" s="203">
        <v>44601</v>
      </c>
    </row>
    <row r="730" spans="1:30" s="36" customFormat="1" ht="25.5">
      <c r="A730" s="199">
        <v>16</v>
      </c>
      <c r="B730" s="203">
        <v>44498</v>
      </c>
      <c r="C730" s="206" t="s">
        <v>80</v>
      </c>
      <c r="D730" s="207" t="s">
        <v>79</v>
      </c>
      <c r="E730" s="203"/>
      <c r="F730" s="203"/>
      <c r="G730" s="207"/>
      <c r="H730" s="203"/>
      <c r="I730" s="203"/>
      <c r="J730" s="225" t="s">
        <v>6473</v>
      </c>
      <c r="K730" s="199">
        <v>125</v>
      </c>
      <c r="L730" s="199">
        <v>25</v>
      </c>
      <c r="M730" s="199">
        <v>150</v>
      </c>
      <c r="N730" s="199">
        <v>150</v>
      </c>
      <c r="O730" s="207"/>
      <c r="P730" s="207"/>
      <c r="Q730" s="199">
        <v>10</v>
      </c>
      <c r="R730" s="199">
        <v>3</v>
      </c>
      <c r="S730" s="199">
        <v>12388.8</v>
      </c>
      <c r="T730" s="199" t="s">
        <v>5956</v>
      </c>
      <c r="U730" s="199"/>
      <c r="V730" s="203">
        <v>44594</v>
      </c>
      <c r="W730" s="199"/>
      <c r="X730" s="203"/>
    </row>
    <row r="731" spans="1:30" s="36" customFormat="1" ht="25.5">
      <c r="A731" s="199">
        <v>17</v>
      </c>
      <c r="B731" s="203">
        <v>44230</v>
      </c>
      <c r="C731" s="206" t="s">
        <v>76</v>
      </c>
      <c r="D731" s="207" t="s">
        <v>83</v>
      </c>
      <c r="E731" s="203">
        <v>44616</v>
      </c>
      <c r="F731" s="203">
        <v>44620</v>
      </c>
      <c r="G731" s="207"/>
      <c r="H731" s="203"/>
      <c r="I731" s="199"/>
      <c r="J731" s="225" t="s">
        <v>5948</v>
      </c>
      <c r="K731" s="199">
        <v>9</v>
      </c>
      <c r="L731" s="199">
        <v>6</v>
      </c>
      <c r="M731" s="199">
        <v>15</v>
      </c>
      <c r="N731" s="199">
        <v>15</v>
      </c>
      <c r="O731" s="207">
        <v>15</v>
      </c>
      <c r="P731" s="207"/>
      <c r="Q731" s="199">
        <v>0.4</v>
      </c>
      <c r="R731" s="199">
        <v>3</v>
      </c>
      <c r="S731" s="199">
        <v>550</v>
      </c>
      <c r="T731" s="199" t="s">
        <v>5967</v>
      </c>
      <c r="U731" s="199">
        <v>6</v>
      </c>
      <c r="V731" s="203">
        <v>44596</v>
      </c>
      <c r="W731" s="199" t="s">
        <v>6474</v>
      </c>
      <c r="X731" s="203">
        <v>44697</v>
      </c>
    </row>
    <row r="732" spans="1:30" s="36" customFormat="1" ht="25.5">
      <c r="A732" s="199">
        <v>18</v>
      </c>
      <c r="B732" s="203">
        <v>44599</v>
      </c>
      <c r="C732" s="206" t="s">
        <v>76</v>
      </c>
      <c r="D732" s="207" t="s">
        <v>77</v>
      </c>
      <c r="E732" s="203">
        <v>44616</v>
      </c>
      <c r="F732" s="203">
        <v>44620</v>
      </c>
      <c r="G732" s="207"/>
      <c r="H732" s="203"/>
      <c r="I732" s="203"/>
      <c r="J732" s="225" t="s">
        <v>6475</v>
      </c>
      <c r="K732" s="199">
        <v>3</v>
      </c>
      <c r="L732" s="199">
        <v>4</v>
      </c>
      <c r="M732" s="199">
        <v>7</v>
      </c>
      <c r="N732" s="199">
        <v>7</v>
      </c>
      <c r="O732" s="207"/>
      <c r="P732" s="207"/>
      <c r="Q732" s="199">
        <v>0.22</v>
      </c>
      <c r="R732" s="199">
        <v>3</v>
      </c>
      <c r="S732" s="199">
        <v>550</v>
      </c>
      <c r="T732" s="199" t="s">
        <v>5947</v>
      </c>
      <c r="U732" s="199">
        <v>7</v>
      </c>
      <c r="V732" s="203">
        <v>44599</v>
      </c>
      <c r="W732" s="199"/>
      <c r="X732" s="203"/>
    </row>
    <row r="733" spans="1:30" s="36" customFormat="1" ht="25.5">
      <c r="A733" s="199">
        <v>19</v>
      </c>
      <c r="B733" s="203">
        <v>44599</v>
      </c>
      <c r="C733" s="206" t="s">
        <v>76</v>
      </c>
      <c r="D733" s="207" t="s">
        <v>83</v>
      </c>
      <c r="E733" s="203"/>
      <c r="F733" s="203">
        <v>44624</v>
      </c>
      <c r="G733" s="207"/>
      <c r="H733" s="203"/>
      <c r="I733" s="203"/>
      <c r="J733" s="225" t="s">
        <v>78</v>
      </c>
      <c r="K733" s="199">
        <v>3</v>
      </c>
      <c r="L733" s="199">
        <v>4</v>
      </c>
      <c r="M733" s="199">
        <v>7</v>
      </c>
      <c r="N733" s="199">
        <v>7</v>
      </c>
      <c r="O733" s="207">
        <v>7</v>
      </c>
      <c r="P733" s="207"/>
      <c r="Q733" s="199">
        <v>0.22</v>
      </c>
      <c r="R733" s="199">
        <v>3</v>
      </c>
      <c r="S733" s="199">
        <v>550</v>
      </c>
      <c r="T733" s="199" t="s">
        <v>5947</v>
      </c>
      <c r="U733" s="199">
        <v>14</v>
      </c>
      <c r="V733" s="203">
        <v>44616</v>
      </c>
      <c r="W733" s="199" t="s">
        <v>6476</v>
      </c>
      <c r="X733" s="203">
        <v>44636</v>
      </c>
    </row>
    <row r="734" spans="1:30" s="36" customFormat="1" ht="25.5">
      <c r="A734" s="199">
        <v>20</v>
      </c>
      <c r="B734" s="203">
        <v>44602</v>
      </c>
      <c r="C734" s="206" t="s">
        <v>76</v>
      </c>
      <c r="D734" s="207" t="s">
        <v>83</v>
      </c>
      <c r="E734" s="203">
        <v>44621</v>
      </c>
      <c r="F734" s="203">
        <v>44621</v>
      </c>
      <c r="G734" s="207"/>
      <c r="H734" s="203"/>
      <c r="I734" s="203"/>
      <c r="J734" s="225" t="s">
        <v>78</v>
      </c>
      <c r="K734" s="199">
        <v>15</v>
      </c>
      <c r="L734" s="199">
        <v>0</v>
      </c>
      <c r="M734" s="199">
        <v>15</v>
      </c>
      <c r="N734" s="199">
        <v>15</v>
      </c>
      <c r="O734" s="207">
        <v>15</v>
      </c>
      <c r="P734" s="207"/>
      <c r="Q734" s="199">
        <v>0.22</v>
      </c>
      <c r="R734" s="199">
        <v>3</v>
      </c>
      <c r="S734" s="199">
        <v>550</v>
      </c>
      <c r="T734" s="199" t="s">
        <v>5961</v>
      </c>
      <c r="U734" s="199">
        <v>15</v>
      </c>
      <c r="V734" s="203">
        <v>44616</v>
      </c>
      <c r="W734" s="199" t="s">
        <v>6477</v>
      </c>
      <c r="X734" s="203">
        <v>44677</v>
      </c>
    </row>
    <row r="735" spans="1:30" s="36" customFormat="1" ht="25.5">
      <c r="A735" s="199">
        <v>21</v>
      </c>
      <c r="B735" s="203">
        <v>44601</v>
      </c>
      <c r="C735" s="206" t="s">
        <v>76</v>
      </c>
      <c r="D735" s="207" t="s">
        <v>83</v>
      </c>
      <c r="E735" s="203">
        <v>44616</v>
      </c>
      <c r="F735" s="203">
        <v>44616</v>
      </c>
      <c r="G735" s="207"/>
      <c r="H735" s="203"/>
      <c r="I735" s="199"/>
      <c r="J735" s="225" t="s">
        <v>78</v>
      </c>
      <c r="K735" s="199">
        <v>15</v>
      </c>
      <c r="L735" s="199">
        <v>0</v>
      </c>
      <c r="M735" s="199">
        <v>15</v>
      </c>
      <c r="N735" s="199">
        <v>15</v>
      </c>
      <c r="O735" s="207">
        <v>15</v>
      </c>
      <c r="P735" s="207"/>
      <c r="Q735" s="199">
        <v>0.4</v>
      </c>
      <c r="R735" s="199">
        <v>3</v>
      </c>
      <c r="S735" s="199">
        <v>550</v>
      </c>
      <c r="T735" s="199" t="s">
        <v>5947</v>
      </c>
      <c r="U735" s="199">
        <v>9</v>
      </c>
      <c r="V735" s="203">
        <v>44606</v>
      </c>
      <c r="W735" s="199" t="s">
        <v>6478</v>
      </c>
      <c r="X735" s="203">
        <v>44673</v>
      </c>
    </row>
    <row r="736" spans="1:30" s="36" customFormat="1" ht="25.5">
      <c r="A736" s="199">
        <v>22</v>
      </c>
      <c r="B736" s="203">
        <v>44606</v>
      </c>
      <c r="C736" s="206" t="s">
        <v>76</v>
      </c>
      <c r="D736" s="207" t="s">
        <v>77</v>
      </c>
      <c r="E736" s="203">
        <v>44616</v>
      </c>
      <c r="F736" s="203">
        <v>44616</v>
      </c>
      <c r="G736" s="207"/>
      <c r="H736" s="203"/>
      <c r="I736" s="203"/>
      <c r="J736" s="225" t="s">
        <v>155</v>
      </c>
      <c r="K736" s="199">
        <v>3</v>
      </c>
      <c r="L736" s="199">
        <v>4</v>
      </c>
      <c r="M736" s="199">
        <v>7</v>
      </c>
      <c r="N736" s="199">
        <v>7</v>
      </c>
      <c r="O736" s="207"/>
      <c r="P736" s="207"/>
      <c r="Q736" s="199">
        <v>0.22</v>
      </c>
      <c r="R736" s="199">
        <v>3</v>
      </c>
      <c r="S736" s="199">
        <v>550</v>
      </c>
      <c r="T736" s="199" t="s">
        <v>5947</v>
      </c>
      <c r="U736" s="199">
        <v>8</v>
      </c>
      <c r="V736" s="203">
        <v>44606</v>
      </c>
      <c r="W736" s="199"/>
      <c r="X736" s="203"/>
    </row>
    <row r="737" spans="1:24" s="36" customFormat="1" ht="25.5">
      <c r="A737" s="199">
        <v>23</v>
      </c>
      <c r="B737" s="203">
        <v>44601</v>
      </c>
      <c r="C737" s="206" t="s">
        <v>76</v>
      </c>
      <c r="D737" s="207" t="s">
        <v>77</v>
      </c>
      <c r="E737" s="203">
        <v>44616</v>
      </c>
      <c r="F737" s="203">
        <v>44616</v>
      </c>
      <c r="G737" s="207"/>
      <c r="H737" s="203"/>
      <c r="I737" s="203"/>
      <c r="J737" s="225" t="s">
        <v>155</v>
      </c>
      <c r="K737" s="199">
        <v>8</v>
      </c>
      <c r="L737" s="199">
        <v>7</v>
      </c>
      <c r="M737" s="199">
        <v>15</v>
      </c>
      <c r="N737" s="199">
        <v>15</v>
      </c>
      <c r="O737" s="207"/>
      <c r="P737" s="207"/>
      <c r="Q737" s="199">
        <v>0.22</v>
      </c>
      <c r="R737" s="199">
        <v>3</v>
      </c>
      <c r="S737" s="199">
        <v>550</v>
      </c>
      <c r="T737" s="199" t="s">
        <v>5947</v>
      </c>
      <c r="U737" s="199">
        <v>10</v>
      </c>
      <c r="V737" s="203">
        <v>44606</v>
      </c>
      <c r="W737" s="199"/>
      <c r="X737" s="203"/>
    </row>
    <row r="738" spans="1:24" s="36" customFormat="1" ht="25.5">
      <c r="A738" s="199">
        <v>24</v>
      </c>
      <c r="B738" s="203">
        <v>44600</v>
      </c>
      <c r="C738" s="206" t="s">
        <v>76</v>
      </c>
      <c r="D738" s="207" t="s">
        <v>83</v>
      </c>
      <c r="E738" s="203">
        <v>44616</v>
      </c>
      <c r="F738" s="199"/>
      <c r="G738" s="207"/>
      <c r="H738" s="203"/>
      <c r="I738" s="199"/>
      <c r="J738" s="225" t="s">
        <v>78</v>
      </c>
      <c r="K738" s="199">
        <v>15</v>
      </c>
      <c r="L738" s="199">
        <v>0</v>
      </c>
      <c r="M738" s="199">
        <v>15</v>
      </c>
      <c r="N738" s="199">
        <v>15</v>
      </c>
      <c r="O738" s="207"/>
      <c r="P738" s="207"/>
      <c r="Q738" s="199">
        <v>0.4</v>
      </c>
      <c r="R738" s="199">
        <v>3</v>
      </c>
      <c r="S738" s="199">
        <v>550</v>
      </c>
      <c r="T738" s="199" t="s">
        <v>5949</v>
      </c>
      <c r="U738" s="199">
        <v>11</v>
      </c>
      <c r="V738" s="203">
        <v>44606</v>
      </c>
      <c r="W738" s="199" t="s">
        <v>6479</v>
      </c>
      <c r="X738" s="203">
        <v>44756</v>
      </c>
    </row>
    <row r="739" spans="1:24" s="36" customFormat="1" ht="25.5">
      <c r="A739" s="199">
        <v>25</v>
      </c>
      <c r="B739" s="203">
        <v>44601</v>
      </c>
      <c r="C739" s="206" t="s">
        <v>76</v>
      </c>
      <c r="D739" s="207" t="s">
        <v>77</v>
      </c>
      <c r="E739" s="203">
        <v>44616</v>
      </c>
      <c r="F739" s="203">
        <v>44631</v>
      </c>
      <c r="G739" s="207"/>
      <c r="H739" s="203"/>
      <c r="I739" s="203"/>
      <c r="J739" s="225" t="s">
        <v>155</v>
      </c>
      <c r="K739" s="199">
        <v>8</v>
      </c>
      <c r="L739" s="199">
        <v>7</v>
      </c>
      <c r="M739" s="199">
        <v>15</v>
      </c>
      <c r="N739" s="199">
        <v>15</v>
      </c>
      <c r="O739" s="207"/>
      <c r="P739" s="207"/>
      <c r="Q739" s="199">
        <v>0.4</v>
      </c>
      <c r="R739" s="199">
        <v>3</v>
      </c>
      <c r="S739" s="199">
        <v>550</v>
      </c>
      <c r="T739" s="199" t="s">
        <v>5961</v>
      </c>
      <c r="U739" s="199">
        <v>12</v>
      </c>
      <c r="V739" s="203">
        <v>44607</v>
      </c>
      <c r="W739" s="199"/>
      <c r="X739" s="203"/>
    </row>
    <row r="740" spans="1:24" s="36" customFormat="1" ht="25.5">
      <c r="A740" s="199">
        <v>26</v>
      </c>
      <c r="B740" s="203">
        <v>44606</v>
      </c>
      <c r="C740" s="206" t="s">
        <v>76</v>
      </c>
      <c r="D740" s="207" t="s">
        <v>79</v>
      </c>
      <c r="E740" s="203"/>
      <c r="F740" s="203"/>
      <c r="G740" s="207"/>
      <c r="H740" s="203"/>
      <c r="I740" s="199"/>
      <c r="J740" s="225" t="s">
        <v>6092</v>
      </c>
      <c r="K740" s="199">
        <v>7</v>
      </c>
      <c r="L740" s="199">
        <v>0</v>
      </c>
      <c r="M740" s="199">
        <v>7</v>
      </c>
      <c r="N740" s="199">
        <v>7</v>
      </c>
      <c r="O740" s="207"/>
      <c r="P740" s="207"/>
      <c r="Q740" s="199">
        <v>0.22</v>
      </c>
      <c r="R740" s="199">
        <v>3</v>
      </c>
      <c r="S740" s="199">
        <v>550</v>
      </c>
      <c r="T740" s="199" t="s">
        <v>5967</v>
      </c>
      <c r="U740" s="199">
        <v>13</v>
      </c>
      <c r="V740" s="203">
        <v>44607</v>
      </c>
      <c r="W740" s="199"/>
      <c r="X740" s="199"/>
    </row>
    <row r="741" spans="1:24" s="36" customFormat="1" ht="25.5">
      <c r="A741" s="199">
        <v>27</v>
      </c>
      <c r="B741" s="203">
        <v>44614</v>
      </c>
      <c r="C741" s="206" t="s">
        <v>76</v>
      </c>
      <c r="D741" s="207" t="s">
        <v>85</v>
      </c>
      <c r="E741" s="203">
        <v>44624</v>
      </c>
      <c r="F741" s="203">
        <v>44629</v>
      </c>
      <c r="G741" s="207"/>
      <c r="H741" s="203">
        <v>44662</v>
      </c>
      <c r="I741" s="203"/>
      <c r="J741" s="225" t="s">
        <v>75</v>
      </c>
      <c r="K741" s="199">
        <v>10</v>
      </c>
      <c r="L741" s="199">
        <v>0</v>
      </c>
      <c r="M741" s="199">
        <v>10</v>
      </c>
      <c r="N741" s="199">
        <v>10</v>
      </c>
      <c r="O741" s="207"/>
      <c r="P741" s="207"/>
      <c r="Q741" s="199">
        <v>0.4</v>
      </c>
      <c r="R741" s="199">
        <v>3</v>
      </c>
      <c r="S741" s="199">
        <v>550</v>
      </c>
      <c r="T741" s="199" t="s">
        <v>5949</v>
      </c>
      <c r="U741" s="199">
        <v>16</v>
      </c>
      <c r="V741" s="203">
        <v>44616</v>
      </c>
      <c r="W741" s="199"/>
      <c r="X741" s="203"/>
    </row>
    <row r="742" spans="1:24" s="36" customFormat="1" ht="25.5">
      <c r="A742" s="199">
        <v>28</v>
      </c>
      <c r="B742" s="203">
        <v>44616</v>
      </c>
      <c r="C742" s="206" t="s">
        <v>76</v>
      </c>
      <c r="D742" s="207" t="s">
        <v>77</v>
      </c>
      <c r="E742" s="203">
        <v>44623</v>
      </c>
      <c r="F742" s="203">
        <v>44643</v>
      </c>
      <c r="G742" s="207"/>
      <c r="H742" s="203"/>
      <c r="I742" s="203"/>
      <c r="J742" s="225" t="s">
        <v>84</v>
      </c>
      <c r="K742" s="199">
        <v>92.3</v>
      </c>
      <c r="L742" s="199">
        <v>0</v>
      </c>
      <c r="M742" s="199">
        <v>92.3</v>
      </c>
      <c r="N742" s="199">
        <v>92.3</v>
      </c>
      <c r="O742" s="207"/>
      <c r="P742" s="207"/>
      <c r="Q742" s="199">
        <v>0.4</v>
      </c>
      <c r="R742" s="199">
        <v>2</v>
      </c>
      <c r="S742" s="199">
        <v>95654.399999999994</v>
      </c>
      <c r="T742" s="199" t="s">
        <v>5965</v>
      </c>
      <c r="U742" s="199">
        <v>4</v>
      </c>
      <c r="V742" s="203">
        <v>44620</v>
      </c>
      <c r="W742" s="199" t="s">
        <v>6480</v>
      </c>
      <c r="X742" s="203"/>
    </row>
    <row r="743" spans="1:24" s="36" customFormat="1" ht="25.5">
      <c r="A743" s="199">
        <v>29</v>
      </c>
      <c r="B743" s="203">
        <v>44617</v>
      </c>
      <c r="C743" s="206" t="s">
        <v>76</v>
      </c>
      <c r="D743" s="207" t="s">
        <v>83</v>
      </c>
      <c r="E743" s="203">
        <v>44623</v>
      </c>
      <c r="F743" s="203">
        <v>44624</v>
      </c>
      <c r="G743" s="207"/>
      <c r="H743" s="203"/>
      <c r="I743" s="203"/>
      <c r="J743" s="225" t="s">
        <v>75</v>
      </c>
      <c r="K743" s="199">
        <v>8</v>
      </c>
      <c r="L743" s="199">
        <v>7</v>
      </c>
      <c r="M743" s="199">
        <v>15</v>
      </c>
      <c r="N743" s="199">
        <v>15</v>
      </c>
      <c r="O743" s="207">
        <v>15</v>
      </c>
      <c r="P743" s="207"/>
      <c r="Q743" s="199">
        <v>0.4</v>
      </c>
      <c r="R743" s="199">
        <v>3</v>
      </c>
      <c r="S743" s="199">
        <v>550</v>
      </c>
      <c r="T743" s="199" t="s">
        <v>5947</v>
      </c>
      <c r="U743" s="199">
        <v>17</v>
      </c>
      <c r="V743" s="203">
        <v>44620</v>
      </c>
      <c r="W743" s="199" t="s">
        <v>6481</v>
      </c>
      <c r="X743" s="203">
        <v>44651</v>
      </c>
    </row>
    <row r="744" spans="1:24" s="36" customFormat="1">
      <c r="A744" s="199">
        <v>30</v>
      </c>
      <c r="B744" s="203"/>
      <c r="C744" s="206"/>
      <c r="D744" s="207"/>
      <c r="E744" s="203"/>
      <c r="F744" s="203"/>
      <c r="G744" s="207"/>
      <c r="H744" s="203"/>
      <c r="I744" s="203"/>
      <c r="J744" s="225" t="s">
        <v>6482</v>
      </c>
      <c r="K744" s="199">
        <v>23.7</v>
      </c>
      <c r="L744" s="199">
        <v>6.3</v>
      </c>
      <c r="M744" s="199">
        <v>30</v>
      </c>
      <c r="N744" s="199">
        <v>30</v>
      </c>
      <c r="O744" s="207"/>
      <c r="P744" s="207"/>
      <c r="Q744" s="199">
        <v>6</v>
      </c>
      <c r="R744" s="199">
        <v>3</v>
      </c>
      <c r="S744" s="199"/>
      <c r="T744" s="199" t="s">
        <v>5967</v>
      </c>
      <c r="U744" s="199">
        <v>5</v>
      </c>
      <c r="V744" s="203">
        <v>44620</v>
      </c>
      <c r="W744" s="199"/>
      <c r="X744" s="203"/>
    </row>
    <row r="745" spans="1:24" s="36" customFormat="1">
      <c r="A745" s="199">
        <v>31</v>
      </c>
      <c r="B745" s="203"/>
      <c r="C745" s="206"/>
      <c r="D745" s="207"/>
      <c r="E745" s="203"/>
      <c r="F745" s="203"/>
      <c r="G745" s="207"/>
      <c r="H745" s="203"/>
      <c r="I745" s="203"/>
      <c r="J745" s="225" t="s">
        <v>6483</v>
      </c>
      <c r="K745" s="199">
        <v>15</v>
      </c>
      <c r="L745" s="199">
        <v>60</v>
      </c>
      <c r="M745" s="199">
        <v>75</v>
      </c>
      <c r="N745" s="199">
        <v>75</v>
      </c>
      <c r="O745" s="207"/>
      <c r="P745" s="207"/>
      <c r="Q745" s="199">
        <v>10</v>
      </c>
      <c r="R745" s="199">
        <v>3</v>
      </c>
      <c r="S745" s="199"/>
      <c r="T745" s="199" t="s">
        <v>6021</v>
      </c>
      <c r="U745" s="199">
        <v>6</v>
      </c>
      <c r="V745" s="203">
        <v>44620</v>
      </c>
      <c r="W745" s="199"/>
      <c r="X745" s="199"/>
    </row>
    <row r="746" spans="1:24" s="36" customFormat="1" ht="25.5">
      <c r="A746" s="199">
        <v>32</v>
      </c>
      <c r="B746" s="203">
        <v>44617</v>
      </c>
      <c r="C746" s="206" t="s">
        <v>76</v>
      </c>
      <c r="D746" s="207" t="s">
        <v>83</v>
      </c>
      <c r="E746" s="203">
        <v>44624</v>
      </c>
      <c r="F746" s="203">
        <v>44625</v>
      </c>
      <c r="G746" s="207"/>
      <c r="H746" s="203"/>
      <c r="I746" s="203"/>
      <c r="J746" s="225" t="s">
        <v>78</v>
      </c>
      <c r="K746" s="199">
        <v>15</v>
      </c>
      <c r="L746" s="199">
        <v>0</v>
      </c>
      <c r="M746" s="199">
        <v>15</v>
      </c>
      <c r="N746" s="199">
        <v>15</v>
      </c>
      <c r="O746" s="207"/>
      <c r="P746" s="207"/>
      <c r="Q746" s="199">
        <v>0.4</v>
      </c>
      <c r="R746" s="199">
        <v>3</v>
      </c>
      <c r="S746" s="199">
        <v>550</v>
      </c>
      <c r="T746" s="199" t="s">
        <v>5949</v>
      </c>
      <c r="U746" s="199">
        <v>18</v>
      </c>
      <c r="V746" s="203">
        <v>44621</v>
      </c>
      <c r="W746" s="199" t="s">
        <v>6484</v>
      </c>
      <c r="X746" s="203">
        <v>44799</v>
      </c>
    </row>
    <row r="747" spans="1:24" s="36" customFormat="1" ht="25.5">
      <c r="A747" s="199">
        <v>33</v>
      </c>
      <c r="B747" s="203">
        <v>44620</v>
      </c>
      <c r="C747" s="206" t="s">
        <v>76</v>
      </c>
      <c r="D747" s="207" t="s">
        <v>83</v>
      </c>
      <c r="E747" s="203">
        <v>44630</v>
      </c>
      <c r="F747" s="203">
        <v>44635</v>
      </c>
      <c r="G747" s="207"/>
      <c r="H747" s="203"/>
      <c r="I747" s="199"/>
      <c r="J747" s="225" t="s">
        <v>2792</v>
      </c>
      <c r="K747" s="199">
        <v>7</v>
      </c>
      <c r="L747" s="199">
        <v>0</v>
      </c>
      <c r="M747" s="199">
        <v>7</v>
      </c>
      <c r="N747" s="199">
        <v>7</v>
      </c>
      <c r="O747" s="207">
        <v>7</v>
      </c>
      <c r="P747" s="207"/>
      <c r="Q747" s="199">
        <v>0.22</v>
      </c>
      <c r="R747" s="199">
        <v>3</v>
      </c>
      <c r="S747" s="199">
        <v>550</v>
      </c>
      <c r="T747" s="199" t="s">
        <v>5967</v>
      </c>
      <c r="U747" s="199">
        <v>19</v>
      </c>
      <c r="V747" s="203">
        <v>44622</v>
      </c>
      <c r="W747" s="199" t="s">
        <v>6485</v>
      </c>
      <c r="X747" s="203">
        <v>44636</v>
      </c>
    </row>
    <row r="748" spans="1:24" s="36" customFormat="1" ht="25.5">
      <c r="A748" s="199">
        <v>34</v>
      </c>
      <c r="B748" s="203">
        <v>44621</v>
      </c>
      <c r="C748" s="206" t="s">
        <v>76</v>
      </c>
      <c r="D748" s="207" t="s">
        <v>77</v>
      </c>
      <c r="E748" s="203"/>
      <c r="F748" s="203"/>
      <c r="G748" s="207"/>
      <c r="H748" s="203"/>
      <c r="I748" s="203"/>
      <c r="J748" s="225" t="s">
        <v>6486</v>
      </c>
      <c r="K748" s="199">
        <v>100</v>
      </c>
      <c r="L748" s="199">
        <v>0</v>
      </c>
      <c r="M748" s="199">
        <v>100</v>
      </c>
      <c r="N748" s="199">
        <v>100</v>
      </c>
      <c r="O748" s="207">
        <v>100</v>
      </c>
      <c r="P748" s="207"/>
      <c r="Q748" s="199">
        <v>0.4</v>
      </c>
      <c r="R748" s="199">
        <v>3</v>
      </c>
      <c r="S748" s="199">
        <v>54021.599999999999</v>
      </c>
      <c r="T748" s="199" t="s">
        <v>6021</v>
      </c>
      <c r="U748" s="199">
        <v>4</v>
      </c>
      <c r="V748" s="203">
        <v>44622</v>
      </c>
      <c r="W748" s="199" t="s">
        <v>6487</v>
      </c>
      <c r="X748" s="203">
        <v>44641</v>
      </c>
    </row>
    <row r="749" spans="1:24" s="36" customFormat="1" ht="25.5">
      <c r="A749" s="199">
        <v>35</v>
      </c>
      <c r="B749" s="203">
        <v>44621</v>
      </c>
      <c r="C749" s="206" t="s">
        <v>76</v>
      </c>
      <c r="D749" s="207" t="s">
        <v>77</v>
      </c>
      <c r="E749" s="203">
        <v>44630</v>
      </c>
      <c r="F749" s="203">
        <v>44643</v>
      </c>
      <c r="G749" s="207"/>
      <c r="H749" s="203"/>
      <c r="I749" s="203"/>
      <c r="J749" s="225" t="s">
        <v>84</v>
      </c>
      <c r="K749" s="199">
        <v>120</v>
      </c>
      <c r="L749" s="199">
        <v>0</v>
      </c>
      <c r="M749" s="199">
        <v>120</v>
      </c>
      <c r="N749" s="199">
        <v>120</v>
      </c>
      <c r="O749" s="207"/>
      <c r="P749" s="207"/>
      <c r="Q749" s="199">
        <v>0.4</v>
      </c>
      <c r="R749" s="199">
        <v>3</v>
      </c>
      <c r="S749" s="199">
        <v>95654.399999999994</v>
      </c>
      <c r="T749" s="199" t="s">
        <v>5961</v>
      </c>
      <c r="U749" s="199">
        <v>5</v>
      </c>
      <c r="V749" s="203">
        <v>44623</v>
      </c>
      <c r="W749" s="199"/>
      <c r="X749" s="199"/>
    </row>
    <row r="750" spans="1:24" s="36" customFormat="1" ht="25.5">
      <c r="A750" s="199">
        <v>36</v>
      </c>
      <c r="B750" s="203">
        <v>44623</v>
      </c>
      <c r="C750" s="206" t="s">
        <v>76</v>
      </c>
      <c r="D750" s="207" t="s">
        <v>77</v>
      </c>
      <c r="E750" s="203">
        <v>44636</v>
      </c>
      <c r="F750" s="203">
        <v>44662</v>
      </c>
      <c r="G750" s="207"/>
      <c r="H750" s="203"/>
      <c r="I750" s="199"/>
      <c r="J750" s="225" t="s">
        <v>6488</v>
      </c>
      <c r="K750" s="199">
        <v>40</v>
      </c>
      <c r="L750" s="199">
        <v>0</v>
      </c>
      <c r="M750" s="199">
        <v>40</v>
      </c>
      <c r="N750" s="199">
        <v>40</v>
      </c>
      <c r="O750" s="207"/>
      <c r="P750" s="207"/>
      <c r="Q750" s="199">
        <v>10</v>
      </c>
      <c r="R750" s="199">
        <v>3</v>
      </c>
      <c r="S750" s="199">
        <v>54021.599999999999</v>
      </c>
      <c r="T750" s="199" t="s">
        <v>5956</v>
      </c>
      <c r="U750" s="199">
        <v>6</v>
      </c>
      <c r="V750" s="203">
        <v>44623</v>
      </c>
      <c r="W750" s="199"/>
      <c r="X750" s="199"/>
    </row>
    <row r="751" spans="1:24" s="36" customFormat="1" ht="25.5">
      <c r="A751" s="199">
        <v>37</v>
      </c>
      <c r="B751" s="203">
        <v>44620</v>
      </c>
      <c r="C751" s="206" t="s">
        <v>76</v>
      </c>
      <c r="D751" s="207" t="s">
        <v>77</v>
      </c>
      <c r="E751" s="203">
        <v>44631</v>
      </c>
      <c r="F751" s="203">
        <v>44634</v>
      </c>
      <c r="G751" s="207"/>
      <c r="H751" s="203"/>
      <c r="I751" s="203"/>
      <c r="J751" s="225" t="s">
        <v>78</v>
      </c>
      <c r="K751" s="199">
        <v>15</v>
      </c>
      <c r="L751" s="199">
        <v>0</v>
      </c>
      <c r="M751" s="199">
        <v>15</v>
      </c>
      <c r="N751" s="199">
        <v>15</v>
      </c>
      <c r="O751" s="207"/>
      <c r="P751" s="207"/>
      <c r="Q751" s="199">
        <v>0.4</v>
      </c>
      <c r="R751" s="199">
        <v>3</v>
      </c>
      <c r="S751" s="199">
        <v>550</v>
      </c>
      <c r="T751" s="199" t="s">
        <v>5984</v>
      </c>
      <c r="U751" s="199">
        <v>21</v>
      </c>
      <c r="V751" s="203">
        <v>44629</v>
      </c>
      <c r="W751" s="199"/>
      <c r="X751" s="199"/>
    </row>
    <row r="752" spans="1:24" s="36" customFormat="1" ht="25.5">
      <c r="A752" s="199">
        <v>38</v>
      </c>
      <c r="B752" s="203">
        <v>44623</v>
      </c>
      <c r="C752" s="206" t="s">
        <v>76</v>
      </c>
      <c r="D752" s="207" t="s">
        <v>77</v>
      </c>
      <c r="E752" s="203">
        <v>44631</v>
      </c>
      <c r="F752" s="203">
        <v>44631</v>
      </c>
      <c r="G752" s="207"/>
      <c r="H752" s="203"/>
      <c r="I752" s="203"/>
      <c r="J752" s="225" t="s">
        <v>75</v>
      </c>
      <c r="K752" s="199">
        <v>8</v>
      </c>
      <c r="L752" s="199">
        <v>7</v>
      </c>
      <c r="M752" s="199">
        <v>15</v>
      </c>
      <c r="N752" s="199">
        <v>15</v>
      </c>
      <c r="O752" s="207"/>
      <c r="P752" s="207"/>
      <c r="Q752" s="199">
        <v>0.4</v>
      </c>
      <c r="R752" s="199">
        <v>3</v>
      </c>
      <c r="S752" s="199">
        <v>550</v>
      </c>
      <c r="T752" s="199" t="s">
        <v>6086</v>
      </c>
      <c r="U752" s="199">
        <v>20</v>
      </c>
      <c r="V752" s="203">
        <v>44624</v>
      </c>
      <c r="W752" s="199" t="s">
        <v>6489</v>
      </c>
      <c r="X752" s="203">
        <v>44818</v>
      </c>
    </row>
    <row r="753" spans="1:24" s="36" customFormat="1" ht="25.5">
      <c r="A753" s="199">
        <v>39</v>
      </c>
      <c r="B753" s="203">
        <v>44624</v>
      </c>
      <c r="C753" s="206" t="s">
        <v>76</v>
      </c>
      <c r="D753" s="207" t="s">
        <v>83</v>
      </c>
      <c r="E753" s="203">
        <v>44635</v>
      </c>
      <c r="F753" s="203">
        <v>44663</v>
      </c>
      <c r="G753" s="207"/>
      <c r="H753" s="203"/>
      <c r="I753" s="203"/>
      <c r="J753" s="225" t="s">
        <v>6244</v>
      </c>
      <c r="K753" s="199">
        <v>15</v>
      </c>
      <c r="L753" s="199">
        <v>0</v>
      </c>
      <c r="M753" s="199">
        <v>15</v>
      </c>
      <c r="N753" s="199">
        <v>15</v>
      </c>
      <c r="O753" s="207">
        <v>15</v>
      </c>
      <c r="P753" s="207"/>
      <c r="Q753" s="199">
        <v>0.4</v>
      </c>
      <c r="R753" s="199">
        <v>3</v>
      </c>
      <c r="S753" s="199">
        <v>550</v>
      </c>
      <c r="T753" s="199" t="s">
        <v>6066</v>
      </c>
      <c r="U753" s="199">
        <v>22</v>
      </c>
      <c r="V753" s="203">
        <v>44629</v>
      </c>
      <c r="W753" s="199" t="s">
        <v>6490</v>
      </c>
      <c r="X753" s="203">
        <v>44665</v>
      </c>
    </row>
    <row r="754" spans="1:24" s="36" customFormat="1" ht="25.5">
      <c r="A754" s="199">
        <v>40</v>
      </c>
      <c r="B754" s="203">
        <v>44624</v>
      </c>
      <c r="C754" s="206" t="s">
        <v>76</v>
      </c>
      <c r="D754" s="207" t="s">
        <v>79</v>
      </c>
      <c r="E754" s="203">
        <v>44635</v>
      </c>
      <c r="F754" s="203"/>
      <c r="G754" s="207"/>
      <c r="H754" s="203"/>
      <c r="I754" s="203"/>
      <c r="J754" s="225" t="s">
        <v>6244</v>
      </c>
      <c r="K754" s="199">
        <v>15</v>
      </c>
      <c r="L754" s="199">
        <v>0</v>
      </c>
      <c r="M754" s="199">
        <v>15</v>
      </c>
      <c r="N754" s="199">
        <v>15</v>
      </c>
      <c r="O754" s="207"/>
      <c r="P754" s="207"/>
      <c r="Q754" s="199">
        <v>0.4</v>
      </c>
      <c r="R754" s="199">
        <v>3</v>
      </c>
      <c r="S754" s="199">
        <v>550</v>
      </c>
      <c r="T754" s="199" t="s">
        <v>6066</v>
      </c>
      <c r="U754" s="199">
        <v>23</v>
      </c>
      <c r="V754" s="203">
        <v>44629</v>
      </c>
      <c r="W754" s="199"/>
      <c r="X754" s="203"/>
    </row>
    <row r="755" spans="1:24" s="36" customFormat="1" ht="25.5">
      <c r="A755" s="199">
        <v>41</v>
      </c>
      <c r="B755" s="203">
        <v>44624</v>
      </c>
      <c r="C755" s="206" t="s">
        <v>76</v>
      </c>
      <c r="D755" s="207" t="s">
        <v>77</v>
      </c>
      <c r="E755" s="203">
        <v>44638</v>
      </c>
      <c r="F755" s="203">
        <v>44638</v>
      </c>
      <c r="G755" s="207"/>
      <c r="H755" s="203"/>
      <c r="I755" s="199"/>
      <c r="J755" s="225" t="s">
        <v>2762</v>
      </c>
      <c r="K755" s="199">
        <v>150</v>
      </c>
      <c r="L755" s="199">
        <v>80</v>
      </c>
      <c r="M755" s="199">
        <v>230</v>
      </c>
      <c r="N755" s="199">
        <v>230</v>
      </c>
      <c r="O755" s="207"/>
      <c r="P755" s="207"/>
      <c r="Q755" s="199">
        <v>0.4</v>
      </c>
      <c r="R755" s="199">
        <v>2</v>
      </c>
      <c r="S755" s="199">
        <v>1703197</v>
      </c>
      <c r="T755" s="199" t="s">
        <v>5947</v>
      </c>
      <c r="U755" s="199">
        <v>7</v>
      </c>
      <c r="V755" s="203">
        <v>44635</v>
      </c>
      <c r="W755" s="199"/>
      <c r="X755" s="203"/>
    </row>
    <row r="756" spans="1:24" s="36" customFormat="1" ht="25.5">
      <c r="A756" s="199">
        <v>42</v>
      </c>
      <c r="B756" s="203">
        <v>44624</v>
      </c>
      <c r="C756" s="206" t="s">
        <v>76</v>
      </c>
      <c r="D756" s="207" t="s">
        <v>77</v>
      </c>
      <c r="E756" s="203">
        <v>44636</v>
      </c>
      <c r="F756" s="203">
        <v>44643</v>
      </c>
      <c r="G756" s="207"/>
      <c r="H756" s="203"/>
      <c r="I756" s="199"/>
      <c r="J756" s="225" t="s">
        <v>78</v>
      </c>
      <c r="K756" s="199">
        <v>10</v>
      </c>
      <c r="L756" s="199">
        <v>0</v>
      </c>
      <c r="M756" s="199">
        <v>10</v>
      </c>
      <c r="N756" s="199">
        <v>10</v>
      </c>
      <c r="O756" s="207"/>
      <c r="P756" s="207"/>
      <c r="Q756" s="199">
        <v>0.22</v>
      </c>
      <c r="R756" s="199">
        <v>3</v>
      </c>
      <c r="S756" s="199">
        <v>550</v>
      </c>
      <c r="T756" s="199" t="s">
        <v>6033</v>
      </c>
      <c r="U756" s="199">
        <v>26</v>
      </c>
      <c r="V756" s="203">
        <v>44634</v>
      </c>
      <c r="W756" s="199"/>
      <c r="X756" s="199"/>
    </row>
    <row r="757" spans="1:24" s="36" customFormat="1" ht="25.5">
      <c r="A757" s="199">
        <v>43</v>
      </c>
      <c r="B757" s="203">
        <v>44624</v>
      </c>
      <c r="C757" s="206" t="s">
        <v>76</v>
      </c>
      <c r="D757" s="207" t="s">
        <v>77</v>
      </c>
      <c r="E757" s="203">
        <v>44641</v>
      </c>
      <c r="F757" s="203">
        <v>44643</v>
      </c>
      <c r="G757" s="207"/>
      <c r="H757" s="203"/>
      <c r="I757" s="199"/>
      <c r="J757" s="225" t="s">
        <v>78</v>
      </c>
      <c r="K757" s="199">
        <v>10</v>
      </c>
      <c r="L757" s="199">
        <v>0</v>
      </c>
      <c r="M757" s="199">
        <v>10</v>
      </c>
      <c r="N757" s="199">
        <v>10</v>
      </c>
      <c r="O757" s="207"/>
      <c r="P757" s="207"/>
      <c r="Q757" s="199">
        <v>0.22</v>
      </c>
      <c r="R757" s="199">
        <v>3</v>
      </c>
      <c r="S757" s="199">
        <v>550</v>
      </c>
      <c r="T757" s="199" t="s">
        <v>6033</v>
      </c>
      <c r="U757" s="199">
        <v>8</v>
      </c>
      <c r="V757" s="203">
        <v>44636</v>
      </c>
      <c r="W757" s="199"/>
      <c r="X757" s="199"/>
    </row>
    <row r="758" spans="1:24" s="36" customFormat="1" ht="25.5">
      <c r="A758" s="199">
        <v>44</v>
      </c>
      <c r="B758" s="203">
        <v>44629</v>
      </c>
      <c r="C758" s="206" t="s">
        <v>76</v>
      </c>
      <c r="D758" s="207" t="s">
        <v>83</v>
      </c>
      <c r="E758" s="203"/>
      <c r="F758" s="203"/>
      <c r="G758" s="207"/>
      <c r="H758" s="203"/>
      <c r="I758" s="199"/>
      <c r="J758" s="225" t="s">
        <v>82</v>
      </c>
      <c r="K758" s="199">
        <v>15</v>
      </c>
      <c r="L758" s="199">
        <v>0</v>
      </c>
      <c r="M758" s="199">
        <v>15</v>
      </c>
      <c r="N758" s="199">
        <v>15</v>
      </c>
      <c r="O758" s="207">
        <v>15</v>
      </c>
      <c r="P758" s="207"/>
      <c r="Q758" s="199">
        <v>0.4</v>
      </c>
      <c r="R758" s="199">
        <v>3</v>
      </c>
      <c r="S758" s="199">
        <v>550</v>
      </c>
      <c r="T758" s="199" t="s">
        <v>5961</v>
      </c>
      <c r="U758" s="199">
        <v>24</v>
      </c>
      <c r="V758" s="203">
        <v>44630</v>
      </c>
      <c r="W758" s="199" t="s">
        <v>6491</v>
      </c>
      <c r="X758" s="203"/>
    </row>
    <row r="759" spans="1:24" s="36" customFormat="1" ht="25.5">
      <c r="A759" s="199">
        <v>45</v>
      </c>
      <c r="B759" s="203">
        <v>44631</v>
      </c>
      <c r="C759" s="206" t="s">
        <v>76</v>
      </c>
      <c r="D759" s="207" t="s">
        <v>79</v>
      </c>
      <c r="E759" s="203"/>
      <c r="F759" s="203"/>
      <c r="G759" s="207"/>
      <c r="H759" s="203"/>
      <c r="I759" s="199"/>
      <c r="J759" s="225" t="s">
        <v>6122</v>
      </c>
      <c r="K759" s="199">
        <v>250</v>
      </c>
      <c r="L759" s="199">
        <v>0</v>
      </c>
      <c r="M759" s="199">
        <v>250</v>
      </c>
      <c r="N759" s="199">
        <v>250</v>
      </c>
      <c r="O759" s="207">
        <v>250</v>
      </c>
      <c r="P759" s="207"/>
      <c r="Q759" s="199">
        <v>6</v>
      </c>
      <c r="R759" s="199">
        <v>3</v>
      </c>
      <c r="S759" s="199">
        <v>550</v>
      </c>
      <c r="T759" s="199" t="s">
        <v>6086</v>
      </c>
      <c r="U759" s="199">
        <v>25</v>
      </c>
      <c r="V759" s="203">
        <v>44634</v>
      </c>
      <c r="W759" s="199" t="s">
        <v>6492</v>
      </c>
      <c r="X759" s="199"/>
    </row>
    <row r="760" spans="1:24" s="36" customFormat="1" ht="25.5">
      <c r="A760" s="199">
        <v>46</v>
      </c>
      <c r="B760" s="203">
        <v>44634</v>
      </c>
      <c r="C760" s="206" t="s">
        <v>76</v>
      </c>
      <c r="D760" s="207" t="s">
        <v>77</v>
      </c>
      <c r="E760" s="203">
        <v>44641</v>
      </c>
      <c r="F760" s="203">
        <v>44641</v>
      </c>
      <c r="G760" s="207"/>
      <c r="H760" s="203"/>
      <c r="I760" s="199"/>
      <c r="J760" s="225" t="s">
        <v>75</v>
      </c>
      <c r="K760" s="199">
        <v>7</v>
      </c>
      <c r="L760" s="199">
        <v>0</v>
      </c>
      <c r="M760" s="199">
        <v>7</v>
      </c>
      <c r="N760" s="199">
        <v>7</v>
      </c>
      <c r="O760" s="207">
        <v>7</v>
      </c>
      <c r="P760" s="207"/>
      <c r="Q760" s="199">
        <v>0.22</v>
      </c>
      <c r="R760" s="199">
        <v>3</v>
      </c>
      <c r="S760" s="199">
        <v>550</v>
      </c>
      <c r="T760" s="199" t="s">
        <v>5947</v>
      </c>
      <c r="U760" s="199">
        <v>27</v>
      </c>
      <c r="V760" s="203">
        <v>44634</v>
      </c>
      <c r="W760" s="199" t="s">
        <v>6493</v>
      </c>
      <c r="X760" s="203">
        <v>44649</v>
      </c>
    </row>
    <row r="761" spans="1:24" s="36" customFormat="1" ht="25.5">
      <c r="A761" s="199">
        <v>47</v>
      </c>
      <c r="B761" s="203">
        <v>44635</v>
      </c>
      <c r="C761" s="206" t="s">
        <v>76</v>
      </c>
      <c r="D761" s="207" t="s">
        <v>77</v>
      </c>
      <c r="E761" s="203">
        <v>44641</v>
      </c>
      <c r="F761" s="203">
        <v>44655</v>
      </c>
      <c r="G761" s="207"/>
      <c r="H761" s="203"/>
      <c r="I761" s="199"/>
      <c r="J761" s="225" t="s">
        <v>78</v>
      </c>
      <c r="K761" s="199">
        <v>10</v>
      </c>
      <c r="L761" s="199">
        <v>0</v>
      </c>
      <c r="M761" s="199">
        <v>10</v>
      </c>
      <c r="N761" s="199">
        <v>10</v>
      </c>
      <c r="O761" s="207"/>
      <c r="P761" s="207"/>
      <c r="Q761" s="199">
        <v>0.22</v>
      </c>
      <c r="R761" s="199">
        <v>3</v>
      </c>
      <c r="S761" s="199">
        <v>550</v>
      </c>
      <c r="T761" s="199" t="s">
        <v>6033</v>
      </c>
      <c r="U761" s="199">
        <v>9</v>
      </c>
      <c r="V761" s="203">
        <v>44636</v>
      </c>
      <c r="W761" s="199"/>
      <c r="X761" s="203"/>
    </row>
    <row r="762" spans="1:24" s="36" customFormat="1" ht="25.5">
      <c r="A762" s="199">
        <v>48</v>
      </c>
      <c r="B762" s="203">
        <v>44636</v>
      </c>
      <c r="C762" s="206" t="s">
        <v>76</v>
      </c>
      <c r="D762" s="207" t="s">
        <v>83</v>
      </c>
      <c r="E762" s="203">
        <v>44636</v>
      </c>
      <c r="F762" s="203">
        <v>44636</v>
      </c>
      <c r="G762" s="207"/>
      <c r="H762" s="203"/>
      <c r="I762" s="199"/>
      <c r="J762" s="225" t="s">
        <v>6244</v>
      </c>
      <c r="K762" s="199">
        <v>15</v>
      </c>
      <c r="L762" s="199">
        <v>0</v>
      </c>
      <c r="M762" s="199">
        <v>15</v>
      </c>
      <c r="N762" s="199">
        <v>15</v>
      </c>
      <c r="O762" s="207">
        <v>15</v>
      </c>
      <c r="P762" s="207"/>
      <c r="Q762" s="199">
        <v>0.22</v>
      </c>
      <c r="R762" s="199">
        <v>3</v>
      </c>
      <c r="S762" s="199">
        <v>550</v>
      </c>
      <c r="T762" s="199" t="s">
        <v>6066</v>
      </c>
      <c r="U762" s="199">
        <v>28</v>
      </c>
      <c r="V762" s="203">
        <v>44636</v>
      </c>
      <c r="W762" s="199" t="s">
        <v>6494</v>
      </c>
      <c r="X762" s="203">
        <v>44636</v>
      </c>
    </row>
    <row r="763" spans="1:24" s="36" customFormat="1" ht="25.5">
      <c r="A763" s="199">
        <v>49</v>
      </c>
      <c r="B763" s="203">
        <v>44637</v>
      </c>
      <c r="C763" s="206" t="s">
        <v>76</v>
      </c>
      <c r="D763" s="207" t="s">
        <v>83</v>
      </c>
      <c r="E763" s="203">
        <v>44638</v>
      </c>
      <c r="F763" s="203">
        <v>44638</v>
      </c>
      <c r="G763" s="207"/>
      <c r="H763" s="203"/>
      <c r="I763" s="199"/>
      <c r="J763" s="225" t="s">
        <v>75</v>
      </c>
      <c r="K763" s="199">
        <v>7</v>
      </c>
      <c r="L763" s="199">
        <v>0</v>
      </c>
      <c r="M763" s="199">
        <v>7</v>
      </c>
      <c r="N763" s="199">
        <v>7</v>
      </c>
      <c r="O763" s="207">
        <v>7</v>
      </c>
      <c r="P763" s="207"/>
      <c r="Q763" s="199">
        <v>0.22</v>
      </c>
      <c r="R763" s="199">
        <v>3</v>
      </c>
      <c r="S763" s="199">
        <v>550</v>
      </c>
      <c r="T763" s="199" t="s">
        <v>5947</v>
      </c>
      <c r="U763" s="199">
        <v>29</v>
      </c>
      <c r="V763" s="203">
        <v>44637</v>
      </c>
      <c r="W763" s="199" t="s">
        <v>6495</v>
      </c>
      <c r="X763" s="203">
        <v>44638</v>
      </c>
    </row>
    <row r="764" spans="1:24" s="36" customFormat="1" ht="25.5">
      <c r="A764" s="199">
        <v>50</v>
      </c>
      <c r="B764" s="203">
        <v>44637</v>
      </c>
      <c r="C764" s="206" t="s">
        <v>76</v>
      </c>
      <c r="D764" s="207" t="s">
        <v>83</v>
      </c>
      <c r="E764" s="203">
        <v>44642</v>
      </c>
      <c r="F764" s="203">
        <v>44642</v>
      </c>
      <c r="G764" s="207"/>
      <c r="H764" s="203"/>
      <c r="I764" s="199"/>
      <c r="J764" s="225" t="s">
        <v>75</v>
      </c>
      <c r="K764" s="199">
        <v>7</v>
      </c>
      <c r="L764" s="199">
        <v>0</v>
      </c>
      <c r="M764" s="199">
        <v>7</v>
      </c>
      <c r="N764" s="199">
        <v>7</v>
      </c>
      <c r="O764" s="207">
        <v>7</v>
      </c>
      <c r="P764" s="207"/>
      <c r="Q764" s="199">
        <v>0.22</v>
      </c>
      <c r="R764" s="199">
        <v>3</v>
      </c>
      <c r="S764" s="199">
        <v>550</v>
      </c>
      <c r="T764" s="199" t="s">
        <v>5947</v>
      </c>
      <c r="U764" s="199">
        <v>30</v>
      </c>
      <c r="V764" s="203">
        <v>44637</v>
      </c>
      <c r="W764" s="199" t="s">
        <v>6496</v>
      </c>
      <c r="X764" s="203">
        <v>44680</v>
      </c>
    </row>
    <row r="765" spans="1:24" s="36" customFormat="1" ht="25.5">
      <c r="A765" s="199">
        <v>51</v>
      </c>
      <c r="B765" s="203">
        <v>44635</v>
      </c>
      <c r="C765" s="206" t="s">
        <v>76</v>
      </c>
      <c r="D765" s="207" t="s">
        <v>77</v>
      </c>
      <c r="E765" s="203">
        <v>44641</v>
      </c>
      <c r="F765" s="203">
        <v>44642</v>
      </c>
      <c r="G765" s="207"/>
      <c r="H765" s="203"/>
      <c r="I765" s="199"/>
      <c r="J765" s="225" t="s">
        <v>78</v>
      </c>
      <c r="K765" s="199">
        <v>8</v>
      </c>
      <c r="L765" s="199">
        <v>0</v>
      </c>
      <c r="M765" s="199">
        <v>8</v>
      </c>
      <c r="N765" s="199">
        <v>8</v>
      </c>
      <c r="O765" s="207"/>
      <c r="P765" s="207"/>
      <c r="Q765" s="199">
        <v>0.22</v>
      </c>
      <c r="R765" s="199">
        <v>3</v>
      </c>
      <c r="S765" s="199">
        <v>550</v>
      </c>
      <c r="T765" s="199" t="s">
        <v>6033</v>
      </c>
      <c r="U765" s="199">
        <v>10</v>
      </c>
      <c r="V765" s="203">
        <v>44636</v>
      </c>
      <c r="W765" s="199"/>
      <c r="X765" s="199"/>
    </row>
    <row r="766" spans="1:24" s="36" customFormat="1" ht="25.5">
      <c r="A766" s="199">
        <v>52</v>
      </c>
      <c r="B766" s="203">
        <v>44641</v>
      </c>
      <c r="C766" s="206" t="s">
        <v>76</v>
      </c>
      <c r="D766" s="207" t="s">
        <v>77</v>
      </c>
      <c r="E766" s="203">
        <v>44643</v>
      </c>
      <c r="F766" s="203">
        <v>44643</v>
      </c>
      <c r="G766" s="207"/>
      <c r="H766" s="203"/>
      <c r="I766" s="199"/>
      <c r="J766" s="225" t="s">
        <v>75</v>
      </c>
      <c r="K766" s="199">
        <v>9</v>
      </c>
      <c r="L766" s="199">
        <v>6</v>
      </c>
      <c r="M766" s="199">
        <v>15</v>
      </c>
      <c r="N766" s="199">
        <v>15</v>
      </c>
      <c r="O766" s="207"/>
      <c r="P766" s="207"/>
      <c r="Q766" s="199">
        <v>0.4</v>
      </c>
      <c r="R766" s="199">
        <v>3</v>
      </c>
      <c r="S766" s="199">
        <v>550</v>
      </c>
      <c r="T766" s="199" t="s">
        <v>5947</v>
      </c>
      <c r="U766" s="199">
        <v>31</v>
      </c>
      <c r="V766" s="203">
        <v>44641</v>
      </c>
      <c r="W766" s="199"/>
      <c r="X766" s="199"/>
    </row>
    <row r="767" spans="1:24" s="36" customFormat="1" ht="25.5">
      <c r="A767" s="199">
        <v>53</v>
      </c>
      <c r="B767" s="203">
        <v>44637</v>
      </c>
      <c r="C767" s="206" t="s">
        <v>80</v>
      </c>
      <c r="D767" s="207"/>
      <c r="E767" s="203"/>
      <c r="F767" s="199"/>
      <c r="G767" s="207"/>
      <c r="H767" s="203"/>
      <c r="I767" s="199"/>
      <c r="J767" s="225" t="s">
        <v>78</v>
      </c>
      <c r="K767" s="199">
        <v>15</v>
      </c>
      <c r="L767" s="199">
        <v>0</v>
      </c>
      <c r="M767" s="199">
        <v>15</v>
      </c>
      <c r="N767" s="199">
        <v>15</v>
      </c>
      <c r="O767" s="207"/>
      <c r="P767" s="207"/>
      <c r="Q767" s="199">
        <v>0.22</v>
      </c>
      <c r="R767" s="199">
        <v>3</v>
      </c>
      <c r="S767" s="199"/>
      <c r="T767" s="199"/>
      <c r="U767" s="199"/>
      <c r="V767" s="203"/>
      <c r="W767" s="199"/>
      <c r="X767" s="199"/>
    </row>
    <row r="768" spans="1:24" s="36" customFormat="1" ht="25.5">
      <c r="A768" s="199">
        <v>54</v>
      </c>
      <c r="B768" s="203">
        <v>44644</v>
      </c>
      <c r="C768" s="206" t="s">
        <v>76</v>
      </c>
      <c r="D768" s="207" t="s">
        <v>83</v>
      </c>
      <c r="E768" s="203">
        <v>44651</v>
      </c>
      <c r="F768" s="203">
        <v>44651</v>
      </c>
      <c r="G768" s="207"/>
      <c r="H768" s="203"/>
      <c r="I768" s="199"/>
      <c r="J768" s="225" t="s">
        <v>75</v>
      </c>
      <c r="K768" s="199">
        <v>15</v>
      </c>
      <c r="L768" s="199">
        <v>0</v>
      </c>
      <c r="M768" s="199">
        <v>15</v>
      </c>
      <c r="N768" s="199">
        <v>15</v>
      </c>
      <c r="O768" s="207">
        <v>15</v>
      </c>
      <c r="P768" s="207"/>
      <c r="Q768" s="199">
        <v>0.4</v>
      </c>
      <c r="R768" s="199">
        <v>3</v>
      </c>
      <c r="S768" s="199">
        <v>550</v>
      </c>
      <c r="T768" s="199" t="s">
        <v>5967</v>
      </c>
      <c r="U768" s="199">
        <v>32</v>
      </c>
      <c r="V768" s="203">
        <v>44644</v>
      </c>
      <c r="W768" s="199" t="s">
        <v>6497</v>
      </c>
      <c r="X768" s="203">
        <v>44659</v>
      </c>
    </row>
    <row r="769" spans="1:24" s="36" customFormat="1" ht="25.5">
      <c r="A769" s="199">
        <v>55</v>
      </c>
      <c r="B769" s="203">
        <v>44650</v>
      </c>
      <c r="C769" s="206" t="s">
        <v>76</v>
      </c>
      <c r="D769" s="207" t="s">
        <v>83</v>
      </c>
      <c r="E769" s="203">
        <v>44655</v>
      </c>
      <c r="F769" s="203">
        <v>44657</v>
      </c>
      <c r="G769" s="207"/>
      <c r="H769" s="203"/>
      <c r="I769" s="199"/>
      <c r="J769" s="225" t="s">
        <v>78</v>
      </c>
      <c r="K769" s="199">
        <v>15</v>
      </c>
      <c r="L769" s="199">
        <v>0</v>
      </c>
      <c r="M769" s="199">
        <v>15</v>
      </c>
      <c r="N769" s="199">
        <v>15</v>
      </c>
      <c r="O769" s="207">
        <v>15</v>
      </c>
      <c r="P769" s="207"/>
      <c r="Q769" s="199">
        <v>0.22</v>
      </c>
      <c r="R769" s="199">
        <v>3</v>
      </c>
      <c r="S769" s="199">
        <v>550</v>
      </c>
      <c r="T769" s="199" t="s">
        <v>5947</v>
      </c>
      <c r="U769" s="199">
        <v>33</v>
      </c>
      <c r="V769" s="203">
        <v>44651</v>
      </c>
      <c r="W769" s="199" t="s">
        <v>6498</v>
      </c>
      <c r="X769" s="203">
        <v>44673</v>
      </c>
    </row>
    <row r="770" spans="1:24" s="36" customFormat="1" ht="25.5">
      <c r="A770" s="199">
        <v>56</v>
      </c>
      <c r="B770" s="203">
        <v>44650</v>
      </c>
      <c r="C770" s="206" t="s">
        <v>76</v>
      </c>
      <c r="D770" s="207" t="s">
        <v>6499</v>
      </c>
      <c r="E770" s="203">
        <v>44655</v>
      </c>
      <c r="F770" s="203"/>
      <c r="G770" s="207"/>
      <c r="H770" s="203">
        <v>44788</v>
      </c>
      <c r="I770" s="199"/>
      <c r="J770" s="225" t="s">
        <v>78</v>
      </c>
      <c r="K770" s="199">
        <v>15</v>
      </c>
      <c r="L770" s="199">
        <v>0</v>
      </c>
      <c r="M770" s="199">
        <v>15</v>
      </c>
      <c r="N770" s="199">
        <v>15</v>
      </c>
      <c r="O770" s="207"/>
      <c r="P770" s="207"/>
      <c r="Q770" s="199">
        <v>0.4</v>
      </c>
      <c r="R770" s="199">
        <v>3</v>
      </c>
      <c r="S770" s="199">
        <v>550</v>
      </c>
      <c r="T770" s="199" t="s">
        <v>6088</v>
      </c>
      <c r="U770" s="199">
        <v>34</v>
      </c>
      <c r="V770" s="203">
        <v>44652</v>
      </c>
      <c r="W770" s="199"/>
      <c r="X770" s="199"/>
    </row>
    <row r="771" spans="1:24" s="36" customFormat="1" ht="25.5">
      <c r="A771" s="199">
        <v>57</v>
      </c>
      <c r="B771" s="203">
        <v>44655</v>
      </c>
      <c r="C771" s="206" t="s">
        <v>76</v>
      </c>
      <c r="D771" s="207" t="s">
        <v>6499</v>
      </c>
      <c r="E771" s="203">
        <v>44662</v>
      </c>
      <c r="F771" s="203"/>
      <c r="G771" s="207"/>
      <c r="H771" s="230">
        <v>44686</v>
      </c>
      <c r="I771" s="203"/>
      <c r="J771" s="225" t="s">
        <v>82</v>
      </c>
      <c r="K771" s="199">
        <v>335</v>
      </c>
      <c r="L771" s="199">
        <v>15</v>
      </c>
      <c r="M771" s="199">
        <v>350</v>
      </c>
      <c r="N771" s="199">
        <v>350</v>
      </c>
      <c r="O771" s="207"/>
      <c r="P771" s="207"/>
      <c r="Q771" s="199">
        <v>0.4</v>
      </c>
      <c r="R771" s="199">
        <v>3</v>
      </c>
      <c r="S771" s="199">
        <v>1632400</v>
      </c>
      <c r="T771" s="199" t="s">
        <v>5961</v>
      </c>
      <c r="U771" s="199">
        <v>11</v>
      </c>
      <c r="V771" s="203">
        <v>44657</v>
      </c>
      <c r="W771" s="199"/>
      <c r="X771" s="199"/>
    </row>
    <row r="772" spans="1:24" s="36" customFormat="1" ht="25.5">
      <c r="A772" s="199">
        <v>58</v>
      </c>
      <c r="B772" s="203">
        <v>44657</v>
      </c>
      <c r="C772" s="206" t="s">
        <v>76</v>
      </c>
      <c r="D772" s="207" t="s">
        <v>6499</v>
      </c>
      <c r="E772" s="203">
        <v>44662</v>
      </c>
      <c r="F772" s="203">
        <v>44662</v>
      </c>
      <c r="G772" s="207"/>
      <c r="H772" s="203">
        <v>44712</v>
      </c>
      <c r="I772" s="199"/>
      <c r="J772" s="225" t="s">
        <v>6244</v>
      </c>
      <c r="K772" s="199">
        <v>15</v>
      </c>
      <c r="L772" s="199">
        <v>0</v>
      </c>
      <c r="M772" s="199">
        <v>15</v>
      </c>
      <c r="N772" s="199">
        <v>15</v>
      </c>
      <c r="O772" s="207"/>
      <c r="P772" s="207"/>
      <c r="Q772" s="199">
        <v>0.4</v>
      </c>
      <c r="R772" s="199">
        <v>3</v>
      </c>
      <c r="S772" s="199">
        <v>550</v>
      </c>
      <c r="T772" s="199" t="s">
        <v>6066</v>
      </c>
      <c r="U772" s="199">
        <v>35</v>
      </c>
      <c r="V772" s="203">
        <v>44658</v>
      </c>
      <c r="W772" s="199"/>
      <c r="X772" s="203"/>
    </row>
    <row r="773" spans="1:24" s="36" customFormat="1" ht="25.5">
      <c r="A773" s="199">
        <v>59</v>
      </c>
      <c r="B773" s="203">
        <v>44657</v>
      </c>
      <c r="C773" s="206" t="s">
        <v>76</v>
      </c>
      <c r="D773" s="207" t="s">
        <v>77</v>
      </c>
      <c r="E773" s="203">
        <v>44669</v>
      </c>
      <c r="F773" s="203">
        <v>44693</v>
      </c>
      <c r="G773" s="207"/>
      <c r="H773" s="203"/>
      <c r="I773" s="199"/>
      <c r="J773" s="225" t="s">
        <v>6500</v>
      </c>
      <c r="K773" s="199">
        <v>15</v>
      </c>
      <c r="L773" s="199">
        <v>0</v>
      </c>
      <c r="M773" s="199">
        <v>15</v>
      </c>
      <c r="N773" s="199">
        <v>15</v>
      </c>
      <c r="O773" s="207"/>
      <c r="P773" s="207"/>
      <c r="Q773" s="199">
        <v>0.4</v>
      </c>
      <c r="R773" s="199">
        <v>3</v>
      </c>
      <c r="S773" s="199">
        <v>550</v>
      </c>
      <c r="T773" s="199" t="s">
        <v>5965</v>
      </c>
      <c r="U773" s="199">
        <v>13</v>
      </c>
      <c r="V773" s="203">
        <v>44665</v>
      </c>
      <c r="W773" s="199"/>
      <c r="X773" s="199"/>
    </row>
    <row r="774" spans="1:24" s="36" customFormat="1" ht="25.5">
      <c r="A774" s="199">
        <v>60</v>
      </c>
      <c r="B774" s="203">
        <v>44651</v>
      </c>
      <c r="C774" s="206" t="s">
        <v>76</v>
      </c>
      <c r="D774" s="207" t="s">
        <v>83</v>
      </c>
      <c r="E774" s="203">
        <v>44669</v>
      </c>
      <c r="F774" s="203">
        <v>44673</v>
      </c>
      <c r="G774" s="207"/>
      <c r="H774" s="203"/>
      <c r="I774" s="199"/>
      <c r="J774" s="225" t="s">
        <v>78</v>
      </c>
      <c r="K774" s="199">
        <v>15</v>
      </c>
      <c r="L774" s="199">
        <v>0</v>
      </c>
      <c r="M774" s="199">
        <v>15</v>
      </c>
      <c r="N774" s="199">
        <v>15</v>
      </c>
      <c r="O774" s="207">
        <v>15</v>
      </c>
      <c r="P774" s="207"/>
      <c r="Q774" s="199">
        <v>0.4</v>
      </c>
      <c r="R774" s="199">
        <v>3</v>
      </c>
      <c r="S774" s="199">
        <v>550</v>
      </c>
      <c r="T774" s="199" t="s">
        <v>6088</v>
      </c>
      <c r="U774" s="199">
        <v>38</v>
      </c>
      <c r="V774" s="203">
        <v>44664</v>
      </c>
      <c r="W774" s="199" t="s">
        <v>6501</v>
      </c>
      <c r="X774" s="203">
        <v>44728</v>
      </c>
    </row>
    <row r="775" spans="1:24" s="36" customFormat="1">
      <c r="A775" s="199">
        <v>61</v>
      </c>
      <c r="B775" s="203">
        <v>44659</v>
      </c>
      <c r="C775" s="206" t="s">
        <v>56</v>
      </c>
      <c r="D775" s="207" t="s">
        <v>85</v>
      </c>
      <c r="E775" s="203">
        <v>44665</v>
      </c>
      <c r="F775" s="199"/>
      <c r="G775" s="207"/>
      <c r="H775" s="203">
        <v>44666</v>
      </c>
      <c r="I775" s="199"/>
      <c r="J775" s="225" t="s">
        <v>78</v>
      </c>
      <c r="K775" s="199">
        <v>50</v>
      </c>
      <c r="L775" s="199">
        <v>0</v>
      </c>
      <c r="M775" s="199">
        <v>50</v>
      </c>
      <c r="N775" s="199">
        <v>50</v>
      </c>
      <c r="O775" s="207"/>
      <c r="P775" s="207"/>
      <c r="Q775" s="199">
        <v>0.4</v>
      </c>
      <c r="R775" s="199">
        <v>3</v>
      </c>
      <c r="S775" s="199">
        <v>54021.599999999999</v>
      </c>
      <c r="T775" s="199" t="s">
        <v>5947</v>
      </c>
      <c r="U775" s="199">
        <v>5</v>
      </c>
      <c r="V775" s="203">
        <v>44662</v>
      </c>
      <c r="W775" s="199"/>
      <c r="X775" s="199"/>
    </row>
    <row r="776" spans="1:24" s="36" customFormat="1" ht="25.5">
      <c r="A776" s="199">
        <v>62</v>
      </c>
      <c r="B776" s="203">
        <v>44662</v>
      </c>
      <c r="C776" s="206" t="s">
        <v>76</v>
      </c>
      <c r="D776" s="207" t="s">
        <v>83</v>
      </c>
      <c r="E776" s="203">
        <v>44670</v>
      </c>
      <c r="F776" s="203">
        <v>44670</v>
      </c>
      <c r="G776" s="207"/>
      <c r="H776" s="203"/>
      <c r="I776" s="199"/>
      <c r="J776" s="225" t="s">
        <v>75</v>
      </c>
      <c r="K776" s="199">
        <v>8</v>
      </c>
      <c r="L776" s="199">
        <v>7</v>
      </c>
      <c r="M776" s="199">
        <v>15</v>
      </c>
      <c r="N776" s="199">
        <v>15</v>
      </c>
      <c r="O776" s="207"/>
      <c r="P776" s="207"/>
      <c r="Q776" s="199">
        <v>0.4</v>
      </c>
      <c r="R776" s="199">
        <v>3</v>
      </c>
      <c r="S776" s="199">
        <v>550</v>
      </c>
      <c r="T776" s="199" t="s">
        <v>6086</v>
      </c>
      <c r="U776" s="199">
        <v>40</v>
      </c>
      <c r="V776" s="203">
        <v>44665</v>
      </c>
      <c r="W776" s="199" t="s">
        <v>6502</v>
      </c>
      <c r="X776" s="203">
        <v>44818</v>
      </c>
    </row>
    <row r="777" spans="1:24" s="36" customFormat="1" ht="25.5">
      <c r="A777" s="199">
        <v>63</v>
      </c>
      <c r="B777" s="203">
        <v>44662</v>
      </c>
      <c r="C777" s="206" t="s">
        <v>76</v>
      </c>
      <c r="D777" s="207" t="s">
        <v>83</v>
      </c>
      <c r="E777" s="203">
        <v>44665</v>
      </c>
      <c r="F777" s="203">
        <v>44673</v>
      </c>
      <c r="G777" s="207"/>
      <c r="H777" s="203"/>
      <c r="I777" s="199"/>
      <c r="J777" s="225" t="s">
        <v>78</v>
      </c>
      <c r="K777" s="199">
        <v>15</v>
      </c>
      <c r="L777" s="199">
        <v>0</v>
      </c>
      <c r="M777" s="199">
        <v>15</v>
      </c>
      <c r="N777" s="199">
        <v>15</v>
      </c>
      <c r="O777" s="207">
        <v>15</v>
      </c>
      <c r="P777" s="207"/>
      <c r="Q777" s="199">
        <v>0.4</v>
      </c>
      <c r="R777" s="199">
        <v>3</v>
      </c>
      <c r="S777" s="199">
        <v>550</v>
      </c>
      <c r="T777" s="199" t="s">
        <v>6033</v>
      </c>
      <c r="U777" s="199">
        <v>36</v>
      </c>
      <c r="V777" s="203">
        <v>44662</v>
      </c>
      <c r="W777" s="199" t="s">
        <v>6503</v>
      </c>
      <c r="X777" s="203">
        <v>44686</v>
      </c>
    </row>
    <row r="778" spans="1:24" s="36" customFormat="1" ht="25.5">
      <c r="A778" s="199">
        <v>64</v>
      </c>
      <c r="B778" s="203">
        <v>44662</v>
      </c>
      <c r="C778" s="206" t="s">
        <v>76</v>
      </c>
      <c r="D778" s="207" t="s">
        <v>77</v>
      </c>
      <c r="E778" s="203">
        <v>44665</v>
      </c>
      <c r="F778" s="203">
        <v>44665</v>
      </c>
      <c r="G778" s="207"/>
      <c r="H778" s="203"/>
      <c r="I778" s="199"/>
      <c r="J778" s="225" t="s">
        <v>6504</v>
      </c>
      <c r="K778" s="199">
        <v>15</v>
      </c>
      <c r="L778" s="199">
        <v>0</v>
      </c>
      <c r="M778" s="199">
        <v>15</v>
      </c>
      <c r="N778" s="199">
        <v>15</v>
      </c>
      <c r="O778" s="207">
        <v>15</v>
      </c>
      <c r="P778" s="207"/>
      <c r="Q778" s="199">
        <v>0.4</v>
      </c>
      <c r="R778" s="199">
        <v>3</v>
      </c>
      <c r="S778" s="199">
        <v>550</v>
      </c>
      <c r="T778" s="199" t="s">
        <v>6066</v>
      </c>
      <c r="U778" s="199">
        <v>37</v>
      </c>
      <c r="V778" s="203">
        <v>44662</v>
      </c>
      <c r="W778" s="199" t="s">
        <v>6505</v>
      </c>
      <c r="X778" s="203">
        <v>44694</v>
      </c>
    </row>
    <row r="779" spans="1:24" s="36" customFormat="1" ht="25.5">
      <c r="A779" s="199">
        <v>65</v>
      </c>
      <c r="B779" s="203">
        <v>44664</v>
      </c>
      <c r="C779" s="206" t="s">
        <v>76</v>
      </c>
      <c r="D779" s="207" t="s">
        <v>77</v>
      </c>
      <c r="E779" s="203">
        <v>44669</v>
      </c>
      <c r="F779" s="203">
        <v>44669</v>
      </c>
      <c r="G779" s="207"/>
      <c r="H779" s="203"/>
      <c r="I779" s="199"/>
      <c r="J779" s="225" t="s">
        <v>75</v>
      </c>
      <c r="K779" s="199">
        <v>8</v>
      </c>
      <c r="L779" s="199">
        <v>7</v>
      </c>
      <c r="M779" s="199">
        <v>15</v>
      </c>
      <c r="N779" s="199">
        <v>15</v>
      </c>
      <c r="O779" s="207">
        <v>15</v>
      </c>
      <c r="P779" s="207"/>
      <c r="Q779" s="199">
        <v>0.4</v>
      </c>
      <c r="R779" s="199">
        <v>3</v>
      </c>
      <c r="S779" s="199">
        <v>550</v>
      </c>
      <c r="T779" s="199" t="s">
        <v>5967</v>
      </c>
      <c r="U779" s="199">
        <v>39</v>
      </c>
      <c r="V779" s="203">
        <v>44664</v>
      </c>
      <c r="W779" s="199" t="s">
        <v>6506</v>
      </c>
      <c r="X779" s="203">
        <v>44680</v>
      </c>
    </row>
    <row r="780" spans="1:24" s="36" customFormat="1" ht="25.5">
      <c r="A780" s="199">
        <v>66</v>
      </c>
      <c r="B780" s="203">
        <v>44664</v>
      </c>
      <c r="C780" s="206" t="s">
        <v>76</v>
      </c>
      <c r="D780" s="207" t="s">
        <v>83</v>
      </c>
      <c r="E780" s="203">
        <v>44677</v>
      </c>
      <c r="F780" s="203"/>
      <c r="G780" s="207"/>
      <c r="H780" s="203"/>
      <c r="I780" s="199"/>
      <c r="J780" s="225" t="s">
        <v>75</v>
      </c>
      <c r="K780" s="199">
        <v>15</v>
      </c>
      <c r="L780" s="199">
        <v>0</v>
      </c>
      <c r="M780" s="199">
        <v>15</v>
      </c>
      <c r="N780" s="199">
        <v>15</v>
      </c>
      <c r="O780" s="207">
        <v>15</v>
      </c>
      <c r="P780" s="207"/>
      <c r="Q780" s="199">
        <v>0.22</v>
      </c>
      <c r="R780" s="199">
        <v>3</v>
      </c>
      <c r="S780" s="199">
        <v>550</v>
      </c>
      <c r="T780" s="199" t="s">
        <v>5949</v>
      </c>
      <c r="U780" s="199">
        <v>42</v>
      </c>
      <c r="V780" s="203">
        <v>44670</v>
      </c>
      <c r="W780" s="199" t="s">
        <v>6507</v>
      </c>
      <c r="X780" s="203">
        <v>44743</v>
      </c>
    </row>
    <row r="781" spans="1:24" s="36" customFormat="1" ht="25.5">
      <c r="A781" s="199">
        <v>67</v>
      </c>
      <c r="B781" s="203">
        <v>44664</v>
      </c>
      <c r="C781" s="206" t="s">
        <v>76</v>
      </c>
      <c r="D781" s="207" t="s">
        <v>77</v>
      </c>
      <c r="E781" s="203">
        <v>44669</v>
      </c>
      <c r="F781" s="203">
        <v>44676</v>
      </c>
      <c r="G781" s="207"/>
      <c r="H781" s="203"/>
      <c r="I781" s="199"/>
      <c r="J781" s="225" t="s">
        <v>82</v>
      </c>
      <c r="K781" s="199">
        <v>150</v>
      </c>
      <c r="L781" s="199">
        <v>0</v>
      </c>
      <c r="M781" s="199">
        <v>150</v>
      </c>
      <c r="N781" s="199">
        <v>150</v>
      </c>
      <c r="O781" s="207"/>
      <c r="P781" s="207"/>
      <c r="Q781" s="199">
        <v>0.4</v>
      </c>
      <c r="R781" s="199">
        <v>3</v>
      </c>
      <c r="S781" s="199">
        <v>54021.599999999999</v>
      </c>
      <c r="T781" s="199" t="s">
        <v>5965</v>
      </c>
      <c r="U781" s="199">
        <v>12</v>
      </c>
      <c r="V781" s="203">
        <v>44665</v>
      </c>
      <c r="W781" s="199"/>
      <c r="X781" s="199"/>
    </row>
    <row r="782" spans="1:24" s="36" customFormat="1" ht="25.5">
      <c r="A782" s="199">
        <v>68</v>
      </c>
      <c r="B782" s="203">
        <v>44666</v>
      </c>
      <c r="C782" s="206" t="s">
        <v>76</v>
      </c>
      <c r="D782" s="207" t="s">
        <v>77</v>
      </c>
      <c r="E782" s="203">
        <v>44671</v>
      </c>
      <c r="F782" s="203">
        <v>44671</v>
      </c>
      <c r="G782" s="207"/>
      <c r="H782" s="203"/>
      <c r="I782" s="199"/>
      <c r="J782" s="225" t="s">
        <v>78</v>
      </c>
      <c r="K782" s="199">
        <v>15</v>
      </c>
      <c r="L782" s="199">
        <v>0</v>
      </c>
      <c r="M782" s="199">
        <v>15</v>
      </c>
      <c r="N782" s="199">
        <v>15</v>
      </c>
      <c r="O782" s="207"/>
      <c r="P782" s="207"/>
      <c r="Q782" s="199">
        <v>0.4</v>
      </c>
      <c r="R782" s="199">
        <v>3</v>
      </c>
      <c r="S782" s="199">
        <v>550</v>
      </c>
      <c r="T782" s="199" t="s">
        <v>5947</v>
      </c>
      <c r="U782" s="199">
        <v>41</v>
      </c>
      <c r="V782" s="203">
        <v>44669</v>
      </c>
      <c r="W782" s="199"/>
      <c r="X782" s="199"/>
    </row>
    <row r="783" spans="1:24" s="36" customFormat="1" ht="25.5">
      <c r="A783" s="199">
        <v>69</v>
      </c>
      <c r="B783" s="203">
        <v>44670</v>
      </c>
      <c r="C783" s="206" t="s">
        <v>76</v>
      </c>
      <c r="D783" s="207" t="s">
        <v>77</v>
      </c>
      <c r="E783" s="203">
        <v>44677</v>
      </c>
      <c r="F783" s="203">
        <v>44677</v>
      </c>
      <c r="G783" s="207"/>
      <c r="H783" s="203"/>
      <c r="I783" s="199"/>
      <c r="J783" s="225" t="s">
        <v>78</v>
      </c>
      <c r="K783" s="199">
        <v>15</v>
      </c>
      <c r="L783" s="199">
        <v>0</v>
      </c>
      <c r="M783" s="199">
        <v>15</v>
      </c>
      <c r="N783" s="199">
        <v>15</v>
      </c>
      <c r="O783" s="207"/>
      <c r="P783" s="207"/>
      <c r="Q783" s="199">
        <v>0.4</v>
      </c>
      <c r="R783" s="199">
        <v>3</v>
      </c>
      <c r="S783" s="199">
        <v>550</v>
      </c>
      <c r="T783" s="199" t="s">
        <v>5947</v>
      </c>
      <c r="U783" s="199">
        <v>14</v>
      </c>
      <c r="V783" s="203">
        <v>44670</v>
      </c>
      <c r="W783" s="199"/>
      <c r="X783" s="199"/>
    </row>
    <row r="784" spans="1:24" s="36" customFormat="1" ht="25.5">
      <c r="A784" s="199">
        <v>70</v>
      </c>
      <c r="B784" s="203">
        <v>44671</v>
      </c>
      <c r="C784" s="206" t="s">
        <v>80</v>
      </c>
      <c r="D784" s="207"/>
      <c r="E784" s="203"/>
      <c r="F784" s="199"/>
      <c r="G784" s="207"/>
      <c r="H784" s="203"/>
      <c r="I784" s="199"/>
      <c r="J784" s="225" t="s">
        <v>78</v>
      </c>
      <c r="K784" s="199">
        <v>8</v>
      </c>
      <c r="L784" s="199">
        <v>7</v>
      </c>
      <c r="M784" s="199">
        <v>15</v>
      </c>
      <c r="N784" s="199">
        <v>15</v>
      </c>
      <c r="O784" s="207"/>
      <c r="P784" s="207"/>
      <c r="Q784" s="199">
        <v>0.4</v>
      </c>
      <c r="R784" s="199">
        <v>3</v>
      </c>
      <c r="S784" s="199">
        <v>550</v>
      </c>
      <c r="T784" s="199"/>
      <c r="U784" s="199"/>
      <c r="V784" s="203"/>
      <c r="W784" s="199"/>
      <c r="X784" s="199"/>
    </row>
    <row r="785" spans="1:24" s="36" customFormat="1" ht="25.5">
      <c r="A785" s="199">
        <v>71</v>
      </c>
      <c r="B785" s="203">
        <v>44671</v>
      </c>
      <c r="C785" s="206" t="s">
        <v>76</v>
      </c>
      <c r="D785" s="207" t="s">
        <v>83</v>
      </c>
      <c r="E785" s="203">
        <v>44677</v>
      </c>
      <c r="F785" s="203">
        <v>44677</v>
      </c>
      <c r="G785" s="207"/>
      <c r="H785" s="203"/>
      <c r="I785" s="199"/>
      <c r="J785" s="225" t="s">
        <v>75</v>
      </c>
      <c r="K785" s="199">
        <v>15</v>
      </c>
      <c r="L785" s="199">
        <v>0</v>
      </c>
      <c r="M785" s="199">
        <v>15</v>
      </c>
      <c r="N785" s="199">
        <v>15</v>
      </c>
      <c r="O785" s="207">
        <v>15</v>
      </c>
      <c r="P785" s="207"/>
      <c r="Q785" s="199">
        <v>0.4</v>
      </c>
      <c r="R785" s="199">
        <v>3</v>
      </c>
      <c r="S785" s="199">
        <v>550</v>
      </c>
      <c r="T785" s="199" t="s">
        <v>5949</v>
      </c>
      <c r="U785" s="199">
        <v>43</v>
      </c>
      <c r="V785" s="203">
        <v>44671</v>
      </c>
      <c r="W785" s="199" t="s">
        <v>6508</v>
      </c>
      <c r="X785" s="203">
        <v>44712</v>
      </c>
    </row>
    <row r="786" spans="1:24" s="36" customFormat="1" ht="25.5">
      <c r="A786" s="199">
        <v>72</v>
      </c>
      <c r="B786" s="203">
        <v>44629</v>
      </c>
      <c r="C786" s="206" t="s">
        <v>76</v>
      </c>
      <c r="D786" s="207" t="s">
        <v>83</v>
      </c>
      <c r="E786" s="203">
        <v>44677</v>
      </c>
      <c r="F786" s="203">
        <v>44677</v>
      </c>
      <c r="G786" s="207"/>
      <c r="H786" s="203"/>
      <c r="I786" s="207"/>
      <c r="J786" s="225" t="s">
        <v>78</v>
      </c>
      <c r="K786" s="199">
        <v>15</v>
      </c>
      <c r="L786" s="199">
        <v>0</v>
      </c>
      <c r="M786" s="199">
        <v>15</v>
      </c>
      <c r="N786" s="199">
        <v>15</v>
      </c>
      <c r="O786" s="207">
        <v>15</v>
      </c>
      <c r="P786" s="207"/>
      <c r="Q786" s="199">
        <v>0.22</v>
      </c>
      <c r="R786" s="199">
        <v>3</v>
      </c>
      <c r="S786" s="199">
        <v>550</v>
      </c>
      <c r="T786" s="199" t="s">
        <v>6088</v>
      </c>
      <c r="U786" s="199">
        <v>46</v>
      </c>
      <c r="V786" s="203">
        <v>44673</v>
      </c>
      <c r="W786" s="199" t="s">
        <v>6509</v>
      </c>
      <c r="X786" s="203">
        <v>44728</v>
      </c>
    </row>
    <row r="787" spans="1:24" s="36" customFormat="1" ht="25.5">
      <c r="A787" s="199">
        <v>73</v>
      </c>
      <c r="B787" s="203">
        <v>44671</v>
      </c>
      <c r="C787" s="206" t="s">
        <v>76</v>
      </c>
      <c r="D787" s="207" t="s">
        <v>77</v>
      </c>
      <c r="E787" s="203">
        <v>44677</v>
      </c>
      <c r="F787" s="203">
        <v>44678</v>
      </c>
      <c r="G787" s="207"/>
      <c r="H787" s="203"/>
      <c r="I787" s="207"/>
      <c r="J787" s="225" t="s">
        <v>6510</v>
      </c>
      <c r="K787" s="199">
        <v>1</v>
      </c>
      <c r="L787" s="199">
        <v>0</v>
      </c>
      <c r="M787" s="199">
        <v>1</v>
      </c>
      <c r="N787" s="199">
        <v>1</v>
      </c>
      <c r="O787" s="207"/>
      <c r="P787" s="207"/>
      <c r="Q787" s="199">
        <v>0.22</v>
      </c>
      <c r="R787" s="199">
        <v>3</v>
      </c>
      <c r="S787" s="199">
        <v>550</v>
      </c>
      <c r="T787" s="199" t="s">
        <v>6088</v>
      </c>
      <c r="U787" s="199">
        <v>45</v>
      </c>
      <c r="V787" s="203">
        <v>44673</v>
      </c>
      <c r="W787" s="199"/>
      <c r="X787" s="199"/>
    </row>
    <row r="788" spans="1:24" s="36" customFormat="1" ht="25.5">
      <c r="A788" s="199">
        <v>74</v>
      </c>
      <c r="B788" s="203">
        <v>44672</v>
      </c>
      <c r="C788" s="206" t="s">
        <v>76</v>
      </c>
      <c r="D788" s="207" t="s">
        <v>83</v>
      </c>
      <c r="E788" s="203">
        <v>44677</v>
      </c>
      <c r="F788" s="203">
        <v>44677</v>
      </c>
      <c r="G788" s="207"/>
      <c r="H788" s="203"/>
      <c r="I788" s="207"/>
      <c r="J788" s="225" t="s">
        <v>78</v>
      </c>
      <c r="K788" s="199">
        <v>15</v>
      </c>
      <c r="L788" s="199">
        <v>0</v>
      </c>
      <c r="M788" s="199">
        <v>15</v>
      </c>
      <c r="N788" s="199">
        <v>15</v>
      </c>
      <c r="O788" s="207">
        <v>15</v>
      </c>
      <c r="P788" s="207"/>
      <c r="Q788" s="199">
        <v>0.4</v>
      </c>
      <c r="R788" s="199">
        <v>3</v>
      </c>
      <c r="S788" s="199">
        <v>550</v>
      </c>
      <c r="T788" s="199" t="s">
        <v>5947</v>
      </c>
      <c r="U788" s="199">
        <v>44</v>
      </c>
      <c r="V788" s="203">
        <v>44672</v>
      </c>
      <c r="W788" s="199" t="s">
        <v>6511</v>
      </c>
      <c r="X788" s="203">
        <v>44700</v>
      </c>
    </row>
    <row r="789" spans="1:24" s="36" customFormat="1" ht="25.5">
      <c r="A789" s="199">
        <v>75</v>
      </c>
      <c r="B789" s="203">
        <v>44673</v>
      </c>
      <c r="C789" s="206" t="s">
        <v>76</v>
      </c>
      <c r="D789" s="207" t="s">
        <v>77</v>
      </c>
      <c r="E789" s="203">
        <v>44678</v>
      </c>
      <c r="F789" s="203">
        <v>44678</v>
      </c>
      <c r="G789" s="207"/>
      <c r="H789" s="203"/>
      <c r="I789" s="207"/>
      <c r="J789" s="225" t="s">
        <v>75</v>
      </c>
      <c r="K789" s="199">
        <v>9</v>
      </c>
      <c r="L789" s="199">
        <v>6</v>
      </c>
      <c r="M789" s="199">
        <v>15</v>
      </c>
      <c r="N789" s="199">
        <v>15</v>
      </c>
      <c r="O789" s="207"/>
      <c r="P789" s="207"/>
      <c r="Q789" s="199">
        <v>0.4</v>
      </c>
      <c r="R789" s="199">
        <v>3</v>
      </c>
      <c r="S789" s="199">
        <v>550</v>
      </c>
      <c r="T789" s="199" t="s">
        <v>5967</v>
      </c>
      <c r="U789" s="199">
        <v>47</v>
      </c>
      <c r="V789" s="203">
        <v>44676</v>
      </c>
      <c r="W789" s="199" t="s">
        <v>6512</v>
      </c>
      <c r="X789" s="203">
        <v>44825</v>
      </c>
    </row>
    <row r="790" spans="1:24" s="36" customFormat="1" ht="25.5">
      <c r="A790" s="199">
        <v>76</v>
      </c>
      <c r="B790" s="203">
        <v>44673</v>
      </c>
      <c r="C790" s="206" t="s">
        <v>76</v>
      </c>
      <c r="D790" s="207" t="s">
        <v>83</v>
      </c>
      <c r="E790" s="203"/>
      <c r="F790" s="203"/>
      <c r="G790" s="207"/>
      <c r="H790" s="203"/>
      <c r="I790" s="207"/>
      <c r="J790" s="225" t="s">
        <v>78</v>
      </c>
      <c r="K790" s="199">
        <v>15</v>
      </c>
      <c r="L790" s="227" t="s">
        <v>159</v>
      </c>
      <c r="M790" s="227" t="s">
        <v>156</v>
      </c>
      <c r="N790" s="227" t="s">
        <v>156</v>
      </c>
      <c r="O790" s="207"/>
      <c r="P790" s="207"/>
      <c r="Q790" s="227" t="s">
        <v>97</v>
      </c>
      <c r="R790" s="227" t="s">
        <v>176</v>
      </c>
      <c r="S790" s="199">
        <v>550</v>
      </c>
      <c r="T790" s="227" t="s">
        <v>5961</v>
      </c>
      <c r="U790" s="199">
        <v>49</v>
      </c>
      <c r="V790" s="203">
        <v>44677</v>
      </c>
      <c r="W790" s="199" t="s">
        <v>6513</v>
      </c>
      <c r="X790" s="203">
        <v>44784</v>
      </c>
    </row>
    <row r="791" spans="1:24" s="36" customFormat="1" ht="25.5">
      <c r="A791" s="199">
        <v>77</v>
      </c>
      <c r="B791" s="203">
        <v>44676</v>
      </c>
      <c r="C791" s="206" t="s">
        <v>76</v>
      </c>
      <c r="D791" s="207" t="s">
        <v>83</v>
      </c>
      <c r="E791" s="203">
        <v>44677</v>
      </c>
      <c r="F791" s="203">
        <v>44693</v>
      </c>
      <c r="G791" s="207"/>
      <c r="H791" s="203"/>
      <c r="I791" s="207"/>
      <c r="J791" s="225" t="s">
        <v>6514</v>
      </c>
      <c r="K791" s="199">
        <v>15</v>
      </c>
      <c r="L791" s="199">
        <v>0</v>
      </c>
      <c r="M791" s="227" t="s">
        <v>156</v>
      </c>
      <c r="N791" s="227" t="s">
        <v>156</v>
      </c>
      <c r="O791" s="207">
        <v>15</v>
      </c>
      <c r="P791" s="207"/>
      <c r="Q791" s="227" t="s">
        <v>97</v>
      </c>
      <c r="R791" s="227" t="s">
        <v>176</v>
      </c>
      <c r="S791" s="199">
        <v>550</v>
      </c>
      <c r="T791" s="227" t="s">
        <v>6139</v>
      </c>
      <c r="U791" s="199">
        <v>48</v>
      </c>
      <c r="V791" s="203">
        <v>44676</v>
      </c>
      <c r="W791" s="199" t="s">
        <v>6515</v>
      </c>
      <c r="X791" s="203">
        <v>44742</v>
      </c>
    </row>
    <row r="792" spans="1:24" s="36" customFormat="1" ht="25.5">
      <c r="A792" s="199">
        <v>78</v>
      </c>
      <c r="B792" s="203">
        <v>44676</v>
      </c>
      <c r="C792" s="206" t="s">
        <v>76</v>
      </c>
      <c r="D792" s="207" t="s">
        <v>83</v>
      </c>
      <c r="E792" s="203">
        <v>44679</v>
      </c>
      <c r="F792" s="203">
        <v>44679</v>
      </c>
      <c r="G792" s="207"/>
      <c r="H792" s="203"/>
      <c r="I792" s="207"/>
      <c r="J792" s="225" t="s">
        <v>82</v>
      </c>
      <c r="K792" s="199">
        <v>5</v>
      </c>
      <c r="L792" s="199">
        <v>0</v>
      </c>
      <c r="M792" s="199">
        <v>5</v>
      </c>
      <c r="N792" s="199">
        <v>5</v>
      </c>
      <c r="O792" s="207">
        <v>5</v>
      </c>
      <c r="P792" s="207"/>
      <c r="Q792" s="199">
        <v>0.22</v>
      </c>
      <c r="R792" s="199">
        <v>3</v>
      </c>
      <c r="S792" s="199">
        <v>550</v>
      </c>
      <c r="T792" s="199" t="s">
        <v>5947</v>
      </c>
      <c r="U792" s="199">
        <v>50</v>
      </c>
      <c r="V792" s="203">
        <v>44677</v>
      </c>
      <c r="W792" s="199" t="s">
        <v>6516</v>
      </c>
      <c r="X792" s="203">
        <v>44700</v>
      </c>
    </row>
    <row r="793" spans="1:24" s="36" customFormat="1" ht="25.5">
      <c r="A793" s="199">
        <v>79</v>
      </c>
      <c r="B793" s="203">
        <v>44294</v>
      </c>
      <c r="C793" s="206" t="s">
        <v>76</v>
      </c>
      <c r="D793" s="207" t="s">
        <v>83</v>
      </c>
      <c r="E793" s="203">
        <v>44686</v>
      </c>
      <c r="F793" s="203"/>
      <c r="G793" s="207"/>
      <c r="H793" s="203"/>
      <c r="I793" s="207"/>
      <c r="J793" s="225" t="s">
        <v>82</v>
      </c>
      <c r="K793" s="199">
        <v>15</v>
      </c>
      <c r="L793" s="199">
        <v>0</v>
      </c>
      <c r="M793" s="199">
        <v>15</v>
      </c>
      <c r="N793" s="199">
        <v>15</v>
      </c>
      <c r="O793" s="207"/>
      <c r="P793" s="207"/>
      <c r="Q793" s="199">
        <v>0.4</v>
      </c>
      <c r="R793" s="199">
        <v>3</v>
      </c>
      <c r="S793" s="199">
        <v>550</v>
      </c>
      <c r="T793" s="199" t="s">
        <v>5961</v>
      </c>
      <c r="U793" s="199">
        <v>51</v>
      </c>
      <c r="V793" s="203">
        <v>44680</v>
      </c>
      <c r="W793" s="199" t="s">
        <v>6517</v>
      </c>
      <c r="X793" s="203">
        <v>44799</v>
      </c>
    </row>
    <row r="794" spans="1:24" s="36" customFormat="1" ht="25.5">
      <c r="A794" s="199">
        <v>80</v>
      </c>
      <c r="B794" s="203">
        <v>44677</v>
      </c>
      <c r="C794" s="206" t="s">
        <v>80</v>
      </c>
      <c r="D794" s="207" t="s">
        <v>79</v>
      </c>
      <c r="E794" s="203"/>
      <c r="F794" s="203"/>
      <c r="G794" s="207"/>
      <c r="H794" s="203"/>
      <c r="I794" s="207"/>
      <c r="J794" s="225" t="s">
        <v>82</v>
      </c>
      <c r="K794" s="199">
        <v>9</v>
      </c>
      <c r="L794" s="199">
        <v>6</v>
      </c>
      <c r="M794" s="199">
        <v>15</v>
      </c>
      <c r="N794" s="199">
        <v>15</v>
      </c>
      <c r="O794" s="207"/>
      <c r="P794" s="207"/>
      <c r="Q794" s="199">
        <v>0.4</v>
      </c>
      <c r="R794" s="199">
        <v>3</v>
      </c>
      <c r="S794" s="199">
        <v>550</v>
      </c>
      <c r="T794" s="199"/>
      <c r="U794" s="199"/>
      <c r="V794" s="203"/>
      <c r="W794" s="199"/>
      <c r="X794" s="199"/>
    </row>
    <row r="795" spans="1:24" s="36" customFormat="1" ht="25.5">
      <c r="A795" s="199">
        <v>81</v>
      </c>
      <c r="B795" s="203">
        <v>44679</v>
      </c>
      <c r="C795" s="206" t="s">
        <v>76</v>
      </c>
      <c r="D795" s="207" t="s">
        <v>83</v>
      </c>
      <c r="E795" s="203">
        <v>44686</v>
      </c>
      <c r="F795" s="203">
        <v>44711</v>
      </c>
      <c r="G795" s="207"/>
      <c r="H795" s="203"/>
      <c r="I795" s="207"/>
      <c r="J795" s="225" t="s">
        <v>75</v>
      </c>
      <c r="K795" s="199">
        <v>15</v>
      </c>
      <c r="L795" s="199">
        <v>7</v>
      </c>
      <c r="M795" s="199">
        <v>22</v>
      </c>
      <c r="N795" s="199">
        <v>22</v>
      </c>
      <c r="O795" s="207">
        <v>22</v>
      </c>
      <c r="P795" s="207"/>
      <c r="Q795" s="199">
        <v>0.4</v>
      </c>
      <c r="R795" s="199">
        <v>3</v>
      </c>
      <c r="S795" s="199">
        <v>40426.800000000003</v>
      </c>
      <c r="T795" s="199" t="s">
        <v>5947</v>
      </c>
      <c r="U795" s="199">
        <v>6</v>
      </c>
      <c r="V795" s="203">
        <v>44679</v>
      </c>
      <c r="W795" s="199" t="s">
        <v>6518</v>
      </c>
      <c r="X795" s="203">
        <v>44714</v>
      </c>
    </row>
    <row r="796" spans="1:24" s="36" customFormat="1" ht="25.5">
      <c r="A796" s="199">
        <v>82</v>
      </c>
      <c r="B796" s="203">
        <v>44679</v>
      </c>
      <c r="C796" s="206" t="s">
        <v>76</v>
      </c>
      <c r="D796" s="207" t="s">
        <v>83</v>
      </c>
      <c r="E796" s="203">
        <v>44693</v>
      </c>
      <c r="F796" s="203">
        <v>44699</v>
      </c>
      <c r="G796" s="207"/>
      <c r="H796" s="203"/>
      <c r="I796" s="207"/>
      <c r="J796" s="225" t="s">
        <v>78</v>
      </c>
      <c r="K796" s="199">
        <v>7</v>
      </c>
      <c r="L796" s="199">
        <v>0</v>
      </c>
      <c r="M796" s="199">
        <v>7</v>
      </c>
      <c r="N796" s="199">
        <v>7</v>
      </c>
      <c r="O796" s="207"/>
      <c r="P796" s="207"/>
      <c r="Q796" s="199">
        <v>0.22</v>
      </c>
      <c r="R796" s="199">
        <v>3</v>
      </c>
      <c r="S796" s="199">
        <v>550</v>
      </c>
      <c r="T796" s="199" t="s">
        <v>5949</v>
      </c>
      <c r="U796" s="199">
        <v>52</v>
      </c>
      <c r="V796" s="203">
        <v>44685</v>
      </c>
      <c r="W796" s="199" t="s">
        <v>6519</v>
      </c>
      <c r="X796" s="203">
        <v>44785</v>
      </c>
    </row>
    <row r="797" spans="1:24" s="36" customFormat="1" ht="25.5">
      <c r="A797" s="199">
        <v>83</v>
      </c>
      <c r="B797" s="203">
        <v>44685</v>
      </c>
      <c r="C797" s="206" t="s">
        <v>76</v>
      </c>
      <c r="D797" s="207" t="s">
        <v>79</v>
      </c>
      <c r="E797" s="203"/>
      <c r="F797" s="203"/>
      <c r="G797" s="207"/>
      <c r="H797" s="203"/>
      <c r="I797" s="207"/>
      <c r="J797" s="225" t="s">
        <v>78</v>
      </c>
      <c r="K797" s="199">
        <v>15</v>
      </c>
      <c r="L797" s="199">
        <v>0</v>
      </c>
      <c r="M797" s="199">
        <v>15</v>
      </c>
      <c r="N797" s="199">
        <v>15</v>
      </c>
      <c r="O797" s="207"/>
      <c r="P797" s="207"/>
      <c r="Q797" s="199">
        <v>0.4</v>
      </c>
      <c r="R797" s="199">
        <v>3</v>
      </c>
      <c r="S797" s="199">
        <v>550</v>
      </c>
      <c r="T797" s="199" t="s">
        <v>6088</v>
      </c>
      <c r="U797" s="199">
        <v>53</v>
      </c>
      <c r="V797" s="203">
        <v>44685</v>
      </c>
      <c r="W797" s="199" t="s">
        <v>6520</v>
      </c>
      <c r="X797" s="203">
        <v>44820</v>
      </c>
    </row>
    <row r="798" spans="1:24" s="36" customFormat="1" ht="25.5">
      <c r="A798" s="199">
        <v>84</v>
      </c>
      <c r="B798" s="203">
        <v>44685</v>
      </c>
      <c r="C798" s="206" t="s">
        <v>76</v>
      </c>
      <c r="D798" s="207" t="s">
        <v>77</v>
      </c>
      <c r="E798" s="203">
        <v>44693</v>
      </c>
      <c r="F798" s="203">
        <v>44753</v>
      </c>
      <c r="G798" s="207"/>
      <c r="H798" s="203"/>
      <c r="I798" s="207"/>
      <c r="J798" s="225" t="s">
        <v>5964</v>
      </c>
      <c r="K798" s="199">
        <v>30</v>
      </c>
      <c r="L798" s="199">
        <v>0</v>
      </c>
      <c r="M798" s="199">
        <v>30</v>
      </c>
      <c r="N798" s="199">
        <v>30</v>
      </c>
      <c r="O798" s="207"/>
      <c r="P798" s="207"/>
      <c r="Q798" s="199">
        <v>0.4</v>
      </c>
      <c r="R798" s="199">
        <v>3</v>
      </c>
      <c r="S798" s="199">
        <v>40426.800000000003</v>
      </c>
      <c r="T798" s="199" t="s">
        <v>5956</v>
      </c>
      <c r="U798" s="199">
        <v>7</v>
      </c>
      <c r="V798" s="203">
        <v>44685</v>
      </c>
      <c r="W798" s="199"/>
      <c r="X798" s="203"/>
    </row>
    <row r="799" spans="1:24" s="36" customFormat="1">
      <c r="A799" s="199">
        <v>85</v>
      </c>
      <c r="B799" s="203">
        <v>44685</v>
      </c>
      <c r="C799" s="206" t="s">
        <v>56</v>
      </c>
      <c r="D799" s="207" t="s">
        <v>85</v>
      </c>
      <c r="E799" s="203"/>
      <c r="F799" s="203"/>
      <c r="G799" s="207"/>
      <c r="H799" s="203">
        <v>44704</v>
      </c>
      <c r="I799" s="207"/>
      <c r="J799" s="225" t="s">
        <v>78</v>
      </c>
      <c r="K799" s="199">
        <v>15</v>
      </c>
      <c r="L799" s="199">
        <v>0</v>
      </c>
      <c r="M799" s="199">
        <v>15</v>
      </c>
      <c r="N799" s="199">
        <v>15</v>
      </c>
      <c r="O799" s="207"/>
      <c r="P799" s="207"/>
      <c r="Q799" s="199">
        <v>0.22</v>
      </c>
      <c r="R799" s="199">
        <v>3</v>
      </c>
      <c r="S799" s="199">
        <v>550</v>
      </c>
      <c r="T799" s="199"/>
      <c r="U799" s="199"/>
      <c r="V799" s="203"/>
      <c r="W799" s="199"/>
      <c r="X799" s="203"/>
    </row>
    <row r="800" spans="1:24" s="36" customFormat="1">
      <c r="A800" s="199">
        <v>86</v>
      </c>
      <c r="B800" s="203">
        <v>44685</v>
      </c>
      <c r="C800" s="206" t="s">
        <v>56</v>
      </c>
      <c r="D800" s="207" t="s">
        <v>85</v>
      </c>
      <c r="E800" s="203"/>
      <c r="F800" s="203"/>
      <c r="G800" s="207"/>
      <c r="H800" s="203">
        <v>44705</v>
      </c>
      <c r="I800" s="207"/>
      <c r="J800" s="225" t="s">
        <v>78</v>
      </c>
      <c r="K800" s="199">
        <v>15</v>
      </c>
      <c r="L800" s="199">
        <v>0</v>
      </c>
      <c r="M800" s="199">
        <v>15</v>
      </c>
      <c r="N800" s="199">
        <v>15</v>
      </c>
      <c r="O800" s="207"/>
      <c r="P800" s="207"/>
      <c r="Q800" s="199">
        <v>0.22</v>
      </c>
      <c r="R800" s="199">
        <v>3</v>
      </c>
      <c r="S800" s="199">
        <v>550</v>
      </c>
      <c r="T800" s="199" t="s">
        <v>5949</v>
      </c>
      <c r="U800" s="199">
        <v>54</v>
      </c>
      <c r="V800" s="203">
        <v>44686</v>
      </c>
      <c r="W800" s="199"/>
      <c r="X800" s="203"/>
    </row>
    <row r="801" spans="1:24" s="36" customFormat="1">
      <c r="A801" s="199">
        <v>87</v>
      </c>
      <c r="B801" s="203">
        <v>44686</v>
      </c>
      <c r="C801" s="206" t="s">
        <v>56</v>
      </c>
      <c r="D801" s="207" t="s">
        <v>85</v>
      </c>
      <c r="E801" s="203"/>
      <c r="F801" s="203"/>
      <c r="G801" s="207"/>
      <c r="H801" s="203">
        <v>44693</v>
      </c>
      <c r="I801" s="207"/>
      <c r="J801" s="225" t="s">
        <v>82</v>
      </c>
      <c r="K801" s="199">
        <v>50</v>
      </c>
      <c r="L801" s="199">
        <v>0</v>
      </c>
      <c r="M801" s="199">
        <v>50</v>
      </c>
      <c r="N801" s="199">
        <v>50</v>
      </c>
      <c r="O801" s="207"/>
      <c r="P801" s="207"/>
      <c r="Q801" s="199">
        <v>0.4</v>
      </c>
      <c r="R801" s="199">
        <v>3</v>
      </c>
      <c r="S801" s="199"/>
      <c r="T801" s="199" t="s">
        <v>5956</v>
      </c>
      <c r="U801" s="199"/>
      <c r="V801" s="203"/>
      <c r="W801" s="199"/>
      <c r="X801" s="199"/>
    </row>
    <row r="802" spans="1:24" s="36" customFormat="1" ht="25.5">
      <c r="A802" s="199">
        <v>88</v>
      </c>
      <c r="B802" s="203">
        <v>44686</v>
      </c>
      <c r="C802" s="206" t="s">
        <v>76</v>
      </c>
      <c r="D802" s="207" t="s">
        <v>83</v>
      </c>
      <c r="E802" s="203">
        <v>44700</v>
      </c>
      <c r="F802" s="203">
        <v>44701</v>
      </c>
      <c r="G802" s="207"/>
      <c r="H802" s="203"/>
      <c r="I802" s="207"/>
      <c r="J802" s="225" t="s">
        <v>78</v>
      </c>
      <c r="K802" s="199">
        <v>15</v>
      </c>
      <c r="L802" s="199">
        <v>0</v>
      </c>
      <c r="M802" s="199">
        <v>15</v>
      </c>
      <c r="N802" s="199">
        <v>15</v>
      </c>
      <c r="O802" s="207">
        <v>15</v>
      </c>
      <c r="P802" s="207"/>
      <c r="Q802" s="199">
        <v>0.4</v>
      </c>
      <c r="R802" s="199">
        <v>3</v>
      </c>
      <c r="S802" s="199">
        <v>550</v>
      </c>
      <c r="T802" s="199" t="s">
        <v>5947</v>
      </c>
      <c r="U802" s="199">
        <v>56</v>
      </c>
      <c r="V802" s="203">
        <v>44694</v>
      </c>
      <c r="W802" s="199" t="s">
        <v>6521</v>
      </c>
      <c r="X802" s="203">
        <v>44713</v>
      </c>
    </row>
    <row r="803" spans="1:24" s="36" customFormat="1" ht="25.5">
      <c r="A803" s="199">
        <v>89</v>
      </c>
      <c r="B803" s="203">
        <v>44686</v>
      </c>
      <c r="C803" s="206" t="s">
        <v>76</v>
      </c>
      <c r="D803" s="207" t="s">
        <v>83</v>
      </c>
      <c r="E803" s="203"/>
      <c r="F803" s="199"/>
      <c r="G803" s="207"/>
      <c r="H803" s="203"/>
      <c r="I803" s="207"/>
      <c r="J803" s="225" t="s">
        <v>78</v>
      </c>
      <c r="K803" s="199">
        <v>15</v>
      </c>
      <c r="L803" s="199">
        <v>0</v>
      </c>
      <c r="M803" s="199">
        <v>15</v>
      </c>
      <c r="N803" s="199">
        <v>15</v>
      </c>
      <c r="O803" s="207"/>
      <c r="P803" s="207"/>
      <c r="Q803" s="199">
        <v>0.22</v>
      </c>
      <c r="R803" s="199">
        <v>3</v>
      </c>
      <c r="S803" s="199">
        <v>550</v>
      </c>
      <c r="T803" s="199" t="s">
        <v>5949</v>
      </c>
      <c r="U803" s="199">
        <v>55</v>
      </c>
      <c r="V803" s="203">
        <v>44692</v>
      </c>
      <c r="W803" s="199" t="s">
        <v>6522</v>
      </c>
      <c r="X803" s="203">
        <v>44785</v>
      </c>
    </row>
    <row r="804" spans="1:24" s="36" customFormat="1" ht="25.5">
      <c r="A804" s="199">
        <v>90</v>
      </c>
      <c r="B804" s="203">
        <v>44686</v>
      </c>
      <c r="C804" s="206" t="s">
        <v>76</v>
      </c>
      <c r="D804" s="207" t="s">
        <v>77</v>
      </c>
      <c r="E804" s="203">
        <v>44698</v>
      </c>
      <c r="F804" s="203">
        <v>44699</v>
      </c>
      <c r="G804" s="207"/>
      <c r="H804" s="203"/>
      <c r="I804" s="207"/>
      <c r="J804" s="225" t="s">
        <v>82</v>
      </c>
      <c r="K804" s="199">
        <v>135</v>
      </c>
      <c r="L804" s="199">
        <v>15</v>
      </c>
      <c r="M804" s="199">
        <v>150</v>
      </c>
      <c r="N804" s="199">
        <v>150</v>
      </c>
      <c r="O804" s="207"/>
      <c r="P804" s="207"/>
      <c r="Q804" s="199">
        <v>0.4</v>
      </c>
      <c r="R804" s="199">
        <v>3</v>
      </c>
      <c r="S804" s="199">
        <v>54021.599999999999</v>
      </c>
      <c r="T804" s="199" t="s">
        <v>5961</v>
      </c>
      <c r="U804" s="199">
        <v>16</v>
      </c>
      <c r="V804" s="203">
        <v>44693</v>
      </c>
      <c r="W804" s="199"/>
      <c r="X804" s="199"/>
    </row>
    <row r="805" spans="1:24" s="36" customFormat="1" ht="25.5">
      <c r="A805" s="199">
        <v>91</v>
      </c>
      <c r="B805" s="203">
        <v>44671</v>
      </c>
      <c r="C805" s="206" t="s">
        <v>76</v>
      </c>
      <c r="D805" s="207" t="s">
        <v>79</v>
      </c>
      <c r="E805" s="203">
        <v>44679</v>
      </c>
      <c r="F805" s="199"/>
      <c r="G805" s="207"/>
      <c r="H805" s="203"/>
      <c r="I805" s="207"/>
      <c r="J805" s="225" t="s">
        <v>82</v>
      </c>
      <c r="K805" s="199">
        <v>15</v>
      </c>
      <c r="L805" s="199">
        <v>0</v>
      </c>
      <c r="M805" s="199">
        <v>15</v>
      </c>
      <c r="N805" s="199">
        <v>15</v>
      </c>
      <c r="O805" s="207"/>
      <c r="P805" s="207"/>
      <c r="Q805" s="199">
        <v>0.4</v>
      </c>
      <c r="R805" s="199">
        <v>3</v>
      </c>
      <c r="S805" s="199">
        <v>550</v>
      </c>
      <c r="T805" s="199" t="s">
        <v>6139</v>
      </c>
      <c r="U805" s="199">
        <v>15</v>
      </c>
      <c r="V805" s="203">
        <v>44677</v>
      </c>
      <c r="W805" s="199"/>
      <c r="X805" s="199"/>
    </row>
    <row r="806" spans="1:24" s="36" customFormat="1" ht="25.5">
      <c r="A806" s="199">
        <v>92</v>
      </c>
      <c r="B806" s="203">
        <v>44694</v>
      </c>
      <c r="C806" s="206" t="s">
        <v>76</v>
      </c>
      <c r="D806" s="207" t="s">
        <v>77</v>
      </c>
      <c r="E806" s="203">
        <v>44704</v>
      </c>
      <c r="F806" s="203">
        <v>44704</v>
      </c>
      <c r="G806" s="207"/>
      <c r="H806" s="203"/>
      <c r="I806" s="207"/>
      <c r="J806" s="225" t="s">
        <v>78</v>
      </c>
      <c r="K806" s="199">
        <v>15</v>
      </c>
      <c r="L806" s="199">
        <v>0</v>
      </c>
      <c r="M806" s="199">
        <v>15</v>
      </c>
      <c r="N806" s="199">
        <v>15</v>
      </c>
      <c r="O806" s="207"/>
      <c r="P806" s="207"/>
      <c r="Q806" s="199">
        <v>0.22</v>
      </c>
      <c r="R806" s="199">
        <v>3</v>
      </c>
      <c r="S806" s="199">
        <v>550</v>
      </c>
      <c r="T806" s="199" t="s">
        <v>6088</v>
      </c>
      <c r="U806" s="199">
        <v>57</v>
      </c>
      <c r="V806" s="203">
        <v>44697</v>
      </c>
      <c r="W806" s="199"/>
      <c r="X806" s="199"/>
    </row>
    <row r="807" spans="1:24" s="36" customFormat="1" ht="25.5">
      <c r="A807" s="199">
        <v>93</v>
      </c>
      <c r="B807" s="203">
        <v>44694</v>
      </c>
      <c r="C807" s="206" t="s">
        <v>76</v>
      </c>
      <c r="D807" s="207" t="s">
        <v>77</v>
      </c>
      <c r="E807" s="203">
        <v>44704</v>
      </c>
      <c r="F807" s="203">
        <v>44706</v>
      </c>
      <c r="G807" s="207"/>
      <c r="H807" s="203"/>
      <c r="I807" s="207"/>
      <c r="J807" s="225" t="s">
        <v>78</v>
      </c>
      <c r="K807" s="199">
        <v>15</v>
      </c>
      <c r="L807" s="199">
        <v>0</v>
      </c>
      <c r="M807" s="199">
        <v>15</v>
      </c>
      <c r="N807" s="199">
        <v>15</v>
      </c>
      <c r="O807" s="207"/>
      <c r="P807" s="207"/>
      <c r="Q807" s="199">
        <v>0.4</v>
      </c>
      <c r="R807" s="199">
        <v>3</v>
      </c>
      <c r="S807" s="199">
        <v>550</v>
      </c>
      <c r="T807" s="199" t="s">
        <v>5961</v>
      </c>
      <c r="U807" s="199">
        <v>58</v>
      </c>
      <c r="V807" s="203">
        <v>44698</v>
      </c>
      <c r="W807" s="199"/>
      <c r="X807" s="199"/>
    </row>
    <row r="808" spans="1:24" s="36" customFormat="1" ht="25.5">
      <c r="A808" s="199">
        <v>94</v>
      </c>
      <c r="B808" s="203">
        <v>44697</v>
      </c>
      <c r="C808" s="206" t="s">
        <v>76</v>
      </c>
      <c r="D808" s="207" t="s">
        <v>83</v>
      </c>
      <c r="E808" s="203">
        <v>44704</v>
      </c>
      <c r="F808" s="203">
        <v>44704</v>
      </c>
      <c r="G808" s="207"/>
      <c r="H808" s="203"/>
      <c r="I808" s="207"/>
      <c r="J808" s="225" t="s">
        <v>75</v>
      </c>
      <c r="K808" s="199">
        <v>7</v>
      </c>
      <c r="L808" s="199">
        <v>8</v>
      </c>
      <c r="M808" s="199">
        <v>15</v>
      </c>
      <c r="N808" s="199">
        <v>15</v>
      </c>
      <c r="O808" s="207">
        <v>15</v>
      </c>
      <c r="P808" s="207"/>
      <c r="Q808" s="199">
        <v>0.4</v>
      </c>
      <c r="R808" s="199">
        <v>3</v>
      </c>
      <c r="S808" s="199">
        <v>550</v>
      </c>
      <c r="T808" s="199" t="s">
        <v>5947</v>
      </c>
      <c r="U808" s="199">
        <v>59</v>
      </c>
      <c r="V808" s="203">
        <v>44698</v>
      </c>
      <c r="W808" s="199" t="s">
        <v>6523</v>
      </c>
      <c r="X808" s="203">
        <v>44713</v>
      </c>
    </row>
    <row r="809" spans="1:24" s="36" customFormat="1" ht="25.5">
      <c r="A809" s="199">
        <v>95</v>
      </c>
      <c r="B809" s="203">
        <v>44697</v>
      </c>
      <c r="C809" s="206" t="s">
        <v>76</v>
      </c>
      <c r="D809" s="207" t="s">
        <v>83</v>
      </c>
      <c r="E809" s="203">
        <v>44704</v>
      </c>
      <c r="F809" s="203">
        <v>44704</v>
      </c>
      <c r="G809" s="207"/>
      <c r="H809" s="203"/>
      <c r="I809" s="207"/>
      <c r="J809" s="225" t="s">
        <v>78</v>
      </c>
      <c r="K809" s="199">
        <v>15</v>
      </c>
      <c r="L809" s="199">
        <v>0</v>
      </c>
      <c r="M809" s="199">
        <v>15</v>
      </c>
      <c r="N809" s="199">
        <v>15</v>
      </c>
      <c r="O809" s="207">
        <v>15</v>
      </c>
      <c r="P809" s="207"/>
      <c r="Q809" s="199">
        <v>0.4</v>
      </c>
      <c r="R809" s="199">
        <v>3</v>
      </c>
      <c r="S809" s="199">
        <v>550</v>
      </c>
      <c r="T809" s="199" t="s">
        <v>5967</v>
      </c>
      <c r="U809" s="199">
        <v>60</v>
      </c>
      <c r="V809" s="203">
        <v>44698</v>
      </c>
      <c r="W809" s="199" t="s">
        <v>6524</v>
      </c>
      <c r="X809" s="203">
        <v>44713</v>
      </c>
    </row>
    <row r="810" spans="1:24" s="36" customFormat="1" ht="25.5">
      <c r="A810" s="199">
        <v>96</v>
      </c>
      <c r="B810" s="203">
        <v>44698</v>
      </c>
      <c r="C810" s="206" t="s">
        <v>76</v>
      </c>
      <c r="D810" s="207" t="s">
        <v>83</v>
      </c>
      <c r="E810" s="203">
        <v>44704</v>
      </c>
      <c r="F810" s="203">
        <v>44705</v>
      </c>
      <c r="G810" s="207"/>
      <c r="H810" s="203"/>
      <c r="I810" s="207"/>
      <c r="J810" s="225" t="s">
        <v>78</v>
      </c>
      <c r="K810" s="199">
        <v>15</v>
      </c>
      <c r="L810" s="199">
        <v>0</v>
      </c>
      <c r="M810" s="199">
        <v>15</v>
      </c>
      <c r="N810" s="199">
        <v>15</v>
      </c>
      <c r="O810" s="207">
        <v>15</v>
      </c>
      <c r="P810" s="207"/>
      <c r="Q810" s="199">
        <v>0.4</v>
      </c>
      <c r="R810" s="199">
        <v>3</v>
      </c>
      <c r="S810" s="199">
        <v>550</v>
      </c>
      <c r="T810" s="199" t="s">
        <v>5965</v>
      </c>
      <c r="U810" s="199">
        <v>61</v>
      </c>
      <c r="V810" s="203">
        <v>44698</v>
      </c>
      <c r="W810" s="199" t="s">
        <v>6525</v>
      </c>
      <c r="X810" s="203">
        <v>44727</v>
      </c>
    </row>
    <row r="811" spans="1:24" s="36" customFormat="1" ht="25.5">
      <c r="A811" s="199">
        <v>97</v>
      </c>
      <c r="B811" s="203">
        <v>44698</v>
      </c>
      <c r="C811" s="206" t="s">
        <v>76</v>
      </c>
      <c r="D811" s="207" t="s">
        <v>6499</v>
      </c>
      <c r="E811" s="203">
        <v>44704</v>
      </c>
      <c r="F811" s="203">
        <v>44706</v>
      </c>
      <c r="G811" s="207"/>
      <c r="H811" s="203">
        <v>44712</v>
      </c>
      <c r="I811" s="207"/>
      <c r="J811" s="225" t="s">
        <v>75</v>
      </c>
      <c r="K811" s="199">
        <v>11.5</v>
      </c>
      <c r="L811" s="199">
        <v>3.5</v>
      </c>
      <c r="M811" s="199">
        <v>15</v>
      </c>
      <c r="N811" s="199">
        <v>15</v>
      </c>
      <c r="O811" s="207"/>
      <c r="P811" s="207"/>
      <c r="Q811" s="199">
        <v>0.22</v>
      </c>
      <c r="R811" s="199">
        <v>3</v>
      </c>
      <c r="S811" s="199">
        <v>550</v>
      </c>
      <c r="T811" s="199" t="s">
        <v>5965</v>
      </c>
      <c r="U811" s="199">
        <v>62</v>
      </c>
      <c r="V811" s="203">
        <v>44698</v>
      </c>
      <c r="W811" s="199"/>
      <c r="X811" s="199"/>
    </row>
    <row r="812" spans="1:24" s="36" customFormat="1" ht="25.5">
      <c r="A812" s="199">
        <v>98</v>
      </c>
      <c r="B812" s="203">
        <v>44698</v>
      </c>
      <c r="C812" s="206" t="s">
        <v>76</v>
      </c>
      <c r="D812" s="207" t="s">
        <v>6499</v>
      </c>
      <c r="E812" s="203">
        <v>44704</v>
      </c>
      <c r="F812" s="199"/>
      <c r="G812" s="207"/>
      <c r="H812" s="203">
        <v>44720</v>
      </c>
      <c r="I812" s="207"/>
      <c r="J812" s="225" t="s">
        <v>6008</v>
      </c>
      <c r="K812" s="199">
        <v>18</v>
      </c>
      <c r="L812" s="199">
        <v>12</v>
      </c>
      <c r="M812" s="199">
        <v>30</v>
      </c>
      <c r="N812" s="199">
        <v>30</v>
      </c>
      <c r="O812" s="207"/>
      <c r="P812" s="207"/>
      <c r="Q812" s="199">
        <v>0.4</v>
      </c>
      <c r="R812" s="199">
        <v>3</v>
      </c>
      <c r="S812" s="199">
        <v>40426.800000000003</v>
      </c>
      <c r="T812" s="199" t="s">
        <v>6139</v>
      </c>
      <c r="U812" s="199">
        <v>8</v>
      </c>
      <c r="V812" s="203">
        <v>44699</v>
      </c>
      <c r="W812" s="199"/>
      <c r="X812" s="199"/>
    </row>
    <row r="813" spans="1:24" s="36" customFormat="1" ht="25.5">
      <c r="A813" s="199">
        <v>99</v>
      </c>
      <c r="B813" s="203">
        <v>44699</v>
      </c>
      <c r="C813" s="206" t="s">
        <v>76</v>
      </c>
      <c r="D813" s="207" t="s">
        <v>83</v>
      </c>
      <c r="E813" s="203">
        <v>44704</v>
      </c>
      <c r="F813" s="203">
        <v>44704</v>
      </c>
      <c r="G813" s="207"/>
      <c r="H813" s="203"/>
      <c r="I813" s="207"/>
      <c r="J813" s="225" t="s">
        <v>78</v>
      </c>
      <c r="K813" s="199">
        <v>7</v>
      </c>
      <c r="L813" s="199">
        <v>0</v>
      </c>
      <c r="M813" s="199">
        <v>7</v>
      </c>
      <c r="N813" s="199">
        <v>7</v>
      </c>
      <c r="O813" s="207"/>
      <c r="P813" s="207"/>
      <c r="Q813" s="199">
        <v>0.22</v>
      </c>
      <c r="R813" s="199">
        <v>3</v>
      </c>
      <c r="S813" s="199">
        <v>550</v>
      </c>
      <c r="T813" s="199" t="s">
        <v>5947</v>
      </c>
      <c r="U813" s="199">
        <v>63</v>
      </c>
      <c r="V813" s="203">
        <v>44699</v>
      </c>
      <c r="W813" s="199" t="s">
        <v>6526</v>
      </c>
      <c r="X813" s="203">
        <v>44783</v>
      </c>
    </row>
    <row r="814" spans="1:24" s="36" customFormat="1" ht="25.5">
      <c r="A814" s="199">
        <v>100</v>
      </c>
      <c r="B814" s="203">
        <v>44699</v>
      </c>
      <c r="C814" s="206" t="s">
        <v>76</v>
      </c>
      <c r="D814" s="207" t="s">
        <v>77</v>
      </c>
      <c r="E814" s="203">
        <v>44705</v>
      </c>
      <c r="F814" s="203">
        <v>44705</v>
      </c>
      <c r="G814" s="207"/>
      <c r="H814" s="203"/>
      <c r="I814" s="207"/>
      <c r="J814" s="225" t="s">
        <v>75</v>
      </c>
      <c r="K814" s="199">
        <v>7</v>
      </c>
      <c r="L814" s="199">
        <v>0</v>
      </c>
      <c r="M814" s="199">
        <v>7</v>
      </c>
      <c r="N814" s="199">
        <v>7</v>
      </c>
      <c r="O814" s="207"/>
      <c r="P814" s="207"/>
      <c r="Q814" s="199">
        <v>0.22</v>
      </c>
      <c r="R814" s="199">
        <v>3</v>
      </c>
      <c r="S814" s="199">
        <v>550</v>
      </c>
      <c r="T814" s="199" t="s">
        <v>5965</v>
      </c>
      <c r="U814" s="199">
        <v>64</v>
      </c>
      <c r="V814" s="203">
        <v>44700</v>
      </c>
      <c r="W814" s="199"/>
      <c r="X814" s="199"/>
    </row>
    <row r="815" spans="1:24" s="36" customFormat="1" ht="25.5">
      <c r="A815" s="199">
        <v>101</v>
      </c>
      <c r="B815" s="203">
        <v>44700</v>
      </c>
      <c r="C815" s="206" t="s">
        <v>76</v>
      </c>
      <c r="D815" s="207" t="s">
        <v>77</v>
      </c>
      <c r="E815" s="203">
        <v>44705</v>
      </c>
      <c r="F815" s="203">
        <v>44705</v>
      </c>
      <c r="G815" s="207"/>
      <c r="H815" s="203"/>
      <c r="I815" s="207"/>
      <c r="J815" s="225" t="s">
        <v>78</v>
      </c>
      <c r="K815" s="199">
        <v>15</v>
      </c>
      <c r="L815" s="199">
        <v>0</v>
      </c>
      <c r="M815" s="199">
        <v>15</v>
      </c>
      <c r="N815" s="199">
        <v>15</v>
      </c>
      <c r="O815" s="207"/>
      <c r="P815" s="207"/>
      <c r="Q815" s="199">
        <v>0.4</v>
      </c>
      <c r="R815" s="199">
        <v>3</v>
      </c>
      <c r="S815" s="199">
        <v>550</v>
      </c>
      <c r="T815" s="199" t="s">
        <v>5956</v>
      </c>
      <c r="U815" s="199">
        <v>65</v>
      </c>
      <c r="V815" s="203">
        <v>44700</v>
      </c>
      <c r="W815" s="199"/>
      <c r="X815" s="199"/>
    </row>
    <row r="816" spans="1:24" s="36" customFormat="1" ht="25.5">
      <c r="A816" s="199">
        <v>102</v>
      </c>
      <c r="B816" s="203">
        <v>44701</v>
      </c>
      <c r="C816" s="206" t="s">
        <v>76</v>
      </c>
      <c r="D816" s="207" t="s">
        <v>79</v>
      </c>
      <c r="E816" s="203">
        <v>44718</v>
      </c>
      <c r="F816" s="199"/>
      <c r="G816" s="207"/>
      <c r="H816" s="203"/>
      <c r="I816" s="207"/>
      <c r="J816" s="225" t="s">
        <v>78</v>
      </c>
      <c r="K816" s="199">
        <v>15</v>
      </c>
      <c r="L816" s="199">
        <v>0</v>
      </c>
      <c r="M816" s="199">
        <v>15</v>
      </c>
      <c r="N816" s="199">
        <v>15</v>
      </c>
      <c r="O816" s="207"/>
      <c r="P816" s="207"/>
      <c r="Q816" s="199">
        <v>0.4</v>
      </c>
      <c r="R816" s="199">
        <v>3</v>
      </c>
      <c r="S816" s="199">
        <v>550</v>
      </c>
      <c r="T816" s="199" t="s">
        <v>5956</v>
      </c>
      <c r="U816" s="199">
        <v>78</v>
      </c>
      <c r="V816" s="203">
        <v>44718</v>
      </c>
      <c r="W816" s="199"/>
      <c r="X816" s="199"/>
    </row>
    <row r="817" spans="1:24" s="36" customFormat="1" ht="25.5">
      <c r="A817" s="199">
        <v>103</v>
      </c>
      <c r="B817" s="203">
        <v>44701</v>
      </c>
      <c r="C817" s="206" t="s">
        <v>76</v>
      </c>
      <c r="D817" s="207" t="s">
        <v>85</v>
      </c>
      <c r="E817" s="203"/>
      <c r="F817" s="199"/>
      <c r="G817" s="207"/>
      <c r="H817" s="203"/>
      <c r="I817" s="207"/>
      <c r="J817" s="225" t="s">
        <v>78</v>
      </c>
      <c r="K817" s="199">
        <v>13</v>
      </c>
      <c r="L817" s="199">
        <v>0</v>
      </c>
      <c r="M817" s="199">
        <v>13</v>
      </c>
      <c r="N817" s="199">
        <v>13</v>
      </c>
      <c r="O817" s="207"/>
      <c r="P817" s="207"/>
      <c r="Q817" s="199">
        <v>0.22</v>
      </c>
      <c r="R817" s="199">
        <v>3</v>
      </c>
      <c r="S817" s="199">
        <v>550</v>
      </c>
      <c r="T817" s="199" t="s">
        <v>5949</v>
      </c>
      <c r="U817" s="199">
        <v>101</v>
      </c>
      <c r="V817" s="203">
        <v>44746</v>
      </c>
      <c r="W817" s="199"/>
      <c r="X817" s="203"/>
    </row>
    <row r="818" spans="1:24" s="36" customFormat="1" ht="25.5">
      <c r="A818" s="199">
        <v>104</v>
      </c>
      <c r="B818" s="203">
        <v>44704</v>
      </c>
      <c r="C818" s="206" t="s">
        <v>76</v>
      </c>
      <c r="D818" s="207" t="s">
        <v>83</v>
      </c>
      <c r="E818" s="203">
        <v>44711</v>
      </c>
      <c r="F818" s="203">
        <v>44711</v>
      </c>
      <c r="G818" s="207"/>
      <c r="H818" s="203"/>
      <c r="I818" s="207"/>
      <c r="J818" s="225" t="s">
        <v>78</v>
      </c>
      <c r="K818" s="199">
        <v>7</v>
      </c>
      <c r="L818" s="199">
        <v>0</v>
      </c>
      <c r="M818" s="199">
        <v>7</v>
      </c>
      <c r="N818" s="199">
        <v>7</v>
      </c>
      <c r="O818" s="207">
        <v>7</v>
      </c>
      <c r="P818" s="207"/>
      <c r="Q818" s="199">
        <v>0.22</v>
      </c>
      <c r="R818" s="199">
        <v>3</v>
      </c>
      <c r="S818" s="199">
        <v>550</v>
      </c>
      <c r="T818" s="199" t="s">
        <v>5947</v>
      </c>
      <c r="U818" s="199">
        <v>66</v>
      </c>
      <c r="V818" s="203">
        <v>44704</v>
      </c>
      <c r="W818" s="199" t="s">
        <v>6527</v>
      </c>
      <c r="X818" s="203">
        <v>44715</v>
      </c>
    </row>
    <row r="819" spans="1:24" s="36" customFormat="1" ht="25.5">
      <c r="A819" s="199">
        <v>105</v>
      </c>
      <c r="B819" s="203">
        <v>44699</v>
      </c>
      <c r="C819" s="206" t="s">
        <v>76</v>
      </c>
      <c r="D819" s="207" t="s">
        <v>77</v>
      </c>
      <c r="E819" s="203">
        <v>44712</v>
      </c>
      <c r="F819" s="203">
        <v>44712</v>
      </c>
      <c r="G819" s="207"/>
      <c r="H819" s="203"/>
      <c r="I819" s="207"/>
      <c r="J819" s="225" t="s">
        <v>78</v>
      </c>
      <c r="K819" s="199">
        <v>15</v>
      </c>
      <c r="L819" s="199">
        <v>0</v>
      </c>
      <c r="M819" s="199">
        <v>15</v>
      </c>
      <c r="N819" s="199">
        <v>15</v>
      </c>
      <c r="O819" s="207"/>
      <c r="P819" s="207"/>
      <c r="Q819" s="199">
        <v>0.4</v>
      </c>
      <c r="R819" s="199">
        <v>3</v>
      </c>
      <c r="S819" s="199">
        <v>550</v>
      </c>
      <c r="T819" s="199" t="s">
        <v>5961</v>
      </c>
      <c r="U819" s="199">
        <v>17</v>
      </c>
      <c r="V819" s="203">
        <v>44705</v>
      </c>
      <c r="W819" s="199"/>
      <c r="X819" s="203"/>
    </row>
    <row r="820" spans="1:24" s="36" customFormat="1" ht="25.5">
      <c r="A820" s="199">
        <v>106</v>
      </c>
      <c r="B820" s="203">
        <v>44699</v>
      </c>
      <c r="C820" s="206" t="s">
        <v>76</v>
      </c>
      <c r="D820" s="207" t="s">
        <v>79</v>
      </c>
      <c r="E820" s="203"/>
      <c r="F820" s="203"/>
      <c r="G820" s="207"/>
      <c r="H820" s="203"/>
      <c r="I820" s="207"/>
      <c r="J820" s="225" t="s">
        <v>78</v>
      </c>
      <c r="K820" s="199">
        <v>15</v>
      </c>
      <c r="L820" s="199">
        <v>0</v>
      </c>
      <c r="M820" s="199">
        <v>15</v>
      </c>
      <c r="N820" s="199">
        <v>15</v>
      </c>
      <c r="O820" s="207"/>
      <c r="P820" s="207"/>
      <c r="Q820" s="199">
        <v>0.4</v>
      </c>
      <c r="R820" s="199">
        <v>3</v>
      </c>
      <c r="S820" s="199">
        <v>550</v>
      </c>
      <c r="T820" s="199" t="s">
        <v>6033</v>
      </c>
      <c r="U820" s="199"/>
      <c r="V820" s="203"/>
      <c r="W820" s="199"/>
      <c r="X820" s="203"/>
    </row>
    <row r="821" spans="1:24" s="36" customFormat="1" ht="25.5">
      <c r="A821" s="199">
        <v>107</v>
      </c>
      <c r="B821" s="203">
        <v>44704</v>
      </c>
      <c r="C821" s="206" t="s">
        <v>76</v>
      </c>
      <c r="D821" s="207" t="s">
        <v>77</v>
      </c>
      <c r="E821" s="203">
        <v>44713</v>
      </c>
      <c r="F821" s="203">
        <v>44713</v>
      </c>
      <c r="G821" s="207"/>
      <c r="H821" s="203"/>
      <c r="I821" s="207"/>
      <c r="J821" s="225" t="s">
        <v>78</v>
      </c>
      <c r="K821" s="199">
        <v>7</v>
      </c>
      <c r="L821" s="199">
        <v>0</v>
      </c>
      <c r="M821" s="199">
        <v>7</v>
      </c>
      <c r="N821" s="199">
        <v>7</v>
      </c>
      <c r="O821" s="207"/>
      <c r="P821" s="207"/>
      <c r="Q821" s="199">
        <v>0.22</v>
      </c>
      <c r="R821" s="199">
        <v>3</v>
      </c>
      <c r="S821" s="199">
        <v>550</v>
      </c>
      <c r="T821" s="199" t="s">
        <v>5956</v>
      </c>
      <c r="U821" s="199">
        <v>67</v>
      </c>
      <c r="V821" s="203">
        <v>44705</v>
      </c>
      <c r="W821" s="199" t="s">
        <v>6528</v>
      </c>
      <c r="X821" s="199"/>
    </row>
    <row r="822" spans="1:24" s="36" customFormat="1" ht="25.5">
      <c r="A822" s="199">
        <v>108</v>
      </c>
      <c r="B822" s="203">
        <v>44705</v>
      </c>
      <c r="C822" s="206" t="s">
        <v>76</v>
      </c>
      <c r="D822" s="207" t="s">
        <v>83</v>
      </c>
      <c r="E822" s="203">
        <v>44712</v>
      </c>
      <c r="F822" s="199"/>
      <c r="G822" s="207"/>
      <c r="H822" s="203"/>
      <c r="I822" s="207"/>
      <c r="J822" s="225" t="s">
        <v>78</v>
      </c>
      <c r="K822" s="199">
        <v>15</v>
      </c>
      <c r="L822" s="199">
        <v>0</v>
      </c>
      <c r="M822" s="199">
        <v>15</v>
      </c>
      <c r="N822" s="199">
        <v>15</v>
      </c>
      <c r="O822" s="207"/>
      <c r="P822" s="207"/>
      <c r="Q822" s="199">
        <v>0.4</v>
      </c>
      <c r="R822" s="199">
        <v>3</v>
      </c>
      <c r="S822" s="199">
        <v>550</v>
      </c>
      <c r="T822" s="199" t="s">
        <v>5949</v>
      </c>
      <c r="U822" s="199">
        <v>68</v>
      </c>
      <c r="V822" s="203">
        <v>44705</v>
      </c>
      <c r="W822" s="199" t="s">
        <v>6529</v>
      </c>
      <c r="X822" s="203">
        <v>44769</v>
      </c>
    </row>
    <row r="823" spans="1:24" s="36" customFormat="1" ht="25.5">
      <c r="A823" s="199">
        <v>109</v>
      </c>
      <c r="B823" s="203">
        <v>44706</v>
      </c>
      <c r="C823" s="206" t="s">
        <v>76</v>
      </c>
      <c r="D823" s="207" t="s">
        <v>77</v>
      </c>
      <c r="E823" s="203">
        <v>44712</v>
      </c>
      <c r="F823" s="203"/>
      <c r="G823" s="207"/>
      <c r="H823" s="203"/>
      <c r="I823" s="207"/>
      <c r="J823" s="225" t="s">
        <v>75</v>
      </c>
      <c r="K823" s="199">
        <v>8</v>
      </c>
      <c r="L823" s="199">
        <v>7</v>
      </c>
      <c r="M823" s="199">
        <v>15</v>
      </c>
      <c r="N823" s="199">
        <v>15</v>
      </c>
      <c r="O823" s="207">
        <v>15</v>
      </c>
      <c r="P823" s="207"/>
      <c r="Q823" s="199">
        <v>0.4</v>
      </c>
      <c r="R823" s="199">
        <v>3</v>
      </c>
      <c r="S823" s="199">
        <v>550</v>
      </c>
      <c r="T823" s="199" t="s">
        <v>5961</v>
      </c>
      <c r="U823" s="199">
        <v>69</v>
      </c>
      <c r="V823" s="203">
        <v>44706</v>
      </c>
      <c r="W823" s="199" t="s">
        <v>6530</v>
      </c>
      <c r="X823" s="203">
        <v>44747</v>
      </c>
    </row>
    <row r="824" spans="1:24" s="36" customFormat="1" ht="25.5">
      <c r="A824" s="199">
        <v>110</v>
      </c>
      <c r="B824" s="203">
        <v>44706</v>
      </c>
      <c r="C824" s="206" t="s">
        <v>80</v>
      </c>
      <c r="D824" s="207" t="s">
        <v>79</v>
      </c>
      <c r="E824" s="203">
        <v>44715</v>
      </c>
      <c r="F824" s="203"/>
      <c r="G824" s="207"/>
      <c r="H824" s="203"/>
      <c r="I824" s="207"/>
      <c r="J824" s="225" t="s">
        <v>78</v>
      </c>
      <c r="K824" s="199">
        <v>15</v>
      </c>
      <c r="L824" s="199">
        <v>0</v>
      </c>
      <c r="M824" s="199">
        <v>15</v>
      </c>
      <c r="N824" s="199">
        <v>15</v>
      </c>
      <c r="O824" s="207"/>
      <c r="P824" s="207"/>
      <c r="Q824" s="199">
        <v>0.4</v>
      </c>
      <c r="R824" s="199">
        <v>3</v>
      </c>
      <c r="S824" s="199">
        <v>550</v>
      </c>
      <c r="T824" s="199"/>
      <c r="U824" s="199"/>
      <c r="V824" s="203"/>
      <c r="W824" s="199"/>
      <c r="X824" s="203"/>
    </row>
    <row r="825" spans="1:24" s="36" customFormat="1" ht="25.5">
      <c r="A825" s="199">
        <v>111</v>
      </c>
      <c r="B825" s="203">
        <v>44706</v>
      </c>
      <c r="C825" s="206" t="s">
        <v>76</v>
      </c>
      <c r="D825" s="207" t="s">
        <v>83</v>
      </c>
      <c r="E825" s="203">
        <v>44712</v>
      </c>
      <c r="F825" s="203">
        <v>44712</v>
      </c>
      <c r="G825" s="207"/>
      <c r="H825" s="203"/>
      <c r="I825" s="207"/>
      <c r="J825" s="225" t="s">
        <v>78</v>
      </c>
      <c r="K825" s="199">
        <v>15</v>
      </c>
      <c r="L825" s="199">
        <v>0</v>
      </c>
      <c r="M825" s="199">
        <v>15</v>
      </c>
      <c r="N825" s="199">
        <v>15</v>
      </c>
      <c r="O825" s="207">
        <v>15</v>
      </c>
      <c r="P825" s="207"/>
      <c r="Q825" s="199">
        <v>0.4</v>
      </c>
      <c r="R825" s="199">
        <v>3</v>
      </c>
      <c r="S825" s="199">
        <v>550</v>
      </c>
      <c r="T825" s="199" t="s">
        <v>5965</v>
      </c>
      <c r="U825" s="199">
        <v>70</v>
      </c>
      <c r="V825" s="203">
        <v>44707</v>
      </c>
      <c r="W825" s="199" t="s">
        <v>6531</v>
      </c>
      <c r="X825" s="203">
        <v>44714</v>
      </c>
    </row>
    <row r="826" spans="1:24" s="36" customFormat="1" ht="25.5">
      <c r="A826" s="199">
        <v>112</v>
      </c>
      <c r="B826" s="203">
        <v>44708</v>
      </c>
      <c r="C826" s="206" t="s">
        <v>76</v>
      </c>
      <c r="D826" s="207" t="s">
        <v>83</v>
      </c>
      <c r="E826" s="203">
        <v>44713</v>
      </c>
      <c r="F826" s="203">
        <v>44713</v>
      </c>
      <c r="G826" s="207"/>
      <c r="H826" s="203"/>
      <c r="I826" s="207"/>
      <c r="J826" s="225" t="s">
        <v>75</v>
      </c>
      <c r="K826" s="199">
        <v>7</v>
      </c>
      <c r="L826" s="199">
        <v>8</v>
      </c>
      <c r="M826" s="199">
        <v>15</v>
      </c>
      <c r="N826" s="199">
        <v>15</v>
      </c>
      <c r="O826" s="207"/>
      <c r="P826" s="207"/>
      <c r="Q826" s="199">
        <v>0.4</v>
      </c>
      <c r="R826" s="199">
        <v>3</v>
      </c>
      <c r="S826" s="199">
        <v>550</v>
      </c>
      <c r="T826" s="199" t="s">
        <v>5967</v>
      </c>
      <c r="U826" s="199">
        <v>71</v>
      </c>
      <c r="V826" s="203">
        <v>44708</v>
      </c>
      <c r="W826" s="199" t="s">
        <v>6532</v>
      </c>
      <c r="X826" s="203">
        <v>44757</v>
      </c>
    </row>
    <row r="827" spans="1:24" s="36" customFormat="1" ht="25.5">
      <c r="A827" s="199">
        <v>113</v>
      </c>
      <c r="B827" s="203">
        <v>44707</v>
      </c>
      <c r="C827" s="206" t="s">
        <v>76</v>
      </c>
      <c r="D827" s="207" t="s">
        <v>83</v>
      </c>
      <c r="E827" s="203">
        <v>44719</v>
      </c>
      <c r="F827" s="203"/>
      <c r="G827" s="207"/>
      <c r="H827" s="203"/>
      <c r="I827" s="207"/>
      <c r="J827" s="225" t="s">
        <v>75</v>
      </c>
      <c r="K827" s="199">
        <v>15</v>
      </c>
      <c r="L827" s="199">
        <v>0</v>
      </c>
      <c r="M827" s="199">
        <v>15</v>
      </c>
      <c r="N827" s="199">
        <v>15</v>
      </c>
      <c r="O827" s="207"/>
      <c r="P827" s="207"/>
      <c r="Q827" s="199">
        <v>0.4</v>
      </c>
      <c r="R827" s="199">
        <v>3</v>
      </c>
      <c r="S827" s="199">
        <v>550</v>
      </c>
      <c r="T827" s="199" t="s">
        <v>5956</v>
      </c>
      <c r="U827" s="199">
        <v>72</v>
      </c>
      <c r="V827" s="203">
        <v>44712</v>
      </c>
      <c r="W827" s="199" t="s">
        <v>6533</v>
      </c>
      <c r="X827" s="203">
        <v>44824</v>
      </c>
    </row>
    <row r="828" spans="1:24" s="36" customFormat="1" ht="25.5">
      <c r="A828" s="199">
        <v>114</v>
      </c>
      <c r="B828" s="203">
        <v>44707</v>
      </c>
      <c r="C828" s="206" t="s">
        <v>76</v>
      </c>
      <c r="D828" s="207" t="s">
        <v>77</v>
      </c>
      <c r="E828" s="203">
        <v>44715</v>
      </c>
      <c r="F828" s="203">
        <v>44719</v>
      </c>
      <c r="G828" s="207"/>
      <c r="H828" s="203"/>
      <c r="I828" s="207"/>
      <c r="J828" s="225" t="s">
        <v>78</v>
      </c>
      <c r="K828" s="199">
        <v>15</v>
      </c>
      <c r="L828" s="199">
        <v>0</v>
      </c>
      <c r="M828" s="199">
        <v>15</v>
      </c>
      <c r="N828" s="199">
        <v>15</v>
      </c>
      <c r="O828" s="207">
        <v>15</v>
      </c>
      <c r="P828" s="207"/>
      <c r="Q828" s="199">
        <v>0.4</v>
      </c>
      <c r="R828" s="199">
        <v>3</v>
      </c>
      <c r="S828" s="199">
        <v>550</v>
      </c>
      <c r="T828" s="199" t="s">
        <v>5947</v>
      </c>
      <c r="U828" s="199">
        <v>73</v>
      </c>
      <c r="V828" s="203">
        <v>44712</v>
      </c>
      <c r="W828" s="199" t="s">
        <v>6534</v>
      </c>
      <c r="X828" s="203">
        <v>44732</v>
      </c>
    </row>
    <row r="829" spans="1:24" s="36" customFormat="1" ht="25.5">
      <c r="A829" s="199">
        <v>115</v>
      </c>
      <c r="B829" s="203">
        <v>44707</v>
      </c>
      <c r="C829" s="206" t="s">
        <v>76</v>
      </c>
      <c r="D829" s="207" t="s">
        <v>83</v>
      </c>
      <c r="E829" s="203">
        <v>44732</v>
      </c>
      <c r="F829" s="203">
        <v>44734</v>
      </c>
      <c r="G829" s="207"/>
      <c r="H829" s="203"/>
      <c r="I829" s="207"/>
      <c r="J829" s="225" t="s">
        <v>78</v>
      </c>
      <c r="K829" s="199">
        <v>30</v>
      </c>
      <c r="L829" s="199">
        <v>0</v>
      </c>
      <c r="M829" s="199">
        <v>30</v>
      </c>
      <c r="N829" s="199">
        <v>30</v>
      </c>
      <c r="O829" s="207"/>
      <c r="P829" s="207"/>
      <c r="Q829" s="199">
        <v>0.4</v>
      </c>
      <c r="R829" s="199">
        <v>3</v>
      </c>
      <c r="S829" s="199">
        <v>40426.800000000003</v>
      </c>
      <c r="T829" s="199" t="s">
        <v>6086</v>
      </c>
      <c r="U829" s="199">
        <v>10</v>
      </c>
      <c r="V829" s="203">
        <v>44719</v>
      </c>
      <c r="W829" s="199" t="s">
        <v>6535</v>
      </c>
      <c r="X829" s="203">
        <v>44757</v>
      </c>
    </row>
    <row r="830" spans="1:24" s="36" customFormat="1" ht="25.5">
      <c r="A830" s="199">
        <v>116</v>
      </c>
      <c r="B830" s="203">
        <v>44711</v>
      </c>
      <c r="C830" s="206" t="s">
        <v>76</v>
      </c>
      <c r="D830" s="207" t="s">
        <v>77</v>
      </c>
      <c r="E830" s="203">
        <v>44714</v>
      </c>
      <c r="F830" s="203">
        <v>44757</v>
      </c>
      <c r="G830" s="207"/>
      <c r="H830" s="203"/>
      <c r="I830" s="207"/>
      <c r="J830" s="225" t="s">
        <v>78</v>
      </c>
      <c r="K830" s="199">
        <v>7</v>
      </c>
      <c r="L830" s="199">
        <v>0</v>
      </c>
      <c r="M830" s="199">
        <v>7</v>
      </c>
      <c r="N830" s="199">
        <v>7</v>
      </c>
      <c r="O830" s="207"/>
      <c r="P830" s="207"/>
      <c r="Q830" s="199">
        <v>0.22</v>
      </c>
      <c r="R830" s="199">
        <v>3</v>
      </c>
      <c r="S830" s="199">
        <v>550</v>
      </c>
      <c r="T830" s="199" t="s">
        <v>6003</v>
      </c>
      <c r="U830" s="199">
        <v>74</v>
      </c>
      <c r="V830" s="203">
        <v>44712</v>
      </c>
      <c r="W830" s="199" t="s">
        <v>6536</v>
      </c>
      <c r="X830" s="199"/>
    </row>
    <row r="831" spans="1:24" s="36" customFormat="1" ht="25.5">
      <c r="A831" s="199">
        <v>117</v>
      </c>
      <c r="B831" s="203">
        <v>44712</v>
      </c>
      <c r="C831" s="206" t="s">
        <v>76</v>
      </c>
      <c r="D831" s="207" t="s">
        <v>83</v>
      </c>
      <c r="E831" s="203">
        <v>44720</v>
      </c>
      <c r="F831" s="203">
        <v>44720</v>
      </c>
      <c r="G831" s="207"/>
      <c r="H831" s="203"/>
      <c r="I831" s="207"/>
      <c r="J831" s="225" t="s">
        <v>6244</v>
      </c>
      <c r="K831" s="199">
        <v>15</v>
      </c>
      <c r="L831" s="199">
        <v>0</v>
      </c>
      <c r="M831" s="199">
        <v>15</v>
      </c>
      <c r="N831" s="199">
        <v>15</v>
      </c>
      <c r="O831" s="207"/>
      <c r="P831" s="207"/>
      <c r="Q831" s="199">
        <v>0.22</v>
      </c>
      <c r="R831" s="199">
        <v>3</v>
      </c>
      <c r="S831" s="199">
        <v>550</v>
      </c>
      <c r="T831" s="199" t="s">
        <v>6066</v>
      </c>
      <c r="U831" s="199">
        <v>75</v>
      </c>
      <c r="V831" s="203">
        <v>44713</v>
      </c>
      <c r="W831" s="199" t="s">
        <v>6537</v>
      </c>
      <c r="X831" s="203">
        <v>44748</v>
      </c>
    </row>
    <row r="832" spans="1:24" s="36" customFormat="1" ht="25.5">
      <c r="A832" s="199">
        <v>118</v>
      </c>
      <c r="B832" s="203">
        <v>44712</v>
      </c>
      <c r="C832" s="206" t="s">
        <v>76</v>
      </c>
      <c r="D832" s="207" t="s">
        <v>83</v>
      </c>
      <c r="E832" s="203">
        <v>44718</v>
      </c>
      <c r="F832" s="203">
        <v>44734</v>
      </c>
      <c r="G832" s="207"/>
      <c r="H832" s="203"/>
      <c r="I832" s="207"/>
      <c r="J832" s="225" t="s">
        <v>78</v>
      </c>
      <c r="K832" s="199">
        <v>15</v>
      </c>
      <c r="L832" s="199">
        <v>0</v>
      </c>
      <c r="M832" s="199">
        <v>15</v>
      </c>
      <c r="N832" s="199">
        <v>15</v>
      </c>
      <c r="O832" s="207"/>
      <c r="P832" s="207"/>
      <c r="Q832" s="199">
        <v>0.4</v>
      </c>
      <c r="R832" s="199">
        <v>3</v>
      </c>
      <c r="S832" s="199">
        <v>550</v>
      </c>
      <c r="T832" s="199" t="s">
        <v>5961</v>
      </c>
      <c r="U832" s="199">
        <v>76</v>
      </c>
      <c r="V832" s="203">
        <v>44713</v>
      </c>
      <c r="W832" s="199" t="s">
        <v>6538</v>
      </c>
      <c r="X832" s="203">
        <v>44762</v>
      </c>
    </row>
    <row r="833" spans="1:24" s="36" customFormat="1">
      <c r="A833" s="199">
        <v>119</v>
      </c>
      <c r="B833" s="203">
        <v>44712</v>
      </c>
      <c r="C833" s="206" t="s">
        <v>56</v>
      </c>
      <c r="D833" s="207" t="s">
        <v>85</v>
      </c>
      <c r="E833" s="203"/>
      <c r="F833" s="203"/>
      <c r="G833" s="207"/>
      <c r="H833" s="203">
        <v>44715</v>
      </c>
      <c r="I833" s="207"/>
      <c r="J833" s="225" t="s">
        <v>75</v>
      </c>
      <c r="K833" s="199">
        <v>11.5</v>
      </c>
      <c r="L833" s="199">
        <v>3.5</v>
      </c>
      <c r="M833" s="199">
        <v>15</v>
      </c>
      <c r="N833" s="199">
        <v>15</v>
      </c>
      <c r="O833" s="207"/>
      <c r="P833" s="207"/>
      <c r="Q833" s="199">
        <v>0.4</v>
      </c>
      <c r="R833" s="199">
        <v>3</v>
      </c>
      <c r="S833" s="199">
        <v>550</v>
      </c>
      <c r="T833" s="199" t="s">
        <v>5965</v>
      </c>
      <c r="U833" s="199">
        <v>77</v>
      </c>
      <c r="V833" s="203">
        <v>44713</v>
      </c>
      <c r="W833" s="199"/>
      <c r="X833" s="199"/>
    </row>
    <row r="834" spans="1:24" s="36" customFormat="1" ht="25.5">
      <c r="A834" s="199">
        <v>120</v>
      </c>
      <c r="B834" s="203">
        <v>44715</v>
      </c>
      <c r="C834" s="206" t="s">
        <v>76</v>
      </c>
      <c r="D834" s="207" t="s">
        <v>83</v>
      </c>
      <c r="E834" s="203">
        <v>44721</v>
      </c>
      <c r="F834" s="203">
        <v>44721</v>
      </c>
      <c r="G834" s="207"/>
      <c r="H834" s="203"/>
      <c r="I834" s="207"/>
      <c r="J834" s="225" t="s">
        <v>75</v>
      </c>
      <c r="K834" s="199">
        <v>26.5</v>
      </c>
      <c r="L834" s="199">
        <v>3.5</v>
      </c>
      <c r="M834" s="199">
        <v>30</v>
      </c>
      <c r="N834" s="199">
        <v>30</v>
      </c>
      <c r="O834" s="207"/>
      <c r="P834" s="207"/>
      <c r="Q834" s="199">
        <v>0.4</v>
      </c>
      <c r="R834" s="199">
        <v>3</v>
      </c>
      <c r="S834" s="199">
        <v>40426.800000000003</v>
      </c>
      <c r="T834" s="199" t="s">
        <v>5965</v>
      </c>
      <c r="U834" s="199">
        <v>9</v>
      </c>
      <c r="V834" s="203">
        <v>44715</v>
      </c>
      <c r="W834" s="199" t="s">
        <v>6539</v>
      </c>
      <c r="X834" s="203">
        <v>44769</v>
      </c>
    </row>
    <row r="835" spans="1:24" s="36" customFormat="1" ht="25.5">
      <c r="A835" s="199">
        <v>121</v>
      </c>
      <c r="B835" s="203">
        <v>44718</v>
      </c>
      <c r="C835" s="206" t="s">
        <v>76</v>
      </c>
      <c r="D835" s="207" t="s">
        <v>83</v>
      </c>
      <c r="E835" s="203">
        <v>44732</v>
      </c>
      <c r="F835" s="203">
        <v>44741</v>
      </c>
      <c r="G835" s="207"/>
      <c r="H835" s="203"/>
      <c r="I835" s="207"/>
      <c r="J835" s="225" t="s">
        <v>78</v>
      </c>
      <c r="K835" s="199">
        <v>15</v>
      </c>
      <c r="L835" s="199">
        <v>0</v>
      </c>
      <c r="M835" s="199">
        <v>15</v>
      </c>
      <c r="N835" s="199">
        <v>15</v>
      </c>
      <c r="O835" s="207"/>
      <c r="P835" s="207"/>
      <c r="Q835" s="199">
        <v>0.4</v>
      </c>
      <c r="R835" s="199">
        <v>3</v>
      </c>
      <c r="S835" s="199">
        <v>550</v>
      </c>
      <c r="T835" s="199" t="s">
        <v>5965</v>
      </c>
      <c r="U835" s="199">
        <v>79</v>
      </c>
      <c r="V835" s="203">
        <v>44718</v>
      </c>
      <c r="W835" s="199" t="s">
        <v>6540</v>
      </c>
      <c r="X835" s="203">
        <v>44758</v>
      </c>
    </row>
    <row r="836" spans="1:24" s="36" customFormat="1" ht="25.5">
      <c r="A836" s="199">
        <v>122</v>
      </c>
      <c r="B836" s="203">
        <v>44710</v>
      </c>
      <c r="C836" s="206" t="s">
        <v>76</v>
      </c>
      <c r="D836" s="207" t="s">
        <v>77</v>
      </c>
      <c r="E836" s="203">
        <v>44727</v>
      </c>
      <c r="F836" s="203">
        <v>44750</v>
      </c>
      <c r="G836" s="207"/>
      <c r="H836" s="203"/>
      <c r="I836" s="207"/>
      <c r="J836" s="225" t="s">
        <v>78</v>
      </c>
      <c r="K836" s="199">
        <v>15</v>
      </c>
      <c r="L836" s="199">
        <v>0</v>
      </c>
      <c r="M836" s="199">
        <v>15</v>
      </c>
      <c r="N836" s="199">
        <v>15</v>
      </c>
      <c r="O836" s="207"/>
      <c r="P836" s="207"/>
      <c r="Q836" s="199">
        <v>0.22</v>
      </c>
      <c r="R836" s="199">
        <v>3</v>
      </c>
      <c r="S836" s="199">
        <v>550</v>
      </c>
      <c r="T836" s="199" t="s">
        <v>6003</v>
      </c>
      <c r="U836" s="199">
        <v>83</v>
      </c>
      <c r="V836" s="203">
        <v>44722</v>
      </c>
      <c r="W836" s="199"/>
      <c r="X836" s="199"/>
    </row>
    <row r="837" spans="1:24" s="36" customFormat="1">
      <c r="A837" s="199">
        <v>123</v>
      </c>
      <c r="B837" s="203">
        <v>44719</v>
      </c>
      <c r="C837" s="206" t="s">
        <v>56</v>
      </c>
      <c r="D837" s="207" t="s">
        <v>85</v>
      </c>
      <c r="E837" s="203"/>
      <c r="F837" s="203"/>
      <c r="G837" s="207"/>
      <c r="H837" s="203"/>
      <c r="I837" s="207"/>
      <c r="J837" s="225" t="s">
        <v>78</v>
      </c>
      <c r="K837" s="199">
        <v>15</v>
      </c>
      <c r="L837" s="199">
        <v>0</v>
      </c>
      <c r="M837" s="199">
        <v>15</v>
      </c>
      <c r="N837" s="199">
        <v>15</v>
      </c>
      <c r="O837" s="207"/>
      <c r="P837" s="207"/>
      <c r="Q837" s="199">
        <v>0.22</v>
      </c>
      <c r="R837" s="199">
        <v>3</v>
      </c>
      <c r="S837" s="199">
        <v>550</v>
      </c>
      <c r="T837" s="199" t="s">
        <v>5961</v>
      </c>
      <c r="U837" s="199"/>
      <c r="V837" s="203"/>
      <c r="W837" s="199"/>
      <c r="X837" s="199"/>
    </row>
    <row r="838" spans="1:24" s="36" customFormat="1" ht="25.5">
      <c r="A838" s="199">
        <v>124</v>
      </c>
      <c r="B838" s="203">
        <v>44719</v>
      </c>
      <c r="C838" s="206" t="s">
        <v>76</v>
      </c>
      <c r="D838" s="207" t="s">
        <v>6499</v>
      </c>
      <c r="E838" s="203">
        <v>44728</v>
      </c>
      <c r="F838" s="203">
        <v>44735</v>
      </c>
      <c r="G838" s="207"/>
      <c r="H838" s="203">
        <v>44742</v>
      </c>
      <c r="I838" s="207"/>
      <c r="J838" s="225" t="s">
        <v>78</v>
      </c>
      <c r="K838" s="199">
        <v>15</v>
      </c>
      <c r="L838" s="199">
        <v>0</v>
      </c>
      <c r="M838" s="199">
        <v>15</v>
      </c>
      <c r="N838" s="199">
        <v>15</v>
      </c>
      <c r="O838" s="207"/>
      <c r="P838" s="207"/>
      <c r="Q838" s="199">
        <v>0.4</v>
      </c>
      <c r="R838" s="199">
        <v>3</v>
      </c>
      <c r="S838" s="199">
        <v>550</v>
      </c>
      <c r="T838" s="199" t="s">
        <v>5956</v>
      </c>
      <c r="U838" s="199">
        <v>82</v>
      </c>
      <c r="V838" s="203">
        <v>44722</v>
      </c>
      <c r="W838" s="199"/>
      <c r="X838" s="203"/>
    </row>
    <row r="839" spans="1:24" s="36" customFormat="1" ht="25.5">
      <c r="A839" s="199">
        <v>125</v>
      </c>
      <c r="B839" s="203">
        <v>44720</v>
      </c>
      <c r="C839" s="206" t="s">
        <v>76</v>
      </c>
      <c r="D839" s="207" t="s">
        <v>77</v>
      </c>
      <c r="E839" s="199"/>
      <c r="F839" s="203"/>
      <c r="G839" s="207"/>
      <c r="H839" s="203"/>
      <c r="I839" s="207"/>
      <c r="J839" s="225" t="s">
        <v>78</v>
      </c>
      <c r="K839" s="199">
        <v>15</v>
      </c>
      <c r="L839" s="199">
        <v>0</v>
      </c>
      <c r="M839" s="199">
        <v>15</v>
      </c>
      <c r="N839" s="199">
        <v>15</v>
      </c>
      <c r="O839" s="207"/>
      <c r="P839" s="207"/>
      <c r="Q839" s="199">
        <v>0.4</v>
      </c>
      <c r="R839" s="199">
        <v>3</v>
      </c>
      <c r="S839" s="199">
        <v>550</v>
      </c>
      <c r="T839" s="199" t="s">
        <v>5949</v>
      </c>
      <c r="U839" s="199">
        <v>80</v>
      </c>
      <c r="V839" s="203">
        <v>44720</v>
      </c>
      <c r="W839" s="199" t="s">
        <v>6541</v>
      </c>
      <c r="X839" s="203">
        <v>44799</v>
      </c>
    </row>
    <row r="840" spans="1:24" s="36" customFormat="1" ht="25.5">
      <c r="A840" s="199">
        <v>126</v>
      </c>
      <c r="B840" s="203">
        <v>44720</v>
      </c>
      <c r="C840" s="206" t="s">
        <v>76</v>
      </c>
      <c r="D840" s="207" t="s">
        <v>83</v>
      </c>
      <c r="E840" s="203">
        <v>44726</v>
      </c>
      <c r="F840" s="203"/>
      <c r="G840" s="207"/>
      <c r="H840" s="203"/>
      <c r="I840" s="207"/>
      <c r="J840" s="225" t="s">
        <v>6008</v>
      </c>
      <c r="K840" s="199">
        <v>3</v>
      </c>
      <c r="L840" s="199">
        <v>12</v>
      </c>
      <c r="M840" s="199">
        <v>15</v>
      </c>
      <c r="N840" s="199">
        <v>15</v>
      </c>
      <c r="O840" s="207"/>
      <c r="P840" s="207"/>
      <c r="Q840" s="199">
        <v>0.4</v>
      </c>
      <c r="R840" s="199">
        <v>3</v>
      </c>
      <c r="S840" s="199">
        <v>550</v>
      </c>
      <c r="T840" s="199" t="s">
        <v>6139</v>
      </c>
      <c r="U840" s="199">
        <v>81</v>
      </c>
      <c r="V840" s="203">
        <v>44720</v>
      </c>
      <c r="W840" s="199" t="s">
        <v>6542</v>
      </c>
      <c r="X840" s="203">
        <v>44823</v>
      </c>
    </row>
    <row r="841" spans="1:24" s="36" customFormat="1" ht="25.5">
      <c r="A841" s="199">
        <v>127</v>
      </c>
      <c r="B841" s="203">
        <v>44720</v>
      </c>
      <c r="C841" s="206" t="s">
        <v>76</v>
      </c>
      <c r="D841" s="207" t="s">
        <v>79</v>
      </c>
      <c r="E841" s="203">
        <v>44732</v>
      </c>
      <c r="F841" s="199"/>
      <c r="G841" s="207"/>
      <c r="H841" s="203"/>
      <c r="I841" s="207"/>
      <c r="J841" s="225" t="s">
        <v>78</v>
      </c>
      <c r="K841" s="199">
        <v>15</v>
      </c>
      <c r="L841" s="199">
        <v>0</v>
      </c>
      <c r="M841" s="199">
        <v>15</v>
      </c>
      <c r="N841" s="199">
        <v>15</v>
      </c>
      <c r="O841" s="207"/>
      <c r="P841" s="207"/>
      <c r="Q841" s="199">
        <v>0.4</v>
      </c>
      <c r="R841" s="199">
        <v>3</v>
      </c>
      <c r="S841" s="199">
        <v>550</v>
      </c>
      <c r="T841" s="199" t="s">
        <v>5961</v>
      </c>
      <c r="U841" s="199">
        <v>18</v>
      </c>
      <c r="V841" s="203">
        <v>44728</v>
      </c>
      <c r="W841" s="199"/>
      <c r="X841" s="199"/>
    </row>
    <row r="842" spans="1:24" s="36" customFormat="1" ht="25.5">
      <c r="A842" s="199">
        <v>128</v>
      </c>
      <c r="B842" s="203">
        <v>44720</v>
      </c>
      <c r="C842" s="206" t="s">
        <v>76</v>
      </c>
      <c r="D842" s="207" t="s">
        <v>6499</v>
      </c>
      <c r="E842" s="199"/>
      <c r="F842" s="199"/>
      <c r="G842" s="207"/>
      <c r="H842" s="203"/>
      <c r="I842" s="207"/>
      <c r="J842" s="225" t="s">
        <v>6204</v>
      </c>
      <c r="K842" s="199">
        <v>15</v>
      </c>
      <c r="L842" s="199">
        <v>0</v>
      </c>
      <c r="M842" s="199">
        <v>15</v>
      </c>
      <c r="N842" s="199">
        <v>15</v>
      </c>
      <c r="O842" s="207"/>
      <c r="P842" s="207"/>
      <c r="Q842" s="199">
        <v>0.4</v>
      </c>
      <c r="R842" s="199">
        <v>3</v>
      </c>
      <c r="S842" s="199">
        <v>550</v>
      </c>
      <c r="T842" s="199"/>
      <c r="U842" s="199"/>
      <c r="V842" s="203"/>
      <c r="W842" s="199"/>
      <c r="X842" s="199"/>
    </row>
    <row r="843" spans="1:24" s="36" customFormat="1" ht="25.5">
      <c r="A843" s="199">
        <v>129</v>
      </c>
      <c r="B843" s="203">
        <v>44721</v>
      </c>
      <c r="C843" s="206" t="s">
        <v>76</v>
      </c>
      <c r="D843" s="207" t="s">
        <v>83</v>
      </c>
      <c r="E843" s="203">
        <v>44753</v>
      </c>
      <c r="F843" s="203">
        <v>44753</v>
      </c>
      <c r="G843" s="207"/>
      <c r="H843" s="203"/>
      <c r="I843" s="207"/>
      <c r="J843" s="225" t="s">
        <v>6204</v>
      </c>
      <c r="K843" s="199">
        <v>7</v>
      </c>
      <c r="L843" s="199">
        <v>0</v>
      </c>
      <c r="M843" s="199">
        <v>7</v>
      </c>
      <c r="N843" s="199">
        <v>7</v>
      </c>
      <c r="O843" s="207"/>
      <c r="P843" s="207"/>
      <c r="Q843" s="199">
        <v>0.22</v>
      </c>
      <c r="R843" s="199">
        <v>3</v>
      </c>
      <c r="S843" s="199">
        <v>550</v>
      </c>
      <c r="T843" s="199" t="s">
        <v>5947</v>
      </c>
      <c r="U843" s="199">
        <v>110</v>
      </c>
      <c r="V843" s="203">
        <v>44753</v>
      </c>
      <c r="W843" s="199" t="s">
        <v>6543</v>
      </c>
      <c r="X843" s="203">
        <v>44757</v>
      </c>
    </row>
    <row r="844" spans="1:24" s="36" customFormat="1" ht="25.5">
      <c r="A844" s="199">
        <v>130</v>
      </c>
      <c r="B844" s="203">
        <v>44726</v>
      </c>
      <c r="C844" s="206" t="s">
        <v>76</v>
      </c>
      <c r="D844" s="207" t="s">
        <v>77</v>
      </c>
      <c r="E844" s="203">
        <v>44733</v>
      </c>
      <c r="F844" s="203">
        <v>44753</v>
      </c>
      <c r="G844" s="207"/>
      <c r="H844" s="203"/>
      <c r="I844" s="207"/>
      <c r="J844" s="225" t="s">
        <v>78</v>
      </c>
      <c r="K844" s="199">
        <v>15</v>
      </c>
      <c r="L844" s="199">
        <v>0</v>
      </c>
      <c r="M844" s="199">
        <v>15</v>
      </c>
      <c r="N844" s="199">
        <v>15</v>
      </c>
      <c r="O844" s="207"/>
      <c r="P844" s="207"/>
      <c r="Q844" s="199">
        <v>0.4</v>
      </c>
      <c r="R844" s="199">
        <v>3</v>
      </c>
      <c r="S844" s="199">
        <v>550</v>
      </c>
      <c r="T844" s="199" t="s">
        <v>5967</v>
      </c>
      <c r="U844" s="199">
        <v>85</v>
      </c>
      <c r="V844" s="203">
        <v>44727</v>
      </c>
      <c r="W844" s="199"/>
      <c r="X844" s="199"/>
    </row>
    <row r="845" spans="1:24" s="36" customFormat="1">
      <c r="A845" s="199">
        <v>131</v>
      </c>
      <c r="B845" s="203">
        <v>44722</v>
      </c>
      <c r="C845" s="206" t="s">
        <v>56</v>
      </c>
      <c r="D845" s="207" t="s">
        <v>85</v>
      </c>
      <c r="E845" s="199"/>
      <c r="F845" s="203"/>
      <c r="G845" s="207"/>
      <c r="H845" s="203">
        <v>44727</v>
      </c>
      <c r="I845" s="207"/>
      <c r="J845" s="225" t="s">
        <v>6544</v>
      </c>
      <c r="K845" s="199">
        <v>150</v>
      </c>
      <c r="L845" s="199">
        <v>0</v>
      </c>
      <c r="M845" s="199">
        <v>150</v>
      </c>
      <c r="N845" s="199">
        <v>150</v>
      </c>
      <c r="O845" s="207"/>
      <c r="P845" s="207"/>
      <c r="Q845" s="199">
        <v>0.4</v>
      </c>
      <c r="R845" s="199">
        <v>3</v>
      </c>
      <c r="S845" s="199">
        <v>54021.599999999999</v>
      </c>
      <c r="T845" s="199"/>
      <c r="U845" s="199"/>
      <c r="V845" s="203"/>
      <c r="W845" s="199"/>
      <c r="X845" s="199"/>
    </row>
    <row r="846" spans="1:24" s="36" customFormat="1" ht="25.5">
      <c r="A846" s="199">
        <v>132</v>
      </c>
      <c r="B846" s="203">
        <v>44726</v>
      </c>
      <c r="C846" s="206" t="s">
        <v>76</v>
      </c>
      <c r="D846" s="207" t="s">
        <v>77</v>
      </c>
      <c r="E846" s="203">
        <v>44732</v>
      </c>
      <c r="F846" s="203">
        <v>44733</v>
      </c>
      <c r="G846" s="207"/>
      <c r="H846" s="203"/>
      <c r="I846" s="207"/>
      <c r="J846" s="225" t="s">
        <v>78</v>
      </c>
      <c r="K846" s="199">
        <v>15</v>
      </c>
      <c r="L846" s="199">
        <v>0</v>
      </c>
      <c r="M846" s="199">
        <v>15</v>
      </c>
      <c r="N846" s="199">
        <v>15</v>
      </c>
      <c r="O846" s="207"/>
      <c r="P846" s="207"/>
      <c r="Q846" s="199">
        <v>0.22</v>
      </c>
      <c r="R846" s="199">
        <v>3</v>
      </c>
      <c r="S846" s="199">
        <v>550</v>
      </c>
      <c r="T846" s="199" t="s">
        <v>6088</v>
      </c>
      <c r="U846" s="199">
        <v>84</v>
      </c>
      <c r="V846" s="203">
        <v>44727</v>
      </c>
      <c r="W846" s="199"/>
      <c r="X846" s="203"/>
    </row>
    <row r="847" spans="1:24" s="36" customFormat="1" ht="25.5">
      <c r="A847" s="199">
        <v>133</v>
      </c>
      <c r="B847" s="203">
        <v>44727</v>
      </c>
      <c r="C847" s="206" t="s">
        <v>76</v>
      </c>
      <c r="D847" s="207" t="s">
        <v>79</v>
      </c>
      <c r="E847" s="203">
        <v>44732</v>
      </c>
      <c r="F847" s="199"/>
      <c r="G847" s="207"/>
      <c r="H847" s="203"/>
      <c r="I847" s="207"/>
      <c r="J847" s="225" t="s">
        <v>78</v>
      </c>
      <c r="K847" s="199">
        <v>8</v>
      </c>
      <c r="L847" s="199">
        <v>7</v>
      </c>
      <c r="M847" s="199">
        <v>15</v>
      </c>
      <c r="N847" s="199">
        <v>15</v>
      </c>
      <c r="O847" s="207"/>
      <c r="P847" s="207"/>
      <c r="Q847" s="199">
        <v>0.4</v>
      </c>
      <c r="R847" s="199">
        <v>3</v>
      </c>
      <c r="S847" s="199">
        <v>550</v>
      </c>
      <c r="T847" s="199" t="s">
        <v>6003</v>
      </c>
      <c r="U847" s="199">
        <v>86</v>
      </c>
      <c r="V847" s="203">
        <v>44728</v>
      </c>
      <c r="W847" s="199"/>
      <c r="X847" s="199"/>
    </row>
    <row r="848" spans="1:24" s="36" customFormat="1" ht="25.5">
      <c r="A848" s="199">
        <v>134</v>
      </c>
      <c r="B848" s="203">
        <v>44727</v>
      </c>
      <c r="C848" s="206" t="s">
        <v>76</v>
      </c>
      <c r="D848" s="207" t="s">
        <v>77</v>
      </c>
      <c r="E848" s="203">
        <v>44732</v>
      </c>
      <c r="F848" s="203">
        <v>44777</v>
      </c>
      <c r="G848" s="207"/>
      <c r="H848" s="203"/>
      <c r="I848" s="207"/>
      <c r="J848" s="225" t="s">
        <v>78</v>
      </c>
      <c r="K848" s="199">
        <v>8</v>
      </c>
      <c r="L848" s="199">
        <v>7</v>
      </c>
      <c r="M848" s="199">
        <v>15</v>
      </c>
      <c r="N848" s="199">
        <v>15</v>
      </c>
      <c r="O848" s="207"/>
      <c r="P848" s="207"/>
      <c r="Q848" s="199">
        <v>0.4</v>
      </c>
      <c r="R848" s="199">
        <v>3</v>
      </c>
      <c r="S848" s="199">
        <v>550</v>
      </c>
      <c r="T848" s="199" t="s">
        <v>6003</v>
      </c>
      <c r="U848" s="199">
        <v>87</v>
      </c>
      <c r="V848" s="203">
        <v>44728</v>
      </c>
      <c r="W848" s="199"/>
      <c r="X848" s="203"/>
    </row>
    <row r="849" spans="1:24" s="36" customFormat="1" ht="25.5">
      <c r="A849" s="199">
        <v>135</v>
      </c>
      <c r="B849" s="203">
        <v>44727</v>
      </c>
      <c r="C849" s="206" t="s">
        <v>76</v>
      </c>
      <c r="D849" s="207" t="s">
        <v>83</v>
      </c>
      <c r="E849" s="203">
        <v>44732</v>
      </c>
      <c r="F849" s="203">
        <v>44732</v>
      </c>
      <c r="G849" s="207"/>
      <c r="H849" s="203"/>
      <c r="I849" s="207"/>
      <c r="J849" s="225" t="s">
        <v>6545</v>
      </c>
      <c r="K849" s="199">
        <v>8</v>
      </c>
      <c r="L849" s="199">
        <v>7</v>
      </c>
      <c r="M849" s="199">
        <v>15</v>
      </c>
      <c r="N849" s="199">
        <v>15</v>
      </c>
      <c r="O849" s="207">
        <v>15</v>
      </c>
      <c r="P849" s="207"/>
      <c r="Q849" s="199">
        <v>0.4</v>
      </c>
      <c r="R849" s="199">
        <v>3</v>
      </c>
      <c r="S849" s="199">
        <v>550</v>
      </c>
      <c r="T849" s="199" t="s">
        <v>5967</v>
      </c>
      <c r="U849" s="199">
        <v>88</v>
      </c>
      <c r="V849" s="203">
        <v>44728</v>
      </c>
      <c r="W849" s="199" t="s">
        <v>6546</v>
      </c>
      <c r="X849" s="203">
        <v>44741</v>
      </c>
    </row>
    <row r="850" spans="1:24" s="36" customFormat="1" ht="25.5">
      <c r="A850" s="199">
        <v>136</v>
      </c>
      <c r="B850" s="203">
        <v>44727</v>
      </c>
      <c r="C850" s="206" t="s">
        <v>76</v>
      </c>
      <c r="D850" s="207" t="s">
        <v>79</v>
      </c>
      <c r="E850" s="203">
        <v>44735</v>
      </c>
      <c r="F850" s="203"/>
      <c r="G850" s="207"/>
      <c r="H850" s="203"/>
      <c r="I850" s="207"/>
      <c r="J850" s="225" t="s">
        <v>78</v>
      </c>
      <c r="K850" s="199">
        <v>15</v>
      </c>
      <c r="L850" s="199">
        <v>0</v>
      </c>
      <c r="M850" s="199">
        <v>15</v>
      </c>
      <c r="N850" s="199">
        <v>15</v>
      </c>
      <c r="O850" s="207"/>
      <c r="P850" s="207"/>
      <c r="Q850" s="199">
        <v>0.4</v>
      </c>
      <c r="R850" s="199">
        <v>3</v>
      </c>
      <c r="S850" s="199">
        <v>550</v>
      </c>
      <c r="T850" s="199" t="s">
        <v>5956</v>
      </c>
      <c r="U850" s="199">
        <v>89</v>
      </c>
      <c r="V850" s="203">
        <v>44728</v>
      </c>
      <c r="W850" s="199"/>
      <c r="X850" s="203"/>
    </row>
    <row r="851" spans="1:24" s="36" customFormat="1" ht="25.5">
      <c r="A851" s="199">
        <v>137</v>
      </c>
      <c r="B851" s="203">
        <v>44727</v>
      </c>
      <c r="C851" s="206" t="s">
        <v>76</v>
      </c>
      <c r="D851" s="207" t="s">
        <v>77</v>
      </c>
      <c r="E851" s="203">
        <v>44740</v>
      </c>
      <c r="F851" s="203">
        <v>44740</v>
      </c>
      <c r="G851" s="207"/>
      <c r="H851" s="203"/>
      <c r="I851" s="207"/>
      <c r="J851" s="225" t="s">
        <v>78</v>
      </c>
      <c r="K851" s="199">
        <v>135</v>
      </c>
      <c r="L851" s="199">
        <v>15</v>
      </c>
      <c r="M851" s="199">
        <v>150</v>
      </c>
      <c r="N851" s="199">
        <v>150</v>
      </c>
      <c r="O851" s="207"/>
      <c r="P851" s="207"/>
      <c r="Q851" s="199">
        <v>0.4</v>
      </c>
      <c r="R851" s="199">
        <v>3</v>
      </c>
      <c r="S851" s="199">
        <v>54021.599999999999</v>
      </c>
      <c r="T851" s="199" t="s">
        <v>6066</v>
      </c>
      <c r="U851" s="199">
        <v>26</v>
      </c>
      <c r="V851" s="203">
        <v>44735</v>
      </c>
      <c r="W851" s="199"/>
      <c r="X851" s="203"/>
    </row>
    <row r="852" spans="1:24" s="36" customFormat="1" ht="25.5">
      <c r="A852" s="199">
        <v>138</v>
      </c>
      <c r="B852" s="203">
        <v>44727</v>
      </c>
      <c r="C852" s="206" t="s">
        <v>76</v>
      </c>
      <c r="D852" s="207" t="s">
        <v>77</v>
      </c>
      <c r="E852" s="203">
        <v>44736</v>
      </c>
      <c r="F852" s="203">
        <v>44736</v>
      </c>
      <c r="G852" s="207"/>
      <c r="H852" s="203"/>
      <c r="I852" s="207"/>
      <c r="J852" s="225" t="s">
        <v>84</v>
      </c>
      <c r="K852" s="199">
        <v>89</v>
      </c>
      <c r="L852" s="199">
        <v>0</v>
      </c>
      <c r="M852" s="199">
        <v>89</v>
      </c>
      <c r="N852" s="199">
        <v>89</v>
      </c>
      <c r="O852" s="207"/>
      <c r="P852" s="207"/>
      <c r="Q852" s="199">
        <v>0.4</v>
      </c>
      <c r="R852" s="199">
        <v>2</v>
      </c>
      <c r="S852" s="199">
        <v>95654.399999999994</v>
      </c>
      <c r="T852" s="199" t="s">
        <v>5947</v>
      </c>
      <c r="U852" s="199">
        <v>19</v>
      </c>
      <c r="V852" s="203">
        <v>44732</v>
      </c>
      <c r="W852" s="199"/>
      <c r="X852" s="199"/>
    </row>
    <row r="853" spans="1:24" s="36" customFormat="1" ht="25.5">
      <c r="A853" s="199">
        <v>139</v>
      </c>
      <c r="B853" s="203">
        <v>44727</v>
      </c>
      <c r="C853" s="206" t="s">
        <v>76</v>
      </c>
      <c r="D853" s="207" t="s">
        <v>77</v>
      </c>
      <c r="E853" s="203">
        <v>44736</v>
      </c>
      <c r="F853" s="203">
        <v>44736</v>
      </c>
      <c r="G853" s="207"/>
      <c r="H853" s="203"/>
      <c r="I853" s="207"/>
      <c r="J853" s="225" t="s">
        <v>84</v>
      </c>
      <c r="K853" s="199">
        <v>89</v>
      </c>
      <c r="L853" s="199">
        <v>0</v>
      </c>
      <c r="M853" s="199">
        <v>89</v>
      </c>
      <c r="N853" s="199">
        <v>89</v>
      </c>
      <c r="O853" s="207"/>
      <c r="P853" s="207"/>
      <c r="Q853" s="199">
        <v>0.4</v>
      </c>
      <c r="R853" s="199">
        <v>2</v>
      </c>
      <c r="S853" s="199">
        <v>95654.399999999994</v>
      </c>
      <c r="T853" s="199" t="s">
        <v>5947</v>
      </c>
      <c r="U853" s="199">
        <v>20</v>
      </c>
      <c r="V853" s="203">
        <v>44732</v>
      </c>
      <c r="W853" s="199"/>
      <c r="X853" s="199"/>
    </row>
    <row r="854" spans="1:24" s="36" customFormat="1" ht="25.5">
      <c r="A854" s="199">
        <v>140</v>
      </c>
      <c r="B854" s="203">
        <v>44728</v>
      </c>
      <c r="C854" s="206" t="s">
        <v>80</v>
      </c>
      <c r="D854" s="207" t="s">
        <v>79</v>
      </c>
      <c r="E854" s="203"/>
      <c r="F854" s="203"/>
      <c r="G854" s="207"/>
      <c r="H854" s="203"/>
      <c r="I854" s="207"/>
      <c r="J854" s="225" t="s">
        <v>78</v>
      </c>
      <c r="K854" s="199">
        <v>150</v>
      </c>
      <c r="L854" s="199">
        <v>0</v>
      </c>
      <c r="M854" s="199">
        <v>150</v>
      </c>
      <c r="N854" s="199">
        <v>150</v>
      </c>
      <c r="O854" s="207"/>
      <c r="P854" s="207"/>
      <c r="Q854" s="199">
        <v>0.4</v>
      </c>
      <c r="R854" s="199">
        <v>3</v>
      </c>
      <c r="S854" s="199"/>
      <c r="T854" s="199" t="s">
        <v>5961</v>
      </c>
      <c r="U854" s="199"/>
      <c r="V854" s="203"/>
      <c r="W854" s="199"/>
      <c r="X854" s="203"/>
    </row>
    <row r="855" spans="1:24" s="36" customFormat="1" ht="25.5">
      <c r="A855" s="199">
        <v>141</v>
      </c>
      <c r="B855" s="203">
        <v>44729</v>
      </c>
      <c r="C855" s="206" t="s">
        <v>76</v>
      </c>
      <c r="D855" s="207" t="s">
        <v>77</v>
      </c>
      <c r="E855" s="203">
        <v>44733</v>
      </c>
      <c r="F855" s="203">
        <v>44734</v>
      </c>
      <c r="G855" s="207"/>
      <c r="H855" s="203"/>
      <c r="I855" s="207"/>
      <c r="J855" s="225" t="s">
        <v>78</v>
      </c>
      <c r="K855" s="199">
        <v>15</v>
      </c>
      <c r="L855" s="199">
        <v>0</v>
      </c>
      <c r="M855" s="199">
        <v>15</v>
      </c>
      <c r="N855" s="199">
        <v>15</v>
      </c>
      <c r="O855" s="207"/>
      <c r="P855" s="207"/>
      <c r="Q855" s="199">
        <v>0.22</v>
      </c>
      <c r="R855" s="199">
        <v>3</v>
      </c>
      <c r="S855" s="199">
        <v>550</v>
      </c>
      <c r="T855" s="199" t="s">
        <v>6033</v>
      </c>
      <c r="U855" s="199">
        <v>90</v>
      </c>
      <c r="V855" s="203">
        <v>44732</v>
      </c>
      <c r="W855" s="199" t="s">
        <v>6547</v>
      </c>
      <c r="X855" s="203"/>
    </row>
    <row r="856" spans="1:24" s="36" customFormat="1" ht="25.5">
      <c r="A856" s="199">
        <v>142</v>
      </c>
      <c r="B856" s="203">
        <v>44732</v>
      </c>
      <c r="C856" s="206" t="s">
        <v>76</v>
      </c>
      <c r="D856" s="207" t="s">
        <v>83</v>
      </c>
      <c r="E856" s="203">
        <v>44736</v>
      </c>
      <c r="F856" s="203">
        <v>44736</v>
      </c>
      <c r="G856" s="207"/>
      <c r="H856" s="203"/>
      <c r="I856" s="207"/>
      <c r="J856" s="225" t="s">
        <v>75</v>
      </c>
      <c r="K856" s="199">
        <v>8</v>
      </c>
      <c r="L856" s="199">
        <v>7</v>
      </c>
      <c r="M856" s="199">
        <v>15</v>
      </c>
      <c r="N856" s="199">
        <v>15</v>
      </c>
      <c r="O856" s="207">
        <v>15</v>
      </c>
      <c r="P856" s="207"/>
      <c r="Q856" s="199">
        <v>0.4</v>
      </c>
      <c r="R856" s="199">
        <v>3</v>
      </c>
      <c r="S856" s="199">
        <v>550</v>
      </c>
      <c r="T856" s="199" t="s">
        <v>6086</v>
      </c>
      <c r="U856" s="199">
        <v>91</v>
      </c>
      <c r="V856" s="203">
        <v>44732</v>
      </c>
      <c r="W856" s="199" t="s">
        <v>6548</v>
      </c>
      <c r="X856" s="203">
        <v>44747</v>
      </c>
    </row>
    <row r="857" spans="1:24" s="36" customFormat="1" ht="25.5">
      <c r="A857" s="199">
        <v>143</v>
      </c>
      <c r="B857" s="203">
        <v>44728</v>
      </c>
      <c r="C857" s="206" t="s">
        <v>76</v>
      </c>
      <c r="D857" s="207" t="s">
        <v>77</v>
      </c>
      <c r="E857" s="203">
        <v>44734</v>
      </c>
      <c r="F857" s="203">
        <v>44753</v>
      </c>
      <c r="G857" s="207"/>
      <c r="H857" s="203"/>
      <c r="I857" s="207"/>
      <c r="J857" s="225" t="s">
        <v>84</v>
      </c>
      <c r="K857" s="199">
        <v>145</v>
      </c>
      <c r="L857" s="199">
        <v>0</v>
      </c>
      <c r="M857" s="199">
        <v>145</v>
      </c>
      <c r="N857" s="199">
        <v>145</v>
      </c>
      <c r="O857" s="207"/>
      <c r="P857" s="207"/>
      <c r="Q857" s="199">
        <v>0.4</v>
      </c>
      <c r="R857" s="199">
        <v>2</v>
      </c>
      <c r="S857" s="199">
        <v>95654.399999999994</v>
      </c>
      <c r="T857" s="199" t="s">
        <v>5967</v>
      </c>
      <c r="U857" s="199">
        <v>21</v>
      </c>
      <c r="V857" s="203">
        <v>44734</v>
      </c>
      <c r="W857" s="199"/>
      <c r="X857" s="199"/>
    </row>
    <row r="858" spans="1:24" s="36" customFormat="1" ht="25.5">
      <c r="A858" s="199">
        <v>144</v>
      </c>
      <c r="B858" s="203">
        <v>44728</v>
      </c>
      <c r="C858" s="206" t="s">
        <v>76</v>
      </c>
      <c r="D858" s="207" t="s">
        <v>77</v>
      </c>
      <c r="E858" s="203">
        <v>44734</v>
      </c>
      <c r="F858" s="203">
        <v>44753</v>
      </c>
      <c r="G858" s="207"/>
      <c r="H858" s="203"/>
      <c r="I858" s="207"/>
      <c r="J858" s="225" t="s">
        <v>84</v>
      </c>
      <c r="K858" s="199">
        <v>145</v>
      </c>
      <c r="L858" s="199">
        <v>0</v>
      </c>
      <c r="M858" s="199">
        <v>145</v>
      </c>
      <c r="N858" s="199">
        <v>145</v>
      </c>
      <c r="O858" s="207"/>
      <c r="P858" s="207"/>
      <c r="Q858" s="199">
        <v>0.4</v>
      </c>
      <c r="R858" s="199">
        <v>2</v>
      </c>
      <c r="S858" s="199">
        <v>95654.399999999994</v>
      </c>
      <c r="T858" s="199" t="s">
        <v>5967</v>
      </c>
      <c r="U858" s="199">
        <v>22</v>
      </c>
      <c r="V858" s="203">
        <v>44734</v>
      </c>
      <c r="W858" s="199"/>
      <c r="X858" s="199"/>
    </row>
    <row r="859" spans="1:24" s="36" customFormat="1" ht="25.5">
      <c r="A859" s="199">
        <v>145</v>
      </c>
      <c r="B859" s="203">
        <v>44727</v>
      </c>
      <c r="C859" s="206" t="s">
        <v>76</v>
      </c>
      <c r="D859" s="207" t="s">
        <v>77</v>
      </c>
      <c r="E859" s="203">
        <v>44735</v>
      </c>
      <c r="F859" s="203">
        <v>44753</v>
      </c>
      <c r="G859" s="207"/>
      <c r="H859" s="203"/>
      <c r="I859" s="207"/>
      <c r="J859" s="225" t="s">
        <v>84</v>
      </c>
      <c r="K859" s="199">
        <v>100</v>
      </c>
      <c r="L859" s="199">
        <v>0</v>
      </c>
      <c r="M859" s="199">
        <v>100</v>
      </c>
      <c r="N859" s="199">
        <v>100</v>
      </c>
      <c r="O859" s="207"/>
      <c r="P859" s="207"/>
      <c r="Q859" s="199">
        <v>0.4</v>
      </c>
      <c r="R859" s="199">
        <v>2</v>
      </c>
      <c r="S859" s="199">
        <v>95654.399999999994</v>
      </c>
      <c r="T859" s="199" t="s">
        <v>5967</v>
      </c>
      <c r="U859" s="199">
        <v>23</v>
      </c>
      <c r="V859" s="203">
        <v>44735</v>
      </c>
      <c r="W859" s="199"/>
      <c r="X859" s="199"/>
    </row>
    <row r="860" spans="1:24" s="36" customFormat="1" ht="25.5">
      <c r="A860" s="199">
        <v>146</v>
      </c>
      <c r="B860" s="203">
        <v>44727</v>
      </c>
      <c r="C860" s="206" t="s">
        <v>76</v>
      </c>
      <c r="D860" s="207" t="s">
        <v>77</v>
      </c>
      <c r="E860" s="203">
        <v>44735</v>
      </c>
      <c r="F860" s="203">
        <v>44753</v>
      </c>
      <c r="G860" s="207"/>
      <c r="H860" s="203"/>
      <c r="I860" s="207"/>
      <c r="J860" s="225" t="s">
        <v>84</v>
      </c>
      <c r="K860" s="199">
        <v>100</v>
      </c>
      <c r="L860" s="199">
        <v>0</v>
      </c>
      <c r="M860" s="199">
        <v>100</v>
      </c>
      <c r="N860" s="199">
        <v>100</v>
      </c>
      <c r="O860" s="207"/>
      <c r="P860" s="207"/>
      <c r="Q860" s="199">
        <v>0.4</v>
      </c>
      <c r="R860" s="199">
        <v>2</v>
      </c>
      <c r="S860" s="199">
        <v>95654.399999999994</v>
      </c>
      <c r="T860" s="199" t="s">
        <v>5967</v>
      </c>
      <c r="U860" s="199">
        <v>24</v>
      </c>
      <c r="V860" s="203">
        <v>44735</v>
      </c>
      <c r="W860" s="199"/>
      <c r="X860" s="203"/>
    </row>
    <row r="861" spans="1:24" s="36" customFormat="1" ht="25.5">
      <c r="A861" s="199">
        <v>147</v>
      </c>
      <c r="B861" s="203">
        <v>44732</v>
      </c>
      <c r="C861" s="206" t="s">
        <v>76</v>
      </c>
      <c r="D861" s="207" t="s">
        <v>77</v>
      </c>
      <c r="E861" s="203">
        <v>44735</v>
      </c>
      <c r="F861" s="203">
        <v>44753</v>
      </c>
      <c r="G861" s="207"/>
      <c r="H861" s="203"/>
      <c r="I861" s="207"/>
      <c r="J861" s="225" t="s">
        <v>84</v>
      </c>
      <c r="K861" s="199">
        <v>96</v>
      </c>
      <c r="L861" s="199">
        <v>0</v>
      </c>
      <c r="M861" s="199">
        <v>96</v>
      </c>
      <c r="N861" s="199">
        <v>96</v>
      </c>
      <c r="O861" s="207"/>
      <c r="P861" s="207"/>
      <c r="Q861" s="199">
        <v>0.4</v>
      </c>
      <c r="R861" s="199">
        <v>2</v>
      </c>
      <c r="S861" s="199">
        <v>95654.399999999994</v>
      </c>
      <c r="T861" s="199" t="s">
        <v>5965</v>
      </c>
      <c r="U861" s="199">
        <v>25</v>
      </c>
      <c r="V861" s="203">
        <v>44735</v>
      </c>
      <c r="W861" s="199"/>
      <c r="X861" s="203"/>
    </row>
    <row r="862" spans="1:24" s="36" customFormat="1" ht="25.5">
      <c r="A862" s="199">
        <v>148</v>
      </c>
      <c r="B862" s="203">
        <v>44732</v>
      </c>
      <c r="C862" s="206" t="s">
        <v>76</v>
      </c>
      <c r="D862" s="207" t="s">
        <v>77</v>
      </c>
      <c r="E862" s="203">
        <v>44740</v>
      </c>
      <c r="F862" s="203">
        <v>44740</v>
      </c>
      <c r="G862" s="207"/>
      <c r="H862" s="203"/>
      <c r="I862" s="207"/>
      <c r="J862" s="225" t="s">
        <v>82</v>
      </c>
      <c r="K862" s="199">
        <v>50</v>
      </c>
      <c r="L862" s="199">
        <v>0</v>
      </c>
      <c r="M862" s="199">
        <v>50</v>
      </c>
      <c r="N862" s="199">
        <v>50</v>
      </c>
      <c r="O862" s="207"/>
      <c r="P862" s="207"/>
      <c r="Q862" s="199">
        <v>0.4</v>
      </c>
      <c r="R862" s="199">
        <v>3</v>
      </c>
      <c r="S862" s="199">
        <v>40426.800000000003</v>
      </c>
      <c r="T862" s="199" t="s">
        <v>6086</v>
      </c>
      <c r="U862" s="199">
        <v>27</v>
      </c>
      <c r="V862" s="203">
        <v>44735</v>
      </c>
      <c r="W862" s="199"/>
      <c r="X862" s="203"/>
    </row>
    <row r="863" spans="1:24" s="36" customFormat="1" ht="25.5">
      <c r="A863" s="199">
        <v>149</v>
      </c>
      <c r="B863" s="203">
        <v>44727</v>
      </c>
      <c r="C863" s="206" t="s">
        <v>80</v>
      </c>
      <c r="D863" s="207" t="s">
        <v>6499</v>
      </c>
      <c r="E863" s="203"/>
      <c r="F863" s="199"/>
      <c r="G863" s="207"/>
      <c r="H863" s="203"/>
      <c r="I863" s="207"/>
      <c r="J863" s="225" t="s">
        <v>2762</v>
      </c>
      <c r="K863" s="199">
        <v>320</v>
      </c>
      <c r="L863" s="199">
        <v>0</v>
      </c>
      <c r="M863" s="199">
        <v>320</v>
      </c>
      <c r="N863" s="199">
        <v>320</v>
      </c>
      <c r="O863" s="207"/>
      <c r="P863" s="207"/>
      <c r="Q863" s="199">
        <v>6</v>
      </c>
      <c r="R863" s="199">
        <v>2</v>
      </c>
      <c r="S863" s="199"/>
      <c r="T863" s="199"/>
      <c r="U863" s="199"/>
      <c r="V863" s="203"/>
      <c r="W863" s="199"/>
      <c r="X863" s="203"/>
    </row>
    <row r="864" spans="1:24" s="36" customFormat="1" ht="25.5">
      <c r="A864" s="199">
        <v>150</v>
      </c>
      <c r="B864" s="203">
        <v>44734</v>
      </c>
      <c r="C864" s="206" t="s">
        <v>76</v>
      </c>
      <c r="D864" s="207" t="s">
        <v>77</v>
      </c>
      <c r="E864" s="203">
        <v>44739</v>
      </c>
      <c r="F864" s="203">
        <v>44739</v>
      </c>
      <c r="G864" s="207"/>
      <c r="H864" s="203"/>
      <c r="I864" s="207"/>
      <c r="J864" s="225" t="s">
        <v>78</v>
      </c>
      <c r="K864" s="199">
        <v>15</v>
      </c>
      <c r="L864" s="199">
        <v>0</v>
      </c>
      <c r="M864" s="199">
        <v>15</v>
      </c>
      <c r="N864" s="199">
        <v>15</v>
      </c>
      <c r="O864" s="207">
        <v>15</v>
      </c>
      <c r="P864" s="207"/>
      <c r="Q864" s="199">
        <v>0.22</v>
      </c>
      <c r="R864" s="199">
        <v>3</v>
      </c>
      <c r="S864" s="199">
        <v>550</v>
      </c>
      <c r="T864" s="199" t="s">
        <v>5947</v>
      </c>
      <c r="U864" s="199">
        <v>92</v>
      </c>
      <c r="V864" s="203">
        <v>44735</v>
      </c>
      <c r="W864" s="199" t="s">
        <v>6549</v>
      </c>
      <c r="X864" s="199"/>
    </row>
    <row r="865" spans="1:24" s="36" customFormat="1" ht="25.5">
      <c r="A865" s="199">
        <v>151</v>
      </c>
      <c r="B865" s="203">
        <v>44734</v>
      </c>
      <c r="C865" s="206" t="s">
        <v>76</v>
      </c>
      <c r="D865" s="207" t="s">
        <v>77</v>
      </c>
      <c r="E865" s="203">
        <v>44748</v>
      </c>
      <c r="F865" s="203">
        <v>44748</v>
      </c>
      <c r="G865" s="207"/>
      <c r="H865" s="203"/>
      <c r="I865" s="207"/>
      <c r="J865" s="225" t="s">
        <v>82</v>
      </c>
      <c r="K865" s="199">
        <v>40</v>
      </c>
      <c r="L865" s="199">
        <v>0</v>
      </c>
      <c r="M865" s="199">
        <v>40</v>
      </c>
      <c r="N865" s="199">
        <v>40</v>
      </c>
      <c r="O865" s="207"/>
      <c r="P865" s="207"/>
      <c r="Q865" s="199">
        <v>0.4</v>
      </c>
      <c r="R865" s="199">
        <v>3</v>
      </c>
      <c r="S865" s="199">
        <v>550</v>
      </c>
      <c r="T865" s="199" t="s">
        <v>6086</v>
      </c>
      <c r="U865" s="199">
        <v>96</v>
      </c>
      <c r="V865" s="203">
        <v>44741</v>
      </c>
      <c r="W865" s="199"/>
      <c r="X865" s="199"/>
    </row>
    <row r="866" spans="1:24" s="36" customFormat="1" ht="25.5">
      <c r="A866" s="199">
        <v>152</v>
      </c>
      <c r="B866" s="203">
        <v>44739</v>
      </c>
      <c r="C866" s="206" t="s">
        <v>76</v>
      </c>
      <c r="D866" s="207" t="s">
        <v>77</v>
      </c>
      <c r="E866" s="203">
        <v>44741</v>
      </c>
      <c r="F866" s="203">
        <v>44742</v>
      </c>
      <c r="G866" s="207"/>
      <c r="H866" s="203"/>
      <c r="I866" s="207"/>
      <c r="J866" s="225" t="s">
        <v>78</v>
      </c>
      <c r="K866" s="199">
        <v>15</v>
      </c>
      <c r="L866" s="199">
        <v>0</v>
      </c>
      <c r="M866" s="199">
        <v>15</v>
      </c>
      <c r="N866" s="199">
        <v>15</v>
      </c>
      <c r="O866" s="207"/>
      <c r="P866" s="207"/>
      <c r="Q866" s="199">
        <v>0.4</v>
      </c>
      <c r="R866" s="199">
        <v>3</v>
      </c>
      <c r="S866" s="199">
        <v>550</v>
      </c>
      <c r="T866" s="199" t="s">
        <v>5967</v>
      </c>
      <c r="U866" s="199">
        <v>93</v>
      </c>
      <c r="V866" s="203">
        <v>44736</v>
      </c>
      <c r="W866" s="199"/>
      <c r="X866" s="203"/>
    </row>
    <row r="867" spans="1:24" s="36" customFormat="1" ht="25.5">
      <c r="A867" s="199">
        <v>153</v>
      </c>
      <c r="B867" s="203">
        <v>44735</v>
      </c>
      <c r="C867" s="206" t="s">
        <v>76</v>
      </c>
      <c r="D867" s="207" t="s">
        <v>77</v>
      </c>
      <c r="E867" s="203">
        <v>44741</v>
      </c>
      <c r="F867" s="203">
        <v>44827</v>
      </c>
      <c r="G867" s="207"/>
      <c r="H867" s="203"/>
      <c r="I867" s="207"/>
      <c r="J867" s="225" t="s">
        <v>78</v>
      </c>
      <c r="K867" s="199">
        <v>15</v>
      </c>
      <c r="L867" s="199">
        <v>0</v>
      </c>
      <c r="M867" s="199">
        <v>15</v>
      </c>
      <c r="N867" s="199">
        <v>15</v>
      </c>
      <c r="O867" s="207"/>
      <c r="P867" s="207"/>
      <c r="Q867" s="199">
        <v>0.22</v>
      </c>
      <c r="R867" s="199">
        <v>3</v>
      </c>
      <c r="S867" s="199">
        <v>550</v>
      </c>
      <c r="T867" s="199" t="s">
        <v>6088</v>
      </c>
      <c r="U867" s="199">
        <v>94</v>
      </c>
      <c r="V867" s="203">
        <v>44739</v>
      </c>
      <c r="W867" s="199"/>
      <c r="X867" s="199"/>
    </row>
    <row r="868" spans="1:24" s="36" customFormat="1" ht="25.5">
      <c r="A868" s="199">
        <v>154</v>
      </c>
      <c r="B868" s="203">
        <v>44739</v>
      </c>
      <c r="C868" s="206" t="s">
        <v>76</v>
      </c>
      <c r="D868" s="207" t="s">
        <v>6499</v>
      </c>
      <c r="E868" s="203"/>
      <c r="F868" s="203"/>
      <c r="G868" s="207"/>
      <c r="H868" s="203">
        <v>44749</v>
      </c>
      <c r="I868" s="207"/>
      <c r="J868" s="225" t="s">
        <v>82</v>
      </c>
      <c r="K868" s="199">
        <v>150</v>
      </c>
      <c r="L868" s="199">
        <v>0</v>
      </c>
      <c r="M868" s="199">
        <v>150</v>
      </c>
      <c r="N868" s="199">
        <v>150</v>
      </c>
      <c r="O868" s="207"/>
      <c r="P868" s="207"/>
      <c r="Q868" s="199">
        <v>0.4</v>
      </c>
      <c r="R868" s="199">
        <v>3</v>
      </c>
      <c r="S868" s="199"/>
      <c r="T868" s="199" t="s">
        <v>6021</v>
      </c>
      <c r="U868" s="199"/>
      <c r="V868" s="203"/>
      <c r="W868" s="199"/>
      <c r="X868" s="203"/>
    </row>
    <row r="869" spans="1:24" s="36" customFormat="1" ht="25.5">
      <c r="A869" s="199">
        <v>155</v>
      </c>
      <c r="B869" s="203">
        <v>44739</v>
      </c>
      <c r="C869" s="206" t="s">
        <v>76</v>
      </c>
      <c r="D869" s="207" t="s">
        <v>77</v>
      </c>
      <c r="E869" s="203">
        <v>44746</v>
      </c>
      <c r="F869" s="203">
        <v>44746</v>
      </c>
      <c r="G869" s="207"/>
      <c r="H869" s="203"/>
      <c r="I869" s="207"/>
      <c r="J869" s="225" t="s">
        <v>78</v>
      </c>
      <c r="K869" s="199">
        <v>15</v>
      </c>
      <c r="L869" s="199">
        <v>0</v>
      </c>
      <c r="M869" s="199">
        <v>15</v>
      </c>
      <c r="N869" s="199">
        <v>15</v>
      </c>
      <c r="O869" s="199"/>
      <c r="P869" s="207"/>
      <c r="Q869" s="199">
        <v>0.22</v>
      </c>
      <c r="R869" s="199">
        <v>3</v>
      </c>
      <c r="S869" s="199">
        <v>550</v>
      </c>
      <c r="T869" s="199" t="s">
        <v>5956</v>
      </c>
      <c r="U869" s="199">
        <v>95</v>
      </c>
      <c r="V869" s="203">
        <v>44741</v>
      </c>
      <c r="W869" s="199"/>
      <c r="X869" s="199"/>
    </row>
    <row r="870" spans="1:24" s="36" customFormat="1" ht="25.5">
      <c r="A870" s="199">
        <v>156</v>
      </c>
      <c r="B870" s="203">
        <v>44740</v>
      </c>
      <c r="C870" s="206" t="s">
        <v>80</v>
      </c>
      <c r="D870" s="207" t="s">
        <v>79</v>
      </c>
      <c r="E870" s="203"/>
      <c r="F870" s="203"/>
      <c r="G870" s="207"/>
      <c r="H870" s="203"/>
      <c r="I870" s="207"/>
      <c r="J870" s="225" t="s">
        <v>78</v>
      </c>
      <c r="K870" s="199">
        <v>15</v>
      </c>
      <c r="L870" s="199">
        <v>0</v>
      </c>
      <c r="M870" s="199">
        <v>15</v>
      </c>
      <c r="N870" s="199">
        <v>15</v>
      </c>
      <c r="O870" s="199"/>
      <c r="P870" s="207"/>
      <c r="Q870" s="199">
        <v>0.22</v>
      </c>
      <c r="R870" s="199">
        <v>3</v>
      </c>
      <c r="S870" s="199">
        <v>550</v>
      </c>
      <c r="T870" s="199" t="s">
        <v>6033</v>
      </c>
      <c r="U870" s="199"/>
      <c r="V870" s="203"/>
      <c r="W870" s="199"/>
      <c r="X870" s="203"/>
    </row>
    <row r="871" spans="1:24" s="36" customFormat="1" ht="25.5">
      <c r="A871" s="199">
        <v>157</v>
      </c>
      <c r="B871" s="203">
        <v>44741</v>
      </c>
      <c r="C871" s="206" t="s">
        <v>76</v>
      </c>
      <c r="D871" s="207" t="s">
        <v>83</v>
      </c>
      <c r="E871" s="203">
        <v>44746</v>
      </c>
      <c r="F871" s="203">
        <v>44746</v>
      </c>
      <c r="G871" s="207"/>
      <c r="H871" s="203"/>
      <c r="I871" s="207"/>
      <c r="J871" s="225" t="s">
        <v>75</v>
      </c>
      <c r="K871" s="199">
        <v>8</v>
      </c>
      <c r="L871" s="199">
        <v>7</v>
      </c>
      <c r="M871" s="199">
        <v>15</v>
      </c>
      <c r="N871" s="199">
        <v>15</v>
      </c>
      <c r="O871" s="199"/>
      <c r="P871" s="207"/>
      <c r="Q871" s="199">
        <v>0.22</v>
      </c>
      <c r="R871" s="199">
        <v>3</v>
      </c>
      <c r="S871" s="199">
        <v>550</v>
      </c>
      <c r="T871" s="199" t="s">
        <v>6086</v>
      </c>
      <c r="U871" s="199">
        <v>97</v>
      </c>
      <c r="V871" s="203">
        <v>44741</v>
      </c>
      <c r="W871" s="199" t="s">
        <v>6550</v>
      </c>
      <c r="X871" s="203">
        <v>44812</v>
      </c>
    </row>
    <row r="872" spans="1:24" s="36" customFormat="1" ht="25.5">
      <c r="A872" s="199">
        <v>158</v>
      </c>
      <c r="B872" s="203">
        <v>44742</v>
      </c>
      <c r="C872" s="206" t="s">
        <v>76</v>
      </c>
      <c r="D872" s="207" t="s">
        <v>77</v>
      </c>
      <c r="E872" s="203">
        <v>44748</v>
      </c>
      <c r="F872" s="203">
        <v>44748</v>
      </c>
      <c r="G872" s="207"/>
      <c r="H872" s="203"/>
      <c r="I872" s="207"/>
      <c r="J872" s="225" t="s">
        <v>78</v>
      </c>
      <c r="K872" s="199">
        <v>7</v>
      </c>
      <c r="L872" s="199">
        <v>0</v>
      </c>
      <c r="M872" s="199">
        <v>7</v>
      </c>
      <c r="N872" s="199">
        <v>7</v>
      </c>
      <c r="O872" s="207"/>
      <c r="P872" s="207"/>
      <c r="Q872" s="199">
        <v>0.22</v>
      </c>
      <c r="R872" s="199">
        <v>3</v>
      </c>
      <c r="S872" s="199">
        <v>550</v>
      </c>
      <c r="T872" s="199" t="s">
        <v>5956</v>
      </c>
      <c r="U872" s="199">
        <v>98</v>
      </c>
      <c r="V872" s="203">
        <v>44742</v>
      </c>
      <c r="W872" s="199"/>
      <c r="X872" s="203">
        <v>44757</v>
      </c>
    </row>
    <row r="873" spans="1:24" s="36" customFormat="1">
      <c r="A873" s="199">
        <v>159</v>
      </c>
      <c r="B873" s="203">
        <v>44742</v>
      </c>
      <c r="C873" s="206" t="s">
        <v>56</v>
      </c>
      <c r="D873" s="207" t="s">
        <v>6499</v>
      </c>
      <c r="E873" s="203">
        <v>44748</v>
      </c>
      <c r="F873" s="203">
        <v>44748</v>
      </c>
      <c r="G873" s="207"/>
      <c r="H873" s="203"/>
      <c r="I873" s="207"/>
      <c r="J873" s="225" t="s">
        <v>75</v>
      </c>
      <c r="K873" s="199">
        <v>15</v>
      </c>
      <c r="L873" s="199">
        <v>0</v>
      </c>
      <c r="M873" s="199">
        <v>15</v>
      </c>
      <c r="N873" s="199">
        <v>15</v>
      </c>
      <c r="O873" s="207"/>
      <c r="P873" s="207"/>
      <c r="Q873" s="199">
        <v>0.22</v>
      </c>
      <c r="R873" s="199">
        <v>3</v>
      </c>
      <c r="S873" s="199">
        <v>550</v>
      </c>
      <c r="T873" s="199" t="s">
        <v>5947</v>
      </c>
      <c r="U873" s="199">
        <v>99</v>
      </c>
      <c r="V873" s="203">
        <v>44743</v>
      </c>
      <c r="W873" s="199"/>
      <c r="X873" s="199"/>
    </row>
    <row r="874" spans="1:24" s="36" customFormat="1" ht="25.5">
      <c r="A874" s="199">
        <v>160</v>
      </c>
      <c r="B874" s="203">
        <v>44742</v>
      </c>
      <c r="C874" s="206" t="s">
        <v>76</v>
      </c>
      <c r="D874" s="207" t="s">
        <v>77</v>
      </c>
      <c r="E874" s="203">
        <v>44748</v>
      </c>
      <c r="F874" s="203">
        <v>44748</v>
      </c>
      <c r="G874" s="207"/>
      <c r="H874" s="203"/>
      <c r="I874" s="207"/>
      <c r="J874" s="225" t="s">
        <v>6244</v>
      </c>
      <c r="K874" s="199">
        <v>15</v>
      </c>
      <c r="L874" s="199">
        <v>0</v>
      </c>
      <c r="M874" s="199">
        <v>15</v>
      </c>
      <c r="N874" s="199">
        <v>15</v>
      </c>
      <c r="O874" s="207"/>
      <c r="P874" s="207"/>
      <c r="Q874" s="199">
        <v>0.22</v>
      </c>
      <c r="R874" s="199">
        <v>3</v>
      </c>
      <c r="S874" s="199">
        <v>550</v>
      </c>
      <c r="T874" s="199" t="s">
        <v>6066</v>
      </c>
      <c r="U874" s="199">
        <v>100</v>
      </c>
      <c r="V874" s="203">
        <v>44746</v>
      </c>
      <c r="W874" s="199" t="s">
        <v>6551</v>
      </c>
      <c r="X874" s="203">
        <v>44800</v>
      </c>
    </row>
    <row r="875" spans="1:24" s="36" customFormat="1">
      <c r="A875" s="199">
        <v>161</v>
      </c>
      <c r="B875" s="203">
        <v>44746</v>
      </c>
      <c r="C875" s="206" t="s">
        <v>56</v>
      </c>
      <c r="D875" s="206" t="s">
        <v>83</v>
      </c>
      <c r="E875" s="203">
        <v>44754</v>
      </c>
      <c r="F875" s="203">
        <v>44757</v>
      </c>
      <c r="G875" s="207"/>
      <c r="H875" s="203"/>
      <c r="I875" s="207"/>
      <c r="J875" s="225" t="s">
        <v>78</v>
      </c>
      <c r="K875" s="199">
        <v>10</v>
      </c>
      <c r="L875" s="199">
        <v>5</v>
      </c>
      <c r="M875" s="199">
        <v>15</v>
      </c>
      <c r="N875" s="199">
        <v>15</v>
      </c>
      <c r="O875" s="207"/>
      <c r="P875" s="207"/>
      <c r="Q875" s="199">
        <v>0.4</v>
      </c>
      <c r="R875" s="199">
        <v>3</v>
      </c>
      <c r="S875" s="231">
        <v>10000</v>
      </c>
      <c r="T875" s="199" t="s">
        <v>5947</v>
      </c>
      <c r="U875" s="199">
        <v>105</v>
      </c>
      <c r="V875" s="203">
        <v>44747</v>
      </c>
      <c r="W875" s="199" t="s">
        <v>6552</v>
      </c>
      <c r="X875" s="203">
        <v>44807</v>
      </c>
    </row>
    <row r="876" spans="1:24" s="36" customFormat="1">
      <c r="A876" s="199">
        <v>162</v>
      </c>
      <c r="B876" s="203">
        <v>44746</v>
      </c>
      <c r="C876" s="206" t="s">
        <v>56</v>
      </c>
      <c r="D876" s="206" t="s">
        <v>56</v>
      </c>
      <c r="E876" s="203"/>
      <c r="F876" s="203"/>
      <c r="G876" s="207"/>
      <c r="H876" s="203">
        <v>44749</v>
      </c>
      <c r="I876" s="207"/>
      <c r="J876" s="225" t="s">
        <v>78</v>
      </c>
      <c r="K876" s="199">
        <v>15</v>
      </c>
      <c r="L876" s="199">
        <v>0</v>
      </c>
      <c r="M876" s="199">
        <v>15</v>
      </c>
      <c r="N876" s="199">
        <v>15</v>
      </c>
      <c r="O876" s="207"/>
      <c r="P876" s="207"/>
      <c r="Q876" s="199">
        <v>0.22</v>
      </c>
      <c r="R876" s="199">
        <v>3</v>
      </c>
      <c r="S876" s="199">
        <v>550</v>
      </c>
      <c r="T876" s="199" t="s">
        <v>5956</v>
      </c>
      <c r="U876" s="199">
        <v>102</v>
      </c>
      <c r="V876" s="203">
        <v>44746</v>
      </c>
      <c r="W876" s="199"/>
      <c r="X876" s="199"/>
    </row>
    <row r="877" spans="1:24" s="36" customFormat="1" ht="25.5">
      <c r="A877" s="199">
        <v>163</v>
      </c>
      <c r="B877" s="203">
        <v>44742</v>
      </c>
      <c r="C877" s="206" t="s">
        <v>76</v>
      </c>
      <c r="D877" s="206" t="s">
        <v>77</v>
      </c>
      <c r="E877" s="203"/>
      <c r="F877" s="203"/>
      <c r="G877" s="207"/>
      <c r="H877" s="203"/>
      <c r="I877" s="207"/>
      <c r="J877" s="225" t="s">
        <v>6244</v>
      </c>
      <c r="K877" s="199">
        <v>15</v>
      </c>
      <c r="L877" s="199">
        <v>0</v>
      </c>
      <c r="M877" s="199">
        <v>15</v>
      </c>
      <c r="N877" s="199">
        <v>15</v>
      </c>
      <c r="O877" s="207"/>
      <c r="P877" s="207"/>
      <c r="Q877" s="199">
        <v>0.4</v>
      </c>
      <c r="R877" s="199">
        <v>3</v>
      </c>
      <c r="S877" s="199">
        <v>550</v>
      </c>
      <c r="T877" s="199" t="s">
        <v>6066</v>
      </c>
      <c r="U877" s="199">
        <v>103</v>
      </c>
      <c r="V877" s="203">
        <v>44746</v>
      </c>
      <c r="W877" s="199" t="s">
        <v>6553</v>
      </c>
      <c r="X877" s="203">
        <v>44808</v>
      </c>
    </row>
    <row r="878" spans="1:24" s="36" customFormat="1" ht="25.5">
      <c r="A878" s="199">
        <v>164</v>
      </c>
      <c r="B878" s="203">
        <v>44742</v>
      </c>
      <c r="C878" s="206" t="s">
        <v>76</v>
      </c>
      <c r="D878" s="207" t="s">
        <v>79</v>
      </c>
      <c r="E878" s="203"/>
      <c r="F878" s="203"/>
      <c r="G878" s="207"/>
      <c r="H878" s="203"/>
      <c r="I878" s="207"/>
      <c r="J878" s="225" t="s">
        <v>78</v>
      </c>
      <c r="K878" s="199">
        <v>15</v>
      </c>
      <c r="L878" s="199">
        <v>0</v>
      </c>
      <c r="M878" s="199">
        <v>15</v>
      </c>
      <c r="N878" s="199">
        <v>15</v>
      </c>
      <c r="O878" s="207"/>
      <c r="P878" s="207"/>
      <c r="Q878" s="199">
        <v>0.4</v>
      </c>
      <c r="R878" s="199">
        <v>3</v>
      </c>
      <c r="S878" s="199">
        <v>550</v>
      </c>
      <c r="T878" s="199"/>
      <c r="U878" s="199">
        <v>109</v>
      </c>
      <c r="V878" s="203">
        <v>44746</v>
      </c>
      <c r="W878" s="199"/>
      <c r="X878" s="203"/>
    </row>
    <row r="879" spans="1:24" s="36" customFormat="1" ht="25.5">
      <c r="A879" s="199">
        <v>165</v>
      </c>
      <c r="B879" s="203">
        <v>44746</v>
      </c>
      <c r="C879" s="206" t="s">
        <v>76</v>
      </c>
      <c r="D879" s="207" t="s">
        <v>6499</v>
      </c>
      <c r="E879" s="203"/>
      <c r="F879" s="203"/>
      <c r="G879" s="207"/>
      <c r="H879" s="203">
        <v>44762</v>
      </c>
      <c r="I879" s="207"/>
      <c r="J879" s="225" t="s">
        <v>78</v>
      </c>
      <c r="K879" s="199">
        <v>11</v>
      </c>
      <c r="L879" s="199">
        <v>4</v>
      </c>
      <c r="M879" s="199">
        <v>15</v>
      </c>
      <c r="N879" s="199">
        <v>15</v>
      </c>
      <c r="O879" s="207"/>
      <c r="P879" s="207"/>
      <c r="Q879" s="199">
        <v>0.4</v>
      </c>
      <c r="R879" s="199">
        <v>3</v>
      </c>
      <c r="S879" s="199">
        <v>33000</v>
      </c>
      <c r="T879" s="199" t="s">
        <v>5947</v>
      </c>
      <c r="U879" s="199">
        <v>104</v>
      </c>
      <c r="V879" s="203">
        <v>44746</v>
      </c>
      <c r="W879" s="199"/>
      <c r="X879" s="199"/>
    </row>
    <row r="880" spans="1:24" s="36" customFormat="1" ht="25.5">
      <c r="A880" s="199">
        <v>166</v>
      </c>
      <c r="B880" s="203">
        <v>44743</v>
      </c>
      <c r="C880" s="206" t="s">
        <v>76</v>
      </c>
      <c r="D880" s="207" t="s">
        <v>79</v>
      </c>
      <c r="E880" s="203"/>
      <c r="F880" s="203"/>
      <c r="G880" s="207"/>
      <c r="H880" s="203"/>
      <c r="I880" s="207"/>
      <c r="J880" s="225" t="s">
        <v>6554</v>
      </c>
      <c r="K880" s="199">
        <v>15</v>
      </c>
      <c r="L880" s="199">
        <v>0</v>
      </c>
      <c r="M880" s="199">
        <v>15</v>
      </c>
      <c r="N880" s="199">
        <v>15</v>
      </c>
      <c r="O880" s="207"/>
      <c r="P880" s="207"/>
      <c r="Q880" s="199">
        <v>0.4</v>
      </c>
      <c r="R880" s="199">
        <v>3</v>
      </c>
      <c r="S880" s="199"/>
      <c r="T880" s="199" t="s">
        <v>6066</v>
      </c>
      <c r="U880" s="199"/>
      <c r="V880" s="203"/>
      <c r="W880" s="199"/>
      <c r="X880" s="203"/>
    </row>
    <row r="881" spans="1:24" s="36" customFormat="1" ht="25.5">
      <c r="A881" s="199">
        <v>167</v>
      </c>
      <c r="B881" s="203">
        <v>44746</v>
      </c>
      <c r="C881" s="206" t="s">
        <v>76</v>
      </c>
      <c r="D881" s="207" t="s">
        <v>77</v>
      </c>
      <c r="E881" s="203">
        <v>44761</v>
      </c>
      <c r="F881" s="203">
        <v>44761</v>
      </c>
      <c r="G881" s="207"/>
      <c r="H881" s="203"/>
      <c r="I881" s="207"/>
      <c r="J881" s="225" t="s">
        <v>75</v>
      </c>
      <c r="K881" s="199">
        <v>8</v>
      </c>
      <c r="L881" s="199">
        <v>7</v>
      </c>
      <c r="M881" s="199">
        <v>15</v>
      </c>
      <c r="N881" s="199">
        <v>15</v>
      </c>
      <c r="O881" s="207"/>
      <c r="P881" s="207"/>
      <c r="Q881" s="199">
        <v>0.4</v>
      </c>
      <c r="R881" s="199">
        <v>3</v>
      </c>
      <c r="S881" s="199">
        <v>8000</v>
      </c>
      <c r="T881" s="199" t="s">
        <v>6086</v>
      </c>
      <c r="U881" s="199">
        <v>106</v>
      </c>
      <c r="V881" s="203">
        <v>44747</v>
      </c>
      <c r="W881" s="199"/>
      <c r="X881" s="199"/>
    </row>
    <row r="882" spans="1:24" s="36" customFormat="1" ht="25.5">
      <c r="A882" s="199">
        <v>168</v>
      </c>
      <c r="B882" s="203">
        <v>44747</v>
      </c>
      <c r="C882" s="206" t="s">
        <v>76</v>
      </c>
      <c r="D882" s="207" t="s">
        <v>83</v>
      </c>
      <c r="E882" s="203"/>
      <c r="F882" s="203"/>
      <c r="G882" s="207"/>
      <c r="H882" s="203"/>
      <c r="I882" s="207"/>
      <c r="J882" s="225" t="s">
        <v>75</v>
      </c>
      <c r="K882" s="199">
        <v>8</v>
      </c>
      <c r="L882" s="199">
        <v>7</v>
      </c>
      <c r="M882" s="199">
        <v>15</v>
      </c>
      <c r="N882" s="199">
        <v>15</v>
      </c>
      <c r="O882" s="207"/>
      <c r="P882" s="207"/>
      <c r="Q882" s="199">
        <v>0.4</v>
      </c>
      <c r="R882" s="199">
        <v>3</v>
      </c>
      <c r="S882" s="199">
        <v>24000</v>
      </c>
      <c r="T882" s="199" t="s">
        <v>5967</v>
      </c>
      <c r="U882" s="199">
        <v>107</v>
      </c>
      <c r="V882" s="203">
        <v>44754</v>
      </c>
      <c r="W882" s="199" t="s">
        <v>6555</v>
      </c>
      <c r="X882" s="203">
        <v>44812</v>
      </c>
    </row>
    <row r="883" spans="1:24" s="36" customFormat="1" ht="25.5">
      <c r="A883" s="199">
        <v>169</v>
      </c>
      <c r="B883" s="203">
        <v>44742</v>
      </c>
      <c r="C883" s="206" t="s">
        <v>76</v>
      </c>
      <c r="D883" s="207" t="s">
        <v>79</v>
      </c>
      <c r="E883" s="203"/>
      <c r="F883" s="203"/>
      <c r="G883" s="207"/>
      <c r="H883" s="203"/>
      <c r="I883" s="207"/>
      <c r="J883" s="225" t="s">
        <v>6556</v>
      </c>
      <c r="K883" s="199">
        <v>150</v>
      </c>
      <c r="L883" s="199">
        <v>0</v>
      </c>
      <c r="M883" s="199">
        <v>150</v>
      </c>
      <c r="N883" s="199">
        <v>150</v>
      </c>
      <c r="O883" s="207"/>
      <c r="P883" s="207"/>
      <c r="Q883" s="199">
        <v>0.4</v>
      </c>
      <c r="R883" s="199">
        <v>3</v>
      </c>
      <c r="S883" s="199">
        <v>54021.599999999999</v>
      </c>
      <c r="T883" s="199" t="s">
        <v>5961</v>
      </c>
      <c r="U883" s="199">
        <v>11</v>
      </c>
      <c r="V883" s="203">
        <v>44748</v>
      </c>
      <c r="W883" s="199"/>
      <c r="X883" s="203"/>
    </row>
    <row r="884" spans="1:24" s="36" customFormat="1" ht="25.5">
      <c r="A884" s="199">
        <v>170</v>
      </c>
      <c r="B884" s="203">
        <v>44728</v>
      </c>
      <c r="C884" s="206" t="s">
        <v>76</v>
      </c>
      <c r="D884" s="207" t="s">
        <v>83</v>
      </c>
      <c r="E884" s="203">
        <v>44754</v>
      </c>
      <c r="F884" s="203"/>
      <c r="G884" s="207"/>
      <c r="H884" s="203"/>
      <c r="I884" s="207"/>
      <c r="J884" s="225" t="s">
        <v>78</v>
      </c>
      <c r="K884" s="199">
        <v>15</v>
      </c>
      <c r="L884" s="199">
        <v>0</v>
      </c>
      <c r="M884" s="199">
        <v>15</v>
      </c>
      <c r="N884" s="199">
        <v>15</v>
      </c>
      <c r="O884" s="207"/>
      <c r="P884" s="207"/>
      <c r="Q884" s="199">
        <v>0.4</v>
      </c>
      <c r="R884" s="199">
        <v>3</v>
      </c>
      <c r="S884" s="199">
        <v>550</v>
      </c>
      <c r="T884" s="199" t="s">
        <v>5961</v>
      </c>
      <c r="U884" s="199">
        <v>108</v>
      </c>
      <c r="V884" s="203">
        <v>44748</v>
      </c>
      <c r="W884" s="199"/>
      <c r="X884" s="199"/>
    </row>
    <row r="885" spans="1:24" s="36" customFormat="1" ht="25.5">
      <c r="A885" s="199">
        <v>171</v>
      </c>
      <c r="B885" s="203">
        <v>44753</v>
      </c>
      <c r="C885" s="206" t="s">
        <v>76</v>
      </c>
      <c r="D885" s="207" t="s">
        <v>79</v>
      </c>
      <c r="E885" s="203">
        <v>44763</v>
      </c>
      <c r="F885" s="203"/>
      <c r="G885" s="207"/>
      <c r="H885" s="203"/>
      <c r="I885" s="207"/>
      <c r="J885" s="225" t="s">
        <v>6557</v>
      </c>
      <c r="K885" s="199">
        <v>15</v>
      </c>
      <c r="L885" s="199">
        <v>0</v>
      </c>
      <c r="M885" s="199">
        <v>15</v>
      </c>
      <c r="N885" s="199">
        <v>15</v>
      </c>
      <c r="O885" s="207"/>
      <c r="P885" s="207"/>
      <c r="Q885" s="199">
        <v>0.4</v>
      </c>
      <c r="R885" s="199">
        <v>3</v>
      </c>
      <c r="S885" s="199">
        <v>35176</v>
      </c>
      <c r="T885" s="199" t="s">
        <v>6066</v>
      </c>
      <c r="U885" s="199">
        <v>13</v>
      </c>
      <c r="V885" s="203">
        <v>44761</v>
      </c>
      <c r="W885" s="199"/>
      <c r="X885" s="199"/>
    </row>
    <row r="886" spans="1:24" s="36" customFormat="1" ht="25.5">
      <c r="A886" s="199">
        <v>172</v>
      </c>
      <c r="B886" s="203">
        <v>44753</v>
      </c>
      <c r="C886" s="206" t="s">
        <v>76</v>
      </c>
      <c r="D886" s="207" t="s">
        <v>79</v>
      </c>
      <c r="E886" s="203">
        <v>44763</v>
      </c>
      <c r="F886" s="203"/>
      <c r="G886" s="207"/>
      <c r="H886" s="203"/>
      <c r="I886" s="207"/>
      <c r="J886" s="225" t="s">
        <v>6557</v>
      </c>
      <c r="K886" s="199">
        <v>15</v>
      </c>
      <c r="L886" s="199">
        <v>0</v>
      </c>
      <c r="M886" s="199">
        <v>15</v>
      </c>
      <c r="N886" s="199">
        <v>15</v>
      </c>
      <c r="O886" s="207"/>
      <c r="P886" s="207"/>
      <c r="Q886" s="199">
        <v>0.4</v>
      </c>
      <c r="R886" s="199">
        <v>3</v>
      </c>
      <c r="S886" s="199">
        <v>35176</v>
      </c>
      <c r="T886" s="199" t="s">
        <v>6066</v>
      </c>
      <c r="U886" s="199">
        <v>14</v>
      </c>
      <c r="V886" s="203">
        <v>44761</v>
      </c>
      <c r="W886" s="199"/>
      <c r="X886" s="199"/>
    </row>
    <row r="887" spans="1:24" s="36" customFormat="1" ht="25.5">
      <c r="A887" s="199">
        <v>173</v>
      </c>
      <c r="B887" s="203">
        <v>44754</v>
      </c>
      <c r="C887" s="206" t="s">
        <v>76</v>
      </c>
      <c r="D887" s="207" t="s">
        <v>6499</v>
      </c>
      <c r="E887" s="203">
        <v>44760</v>
      </c>
      <c r="F887" s="203"/>
      <c r="G887" s="207"/>
      <c r="H887" s="203"/>
      <c r="I887" s="207"/>
      <c r="J887" s="225" t="s">
        <v>78</v>
      </c>
      <c r="K887" s="199">
        <v>10</v>
      </c>
      <c r="L887" s="199">
        <v>5</v>
      </c>
      <c r="M887" s="199">
        <v>15</v>
      </c>
      <c r="N887" s="199">
        <v>15</v>
      </c>
      <c r="O887" s="207"/>
      <c r="P887" s="207"/>
      <c r="Q887" s="199">
        <v>0.4</v>
      </c>
      <c r="R887" s="199">
        <v>3</v>
      </c>
      <c r="S887" s="231">
        <v>30000</v>
      </c>
      <c r="T887" s="199" t="s">
        <v>5956</v>
      </c>
      <c r="U887" s="199">
        <v>111</v>
      </c>
      <c r="V887" s="203">
        <v>44754</v>
      </c>
      <c r="W887" s="199"/>
      <c r="X887" s="199"/>
    </row>
    <row r="888" spans="1:24" s="36" customFormat="1">
      <c r="A888" s="199">
        <v>174</v>
      </c>
      <c r="B888" s="203">
        <v>44753</v>
      </c>
      <c r="C888" s="206" t="s">
        <v>56</v>
      </c>
      <c r="D888" s="206" t="s">
        <v>77</v>
      </c>
      <c r="E888" s="203">
        <v>44760</v>
      </c>
      <c r="F888" s="203">
        <v>44763</v>
      </c>
      <c r="G888" s="207"/>
      <c r="H888" s="203"/>
      <c r="I888" s="207"/>
      <c r="J888" s="225" t="s">
        <v>75</v>
      </c>
      <c r="K888" s="199">
        <v>10</v>
      </c>
      <c r="L888" s="199">
        <v>5</v>
      </c>
      <c r="M888" s="199">
        <v>15</v>
      </c>
      <c r="N888" s="199">
        <v>15</v>
      </c>
      <c r="O888" s="207"/>
      <c r="P888" s="207"/>
      <c r="Q888" s="199">
        <v>0.4</v>
      </c>
      <c r="R888" s="199">
        <v>3</v>
      </c>
      <c r="S888" s="231">
        <v>30000</v>
      </c>
      <c r="T888" s="199" t="s">
        <v>6088</v>
      </c>
      <c r="U888" s="199">
        <v>112</v>
      </c>
      <c r="V888" s="203">
        <v>44755</v>
      </c>
      <c r="W888" s="199"/>
      <c r="X888" s="199"/>
    </row>
    <row r="889" spans="1:24" s="36" customFormat="1">
      <c r="A889" s="199">
        <v>175</v>
      </c>
      <c r="B889" s="203">
        <v>44749</v>
      </c>
      <c r="C889" s="206" t="s">
        <v>56</v>
      </c>
      <c r="D889" s="206" t="s">
        <v>79</v>
      </c>
      <c r="E889" s="203">
        <v>44760</v>
      </c>
      <c r="F889" s="199"/>
      <c r="G889" s="207"/>
      <c r="H889" s="203"/>
      <c r="I889" s="207"/>
      <c r="J889" s="225" t="s">
        <v>78</v>
      </c>
      <c r="K889" s="199">
        <v>15</v>
      </c>
      <c r="L889" s="199">
        <v>0</v>
      </c>
      <c r="M889" s="199">
        <v>15</v>
      </c>
      <c r="N889" s="199">
        <v>15</v>
      </c>
      <c r="O889" s="207"/>
      <c r="P889" s="207"/>
      <c r="Q889" s="199">
        <v>0.4</v>
      </c>
      <c r="R889" s="199">
        <v>3</v>
      </c>
      <c r="S889" s="232">
        <v>35176.800000000003</v>
      </c>
      <c r="T889" s="199" t="s">
        <v>5956</v>
      </c>
      <c r="U889" s="199">
        <v>113</v>
      </c>
      <c r="V889" s="203">
        <v>44755</v>
      </c>
      <c r="W889" s="199"/>
      <c r="X889" s="199"/>
    </row>
    <row r="890" spans="1:24" s="36" customFormat="1" ht="25.5">
      <c r="A890" s="199">
        <v>176</v>
      </c>
      <c r="B890" s="203">
        <v>44756</v>
      </c>
      <c r="C890" s="206" t="s">
        <v>76</v>
      </c>
      <c r="D890" s="207" t="s">
        <v>83</v>
      </c>
      <c r="E890" s="203">
        <v>44760</v>
      </c>
      <c r="F890" s="203">
        <v>44775</v>
      </c>
      <c r="G890" s="207"/>
      <c r="H890" s="203"/>
      <c r="I890" s="207"/>
      <c r="J890" s="225" t="s">
        <v>78</v>
      </c>
      <c r="K890" s="199">
        <v>6</v>
      </c>
      <c r="L890" s="199">
        <v>0</v>
      </c>
      <c r="M890" s="199">
        <v>6</v>
      </c>
      <c r="N890" s="199">
        <v>6</v>
      </c>
      <c r="O890" s="207"/>
      <c r="P890" s="207"/>
      <c r="Q890" s="199">
        <v>0.22</v>
      </c>
      <c r="R890" s="199">
        <v>3</v>
      </c>
      <c r="S890" s="199">
        <v>5000</v>
      </c>
      <c r="T890" s="199" t="s">
        <v>5949</v>
      </c>
      <c r="U890" s="199">
        <v>114</v>
      </c>
      <c r="V890" s="203" t="s">
        <v>6558</v>
      </c>
      <c r="W890" s="199" t="s">
        <v>6559</v>
      </c>
      <c r="X890" s="203">
        <v>44817</v>
      </c>
    </row>
    <row r="891" spans="1:24" s="36" customFormat="1" ht="25.5">
      <c r="A891" s="199">
        <v>177</v>
      </c>
      <c r="B891" s="203">
        <v>44756</v>
      </c>
      <c r="C891" s="206" t="s">
        <v>76</v>
      </c>
      <c r="D891" s="207" t="s">
        <v>77</v>
      </c>
      <c r="E891" s="203">
        <v>44767</v>
      </c>
      <c r="F891" s="203">
        <v>44767</v>
      </c>
      <c r="G891" s="207"/>
      <c r="H891" s="203"/>
      <c r="I891" s="207"/>
      <c r="J891" s="225" t="s">
        <v>78</v>
      </c>
      <c r="K891" s="199">
        <v>8</v>
      </c>
      <c r="L891" s="199">
        <v>7</v>
      </c>
      <c r="M891" s="199">
        <v>15</v>
      </c>
      <c r="N891" s="199">
        <v>15</v>
      </c>
      <c r="O891" s="207"/>
      <c r="P891" s="207"/>
      <c r="Q891" s="199">
        <v>0.4</v>
      </c>
      <c r="R891" s="199">
        <v>3</v>
      </c>
      <c r="S891" s="199">
        <v>8000</v>
      </c>
      <c r="T891" s="199" t="s">
        <v>5949</v>
      </c>
      <c r="U891" s="199">
        <v>115</v>
      </c>
      <c r="V891" s="203">
        <v>44760</v>
      </c>
      <c r="W891" s="199" t="s">
        <v>6560</v>
      </c>
      <c r="X891" s="203">
        <v>44831</v>
      </c>
    </row>
    <row r="892" spans="1:24" s="36" customFormat="1" ht="25.5">
      <c r="A892" s="199">
        <v>178</v>
      </c>
      <c r="B892" s="203">
        <v>44756</v>
      </c>
      <c r="C892" s="206" t="s">
        <v>76</v>
      </c>
      <c r="D892" s="207" t="s">
        <v>83</v>
      </c>
      <c r="E892" s="203">
        <v>44760</v>
      </c>
      <c r="F892" s="203">
        <v>44764</v>
      </c>
      <c r="G892" s="207"/>
      <c r="H892" s="203"/>
      <c r="I892" s="207"/>
      <c r="J892" s="225" t="s">
        <v>78</v>
      </c>
      <c r="K892" s="199">
        <v>5</v>
      </c>
      <c r="L892" s="199">
        <v>0</v>
      </c>
      <c r="M892" s="199">
        <v>5</v>
      </c>
      <c r="N892" s="199">
        <v>5</v>
      </c>
      <c r="O892" s="207"/>
      <c r="P892" s="207"/>
      <c r="Q892" s="199">
        <v>0.4</v>
      </c>
      <c r="R892" s="199">
        <v>3</v>
      </c>
      <c r="S892" s="231">
        <v>15000</v>
      </c>
      <c r="T892" s="199" t="s">
        <v>5949</v>
      </c>
      <c r="U892" s="199">
        <v>116</v>
      </c>
      <c r="V892" s="203">
        <v>44760</v>
      </c>
      <c r="W892" s="199" t="s">
        <v>6561</v>
      </c>
      <c r="X892" s="203">
        <v>44802</v>
      </c>
    </row>
    <row r="893" spans="1:24" s="36" customFormat="1" ht="25.5">
      <c r="A893" s="199">
        <v>179</v>
      </c>
      <c r="B893" s="203">
        <v>44742</v>
      </c>
      <c r="C893" s="206" t="s">
        <v>76</v>
      </c>
      <c r="D893" s="207" t="s">
        <v>79</v>
      </c>
      <c r="E893" s="203">
        <v>44762</v>
      </c>
      <c r="F893" s="199"/>
      <c r="G893" s="207"/>
      <c r="H893" s="203"/>
      <c r="I893" s="207"/>
      <c r="J893" s="225" t="s">
        <v>78</v>
      </c>
      <c r="K893" s="199">
        <v>15</v>
      </c>
      <c r="L893" s="199">
        <v>0</v>
      </c>
      <c r="M893" s="199">
        <v>15</v>
      </c>
      <c r="N893" s="199">
        <v>15</v>
      </c>
      <c r="O893" s="207"/>
      <c r="P893" s="207"/>
      <c r="Q893" s="199">
        <v>0.4</v>
      </c>
      <c r="R893" s="199">
        <v>3</v>
      </c>
      <c r="S893" s="199">
        <v>550</v>
      </c>
      <c r="T893" s="199" t="s">
        <v>5947</v>
      </c>
      <c r="U893" s="199">
        <v>117</v>
      </c>
      <c r="V893" s="203">
        <v>44760</v>
      </c>
      <c r="W893" s="199"/>
      <c r="X893" s="203"/>
    </row>
    <row r="894" spans="1:24" s="36" customFormat="1" ht="25.5">
      <c r="A894" s="199">
        <v>180</v>
      </c>
      <c r="B894" s="203">
        <v>44760</v>
      </c>
      <c r="C894" s="206" t="s">
        <v>76</v>
      </c>
      <c r="D894" s="207" t="s">
        <v>6499</v>
      </c>
      <c r="E894" s="203"/>
      <c r="F894" s="203"/>
      <c r="G894" s="207"/>
      <c r="H894" s="203"/>
      <c r="I894" s="207"/>
      <c r="J894" s="225" t="s">
        <v>6562</v>
      </c>
      <c r="K894" s="199">
        <v>15</v>
      </c>
      <c r="L894" s="199">
        <v>0</v>
      </c>
      <c r="M894" s="199">
        <v>15</v>
      </c>
      <c r="N894" s="199">
        <v>15</v>
      </c>
      <c r="O894" s="207"/>
      <c r="P894" s="207"/>
      <c r="Q894" s="199">
        <v>0.22</v>
      </c>
      <c r="R894" s="199">
        <v>3</v>
      </c>
      <c r="S894" s="199"/>
      <c r="T894" s="199" t="s">
        <v>5961</v>
      </c>
      <c r="U894" s="199">
        <v>118</v>
      </c>
      <c r="V894" s="203">
        <v>44761</v>
      </c>
      <c r="W894" s="199"/>
      <c r="X894" s="199"/>
    </row>
    <row r="895" spans="1:24" s="36" customFormat="1" ht="25.5">
      <c r="A895" s="199">
        <v>181</v>
      </c>
      <c r="B895" s="203">
        <v>44742</v>
      </c>
      <c r="C895" s="206" t="s">
        <v>76</v>
      </c>
      <c r="D895" s="207" t="s">
        <v>83</v>
      </c>
      <c r="E895" s="203">
        <v>44766</v>
      </c>
      <c r="F895" s="203">
        <v>44766</v>
      </c>
      <c r="G895" s="207"/>
      <c r="H895" s="203"/>
      <c r="I895" s="207"/>
      <c r="J895" s="225" t="s">
        <v>6244</v>
      </c>
      <c r="K895" s="199">
        <v>15</v>
      </c>
      <c r="L895" s="199">
        <v>0</v>
      </c>
      <c r="M895" s="199">
        <v>15</v>
      </c>
      <c r="N895" s="199">
        <v>15</v>
      </c>
      <c r="O895" s="207"/>
      <c r="P895" s="207"/>
      <c r="Q895" s="199">
        <v>0.4</v>
      </c>
      <c r="R895" s="199">
        <v>3</v>
      </c>
      <c r="S895" s="199">
        <v>550</v>
      </c>
      <c r="T895" s="199" t="s">
        <v>6066</v>
      </c>
      <c r="U895" s="199">
        <v>123</v>
      </c>
      <c r="V895" s="203">
        <v>44768</v>
      </c>
      <c r="W895" s="199" t="s">
        <v>6563</v>
      </c>
      <c r="X895" s="203">
        <v>44792</v>
      </c>
    </row>
    <row r="896" spans="1:24" s="36" customFormat="1" ht="25.5">
      <c r="A896" s="199">
        <v>182</v>
      </c>
      <c r="B896" s="203">
        <v>44761</v>
      </c>
      <c r="C896" s="206" t="s">
        <v>76</v>
      </c>
      <c r="D896" s="207" t="s">
        <v>6499</v>
      </c>
      <c r="E896" s="203"/>
      <c r="F896" s="199"/>
      <c r="G896" s="207"/>
      <c r="H896" s="203"/>
      <c r="I896" s="207"/>
      <c r="J896" s="225" t="s">
        <v>78</v>
      </c>
      <c r="K896" s="199">
        <v>7</v>
      </c>
      <c r="L896" s="199">
        <v>0</v>
      </c>
      <c r="M896" s="199">
        <v>7</v>
      </c>
      <c r="N896" s="199">
        <v>7</v>
      </c>
      <c r="O896" s="207"/>
      <c r="P896" s="207"/>
      <c r="Q896" s="199">
        <v>0.22</v>
      </c>
      <c r="R896" s="199">
        <v>3</v>
      </c>
      <c r="S896" s="199"/>
      <c r="T896" s="199" t="s">
        <v>5947</v>
      </c>
      <c r="U896" s="199">
        <v>119</v>
      </c>
      <c r="V896" s="203">
        <v>44762</v>
      </c>
      <c r="W896" s="199"/>
      <c r="X896" s="199"/>
    </row>
    <row r="897" spans="1:24" s="36" customFormat="1" ht="25.5">
      <c r="A897" s="199">
        <v>183</v>
      </c>
      <c r="B897" s="203">
        <v>44757</v>
      </c>
      <c r="C897" s="206" t="s">
        <v>76</v>
      </c>
      <c r="D897" s="207" t="s">
        <v>83</v>
      </c>
      <c r="E897" s="203">
        <v>44760</v>
      </c>
      <c r="F897" s="203">
        <v>44762</v>
      </c>
      <c r="G897" s="207"/>
      <c r="H897" s="203"/>
      <c r="I897" s="207"/>
      <c r="J897" s="225" t="s">
        <v>82</v>
      </c>
      <c r="K897" s="199">
        <v>100</v>
      </c>
      <c r="L897" s="199">
        <v>0</v>
      </c>
      <c r="M897" s="199">
        <v>100</v>
      </c>
      <c r="N897" s="199">
        <v>100</v>
      </c>
      <c r="O897" s="207"/>
      <c r="P897" s="207"/>
      <c r="Q897" s="199">
        <v>0.4</v>
      </c>
      <c r="R897" s="199">
        <v>3</v>
      </c>
      <c r="S897" s="199">
        <v>48771.6</v>
      </c>
      <c r="T897" s="199" t="s">
        <v>6021</v>
      </c>
      <c r="U897" s="199">
        <v>12</v>
      </c>
      <c r="V897" s="203">
        <v>44757</v>
      </c>
      <c r="W897" s="199" t="s">
        <v>6564</v>
      </c>
      <c r="X897" s="203">
        <v>44767</v>
      </c>
    </row>
    <row r="898" spans="1:24" s="36" customFormat="1" ht="25.5">
      <c r="A898" s="199">
        <v>184</v>
      </c>
      <c r="B898" s="203">
        <v>44761</v>
      </c>
      <c r="C898" s="206" t="s">
        <v>76</v>
      </c>
      <c r="D898" s="207" t="s">
        <v>83</v>
      </c>
      <c r="E898" s="203">
        <v>44764</v>
      </c>
      <c r="F898" s="203">
        <v>44767</v>
      </c>
      <c r="G898" s="207"/>
      <c r="H898" s="203"/>
      <c r="I898" s="207"/>
      <c r="J898" s="225" t="s">
        <v>6244</v>
      </c>
      <c r="K898" s="199">
        <v>7</v>
      </c>
      <c r="L898" s="199">
        <v>0</v>
      </c>
      <c r="M898" s="199">
        <v>7</v>
      </c>
      <c r="N898" s="199">
        <v>7</v>
      </c>
      <c r="O898" s="207"/>
      <c r="P898" s="207"/>
      <c r="Q898" s="199">
        <v>0.22</v>
      </c>
      <c r="R898" s="199">
        <v>3</v>
      </c>
      <c r="S898" s="233">
        <v>20642.400000000001</v>
      </c>
      <c r="T898" s="199" t="s">
        <v>6066</v>
      </c>
      <c r="U898" s="199">
        <v>120</v>
      </c>
      <c r="V898" s="203">
        <v>44762</v>
      </c>
      <c r="W898" s="199" t="s">
        <v>6565</v>
      </c>
      <c r="X898" s="203">
        <v>44774</v>
      </c>
    </row>
    <row r="899" spans="1:24" s="36" customFormat="1" ht="25.5">
      <c r="A899" s="199">
        <v>185</v>
      </c>
      <c r="B899" s="203">
        <v>44753</v>
      </c>
      <c r="C899" s="206" t="s">
        <v>76</v>
      </c>
      <c r="D899" s="207" t="s">
        <v>79</v>
      </c>
      <c r="E899" s="203">
        <v>44763</v>
      </c>
      <c r="F899" s="203"/>
      <c r="G899" s="207"/>
      <c r="H899" s="203"/>
      <c r="I899" s="207"/>
      <c r="J899" s="225" t="s">
        <v>6557</v>
      </c>
      <c r="K899" s="199">
        <v>15</v>
      </c>
      <c r="L899" s="199">
        <v>0</v>
      </c>
      <c r="M899" s="199">
        <v>15</v>
      </c>
      <c r="N899" s="199">
        <v>15</v>
      </c>
      <c r="O899" s="207"/>
      <c r="P899" s="207"/>
      <c r="Q899" s="199">
        <v>0.4</v>
      </c>
      <c r="R899" s="199">
        <v>3</v>
      </c>
      <c r="S899" s="232">
        <v>35176.800000000003</v>
      </c>
      <c r="T899" s="199" t="s">
        <v>6066</v>
      </c>
      <c r="U899" s="199">
        <v>15</v>
      </c>
      <c r="V899" s="203">
        <v>44761</v>
      </c>
      <c r="W899" s="199"/>
      <c r="X899" s="199"/>
    </row>
    <row r="900" spans="1:24" s="36" customFormat="1" ht="25.5">
      <c r="A900" s="199">
        <v>186</v>
      </c>
      <c r="B900" s="203">
        <v>44753</v>
      </c>
      <c r="C900" s="206" t="s">
        <v>76</v>
      </c>
      <c r="D900" s="207" t="s">
        <v>79</v>
      </c>
      <c r="E900" s="203">
        <v>44763</v>
      </c>
      <c r="F900" s="203"/>
      <c r="G900" s="207"/>
      <c r="H900" s="203"/>
      <c r="I900" s="207"/>
      <c r="J900" s="225" t="s">
        <v>6557</v>
      </c>
      <c r="K900" s="199">
        <v>15</v>
      </c>
      <c r="L900" s="199">
        <v>0</v>
      </c>
      <c r="M900" s="199">
        <v>15</v>
      </c>
      <c r="N900" s="199">
        <v>15</v>
      </c>
      <c r="O900" s="207"/>
      <c r="P900" s="207"/>
      <c r="Q900" s="199">
        <v>0.4</v>
      </c>
      <c r="R900" s="199">
        <v>3</v>
      </c>
      <c r="S900" s="232">
        <v>35176.800000000003</v>
      </c>
      <c r="T900" s="199" t="s">
        <v>6066</v>
      </c>
      <c r="U900" s="199">
        <v>16</v>
      </c>
      <c r="V900" s="203">
        <v>44761</v>
      </c>
      <c r="W900" s="199"/>
      <c r="X900" s="199"/>
    </row>
    <row r="901" spans="1:24" s="36" customFormat="1" ht="25.5">
      <c r="A901" s="199">
        <v>187</v>
      </c>
      <c r="B901" s="203">
        <v>44753</v>
      </c>
      <c r="C901" s="206" t="s">
        <v>76</v>
      </c>
      <c r="D901" s="207" t="s">
        <v>79</v>
      </c>
      <c r="E901" s="203">
        <v>44763</v>
      </c>
      <c r="F901" s="203"/>
      <c r="G901" s="207"/>
      <c r="H901" s="203"/>
      <c r="I901" s="207"/>
      <c r="J901" s="225" t="s">
        <v>6557</v>
      </c>
      <c r="K901" s="199">
        <v>15</v>
      </c>
      <c r="L901" s="199">
        <v>0</v>
      </c>
      <c r="M901" s="199">
        <v>15</v>
      </c>
      <c r="N901" s="199">
        <v>15</v>
      </c>
      <c r="O901" s="207"/>
      <c r="P901" s="207"/>
      <c r="Q901" s="199">
        <v>0.4</v>
      </c>
      <c r="R901" s="199">
        <v>3</v>
      </c>
      <c r="S901" s="232">
        <v>35176.800000000003</v>
      </c>
      <c r="T901" s="199" t="s">
        <v>5967</v>
      </c>
      <c r="U901" s="199">
        <v>17</v>
      </c>
      <c r="V901" s="203">
        <v>44761</v>
      </c>
      <c r="W901" s="199"/>
      <c r="X901" s="199"/>
    </row>
    <row r="902" spans="1:24" s="36" customFormat="1" ht="25.5">
      <c r="A902" s="199">
        <v>188</v>
      </c>
      <c r="B902" s="203">
        <v>44753</v>
      </c>
      <c r="C902" s="206" t="s">
        <v>76</v>
      </c>
      <c r="D902" s="207" t="s">
        <v>79</v>
      </c>
      <c r="E902" s="203">
        <v>44763</v>
      </c>
      <c r="F902" s="203"/>
      <c r="G902" s="207"/>
      <c r="H902" s="203"/>
      <c r="I902" s="207"/>
      <c r="J902" s="225" t="s">
        <v>6557</v>
      </c>
      <c r="K902" s="199">
        <v>15</v>
      </c>
      <c r="L902" s="199">
        <v>0</v>
      </c>
      <c r="M902" s="199">
        <v>15</v>
      </c>
      <c r="N902" s="199">
        <v>15</v>
      </c>
      <c r="O902" s="207"/>
      <c r="P902" s="207"/>
      <c r="Q902" s="199">
        <v>0.4</v>
      </c>
      <c r="R902" s="199">
        <v>3</v>
      </c>
      <c r="S902" s="232">
        <v>35176.800000000003</v>
      </c>
      <c r="T902" s="199" t="s">
        <v>6066</v>
      </c>
      <c r="U902" s="199">
        <v>18</v>
      </c>
      <c r="V902" s="203">
        <v>44761</v>
      </c>
      <c r="W902" s="199"/>
      <c r="X902" s="199"/>
    </row>
    <row r="903" spans="1:24" s="36" customFormat="1" ht="25.5">
      <c r="A903" s="199">
        <v>189</v>
      </c>
      <c r="B903" s="203">
        <v>44753</v>
      </c>
      <c r="C903" s="206" t="s">
        <v>76</v>
      </c>
      <c r="D903" s="207" t="s">
        <v>79</v>
      </c>
      <c r="E903" s="203">
        <v>44763</v>
      </c>
      <c r="F903" s="203"/>
      <c r="G903" s="207"/>
      <c r="H903" s="203"/>
      <c r="I903" s="207"/>
      <c r="J903" s="225" t="s">
        <v>6557</v>
      </c>
      <c r="K903" s="199">
        <v>15</v>
      </c>
      <c r="L903" s="199">
        <v>0</v>
      </c>
      <c r="M903" s="199">
        <v>15</v>
      </c>
      <c r="N903" s="199">
        <v>15</v>
      </c>
      <c r="O903" s="207"/>
      <c r="P903" s="207"/>
      <c r="Q903" s="199">
        <v>0.4</v>
      </c>
      <c r="R903" s="199">
        <v>3</v>
      </c>
      <c r="S903" s="232">
        <v>35176.800000000003</v>
      </c>
      <c r="T903" s="199" t="s">
        <v>5967</v>
      </c>
      <c r="U903" s="199">
        <v>19</v>
      </c>
      <c r="V903" s="203">
        <v>44761</v>
      </c>
      <c r="W903" s="199"/>
      <c r="X903" s="199"/>
    </row>
    <row r="904" spans="1:24" s="36" customFormat="1" ht="25.5">
      <c r="A904" s="199">
        <v>190</v>
      </c>
      <c r="B904" s="203">
        <v>44753</v>
      </c>
      <c r="C904" s="206" t="s">
        <v>76</v>
      </c>
      <c r="D904" s="207" t="s">
        <v>79</v>
      </c>
      <c r="E904" s="203">
        <v>44763</v>
      </c>
      <c r="F904" s="203"/>
      <c r="G904" s="207"/>
      <c r="H904" s="203"/>
      <c r="I904" s="207"/>
      <c r="J904" s="225" t="s">
        <v>6557</v>
      </c>
      <c r="K904" s="199">
        <v>15</v>
      </c>
      <c r="L904" s="199">
        <v>0</v>
      </c>
      <c r="M904" s="199">
        <v>15</v>
      </c>
      <c r="N904" s="199">
        <v>15</v>
      </c>
      <c r="O904" s="207"/>
      <c r="P904" s="207"/>
      <c r="Q904" s="199">
        <v>0.4</v>
      </c>
      <c r="R904" s="199">
        <v>3</v>
      </c>
      <c r="S904" s="232">
        <v>35176.800000000003</v>
      </c>
      <c r="T904" s="199" t="s">
        <v>5967</v>
      </c>
      <c r="U904" s="199">
        <v>20</v>
      </c>
      <c r="V904" s="203">
        <v>44761</v>
      </c>
      <c r="W904" s="199"/>
      <c r="X904" s="199"/>
    </row>
    <row r="905" spans="1:24" s="36" customFormat="1" ht="25.5">
      <c r="A905" s="199">
        <v>191</v>
      </c>
      <c r="B905" s="203">
        <v>44753</v>
      </c>
      <c r="C905" s="206" t="s">
        <v>76</v>
      </c>
      <c r="D905" s="207" t="s">
        <v>79</v>
      </c>
      <c r="E905" s="203">
        <v>44763</v>
      </c>
      <c r="F905" s="203"/>
      <c r="G905" s="207"/>
      <c r="H905" s="203"/>
      <c r="I905" s="207"/>
      <c r="J905" s="225" t="s">
        <v>6557</v>
      </c>
      <c r="K905" s="199">
        <v>15</v>
      </c>
      <c r="L905" s="199">
        <v>0</v>
      </c>
      <c r="M905" s="199">
        <v>15</v>
      </c>
      <c r="N905" s="199">
        <v>15</v>
      </c>
      <c r="O905" s="207"/>
      <c r="P905" s="207"/>
      <c r="Q905" s="199">
        <v>0.4</v>
      </c>
      <c r="R905" s="199">
        <v>3</v>
      </c>
      <c r="S905" s="232">
        <v>35176.800000000003</v>
      </c>
      <c r="T905" s="199" t="s">
        <v>6066</v>
      </c>
      <c r="U905" s="199">
        <v>21</v>
      </c>
      <c r="V905" s="203">
        <v>44761</v>
      </c>
      <c r="W905" s="199"/>
      <c r="X905" s="199"/>
    </row>
    <row r="906" spans="1:24" s="36" customFormat="1">
      <c r="A906" s="199">
        <v>192</v>
      </c>
      <c r="B906" s="203">
        <v>44753</v>
      </c>
      <c r="C906" s="206" t="s">
        <v>56</v>
      </c>
      <c r="D906" s="206" t="s">
        <v>79</v>
      </c>
      <c r="E906" s="203">
        <v>44763</v>
      </c>
      <c r="F906" s="203"/>
      <c r="G906" s="207"/>
      <c r="H906" s="203"/>
      <c r="I906" s="207"/>
      <c r="J906" s="225" t="s">
        <v>6557</v>
      </c>
      <c r="K906" s="199">
        <v>15</v>
      </c>
      <c r="L906" s="199">
        <v>0</v>
      </c>
      <c r="M906" s="199">
        <v>15</v>
      </c>
      <c r="N906" s="199">
        <v>15</v>
      </c>
      <c r="O906" s="207"/>
      <c r="P906" s="207"/>
      <c r="Q906" s="199">
        <v>0.4</v>
      </c>
      <c r="R906" s="199">
        <v>3</v>
      </c>
      <c r="S906" s="232">
        <v>35176.800000000003</v>
      </c>
      <c r="T906" s="199" t="s">
        <v>6066</v>
      </c>
      <c r="U906" s="199">
        <v>22</v>
      </c>
      <c r="V906" s="203">
        <v>44761</v>
      </c>
      <c r="W906" s="199"/>
      <c r="X906" s="199"/>
    </row>
    <row r="907" spans="1:24" s="36" customFormat="1" ht="25.5">
      <c r="A907" s="199">
        <v>193</v>
      </c>
      <c r="B907" s="203">
        <v>44753</v>
      </c>
      <c r="C907" s="206" t="s">
        <v>76</v>
      </c>
      <c r="D907" s="207" t="s">
        <v>79</v>
      </c>
      <c r="E907" s="203">
        <v>44763</v>
      </c>
      <c r="F907" s="203"/>
      <c r="G907" s="207"/>
      <c r="H907" s="203"/>
      <c r="I907" s="207"/>
      <c r="J907" s="225" t="s">
        <v>6557</v>
      </c>
      <c r="K907" s="199">
        <v>15</v>
      </c>
      <c r="L907" s="199">
        <v>0</v>
      </c>
      <c r="M907" s="199">
        <v>15</v>
      </c>
      <c r="N907" s="199">
        <v>15</v>
      </c>
      <c r="O907" s="207"/>
      <c r="P907" s="207"/>
      <c r="Q907" s="199">
        <v>0.4</v>
      </c>
      <c r="R907" s="199">
        <v>3</v>
      </c>
      <c r="S907" s="232">
        <v>35176.800000000003</v>
      </c>
      <c r="T907" s="199" t="s">
        <v>5965</v>
      </c>
      <c r="U907" s="199">
        <v>23</v>
      </c>
      <c r="V907" s="203">
        <v>44761</v>
      </c>
      <c r="W907" s="199"/>
      <c r="X907" s="199"/>
    </row>
    <row r="908" spans="1:24" s="36" customFormat="1" ht="25.5">
      <c r="A908" s="199">
        <v>194</v>
      </c>
      <c r="B908" s="203">
        <v>44753</v>
      </c>
      <c r="C908" s="206" t="s">
        <v>76</v>
      </c>
      <c r="D908" s="207" t="s">
        <v>79</v>
      </c>
      <c r="E908" s="203">
        <v>44763</v>
      </c>
      <c r="F908" s="203"/>
      <c r="G908" s="207"/>
      <c r="H908" s="203"/>
      <c r="I908" s="207"/>
      <c r="J908" s="225" t="s">
        <v>6557</v>
      </c>
      <c r="K908" s="199">
        <v>15</v>
      </c>
      <c r="L908" s="199">
        <v>0</v>
      </c>
      <c r="M908" s="199">
        <v>15</v>
      </c>
      <c r="N908" s="199">
        <v>15</v>
      </c>
      <c r="O908" s="207"/>
      <c r="P908" s="207"/>
      <c r="Q908" s="199">
        <v>0.4</v>
      </c>
      <c r="R908" s="199">
        <v>3</v>
      </c>
      <c r="S908" s="232">
        <v>35176.800000000003</v>
      </c>
      <c r="T908" s="199" t="s">
        <v>5965</v>
      </c>
      <c r="U908" s="199">
        <v>24</v>
      </c>
      <c r="V908" s="203">
        <v>44761</v>
      </c>
      <c r="W908" s="199"/>
      <c r="X908" s="199"/>
    </row>
    <row r="909" spans="1:24" s="36" customFormat="1" ht="25.5">
      <c r="A909" s="199">
        <v>195</v>
      </c>
      <c r="B909" s="203">
        <v>44762</v>
      </c>
      <c r="C909" s="206" t="s">
        <v>76</v>
      </c>
      <c r="D909" s="207" t="s">
        <v>77</v>
      </c>
      <c r="E909" s="203">
        <v>44764</v>
      </c>
      <c r="F909" s="203">
        <v>44768</v>
      </c>
      <c r="G909" s="207"/>
      <c r="H909" s="203"/>
      <c r="I909" s="207"/>
      <c r="J909" s="225" t="s">
        <v>78</v>
      </c>
      <c r="K909" s="199">
        <v>1</v>
      </c>
      <c r="L909" s="199">
        <v>4</v>
      </c>
      <c r="M909" s="199">
        <v>5</v>
      </c>
      <c r="N909" s="199">
        <v>5</v>
      </c>
      <c r="O909" s="207"/>
      <c r="P909" s="207"/>
      <c r="Q909" s="199">
        <v>0.4</v>
      </c>
      <c r="R909" s="199">
        <v>3</v>
      </c>
      <c r="S909" s="199">
        <v>3000</v>
      </c>
      <c r="T909" s="199" t="s">
        <v>5947</v>
      </c>
      <c r="U909" s="199">
        <v>121</v>
      </c>
      <c r="V909" s="203">
        <v>44762</v>
      </c>
      <c r="W909" s="199" t="s">
        <v>6566</v>
      </c>
      <c r="X909" s="199"/>
    </row>
    <row r="910" spans="1:24" s="36" customFormat="1" ht="25.5">
      <c r="A910" s="199">
        <v>196</v>
      </c>
      <c r="B910" s="203">
        <v>44762</v>
      </c>
      <c r="C910" s="206" t="s">
        <v>76</v>
      </c>
      <c r="D910" s="207" t="s">
        <v>83</v>
      </c>
      <c r="E910" s="203">
        <v>44763</v>
      </c>
      <c r="F910" s="203">
        <v>44764</v>
      </c>
      <c r="G910" s="207"/>
      <c r="H910" s="203"/>
      <c r="I910" s="207"/>
      <c r="J910" s="225" t="s">
        <v>6562</v>
      </c>
      <c r="K910" s="199">
        <v>15</v>
      </c>
      <c r="L910" s="199">
        <v>0</v>
      </c>
      <c r="M910" s="199">
        <v>15</v>
      </c>
      <c r="N910" s="199">
        <v>15</v>
      </c>
      <c r="O910" s="207"/>
      <c r="P910" s="207"/>
      <c r="Q910" s="199">
        <v>0.22</v>
      </c>
      <c r="R910" s="199">
        <v>3</v>
      </c>
      <c r="S910" s="231">
        <v>20642.400000000001</v>
      </c>
      <c r="T910" s="199" t="s">
        <v>5961</v>
      </c>
      <c r="U910" s="199">
        <v>25</v>
      </c>
      <c r="V910" s="203">
        <v>44762</v>
      </c>
      <c r="W910" s="199" t="s">
        <v>6567</v>
      </c>
      <c r="X910" s="203">
        <v>44797</v>
      </c>
    </row>
    <row r="911" spans="1:24" s="36" customFormat="1" ht="25.5">
      <c r="A911" s="199">
        <v>197</v>
      </c>
      <c r="B911" s="203">
        <v>44762</v>
      </c>
      <c r="C911" s="206" t="s">
        <v>76</v>
      </c>
      <c r="D911" s="207" t="s">
        <v>83</v>
      </c>
      <c r="E911" s="203">
        <v>44764</v>
      </c>
      <c r="F911" s="203">
        <v>44769</v>
      </c>
      <c r="G911" s="207"/>
      <c r="H911" s="203"/>
      <c r="I911" s="207"/>
      <c r="J911" s="225" t="s">
        <v>6204</v>
      </c>
      <c r="K911" s="199">
        <v>15</v>
      </c>
      <c r="L911" s="199">
        <v>0</v>
      </c>
      <c r="M911" s="199">
        <v>15</v>
      </c>
      <c r="N911" s="199">
        <v>15</v>
      </c>
      <c r="O911" s="207"/>
      <c r="P911" s="207"/>
      <c r="Q911" s="199">
        <v>0.4</v>
      </c>
      <c r="R911" s="199">
        <v>3</v>
      </c>
      <c r="S911" s="233">
        <v>35176.800000000003</v>
      </c>
      <c r="T911" s="199" t="s">
        <v>5961</v>
      </c>
      <c r="U911" s="199">
        <v>26</v>
      </c>
      <c r="V911" s="203">
        <v>44763</v>
      </c>
      <c r="W911" s="199" t="s">
        <v>6568</v>
      </c>
      <c r="X911" s="203">
        <v>44797</v>
      </c>
    </row>
    <row r="912" spans="1:24" s="36" customFormat="1" ht="25.5">
      <c r="A912" s="199">
        <v>198</v>
      </c>
      <c r="B912" s="203">
        <v>44761</v>
      </c>
      <c r="C912" s="206" t="s">
        <v>76</v>
      </c>
      <c r="D912" s="207" t="s">
        <v>77</v>
      </c>
      <c r="E912" s="203">
        <v>44767</v>
      </c>
      <c r="F912" s="203">
        <v>44770</v>
      </c>
      <c r="G912" s="207"/>
      <c r="H912" s="203"/>
      <c r="I912" s="207"/>
      <c r="J912" s="225" t="s">
        <v>78</v>
      </c>
      <c r="K912" s="199">
        <v>7</v>
      </c>
      <c r="L912" s="199">
        <v>0</v>
      </c>
      <c r="M912" s="199">
        <v>7</v>
      </c>
      <c r="N912" s="199">
        <v>7</v>
      </c>
      <c r="O912" s="207"/>
      <c r="P912" s="207"/>
      <c r="Q912" s="199">
        <v>0.22</v>
      </c>
      <c r="R912" s="199">
        <v>3</v>
      </c>
      <c r="S912" s="233">
        <v>20642.400000000001</v>
      </c>
      <c r="T912" s="199" t="s">
        <v>5947</v>
      </c>
      <c r="U912" s="199">
        <v>27</v>
      </c>
      <c r="V912" s="203">
        <v>44767</v>
      </c>
      <c r="W912" s="199" t="s">
        <v>6569</v>
      </c>
      <c r="X912" s="199"/>
    </row>
    <row r="913" spans="1:25" s="36" customFormat="1">
      <c r="A913" s="199">
        <v>199</v>
      </c>
      <c r="B913" s="203">
        <v>44764</v>
      </c>
      <c r="C913" s="206"/>
      <c r="D913" s="207" t="s">
        <v>6499</v>
      </c>
      <c r="E913" s="199"/>
      <c r="F913" s="203"/>
      <c r="G913" s="207"/>
      <c r="H913" s="203"/>
      <c r="I913" s="207"/>
      <c r="J913" s="225" t="s">
        <v>75</v>
      </c>
      <c r="K913" s="199">
        <v>30</v>
      </c>
      <c r="L913" s="199">
        <v>0</v>
      </c>
      <c r="M913" s="199">
        <v>30</v>
      </c>
      <c r="N913" s="199">
        <v>30</v>
      </c>
      <c r="O913" s="207"/>
      <c r="P913" s="207"/>
      <c r="Q913" s="199">
        <v>0.4</v>
      </c>
      <c r="R913" s="199">
        <v>3</v>
      </c>
      <c r="S913" s="233">
        <v>35176.800000000003</v>
      </c>
      <c r="T913" s="199" t="s">
        <v>6086</v>
      </c>
      <c r="U913" s="199">
        <v>122</v>
      </c>
      <c r="V913" s="203">
        <v>44769</v>
      </c>
      <c r="W913" s="199"/>
      <c r="X913" s="203"/>
    </row>
    <row r="914" spans="1:25" s="36" customFormat="1" ht="25.5">
      <c r="A914" s="199">
        <v>200</v>
      </c>
      <c r="B914" s="203">
        <v>44770</v>
      </c>
      <c r="C914" s="206" t="s">
        <v>76</v>
      </c>
      <c r="D914" s="207" t="s">
        <v>83</v>
      </c>
      <c r="E914" s="199"/>
      <c r="F914" s="203">
        <v>44781</v>
      </c>
      <c r="G914" s="207"/>
      <c r="H914" s="199"/>
      <c r="I914" s="207"/>
      <c r="J914" s="199" t="s">
        <v>78</v>
      </c>
      <c r="K914" s="199">
        <v>10</v>
      </c>
      <c r="L914" s="199">
        <v>0</v>
      </c>
      <c r="M914" s="199">
        <v>10</v>
      </c>
      <c r="N914" s="199">
        <v>10</v>
      </c>
      <c r="O914" s="207"/>
      <c r="P914" s="207"/>
      <c r="Q914" s="199">
        <v>0.22</v>
      </c>
      <c r="R914" s="199">
        <v>3</v>
      </c>
      <c r="S914" s="231">
        <v>15000</v>
      </c>
      <c r="T914" s="199" t="s">
        <v>5947</v>
      </c>
      <c r="U914" s="199">
        <v>30</v>
      </c>
      <c r="V914" s="203">
        <v>44775</v>
      </c>
      <c r="W914" s="199" t="s">
        <v>6570</v>
      </c>
      <c r="X914" s="203">
        <v>44823</v>
      </c>
    </row>
    <row r="915" spans="1:25" s="36" customFormat="1" ht="25.5">
      <c r="A915" s="199">
        <v>201</v>
      </c>
      <c r="B915" s="203">
        <v>44769</v>
      </c>
      <c r="C915" s="206" t="s">
        <v>80</v>
      </c>
      <c r="D915" s="207" t="s">
        <v>77</v>
      </c>
      <c r="E915" s="203">
        <v>44775</v>
      </c>
      <c r="F915" s="203">
        <v>44776</v>
      </c>
      <c r="G915" s="207"/>
      <c r="H915" s="203"/>
      <c r="I915" s="207"/>
      <c r="J915" s="225" t="s">
        <v>75</v>
      </c>
      <c r="K915" s="199">
        <v>15</v>
      </c>
      <c r="L915" s="199">
        <v>0</v>
      </c>
      <c r="M915" s="199">
        <v>15</v>
      </c>
      <c r="N915" s="199">
        <v>15</v>
      </c>
      <c r="O915" s="207"/>
      <c r="P915" s="207"/>
      <c r="Q915" s="199">
        <v>0.22</v>
      </c>
      <c r="R915" s="199">
        <v>3</v>
      </c>
      <c r="S915" s="199">
        <v>15000</v>
      </c>
      <c r="T915" s="199" t="s">
        <v>5967</v>
      </c>
      <c r="U915" s="199">
        <v>124</v>
      </c>
      <c r="V915" s="203">
        <v>44771</v>
      </c>
      <c r="W915" s="199" t="s">
        <v>6571</v>
      </c>
      <c r="X915" s="199"/>
    </row>
    <row r="916" spans="1:25" s="36" customFormat="1" ht="25.5">
      <c r="A916" s="199">
        <v>202</v>
      </c>
      <c r="B916" s="203">
        <v>44768</v>
      </c>
      <c r="C916" s="206" t="s">
        <v>76</v>
      </c>
      <c r="D916" s="207" t="s">
        <v>83</v>
      </c>
      <c r="E916" s="203">
        <v>44775</v>
      </c>
      <c r="F916" s="203">
        <v>44778</v>
      </c>
      <c r="G916" s="207"/>
      <c r="H916" s="203"/>
      <c r="I916" s="207"/>
      <c r="J916" s="225" t="s">
        <v>78</v>
      </c>
      <c r="K916" s="199">
        <v>15</v>
      </c>
      <c r="L916" s="199">
        <v>0</v>
      </c>
      <c r="M916" s="199">
        <v>15</v>
      </c>
      <c r="N916" s="199">
        <v>15</v>
      </c>
      <c r="O916" s="207"/>
      <c r="P916" s="207"/>
      <c r="Q916" s="199">
        <v>0.22</v>
      </c>
      <c r="R916" s="199">
        <v>3</v>
      </c>
      <c r="S916" s="233">
        <v>20642.400000000001</v>
      </c>
      <c r="T916" s="199" t="s">
        <v>5961</v>
      </c>
      <c r="U916" s="199">
        <v>28</v>
      </c>
      <c r="V916" s="203">
        <v>44770</v>
      </c>
      <c r="W916" s="199" t="s">
        <v>6572</v>
      </c>
      <c r="X916" s="203">
        <v>44804</v>
      </c>
    </row>
    <row r="917" spans="1:25" s="36" customFormat="1" ht="25.5">
      <c r="A917" s="199">
        <v>203</v>
      </c>
      <c r="B917" s="203">
        <v>44769</v>
      </c>
      <c r="C917" s="206" t="s">
        <v>80</v>
      </c>
      <c r="D917" s="207" t="s">
        <v>83</v>
      </c>
      <c r="E917" s="203">
        <v>44778</v>
      </c>
      <c r="F917" s="203">
        <v>44778</v>
      </c>
      <c r="G917" s="207"/>
      <c r="H917" s="203"/>
      <c r="I917" s="207"/>
      <c r="J917" s="225" t="s">
        <v>78</v>
      </c>
      <c r="K917" s="199">
        <v>7</v>
      </c>
      <c r="L917" s="199">
        <v>0</v>
      </c>
      <c r="M917" s="199">
        <v>7</v>
      </c>
      <c r="N917" s="199">
        <v>7</v>
      </c>
      <c r="O917" s="207"/>
      <c r="P917" s="207"/>
      <c r="Q917" s="199">
        <v>0.22</v>
      </c>
      <c r="R917" s="199">
        <v>3</v>
      </c>
      <c r="S917" s="233">
        <v>20642.400000000001</v>
      </c>
      <c r="T917" s="199" t="s">
        <v>6066</v>
      </c>
      <c r="U917" s="199">
        <v>29</v>
      </c>
      <c r="V917" s="203">
        <v>44771</v>
      </c>
      <c r="W917" s="199" t="s">
        <v>6573</v>
      </c>
      <c r="X917" s="203">
        <v>44792</v>
      </c>
    </row>
    <row r="918" spans="1:25" s="36" customFormat="1" ht="25.5">
      <c r="A918" s="199">
        <v>204</v>
      </c>
      <c r="B918" s="203">
        <v>44774</v>
      </c>
      <c r="C918" s="206" t="s">
        <v>76</v>
      </c>
      <c r="D918" s="207" t="s">
        <v>83</v>
      </c>
      <c r="E918" s="203">
        <v>44782</v>
      </c>
      <c r="F918" s="203">
        <v>44783</v>
      </c>
      <c r="G918" s="207"/>
      <c r="H918" s="203"/>
      <c r="I918" s="207"/>
      <c r="J918" s="225" t="s">
        <v>75</v>
      </c>
      <c r="K918" s="199">
        <v>15</v>
      </c>
      <c r="L918" s="199">
        <v>0</v>
      </c>
      <c r="M918" s="199">
        <v>15</v>
      </c>
      <c r="N918" s="199">
        <v>15</v>
      </c>
      <c r="O918" s="207"/>
      <c r="P918" s="207"/>
      <c r="Q918" s="199">
        <v>0.4</v>
      </c>
      <c r="R918" s="199">
        <v>3</v>
      </c>
      <c r="S918" s="233">
        <v>35176.800000000003</v>
      </c>
      <c r="T918" s="199" t="s">
        <v>6086</v>
      </c>
      <c r="U918" s="199">
        <v>31</v>
      </c>
      <c r="V918" s="203">
        <v>44777</v>
      </c>
      <c r="W918" s="199" t="s">
        <v>6574</v>
      </c>
      <c r="X918" s="203">
        <v>44807</v>
      </c>
    </row>
    <row r="919" spans="1:25" s="36" customFormat="1" ht="25.5">
      <c r="A919" s="199">
        <v>205</v>
      </c>
      <c r="B919" s="203">
        <v>44775</v>
      </c>
      <c r="C919" s="206" t="s">
        <v>80</v>
      </c>
      <c r="D919" s="207" t="s">
        <v>83</v>
      </c>
      <c r="E919" s="203">
        <v>44782</v>
      </c>
      <c r="F919" s="203">
        <v>44783</v>
      </c>
      <c r="G919" s="207"/>
      <c r="H919" s="203"/>
      <c r="I919" s="207"/>
      <c r="J919" s="225" t="s">
        <v>78</v>
      </c>
      <c r="K919" s="199">
        <v>15</v>
      </c>
      <c r="L919" s="199">
        <v>0</v>
      </c>
      <c r="M919" s="199">
        <v>15</v>
      </c>
      <c r="N919" s="199">
        <v>15</v>
      </c>
      <c r="O919" s="207"/>
      <c r="P919" s="207"/>
      <c r="Q919" s="199">
        <v>0.22</v>
      </c>
      <c r="R919" s="199">
        <v>3</v>
      </c>
      <c r="S919" s="232">
        <v>20642.400000000001</v>
      </c>
      <c r="T919" s="199" t="s">
        <v>6086</v>
      </c>
      <c r="U919" s="199">
        <v>32</v>
      </c>
      <c r="V919" s="203">
        <v>44778</v>
      </c>
      <c r="W919" s="199" t="s">
        <v>6575</v>
      </c>
      <c r="X919" s="203">
        <v>44807</v>
      </c>
    </row>
    <row r="920" spans="1:25" s="36" customFormat="1" ht="25.5">
      <c r="A920" s="199">
        <v>206</v>
      </c>
      <c r="B920" s="203">
        <v>44776</v>
      </c>
      <c r="C920" s="206" t="s">
        <v>76</v>
      </c>
      <c r="D920" s="207" t="s">
        <v>77</v>
      </c>
      <c r="E920" s="203">
        <v>44789</v>
      </c>
      <c r="F920" s="203">
        <v>44790</v>
      </c>
      <c r="G920" s="207"/>
      <c r="H920" s="203"/>
      <c r="I920" s="207"/>
      <c r="J920" s="225" t="s">
        <v>78</v>
      </c>
      <c r="K920" s="199">
        <v>100</v>
      </c>
      <c r="L920" s="199">
        <v>31</v>
      </c>
      <c r="M920" s="199">
        <v>131</v>
      </c>
      <c r="N920" s="199">
        <v>131</v>
      </c>
      <c r="O920" s="207"/>
      <c r="P920" s="207"/>
      <c r="Q920" s="199">
        <v>0.4</v>
      </c>
      <c r="R920" s="199">
        <v>3</v>
      </c>
      <c r="S920" s="232" t="s">
        <v>6576</v>
      </c>
      <c r="T920" s="199" t="s">
        <v>6086</v>
      </c>
      <c r="U920" s="199">
        <v>28</v>
      </c>
      <c r="V920" s="203">
        <v>44789</v>
      </c>
      <c r="W920" s="199"/>
      <c r="X920" s="203"/>
      <c r="Y920" s="223"/>
    </row>
    <row r="921" spans="1:25" s="36" customFormat="1">
      <c r="A921" s="199">
        <v>207</v>
      </c>
      <c r="B921" s="203">
        <v>44777</v>
      </c>
      <c r="C921" s="206" t="s">
        <v>56</v>
      </c>
      <c r="D921" s="207" t="s">
        <v>6499</v>
      </c>
      <c r="E921" s="203">
        <v>44789</v>
      </c>
      <c r="F921" s="199"/>
      <c r="G921" s="207"/>
      <c r="H921" s="203"/>
      <c r="I921" s="207"/>
      <c r="J921" s="225" t="s">
        <v>78</v>
      </c>
      <c r="K921" s="199">
        <v>15</v>
      </c>
      <c r="L921" s="199">
        <v>0</v>
      </c>
      <c r="M921" s="199">
        <v>15</v>
      </c>
      <c r="N921" s="199">
        <v>15</v>
      </c>
      <c r="O921" s="207"/>
      <c r="P921" s="207"/>
      <c r="Q921" s="199">
        <v>0.4</v>
      </c>
      <c r="R921" s="199">
        <v>3</v>
      </c>
      <c r="S921" s="232">
        <v>35176.800000000003</v>
      </c>
      <c r="T921" s="199" t="s">
        <v>5961</v>
      </c>
      <c r="U921" s="199">
        <v>29</v>
      </c>
      <c r="V921" s="203">
        <v>44789</v>
      </c>
      <c r="W921" s="199"/>
      <c r="X921" s="199"/>
      <c r="Y921" s="223"/>
    </row>
    <row r="922" spans="1:25" s="36" customFormat="1" ht="25.5">
      <c r="A922" s="199">
        <v>208</v>
      </c>
      <c r="B922" s="203">
        <v>44776</v>
      </c>
      <c r="C922" s="206" t="s">
        <v>76</v>
      </c>
      <c r="D922" s="207" t="s">
        <v>77</v>
      </c>
      <c r="E922" s="203">
        <v>44789</v>
      </c>
      <c r="F922" s="203">
        <v>44790</v>
      </c>
      <c r="G922" s="207"/>
      <c r="H922" s="203"/>
      <c r="I922" s="207"/>
      <c r="J922" s="225" t="s">
        <v>6577</v>
      </c>
      <c r="K922" s="199">
        <v>15</v>
      </c>
      <c r="L922" s="199">
        <v>0</v>
      </c>
      <c r="M922" s="199">
        <v>15</v>
      </c>
      <c r="N922" s="199">
        <v>15</v>
      </c>
      <c r="O922" s="207"/>
      <c r="P922" s="207"/>
      <c r="Q922" s="199">
        <v>0.4</v>
      </c>
      <c r="R922" s="199">
        <v>3</v>
      </c>
      <c r="S922" s="232">
        <v>35176.800000000003</v>
      </c>
      <c r="T922" s="199" t="s">
        <v>6033</v>
      </c>
      <c r="U922" s="199">
        <v>30</v>
      </c>
      <c r="V922" s="203">
        <v>44789</v>
      </c>
      <c r="W922" s="199"/>
      <c r="X922" s="203"/>
      <c r="Y922" s="223"/>
    </row>
    <row r="923" spans="1:25" s="36" customFormat="1" ht="25.5">
      <c r="A923" s="199">
        <v>209</v>
      </c>
      <c r="B923" s="203">
        <v>44781</v>
      </c>
      <c r="C923" s="206" t="s">
        <v>76</v>
      </c>
      <c r="D923" s="207" t="s">
        <v>83</v>
      </c>
      <c r="E923" s="203">
        <v>44789</v>
      </c>
      <c r="F923" s="203">
        <v>44795</v>
      </c>
      <c r="G923" s="207"/>
      <c r="H923" s="203"/>
      <c r="I923" s="207"/>
      <c r="J923" s="225" t="s">
        <v>78</v>
      </c>
      <c r="K923" s="199">
        <v>15</v>
      </c>
      <c r="L923" s="199">
        <v>0</v>
      </c>
      <c r="M923" s="199">
        <v>15</v>
      </c>
      <c r="N923" s="199">
        <v>15</v>
      </c>
      <c r="O923" s="207"/>
      <c r="P923" s="207"/>
      <c r="Q923" s="199">
        <v>0.4</v>
      </c>
      <c r="R923" s="199">
        <v>3</v>
      </c>
      <c r="S923" s="232">
        <v>35176.800000000003</v>
      </c>
      <c r="T923" s="199" t="s">
        <v>5947</v>
      </c>
      <c r="U923" s="199">
        <v>125</v>
      </c>
      <c r="V923" s="203">
        <v>44789</v>
      </c>
      <c r="W923" s="199" t="s">
        <v>6575</v>
      </c>
      <c r="X923" s="203">
        <v>44816</v>
      </c>
      <c r="Y923" s="223"/>
    </row>
    <row r="924" spans="1:25" s="36" customFormat="1" ht="25.5">
      <c r="A924" s="199">
        <v>210</v>
      </c>
      <c r="B924" s="203">
        <v>44781</v>
      </c>
      <c r="C924" s="206" t="s">
        <v>76</v>
      </c>
      <c r="D924" s="207" t="s">
        <v>83</v>
      </c>
      <c r="E924" s="203">
        <v>44789</v>
      </c>
      <c r="F924" s="203">
        <v>44791</v>
      </c>
      <c r="G924" s="207"/>
      <c r="H924" s="203"/>
      <c r="I924" s="207"/>
      <c r="J924" s="225" t="s">
        <v>78</v>
      </c>
      <c r="K924" s="199">
        <v>15</v>
      </c>
      <c r="L924" s="199">
        <v>0</v>
      </c>
      <c r="M924" s="199">
        <v>15</v>
      </c>
      <c r="N924" s="199">
        <v>15</v>
      </c>
      <c r="O924" s="207"/>
      <c r="P924" s="207"/>
      <c r="Q924" s="199">
        <v>0.4</v>
      </c>
      <c r="R924" s="199">
        <v>3</v>
      </c>
      <c r="S924" s="232">
        <v>35176.800000000003</v>
      </c>
      <c r="T924" s="199" t="s">
        <v>5947</v>
      </c>
      <c r="U924" s="199">
        <v>126</v>
      </c>
      <c r="V924" s="203">
        <v>44789</v>
      </c>
      <c r="W924" s="199" t="s">
        <v>6578</v>
      </c>
      <c r="X924" s="203">
        <v>44823</v>
      </c>
      <c r="Y924" s="223"/>
    </row>
    <row r="925" spans="1:25" s="36" customFormat="1" ht="25.5">
      <c r="A925" s="199">
        <v>211</v>
      </c>
      <c r="B925" s="203">
        <v>44782</v>
      </c>
      <c r="C925" s="206" t="s">
        <v>80</v>
      </c>
      <c r="D925" s="207" t="s">
        <v>79</v>
      </c>
      <c r="E925" s="199"/>
      <c r="F925" s="203"/>
      <c r="G925" s="207"/>
      <c r="H925" s="203"/>
      <c r="I925" s="207"/>
      <c r="J925" s="225" t="s">
        <v>6579</v>
      </c>
      <c r="K925" s="199">
        <v>150</v>
      </c>
      <c r="L925" s="199">
        <v>0</v>
      </c>
      <c r="M925" s="199">
        <v>150</v>
      </c>
      <c r="N925" s="199">
        <v>150</v>
      </c>
      <c r="O925" s="207"/>
      <c r="P925" s="207"/>
      <c r="Q925" s="199">
        <v>0.4</v>
      </c>
      <c r="R925" s="199">
        <v>3</v>
      </c>
      <c r="S925" s="232"/>
      <c r="T925" s="199" t="s">
        <v>6021</v>
      </c>
      <c r="U925" s="199"/>
      <c r="V925" s="203"/>
      <c r="W925" s="199"/>
      <c r="X925" s="199"/>
      <c r="Y925" s="223"/>
    </row>
    <row r="926" spans="1:25" s="36" customFormat="1" ht="25.5">
      <c r="A926" s="199">
        <v>212</v>
      </c>
      <c r="B926" s="203">
        <v>44782</v>
      </c>
      <c r="C926" s="206" t="s">
        <v>76</v>
      </c>
      <c r="D926" s="207" t="s">
        <v>83</v>
      </c>
      <c r="E926" s="203">
        <v>44789</v>
      </c>
      <c r="F926" s="203">
        <v>44791</v>
      </c>
      <c r="G926" s="207"/>
      <c r="H926" s="203"/>
      <c r="I926" s="207"/>
      <c r="J926" s="225" t="s">
        <v>78</v>
      </c>
      <c r="K926" s="199">
        <v>15</v>
      </c>
      <c r="L926" s="199">
        <v>0</v>
      </c>
      <c r="M926" s="199">
        <v>15</v>
      </c>
      <c r="N926" s="199">
        <v>15</v>
      </c>
      <c r="O926" s="207"/>
      <c r="P926" s="207"/>
      <c r="Q926" s="199">
        <v>0.4</v>
      </c>
      <c r="R926" s="199">
        <v>3</v>
      </c>
      <c r="S926" s="232">
        <v>35176.800000000003</v>
      </c>
      <c r="T926" s="199" t="s">
        <v>5947</v>
      </c>
      <c r="U926" s="199">
        <v>128</v>
      </c>
      <c r="V926" s="203">
        <v>44789</v>
      </c>
      <c r="W926" s="199" t="s">
        <v>6580</v>
      </c>
      <c r="X926" s="203">
        <v>44807</v>
      </c>
      <c r="Y926" s="223"/>
    </row>
    <row r="927" spans="1:25" s="36" customFormat="1" ht="25.5">
      <c r="A927" s="199">
        <v>213</v>
      </c>
      <c r="B927" s="203">
        <v>44782</v>
      </c>
      <c r="C927" s="206" t="s">
        <v>76</v>
      </c>
      <c r="D927" s="207" t="s">
        <v>79</v>
      </c>
      <c r="E927" s="203"/>
      <c r="F927" s="203"/>
      <c r="G927" s="207"/>
      <c r="H927" s="203"/>
      <c r="I927" s="207"/>
      <c r="J927" s="225" t="s">
        <v>2447</v>
      </c>
      <c r="K927" s="199">
        <v>243</v>
      </c>
      <c r="L927" s="199">
        <v>7</v>
      </c>
      <c r="M927" s="199">
        <v>250</v>
      </c>
      <c r="N927" s="199">
        <v>250</v>
      </c>
      <c r="O927" s="207"/>
      <c r="P927" s="207"/>
      <c r="Q927" s="199">
        <v>0.4</v>
      </c>
      <c r="R927" s="199">
        <v>3</v>
      </c>
      <c r="S927" s="232"/>
      <c r="T927" s="199"/>
      <c r="U927" s="199"/>
      <c r="V927" s="203"/>
      <c r="W927" s="199"/>
      <c r="X927" s="203"/>
      <c r="Y927" s="223"/>
    </row>
    <row r="928" spans="1:25" s="36" customFormat="1">
      <c r="A928" s="199">
        <v>214</v>
      </c>
      <c r="B928" s="203">
        <v>44782</v>
      </c>
      <c r="C928" s="206" t="s">
        <v>56</v>
      </c>
      <c r="D928" s="207" t="s">
        <v>6499</v>
      </c>
      <c r="E928" s="203">
        <v>44789</v>
      </c>
      <c r="F928" s="203"/>
      <c r="G928" s="207"/>
      <c r="H928" s="203"/>
      <c r="I928" s="207"/>
      <c r="J928" s="225" t="s">
        <v>6244</v>
      </c>
      <c r="K928" s="199">
        <v>5</v>
      </c>
      <c r="L928" s="199">
        <v>0</v>
      </c>
      <c r="M928" s="199">
        <v>5</v>
      </c>
      <c r="N928" s="199">
        <v>5</v>
      </c>
      <c r="O928" s="207"/>
      <c r="P928" s="207"/>
      <c r="Q928" s="199">
        <v>0.22</v>
      </c>
      <c r="R928" s="199">
        <v>3</v>
      </c>
      <c r="S928" s="232">
        <v>15000</v>
      </c>
      <c r="T928" s="199" t="s">
        <v>6066</v>
      </c>
      <c r="U928" s="199">
        <v>127</v>
      </c>
      <c r="V928" s="203">
        <v>44789</v>
      </c>
      <c r="W928" s="199"/>
      <c r="X928" s="203"/>
      <c r="Y928" s="223"/>
    </row>
    <row r="929" spans="1:25" s="36" customFormat="1" ht="25.5">
      <c r="A929" s="199">
        <v>215</v>
      </c>
      <c r="B929" s="203">
        <v>44783</v>
      </c>
      <c r="C929" s="206" t="s">
        <v>76</v>
      </c>
      <c r="D929" s="207" t="s">
        <v>83</v>
      </c>
      <c r="E929" s="203">
        <v>44799</v>
      </c>
      <c r="F929" s="203">
        <v>44802</v>
      </c>
      <c r="G929" s="207"/>
      <c r="H929" s="203"/>
      <c r="I929" s="207"/>
      <c r="J929" s="225" t="s">
        <v>78</v>
      </c>
      <c r="K929" s="199">
        <v>15</v>
      </c>
      <c r="L929" s="199">
        <v>0</v>
      </c>
      <c r="M929" s="199">
        <v>15</v>
      </c>
      <c r="N929" s="199">
        <v>158</v>
      </c>
      <c r="O929" s="207"/>
      <c r="P929" s="207"/>
      <c r="Q929" s="199">
        <v>0.4</v>
      </c>
      <c r="R929" s="199">
        <v>3</v>
      </c>
      <c r="S929" s="232">
        <v>35176.800000000003</v>
      </c>
      <c r="T929" s="199" t="s">
        <v>5961</v>
      </c>
      <c r="U929" s="199">
        <v>134</v>
      </c>
      <c r="V929" s="203">
        <v>44791</v>
      </c>
      <c r="W929" s="199" t="s">
        <v>6581</v>
      </c>
      <c r="X929" s="203">
        <v>44816</v>
      </c>
      <c r="Y929" s="223"/>
    </row>
    <row r="930" spans="1:25" s="36" customFormat="1">
      <c r="A930" s="199">
        <v>216</v>
      </c>
      <c r="B930" s="203">
        <v>44784</v>
      </c>
      <c r="C930" s="206" t="s">
        <v>56</v>
      </c>
      <c r="D930" s="207" t="s">
        <v>6499</v>
      </c>
      <c r="E930" s="203">
        <v>44791</v>
      </c>
      <c r="F930" s="199"/>
      <c r="G930" s="207"/>
      <c r="H930" s="203"/>
      <c r="I930" s="207"/>
      <c r="J930" s="225" t="s">
        <v>78</v>
      </c>
      <c r="K930" s="199">
        <v>10</v>
      </c>
      <c r="L930" s="199">
        <v>0</v>
      </c>
      <c r="M930" s="199">
        <v>10</v>
      </c>
      <c r="N930" s="199">
        <v>10</v>
      </c>
      <c r="O930" s="207"/>
      <c r="P930" s="207"/>
      <c r="Q930" s="199">
        <v>0.22</v>
      </c>
      <c r="R930" s="199">
        <v>3</v>
      </c>
      <c r="S930" s="232">
        <v>20642.400000000001</v>
      </c>
      <c r="T930" s="199" t="s">
        <v>6033</v>
      </c>
      <c r="U930" s="199">
        <v>31</v>
      </c>
      <c r="V930" s="203">
        <v>44791</v>
      </c>
      <c r="W930" s="199"/>
      <c r="X930" s="199"/>
      <c r="Y930" s="223"/>
    </row>
    <row r="931" spans="1:25" s="36" customFormat="1">
      <c r="A931" s="199">
        <v>217</v>
      </c>
      <c r="B931" s="203">
        <v>44784</v>
      </c>
      <c r="C931" s="206" t="s">
        <v>56</v>
      </c>
      <c r="D931" s="207" t="s">
        <v>6499</v>
      </c>
      <c r="E931" s="203">
        <v>44791</v>
      </c>
      <c r="F931" s="199"/>
      <c r="G931" s="207"/>
      <c r="H931" s="203"/>
      <c r="I931" s="207"/>
      <c r="J931" s="225" t="s">
        <v>78</v>
      </c>
      <c r="K931" s="199">
        <v>15</v>
      </c>
      <c r="L931" s="199">
        <v>0</v>
      </c>
      <c r="M931" s="199">
        <v>15</v>
      </c>
      <c r="N931" s="199">
        <v>15</v>
      </c>
      <c r="O931" s="207"/>
      <c r="P931" s="207"/>
      <c r="Q931" s="199">
        <v>0.22</v>
      </c>
      <c r="R931" s="199">
        <v>3</v>
      </c>
      <c r="S931" s="232">
        <v>20462.400000000001</v>
      </c>
      <c r="T931" s="199" t="s">
        <v>5947</v>
      </c>
      <c r="U931" s="199">
        <v>129</v>
      </c>
      <c r="V931" s="203">
        <v>44788</v>
      </c>
      <c r="W931" s="199"/>
      <c r="X931" s="199"/>
      <c r="Y931" s="223"/>
    </row>
    <row r="932" spans="1:25" s="36" customFormat="1">
      <c r="A932" s="199">
        <v>218</v>
      </c>
      <c r="B932" s="203">
        <v>44785</v>
      </c>
      <c r="C932" s="206" t="s">
        <v>56</v>
      </c>
      <c r="D932" s="207" t="s">
        <v>6499</v>
      </c>
      <c r="E932" s="203">
        <v>44791</v>
      </c>
      <c r="F932" s="203"/>
      <c r="G932" s="207"/>
      <c r="H932" s="203"/>
      <c r="I932" s="207"/>
      <c r="J932" s="225" t="s">
        <v>78</v>
      </c>
      <c r="K932" s="199">
        <v>10</v>
      </c>
      <c r="L932" s="199">
        <v>0</v>
      </c>
      <c r="M932" s="199">
        <v>10</v>
      </c>
      <c r="N932" s="199">
        <v>10</v>
      </c>
      <c r="O932" s="207"/>
      <c r="P932" s="207"/>
      <c r="Q932" s="199">
        <v>0.4</v>
      </c>
      <c r="R932" s="199">
        <v>3</v>
      </c>
      <c r="S932" s="232">
        <v>30000</v>
      </c>
      <c r="T932" s="199" t="s">
        <v>6033</v>
      </c>
      <c r="U932" s="199">
        <v>130</v>
      </c>
      <c r="V932" s="203">
        <v>44788</v>
      </c>
      <c r="W932" s="199"/>
      <c r="X932" s="199"/>
      <c r="Y932" s="223"/>
    </row>
    <row r="933" spans="1:25" s="36" customFormat="1" ht="25.5">
      <c r="A933" s="199">
        <v>219</v>
      </c>
      <c r="B933" s="203">
        <v>44788</v>
      </c>
      <c r="C933" s="206" t="s">
        <v>76</v>
      </c>
      <c r="D933" s="207" t="s">
        <v>77</v>
      </c>
      <c r="E933" s="203">
        <v>44791</v>
      </c>
      <c r="F933" s="203">
        <v>44791</v>
      </c>
      <c r="G933" s="207"/>
      <c r="H933" s="203"/>
      <c r="I933" s="207"/>
      <c r="J933" s="225" t="s">
        <v>78</v>
      </c>
      <c r="K933" s="199">
        <v>10</v>
      </c>
      <c r="L933" s="199">
        <v>0</v>
      </c>
      <c r="M933" s="199">
        <v>10</v>
      </c>
      <c r="N933" s="199">
        <v>10</v>
      </c>
      <c r="O933" s="207"/>
      <c r="P933" s="207"/>
      <c r="Q933" s="199">
        <v>0.22</v>
      </c>
      <c r="R933" s="199">
        <v>3</v>
      </c>
      <c r="S933" s="232">
        <v>20642.400000000001</v>
      </c>
      <c r="T933" s="199" t="s">
        <v>5961</v>
      </c>
      <c r="U933" s="199">
        <v>131</v>
      </c>
      <c r="V933" s="203">
        <v>44788</v>
      </c>
      <c r="W933" s="199"/>
      <c r="X933" s="199"/>
      <c r="Y933" s="223"/>
    </row>
    <row r="934" spans="1:25" s="36" customFormat="1">
      <c r="A934" s="199">
        <v>220</v>
      </c>
      <c r="B934" s="203">
        <v>44788</v>
      </c>
      <c r="C934" s="206" t="s">
        <v>56</v>
      </c>
      <c r="D934" s="207" t="s">
        <v>6499</v>
      </c>
      <c r="E934" s="203">
        <v>44791</v>
      </c>
      <c r="F934" s="203"/>
      <c r="G934" s="207"/>
      <c r="H934" s="203"/>
      <c r="I934" s="207"/>
      <c r="J934" s="225" t="s">
        <v>78</v>
      </c>
      <c r="K934" s="199">
        <v>150</v>
      </c>
      <c r="L934" s="199">
        <v>0</v>
      </c>
      <c r="M934" s="199">
        <v>150</v>
      </c>
      <c r="N934" s="199">
        <v>150</v>
      </c>
      <c r="O934" s="207"/>
      <c r="P934" s="207"/>
      <c r="Q934" s="199">
        <v>0.4</v>
      </c>
      <c r="R934" s="199">
        <v>2</v>
      </c>
      <c r="S934" s="232">
        <v>90404.4</v>
      </c>
      <c r="T934" s="199" t="s">
        <v>5947</v>
      </c>
      <c r="U934" s="199">
        <v>33</v>
      </c>
      <c r="V934" s="203">
        <v>44788</v>
      </c>
      <c r="W934" s="199"/>
      <c r="X934" s="199"/>
      <c r="Y934" s="223"/>
    </row>
    <row r="935" spans="1:25" s="36" customFormat="1" ht="25.5">
      <c r="A935" s="199">
        <v>221</v>
      </c>
      <c r="B935" s="203">
        <v>44788</v>
      </c>
      <c r="C935" s="206" t="s">
        <v>76</v>
      </c>
      <c r="D935" s="207" t="s">
        <v>83</v>
      </c>
      <c r="E935" s="203">
        <v>44810</v>
      </c>
      <c r="F935" s="203">
        <v>44812</v>
      </c>
      <c r="G935" s="207"/>
      <c r="H935" s="203"/>
      <c r="I935" s="207"/>
      <c r="J935" s="225" t="s">
        <v>75</v>
      </c>
      <c r="K935" s="199">
        <v>15</v>
      </c>
      <c r="L935" s="199">
        <v>0</v>
      </c>
      <c r="M935" s="199">
        <v>15</v>
      </c>
      <c r="N935" s="199">
        <v>15</v>
      </c>
      <c r="O935" s="207"/>
      <c r="P935" s="207"/>
      <c r="Q935" s="199">
        <v>0.4</v>
      </c>
      <c r="R935" s="199">
        <v>3</v>
      </c>
      <c r="S935" s="232">
        <v>35176.800000000003</v>
      </c>
      <c r="T935" s="199" t="s">
        <v>5949</v>
      </c>
      <c r="U935" s="199">
        <v>144</v>
      </c>
      <c r="V935" s="203">
        <v>44805</v>
      </c>
      <c r="W935" s="199" t="s">
        <v>6582</v>
      </c>
      <c r="X935" s="203">
        <v>44823</v>
      </c>
      <c r="Y935" s="223"/>
    </row>
    <row r="936" spans="1:25" s="36" customFormat="1">
      <c r="A936" s="199">
        <v>222</v>
      </c>
      <c r="B936" s="203">
        <v>44788</v>
      </c>
      <c r="C936" s="206" t="s">
        <v>56</v>
      </c>
      <c r="D936" s="207" t="s">
        <v>6499</v>
      </c>
      <c r="E936" s="203">
        <v>44796</v>
      </c>
      <c r="F936" s="203"/>
      <c r="G936" s="207"/>
      <c r="H936" s="203"/>
      <c r="I936" s="207"/>
      <c r="J936" s="225" t="s">
        <v>78</v>
      </c>
      <c r="K936" s="199">
        <v>15</v>
      </c>
      <c r="L936" s="199">
        <v>0</v>
      </c>
      <c r="M936" s="199">
        <v>15</v>
      </c>
      <c r="N936" s="199">
        <v>15</v>
      </c>
      <c r="O936" s="207"/>
      <c r="P936" s="207"/>
      <c r="Q936" s="199">
        <v>0.4</v>
      </c>
      <c r="R936" s="199">
        <v>3</v>
      </c>
      <c r="S936" s="232">
        <v>35176.800000000003</v>
      </c>
      <c r="T936" s="199" t="s">
        <v>6088</v>
      </c>
      <c r="U936" s="199">
        <v>132</v>
      </c>
      <c r="V936" s="203">
        <v>44790</v>
      </c>
      <c r="W936" s="199"/>
      <c r="X936" s="203"/>
      <c r="Y936" s="223"/>
    </row>
    <row r="937" spans="1:25" s="36" customFormat="1">
      <c r="A937" s="199">
        <v>223</v>
      </c>
      <c r="B937" s="203">
        <v>44790</v>
      </c>
      <c r="C937" s="206" t="s">
        <v>56</v>
      </c>
      <c r="D937" s="207" t="s">
        <v>6499</v>
      </c>
      <c r="E937" s="203">
        <v>44791</v>
      </c>
      <c r="F937" s="203"/>
      <c r="G937" s="207"/>
      <c r="H937" s="203"/>
      <c r="I937" s="207"/>
      <c r="J937" s="225" t="s">
        <v>78</v>
      </c>
      <c r="K937" s="199">
        <v>7</v>
      </c>
      <c r="L937" s="199">
        <v>0</v>
      </c>
      <c r="M937" s="199">
        <v>7</v>
      </c>
      <c r="N937" s="199">
        <v>7</v>
      </c>
      <c r="O937" s="207"/>
      <c r="P937" s="207"/>
      <c r="Q937" s="199">
        <v>0.22</v>
      </c>
      <c r="R937" s="199">
        <v>3</v>
      </c>
      <c r="S937" s="232">
        <v>20642.400000000001</v>
      </c>
      <c r="T937" s="199" t="s">
        <v>5965</v>
      </c>
      <c r="U937" s="199">
        <v>133</v>
      </c>
      <c r="V937" s="203">
        <v>44790</v>
      </c>
      <c r="W937" s="199"/>
      <c r="X937" s="199"/>
      <c r="Y937" s="223"/>
    </row>
    <row r="938" spans="1:25" s="36" customFormat="1" ht="25.5">
      <c r="A938" s="199">
        <v>224</v>
      </c>
      <c r="B938" s="203">
        <v>44790</v>
      </c>
      <c r="C938" s="206" t="s">
        <v>76</v>
      </c>
      <c r="D938" s="207" t="s">
        <v>77</v>
      </c>
      <c r="E938" s="203">
        <v>44796</v>
      </c>
      <c r="F938" s="203">
        <v>44799</v>
      </c>
      <c r="G938" s="207"/>
      <c r="H938" s="203"/>
      <c r="I938" s="207"/>
      <c r="J938" s="225" t="s">
        <v>6008</v>
      </c>
      <c r="K938" s="199">
        <v>10</v>
      </c>
      <c r="L938" s="199">
        <v>5</v>
      </c>
      <c r="M938" s="199">
        <v>15</v>
      </c>
      <c r="N938" s="199">
        <v>15</v>
      </c>
      <c r="O938" s="207"/>
      <c r="P938" s="207"/>
      <c r="Q938" s="199">
        <v>0.4</v>
      </c>
      <c r="R938" s="199">
        <v>3</v>
      </c>
      <c r="S938" s="232">
        <v>30000</v>
      </c>
      <c r="T938" s="199" t="s">
        <v>5967</v>
      </c>
      <c r="U938" s="199">
        <v>135</v>
      </c>
      <c r="V938" s="203">
        <v>44791</v>
      </c>
      <c r="W938" s="199"/>
      <c r="X938" s="199"/>
      <c r="Y938" s="223"/>
    </row>
    <row r="939" spans="1:25" s="36" customFormat="1">
      <c r="A939" s="199">
        <v>225</v>
      </c>
      <c r="B939" s="203">
        <v>44791</v>
      </c>
      <c r="C939" s="206" t="s">
        <v>56</v>
      </c>
      <c r="D939" s="207" t="s">
        <v>6499</v>
      </c>
      <c r="E939" s="203">
        <v>44799</v>
      </c>
      <c r="F939" s="203"/>
      <c r="G939" s="207"/>
      <c r="H939" s="203"/>
      <c r="I939" s="207"/>
      <c r="J939" s="225" t="s">
        <v>6583</v>
      </c>
      <c r="K939" s="199">
        <v>124</v>
      </c>
      <c r="L939" s="199">
        <v>0</v>
      </c>
      <c r="M939" s="199">
        <v>124</v>
      </c>
      <c r="N939" s="199">
        <v>124</v>
      </c>
      <c r="O939" s="207"/>
      <c r="P939" s="207"/>
      <c r="Q939" s="199">
        <v>0.4</v>
      </c>
      <c r="R939" s="199">
        <v>2</v>
      </c>
      <c r="S939" s="232">
        <v>90404.4</v>
      </c>
      <c r="T939" s="199" t="s">
        <v>5967</v>
      </c>
      <c r="U939" s="199">
        <v>32</v>
      </c>
      <c r="V939" s="203">
        <v>44795</v>
      </c>
      <c r="W939" s="199"/>
      <c r="X939" s="199"/>
      <c r="Y939" s="223"/>
    </row>
    <row r="940" spans="1:25" s="36" customFormat="1">
      <c r="A940" s="199">
        <v>226</v>
      </c>
      <c r="B940" s="203">
        <v>44791</v>
      </c>
      <c r="C940" s="206" t="s">
        <v>56</v>
      </c>
      <c r="D940" s="207" t="s">
        <v>6499</v>
      </c>
      <c r="E940" s="203">
        <v>44799</v>
      </c>
      <c r="F940" s="203"/>
      <c r="G940" s="207"/>
      <c r="H940" s="203"/>
      <c r="I940" s="207"/>
      <c r="J940" s="225" t="s">
        <v>6584</v>
      </c>
      <c r="K940" s="199">
        <v>124</v>
      </c>
      <c r="L940" s="199">
        <v>0</v>
      </c>
      <c r="M940" s="199">
        <v>124</v>
      </c>
      <c r="N940" s="199">
        <v>124</v>
      </c>
      <c r="O940" s="207"/>
      <c r="P940" s="207"/>
      <c r="Q940" s="199">
        <v>0.4</v>
      </c>
      <c r="R940" s="199">
        <v>2</v>
      </c>
      <c r="S940" s="232">
        <v>90404.4</v>
      </c>
      <c r="T940" s="199" t="s">
        <v>5967</v>
      </c>
      <c r="U940" s="199">
        <v>33</v>
      </c>
      <c r="V940" s="203">
        <v>44795</v>
      </c>
      <c r="W940" s="199"/>
      <c r="X940" s="199"/>
      <c r="Y940" s="223"/>
    </row>
    <row r="941" spans="1:25" s="36" customFormat="1">
      <c r="A941" s="199">
        <v>227</v>
      </c>
      <c r="B941" s="203">
        <v>44791</v>
      </c>
      <c r="C941" s="206" t="s">
        <v>56</v>
      </c>
      <c r="D941" s="207" t="s">
        <v>6499</v>
      </c>
      <c r="E941" s="203">
        <v>44799</v>
      </c>
      <c r="F941" s="203"/>
      <c r="G941" s="207"/>
      <c r="H941" s="203"/>
      <c r="I941" s="207"/>
      <c r="J941" s="225" t="s">
        <v>6585</v>
      </c>
      <c r="K941" s="199">
        <v>102</v>
      </c>
      <c r="L941" s="199">
        <v>0</v>
      </c>
      <c r="M941" s="199">
        <v>102</v>
      </c>
      <c r="N941" s="199">
        <v>102</v>
      </c>
      <c r="O941" s="207"/>
      <c r="P941" s="207"/>
      <c r="Q941" s="199">
        <v>0.4</v>
      </c>
      <c r="R941" s="199">
        <v>2</v>
      </c>
      <c r="S941" s="232">
        <v>90404.4</v>
      </c>
      <c r="T941" s="199" t="s">
        <v>5967</v>
      </c>
      <c r="U941" s="199">
        <v>34</v>
      </c>
      <c r="V941" s="203">
        <v>44795</v>
      </c>
      <c r="W941" s="199"/>
      <c r="X941" s="199"/>
      <c r="Y941" s="223"/>
    </row>
    <row r="942" spans="1:25" s="36" customFormat="1">
      <c r="A942" s="199">
        <v>228</v>
      </c>
      <c r="B942" s="203">
        <v>44791</v>
      </c>
      <c r="C942" s="206" t="s">
        <v>56</v>
      </c>
      <c r="D942" s="207" t="s">
        <v>6499</v>
      </c>
      <c r="E942" s="203">
        <v>44799</v>
      </c>
      <c r="F942" s="203"/>
      <c r="G942" s="207"/>
      <c r="H942" s="203"/>
      <c r="I942" s="207"/>
      <c r="J942" s="225" t="s">
        <v>6586</v>
      </c>
      <c r="K942" s="199">
        <v>102</v>
      </c>
      <c r="L942" s="199">
        <v>0</v>
      </c>
      <c r="M942" s="199">
        <v>102</v>
      </c>
      <c r="N942" s="199">
        <v>102</v>
      </c>
      <c r="O942" s="207"/>
      <c r="P942" s="207"/>
      <c r="Q942" s="199">
        <v>0.4</v>
      </c>
      <c r="R942" s="199">
        <v>2</v>
      </c>
      <c r="S942" s="232">
        <v>90404.4</v>
      </c>
      <c r="T942" s="199" t="s">
        <v>5967</v>
      </c>
      <c r="U942" s="199">
        <v>35</v>
      </c>
      <c r="V942" s="203">
        <v>44795</v>
      </c>
      <c r="W942" s="199"/>
      <c r="X942" s="199"/>
      <c r="Y942" s="223"/>
    </row>
    <row r="943" spans="1:25" s="36" customFormat="1">
      <c r="A943" s="199">
        <v>229</v>
      </c>
      <c r="B943" s="203">
        <v>44791</v>
      </c>
      <c r="C943" s="206" t="s">
        <v>56</v>
      </c>
      <c r="D943" s="207" t="s">
        <v>6499</v>
      </c>
      <c r="E943" s="203">
        <v>44799</v>
      </c>
      <c r="F943" s="203"/>
      <c r="G943" s="207"/>
      <c r="H943" s="203"/>
      <c r="I943" s="207"/>
      <c r="J943" s="225" t="s">
        <v>6587</v>
      </c>
      <c r="K943" s="199">
        <v>90</v>
      </c>
      <c r="L943" s="199">
        <v>0</v>
      </c>
      <c r="M943" s="199">
        <v>90</v>
      </c>
      <c r="N943" s="199">
        <v>90</v>
      </c>
      <c r="O943" s="207"/>
      <c r="P943" s="207"/>
      <c r="Q943" s="199">
        <v>0.4</v>
      </c>
      <c r="R943" s="199">
        <v>2</v>
      </c>
      <c r="S943" s="232">
        <v>90404.4</v>
      </c>
      <c r="T943" s="199" t="s">
        <v>5967</v>
      </c>
      <c r="U943" s="199">
        <v>36</v>
      </c>
      <c r="V943" s="203">
        <v>44795</v>
      </c>
      <c r="W943" s="199"/>
      <c r="X943" s="199"/>
      <c r="Y943" s="223"/>
    </row>
    <row r="944" spans="1:25" s="36" customFormat="1">
      <c r="A944" s="199">
        <v>230</v>
      </c>
      <c r="B944" s="203">
        <v>44791</v>
      </c>
      <c r="C944" s="206" t="s">
        <v>56</v>
      </c>
      <c r="D944" s="207" t="s">
        <v>6499</v>
      </c>
      <c r="E944" s="203">
        <v>44799</v>
      </c>
      <c r="F944" s="203"/>
      <c r="G944" s="207"/>
      <c r="H944" s="203"/>
      <c r="I944" s="207"/>
      <c r="J944" s="225" t="s">
        <v>6588</v>
      </c>
      <c r="K944" s="199">
        <v>102</v>
      </c>
      <c r="L944" s="199">
        <v>0</v>
      </c>
      <c r="M944" s="199">
        <v>102</v>
      </c>
      <c r="N944" s="199">
        <v>102</v>
      </c>
      <c r="O944" s="207"/>
      <c r="P944" s="207"/>
      <c r="Q944" s="199">
        <v>0.4</v>
      </c>
      <c r="R944" s="199">
        <v>2</v>
      </c>
      <c r="S944" s="232">
        <v>90404.4</v>
      </c>
      <c r="T944" s="199" t="s">
        <v>5967</v>
      </c>
      <c r="U944" s="199">
        <v>37</v>
      </c>
      <c r="V944" s="203">
        <v>44795</v>
      </c>
      <c r="W944" s="199"/>
      <c r="X944" s="199"/>
      <c r="Y944" s="223"/>
    </row>
    <row r="945" spans="1:25" s="36" customFormat="1" ht="25.5">
      <c r="A945" s="199">
        <v>231</v>
      </c>
      <c r="B945" s="203">
        <v>44791</v>
      </c>
      <c r="C945" s="206" t="s">
        <v>76</v>
      </c>
      <c r="D945" s="207" t="s">
        <v>77</v>
      </c>
      <c r="E945" s="203">
        <v>44796</v>
      </c>
      <c r="F945" s="203">
        <v>44797</v>
      </c>
      <c r="G945" s="207"/>
      <c r="H945" s="203"/>
      <c r="I945" s="207"/>
      <c r="J945" s="225" t="s">
        <v>81</v>
      </c>
      <c r="K945" s="199">
        <v>10</v>
      </c>
      <c r="L945" s="199">
        <v>5</v>
      </c>
      <c r="M945" s="199">
        <v>15</v>
      </c>
      <c r="N945" s="199">
        <v>15</v>
      </c>
      <c r="O945" s="207"/>
      <c r="P945" s="207"/>
      <c r="Q945" s="199">
        <v>0.4</v>
      </c>
      <c r="R945" s="199">
        <v>3</v>
      </c>
      <c r="S945" s="232">
        <v>30000</v>
      </c>
      <c r="T945" s="199" t="s">
        <v>6086</v>
      </c>
      <c r="U945" s="199">
        <v>136</v>
      </c>
      <c r="V945" s="203">
        <v>44795</v>
      </c>
      <c r="W945" s="199"/>
      <c r="X945" s="199"/>
      <c r="Y945" s="223"/>
    </row>
    <row r="946" spans="1:25" s="36" customFormat="1" ht="25.5">
      <c r="A946" s="199">
        <v>232</v>
      </c>
      <c r="B946" s="203">
        <v>44791</v>
      </c>
      <c r="C946" s="206" t="s">
        <v>76</v>
      </c>
      <c r="D946" s="207" t="s">
        <v>77</v>
      </c>
      <c r="E946" s="203">
        <v>44799</v>
      </c>
      <c r="F946" s="203">
        <v>44803</v>
      </c>
      <c r="G946" s="207"/>
      <c r="H946" s="203"/>
      <c r="I946" s="207"/>
      <c r="J946" s="225" t="s">
        <v>6204</v>
      </c>
      <c r="K946" s="199">
        <v>15</v>
      </c>
      <c r="L946" s="199">
        <v>0</v>
      </c>
      <c r="M946" s="199">
        <v>15</v>
      </c>
      <c r="N946" s="199">
        <v>15</v>
      </c>
      <c r="O946" s="207"/>
      <c r="P946" s="207"/>
      <c r="Q946" s="199">
        <v>0.4</v>
      </c>
      <c r="R946" s="199">
        <v>3</v>
      </c>
      <c r="S946" s="232">
        <v>35176.800000000003</v>
      </c>
      <c r="T946" s="199" t="s">
        <v>5961</v>
      </c>
      <c r="U946" s="199">
        <v>137</v>
      </c>
      <c r="V946" s="203">
        <v>44796</v>
      </c>
      <c r="W946" s="199"/>
      <c r="X946" s="199"/>
      <c r="Y946" s="223"/>
    </row>
    <row r="947" spans="1:25" s="36" customFormat="1" ht="25.5">
      <c r="A947" s="199">
        <v>233</v>
      </c>
      <c r="B947" s="203">
        <v>44792</v>
      </c>
      <c r="C947" s="206" t="s">
        <v>80</v>
      </c>
      <c r="D947" s="207" t="s">
        <v>79</v>
      </c>
      <c r="E947" s="203"/>
      <c r="F947" s="203"/>
      <c r="G947" s="207"/>
      <c r="H947" s="203"/>
      <c r="I947" s="207"/>
      <c r="J947" s="225" t="s">
        <v>75</v>
      </c>
      <c r="K947" s="199">
        <v>10</v>
      </c>
      <c r="L947" s="199">
        <v>5</v>
      </c>
      <c r="M947" s="199">
        <v>15</v>
      </c>
      <c r="N947" s="199">
        <v>15</v>
      </c>
      <c r="O947" s="207"/>
      <c r="P947" s="207"/>
      <c r="Q947" s="199">
        <v>0.4</v>
      </c>
      <c r="R947" s="199">
        <v>3</v>
      </c>
      <c r="S947" s="232">
        <v>33000</v>
      </c>
      <c r="T947" s="199" t="s">
        <v>5956</v>
      </c>
      <c r="U947" s="199"/>
      <c r="V947" s="203"/>
      <c r="W947" s="199"/>
      <c r="X947" s="199"/>
      <c r="Y947" s="223"/>
    </row>
    <row r="948" spans="1:25" s="36" customFormat="1" ht="25.5">
      <c r="A948" s="199">
        <v>234</v>
      </c>
      <c r="B948" s="203">
        <v>44795</v>
      </c>
      <c r="C948" s="206" t="s">
        <v>76</v>
      </c>
      <c r="D948" s="207" t="s">
        <v>79</v>
      </c>
      <c r="E948" s="203"/>
      <c r="F948" s="203"/>
      <c r="G948" s="207"/>
      <c r="H948" s="203"/>
      <c r="I948" s="207"/>
      <c r="J948" s="225" t="s">
        <v>2447</v>
      </c>
      <c r="K948" s="199">
        <v>243</v>
      </c>
      <c r="L948" s="199">
        <v>7</v>
      </c>
      <c r="M948" s="199">
        <v>250</v>
      </c>
      <c r="N948" s="199">
        <v>250</v>
      </c>
      <c r="O948" s="207"/>
      <c r="P948" s="207"/>
      <c r="Q948" s="199">
        <v>0.4</v>
      </c>
      <c r="R948" s="199">
        <v>3</v>
      </c>
      <c r="S948" s="232"/>
      <c r="T948" s="199"/>
      <c r="U948" s="199"/>
      <c r="V948" s="203"/>
      <c r="W948" s="199"/>
      <c r="X948" s="199"/>
      <c r="Y948" s="223"/>
    </row>
    <row r="949" spans="1:25" s="36" customFormat="1" ht="25.5">
      <c r="A949" s="199">
        <v>235</v>
      </c>
      <c r="B949" s="203">
        <v>44795</v>
      </c>
      <c r="C949" s="206" t="s">
        <v>76</v>
      </c>
      <c r="D949" s="207" t="s">
        <v>77</v>
      </c>
      <c r="E949" s="203">
        <v>44799</v>
      </c>
      <c r="F949" s="203">
        <v>44803</v>
      </c>
      <c r="G949" s="207"/>
      <c r="H949" s="203"/>
      <c r="I949" s="207"/>
      <c r="J949" s="225" t="s">
        <v>75</v>
      </c>
      <c r="K949" s="199">
        <v>11</v>
      </c>
      <c r="L949" s="199">
        <v>4</v>
      </c>
      <c r="M949" s="199">
        <v>15</v>
      </c>
      <c r="N949" s="199">
        <v>15</v>
      </c>
      <c r="O949" s="207"/>
      <c r="P949" s="207"/>
      <c r="Q949" s="199">
        <v>0.4</v>
      </c>
      <c r="R949" s="199">
        <v>3</v>
      </c>
      <c r="S949" s="232">
        <v>33000</v>
      </c>
      <c r="T949" s="199" t="s">
        <v>5947</v>
      </c>
      <c r="U949" s="199">
        <v>138</v>
      </c>
      <c r="V949" s="203">
        <v>44796</v>
      </c>
      <c r="W949" s="199" t="s">
        <v>6589</v>
      </c>
      <c r="X949" s="203">
        <v>44834</v>
      </c>
      <c r="Y949" s="223"/>
    </row>
    <row r="950" spans="1:25" s="36" customFormat="1" ht="25.5">
      <c r="A950" s="199">
        <v>236</v>
      </c>
      <c r="B950" s="203">
        <v>44796</v>
      </c>
      <c r="C950" s="206" t="s">
        <v>76</v>
      </c>
      <c r="D950" s="207" t="s">
        <v>77</v>
      </c>
      <c r="E950" s="203">
        <v>44802</v>
      </c>
      <c r="F950" s="203">
        <v>44803</v>
      </c>
      <c r="G950" s="207"/>
      <c r="H950" s="203"/>
      <c r="I950" s="207"/>
      <c r="J950" s="225" t="s">
        <v>6590</v>
      </c>
      <c r="K950" s="199">
        <v>250</v>
      </c>
      <c r="L950" s="199">
        <v>0</v>
      </c>
      <c r="M950" s="199">
        <v>250</v>
      </c>
      <c r="N950" s="199"/>
      <c r="O950" s="207"/>
      <c r="P950" s="207"/>
      <c r="Q950" s="199">
        <v>0.4</v>
      </c>
      <c r="R950" s="199">
        <v>3</v>
      </c>
      <c r="S950" s="232">
        <v>48771.6</v>
      </c>
      <c r="T950" s="199" t="s">
        <v>5947</v>
      </c>
      <c r="U950" s="199">
        <v>34</v>
      </c>
      <c r="V950" s="203">
        <v>44799</v>
      </c>
      <c r="W950" s="199"/>
      <c r="X950" s="199"/>
      <c r="Y950" s="223"/>
    </row>
    <row r="951" spans="1:25" s="36" customFormat="1">
      <c r="A951" s="199">
        <v>237</v>
      </c>
      <c r="B951" s="203">
        <v>44797</v>
      </c>
      <c r="C951" s="206" t="s">
        <v>56</v>
      </c>
      <c r="D951" s="207" t="s">
        <v>6499</v>
      </c>
      <c r="E951" s="203">
        <v>44802</v>
      </c>
      <c r="F951" s="199"/>
      <c r="G951" s="207"/>
      <c r="H951" s="203"/>
      <c r="I951" s="207"/>
      <c r="J951" s="225" t="s">
        <v>75</v>
      </c>
      <c r="K951" s="199">
        <v>10</v>
      </c>
      <c r="L951" s="199">
        <v>5</v>
      </c>
      <c r="M951" s="199">
        <v>15</v>
      </c>
      <c r="N951" s="199"/>
      <c r="O951" s="207"/>
      <c r="P951" s="207"/>
      <c r="Q951" s="199">
        <v>0.4</v>
      </c>
      <c r="R951" s="199">
        <v>3</v>
      </c>
      <c r="S951" s="232">
        <v>30000</v>
      </c>
      <c r="T951" s="199" t="s">
        <v>6096</v>
      </c>
      <c r="U951" s="199">
        <v>139</v>
      </c>
      <c r="V951" s="203">
        <v>44799</v>
      </c>
      <c r="W951" s="199"/>
      <c r="X951" s="199"/>
      <c r="Y951" s="223"/>
    </row>
    <row r="952" spans="1:25" s="36" customFormat="1" ht="25.5">
      <c r="A952" s="199">
        <v>238</v>
      </c>
      <c r="B952" s="203">
        <v>44797</v>
      </c>
      <c r="C952" s="206" t="s">
        <v>76</v>
      </c>
      <c r="D952" s="207" t="s">
        <v>83</v>
      </c>
      <c r="E952" s="203">
        <v>44805</v>
      </c>
      <c r="F952" s="203">
        <v>44805</v>
      </c>
      <c r="G952" s="207"/>
      <c r="H952" s="203"/>
      <c r="I952" s="207"/>
      <c r="J952" s="225" t="s">
        <v>78</v>
      </c>
      <c r="K952" s="199">
        <v>1</v>
      </c>
      <c r="L952" s="199">
        <v>0</v>
      </c>
      <c r="M952" s="199">
        <v>1</v>
      </c>
      <c r="N952" s="199"/>
      <c r="O952" s="207"/>
      <c r="P952" s="207"/>
      <c r="Q952" s="199">
        <v>0.22</v>
      </c>
      <c r="R952" s="199">
        <v>3</v>
      </c>
      <c r="S952" s="232">
        <v>3000</v>
      </c>
      <c r="T952" s="199" t="s">
        <v>6088</v>
      </c>
      <c r="U952" s="199">
        <v>140</v>
      </c>
      <c r="V952" s="203">
        <v>44802</v>
      </c>
      <c r="W952" s="199" t="s">
        <v>6591</v>
      </c>
      <c r="X952" s="203">
        <v>44823</v>
      </c>
      <c r="Y952" s="223"/>
    </row>
    <row r="953" spans="1:25" s="36" customFormat="1" ht="25.5">
      <c r="A953" s="199">
        <v>239</v>
      </c>
      <c r="B953" s="203">
        <v>44798</v>
      </c>
      <c r="C953" s="206" t="s">
        <v>76</v>
      </c>
      <c r="D953" s="207" t="s">
        <v>83</v>
      </c>
      <c r="E953" s="203">
        <v>44806</v>
      </c>
      <c r="F953" s="203">
        <v>44811</v>
      </c>
      <c r="G953" s="207"/>
      <c r="H953" s="203"/>
      <c r="I953" s="207"/>
      <c r="J953" s="225" t="s">
        <v>78</v>
      </c>
      <c r="K953" s="199">
        <v>15</v>
      </c>
      <c r="L953" s="199">
        <v>0</v>
      </c>
      <c r="M953" s="199">
        <v>15</v>
      </c>
      <c r="N953" s="199"/>
      <c r="O953" s="207"/>
      <c r="P953" s="207"/>
      <c r="Q953" s="199">
        <v>0.4</v>
      </c>
      <c r="R953" s="199">
        <v>3</v>
      </c>
      <c r="S953" s="232">
        <v>35176.800000000003</v>
      </c>
      <c r="T953" s="199" t="s">
        <v>5947</v>
      </c>
      <c r="U953" s="199">
        <v>142</v>
      </c>
      <c r="V953" s="203">
        <v>44804</v>
      </c>
      <c r="W953" s="199" t="s">
        <v>6592</v>
      </c>
      <c r="X953" s="203">
        <v>44823</v>
      </c>
      <c r="Y953" s="223"/>
    </row>
    <row r="954" spans="1:25" s="36" customFormat="1" ht="25.5">
      <c r="A954" s="199">
        <v>240</v>
      </c>
      <c r="B954" s="203">
        <v>44800</v>
      </c>
      <c r="C954" s="206" t="s">
        <v>76</v>
      </c>
      <c r="D954" s="207" t="s">
        <v>77</v>
      </c>
      <c r="E954" s="203">
        <v>44811</v>
      </c>
      <c r="F954" s="203">
        <v>44817</v>
      </c>
      <c r="G954" s="207"/>
      <c r="H954" s="203"/>
      <c r="I954" s="207"/>
      <c r="J954" s="225" t="s">
        <v>6545</v>
      </c>
      <c r="K954" s="199">
        <v>15</v>
      </c>
      <c r="L954" s="199">
        <v>15</v>
      </c>
      <c r="M954" s="199">
        <v>30</v>
      </c>
      <c r="N954" s="199"/>
      <c r="O954" s="207"/>
      <c r="P954" s="207"/>
      <c r="Q954" s="199">
        <v>0.4</v>
      </c>
      <c r="R954" s="199">
        <v>3</v>
      </c>
      <c r="S954" s="232">
        <v>7138.8</v>
      </c>
      <c r="T954" s="199" t="s">
        <v>5961</v>
      </c>
      <c r="U954" s="199">
        <v>35</v>
      </c>
      <c r="V954" s="203">
        <v>44806</v>
      </c>
      <c r="W954" s="199"/>
      <c r="X954" s="203"/>
      <c r="Y954" s="223"/>
    </row>
    <row r="955" spans="1:25" s="36" customFormat="1" ht="25.5">
      <c r="A955" s="199">
        <v>241</v>
      </c>
      <c r="B955" s="203">
        <v>44798</v>
      </c>
      <c r="C955" s="206" t="s">
        <v>76</v>
      </c>
      <c r="D955" s="207" t="s">
        <v>77</v>
      </c>
      <c r="E955" s="203">
        <v>44806</v>
      </c>
      <c r="F955" s="203">
        <v>44809</v>
      </c>
      <c r="G955" s="207"/>
      <c r="H955" s="203"/>
      <c r="I955" s="207"/>
      <c r="J955" s="225" t="s">
        <v>78</v>
      </c>
      <c r="K955" s="199">
        <v>15</v>
      </c>
      <c r="L955" s="199">
        <v>0</v>
      </c>
      <c r="M955" s="199">
        <v>15</v>
      </c>
      <c r="N955" s="199"/>
      <c r="O955" s="207"/>
      <c r="P955" s="207"/>
      <c r="Q955" s="199">
        <v>0.22</v>
      </c>
      <c r="R955" s="199">
        <v>3</v>
      </c>
      <c r="S955" s="232">
        <v>20642.400000000001</v>
      </c>
      <c r="T955" s="199" t="s">
        <v>5961</v>
      </c>
      <c r="U955" s="199">
        <v>141</v>
      </c>
      <c r="V955" s="203">
        <v>44804</v>
      </c>
      <c r="W955" s="199"/>
      <c r="X955" s="199"/>
      <c r="Y955" s="223"/>
    </row>
    <row r="956" spans="1:25" s="36" customFormat="1">
      <c r="A956" s="199">
        <v>242</v>
      </c>
      <c r="B956" s="203">
        <v>44803</v>
      </c>
      <c r="C956" s="206" t="s">
        <v>56</v>
      </c>
      <c r="D956" s="207" t="s">
        <v>6499</v>
      </c>
      <c r="E956" s="203">
        <v>44811</v>
      </c>
      <c r="F956" s="203"/>
      <c r="G956" s="207"/>
      <c r="H956" s="203"/>
      <c r="I956" s="207"/>
      <c r="J956" s="225" t="s">
        <v>75</v>
      </c>
      <c r="K956" s="199">
        <v>15</v>
      </c>
      <c r="L956" s="199">
        <v>6</v>
      </c>
      <c r="M956" s="199">
        <v>21</v>
      </c>
      <c r="N956" s="199"/>
      <c r="O956" s="207"/>
      <c r="P956" s="207"/>
      <c r="Q956" s="199">
        <v>0.4</v>
      </c>
      <c r="R956" s="199">
        <v>3</v>
      </c>
      <c r="S956" s="232">
        <v>35176.800000000003</v>
      </c>
      <c r="T956" s="199" t="s">
        <v>5967</v>
      </c>
      <c r="U956" s="199">
        <v>38</v>
      </c>
      <c r="V956" s="203">
        <v>44805</v>
      </c>
      <c r="W956" s="199"/>
      <c r="X956" s="203"/>
      <c r="Y956" s="223"/>
    </row>
    <row r="957" spans="1:25" s="36" customFormat="1" ht="25.5">
      <c r="A957" s="199">
        <v>243</v>
      </c>
      <c r="B957" s="203">
        <v>44804</v>
      </c>
      <c r="C957" s="206" t="s">
        <v>76</v>
      </c>
      <c r="D957" s="207" t="s">
        <v>83</v>
      </c>
      <c r="E957" s="203">
        <v>44810</v>
      </c>
      <c r="F957" s="203">
        <v>44811</v>
      </c>
      <c r="G957" s="207"/>
      <c r="H957" s="203"/>
      <c r="I957" s="207"/>
      <c r="J957" s="225" t="s">
        <v>78</v>
      </c>
      <c r="K957" s="199">
        <v>7</v>
      </c>
      <c r="L957" s="199">
        <v>0</v>
      </c>
      <c r="M957" s="199">
        <v>7</v>
      </c>
      <c r="N957" s="199"/>
      <c r="O957" s="207"/>
      <c r="P957" s="207"/>
      <c r="Q957" s="199">
        <v>0.22</v>
      </c>
      <c r="R957" s="199">
        <v>3</v>
      </c>
      <c r="S957" s="232">
        <v>20642.400000000001</v>
      </c>
      <c r="T957" s="199" t="s">
        <v>5965</v>
      </c>
      <c r="U957" s="199">
        <v>143</v>
      </c>
      <c r="V957" s="203">
        <v>44805</v>
      </c>
      <c r="W957" s="199" t="s">
        <v>6593</v>
      </c>
      <c r="X957" s="203">
        <v>44819</v>
      </c>
      <c r="Y957" s="223"/>
    </row>
    <row r="958" spans="1:25" s="36" customFormat="1" ht="25.5">
      <c r="A958" s="199">
        <v>244</v>
      </c>
      <c r="B958" s="203">
        <v>44804</v>
      </c>
      <c r="C958" s="206" t="s">
        <v>76</v>
      </c>
      <c r="D958" s="207" t="s">
        <v>77</v>
      </c>
      <c r="E958" s="203">
        <v>44810</v>
      </c>
      <c r="F958" s="203">
        <v>44812</v>
      </c>
      <c r="G958" s="207"/>
      <c r="H958" s="203"/>
      <c r="I958" s="207"/>
      <c r="J958" s="225" t="s">
        <v>6244</v>
      </c>
      <c r="K958" s="199">
        <v>5</v>
      </c>
      <c r="L958" s="199">
        <v>0</v>
      </c>
      <c r="M958" s="199">
        <v>5</v>
      </c>
      <c r="N958" s="199"/>
      <c r="O958" s="207"/>
      <c r="P958" s="207"/>
      <c r="Q958" s="199">
        <v>0.22</v>
      </c>
      <c r="R958" s="199">
        <v>3</v>
      </c>
      <c r="S958" s="232">
        <v>15000</v>
      </c>
      <c r="T958" s="199" t="s">
        <v>6066</v>
      </c>
      <c r="U958" s="199">
        <v>145</v>
      </c>
      <c r="V958" s="203">
        <v>44805</v>
      </c>
      <c r="W958" s="199"/>
      <c r="X958" s="199"/>
      <c r="Y958" s="223"/>
    </row>
    <row r="959" spans="1:25" s="36" customFormat="1" ht="25.5">
      <c r="A959" s="199">
        <v>245</v>
      </c>
      <c r="B959" s="203">
        <v>44804</v>
      </c>
      <c r="C959" s="206" t="s">
        <v>76</v>
      </c>
      <c r="D959" s="207" t="s">
        <v>83</v>
      </c>
      <c r="E959" s="203">
        <v>44813</v>
      </c>
      <c r="F959" s="203">
        <v>44818</v>
      </c>
      <c r="G959" s="207"/>
      <c r="H959" s="203"/>
      <c r="I959" s="207"/>
      <c r="J959" s="225" t="s">
        <v>78</v>
      </c>
      <c r="K959" s="199">
        <v>10</v>
      </c>
      <c r="L959" s="199">
        <v>5</v>
      </c>
      <c r="M959" s="199">
        <v>15</v>
      </c>
      <c r="N959" s="199"/>
      <c r="O959" s="207"/>
      <c r="P959" s="207"/>
      <c r="Q959" s="199">
        <v>0.4</v>
      </c>
      <c r="R959" s="199">
        <v>3</v>
      </c>
      <c r="S959" s="232">
        <v>30000</v>
      </c>
      <c r="T959" s="199" t="s">
        <v>5956</v>
      </c>
      <c r="U959" s="199">
        <v>150</v>
      </c>
      <c r="V959" s="203">
        <v>44810</v>
      </c>
      <c r="W959" s="199" t="s">
        <v>6594</v>
      </c>
      <c r="X959" s="203">
        <v>44826</v>
      </c>
      <c r="Y959" s="223"/>
    </row>
    <row r="960" spans="1:25" s="36" customFormat="1">
      <c r="A960" s="199">
        <v>246</v>
      </c>
      <c r="B960" s="203">
        <v>44804</v>
      </c>
      <c r="C960" s="206" t="s">
        <v>56</v>
      </c>
      <c r="D960" s="207" t="s">
        <v>6499</v>
      </c>
      <c r="E960" s="203">
        <v>44810</v>
      </c>
      <c r="F960" s="199"/>
      <c r="G960" s="207"/>
      <c r="H960" s="203"/>
      <c r="I960" s="207"/>
      <c r="J960" s="225" t="s">
        <v>78</v>
      </c>
      <c r="K960" s="199">
        <v>3</v>
      </c>
      <c r="L960" s="199">
        <v>0</v>
      </c>
      <c r="M960" s="199">
        <v>3</v>
      </c>
      <c r="N960" s="199"/>
      <c r="O960" s="207"/>
      <c r="P960" s="207"/>
      <c r="Q960" s="199">
        <v>0.22</v>
      </c>
      <c r="R960" s="199">
        <v>3</v>
      </c>
      <c r="S960" s="232">
        <v>9000</v>
      </c>
      <c r="T960" s="199" t="s">
        <v>5947</v>
      </c>
      <c r="U960" s="199">
        <v>146</v>
      </c>
      <c r="V960" s="203">
        <v>44805</v>
      </c>
      <c r="W960" s="199"/>
      <c r="X960" s="199"/>
      <c r="Y960" s="223"/>
    </row>
    <row r="961" spans="1:25" s="36" customFormat="1">
      <c r="A961" s="199">
        <v>247</v>
      </c>
      <c r="B961" s="203">
        <v>44804</v>
      </c>
      <c r="C961" s="206" t="s">
        <v>56</v>
      </c>
      <c r="D961" s="207" t="s">
        <v>6499</v>
      </c>
      <c r="E961" s="203"/>
      <c r="F961" s="203"/>
      <c r="G961" s="207"/>
      <c r="H961" s="203"/>
      <c r="I961" s="207"/>
      <c r="J961" s="225" t="s">
        <v>78</v>
      </c>
      <c r="K961" s="199">
        <v>10</v>
      </c>
      <c r="L961" s="199">
        <v>5</v>
      </c>
      <c r="M961" s="199">
        <v>15</v>
      </c>
      <c r="N961" s="199"/>
      <c r="O961" s="207"/>
      <c r="P961" s="207"/>
      <c r="Q961" s="199">
        <v>0.4</v>
      </c>
      <c r="R961" s="199">
        <v>3</v>
      </c>
      <c r="S961" s="232"/>
      <c r="T961" s="199" t="s">
        <v>5956</v>
      </c>
      <c r="U961" s="199"/>
      <c r="V961" s="203"/>
      <c r="W961" s="199"/>
      <c r="X961" s="199"/>
      <c r="Y961" s="223"/>
    </row>
    <row r="962" spans="1:25" s="36" customFormat="1" ht="25.5">
      <c r="A962" s="199">
        <v>248</v>
      </c>
      <c r="B962" s="203">
        <v>44804</v>
      </c>
      <c r="C962" s="206" t="s">
        <v>80</v>
      </c>
      <c r="D962" s="207"/>
      <c r="E962" s="203"/>
      <c r="F962" s="203"/>
      <c r="G962" s="207"/>
      <c r="H962" s="203"/>
      <c r="I962" s="207"/>
      <c r="J962" s="225" t="s">
        <v>78</v>
      </c>
      <c r="K962" s="199">
        <v>150</v>
      </c>
      <c r="L962" s="199">
        <v>0</v>
      </c>
      <c r="M962" s="199">
        <v>150</v>
      </c>
      <c r="N962" s="207"/>
      <c r="O962" s="207"/>
      <c r="P962" s="207"/>
      <c r="Q962" s="199">
        <v>0.4</v>
      </c>
      <c r="R962" s="199">
        <v>3</v>
      </c>
      <c r="S962" s="232"/>
      <c r="T962" s="199"/>
      <c r="U962" s="199"/>
      <c r="V962" s="203"/>
      <c r="W962" s="199"/>
      <c r="X962" s="199"/>
      <c r="Y962" s="223"/>
    </row>
    <row r="963" spans="1:25" s="36" customFormat="1" ht="25.5">
      <c r="A963" s="199">
        <v>249</v>
      </c>
      <c r="B963" s="203">
        <v>44805</v>
      </c>
      <c r="C963" s="206" t="s">
        <v>76</v>
      </c>
      <c r="D963" s="207" t="s">
        <v>77</v>
      </c>
      <c r="E963" s="203">
        <v>44811</v>
      </c>
      <c r="F963" s="203">
        <v>44812</v>
      </c>
      <c r="G963" s="207"/>
      <c r="H963" s="203"/>
      <c r="I963" s="207"/>
      <c r="J963" s="225" t="s">
        <v>78</v>
      </c>
      <c r="K963" s="199">
        <v>15</v>
      </c>
      <c r="L963" s="199">
        <v>0</v>
      </c>
      <c r="M963" s="199">
        <v>15</v>
      </c>
      <c r="N963" s="207"/>
      <c r="O963" s="207"/>
      <c r="P963" s="207"/>
      <c r="Q963" s="199">
        <v>0.4</v>
      </c>
      <c r="R963" s="199">
        <v>3</v>
      </c>
      <c r="S963" s="232">
        <v>35176.800000000003</v>
      </c>
      <c r="T963" s="199" t="s">
        <v>5961</v>
      </c>
      <c r="U963" s="199">
        <v>39</v>
      </c>
      <c r="V963" s="203">
        <v>44810</v>
      </c>
      <c r="W963" s="199"/>
      <c r="X963" s="203"/>
      <c r="Y963" s="223"/>
    </row>
    <row r="964" spans="1:25" s="36" customFormat="1">
      <c r="A964" s="199">
        <v>250</v>
      </c>
      <c r="B964" s="203">
        <v>44806</v>
      </c>
      <c r="C964" s="206" t="s">
        <v>56</v>
      </c>
      <c r="D964" s="207" t="s">
        <v>6499</v>
      </c>
      <c r="E964" s="203">
        <v>44811</v>
      </c>
      <c r="F964" s="203"/>
      <c r="G964" s="207"/>
      <c r="H964" s="203"/>
      <c r="I964" s="207"/>
      <c r="J964" s="225" t="s">
        <v>75</v>
      </c>
      <c r="K964" s="199">
        <v>6</v>
      </c>
      <c r="L964" s="199">
        <v>9</v>
      </c>
      <c r="M964" s="199">
        <v>15</v>
      </c>
      <c r="N964" s="207"/>
      <c r="O964" s="207"/>
      <c r="P964" s="207"/>
      <c r="Q964" s="199">
        <v>0.4</v>
      </c>
      <c r="R964" s="199">
        <v>3</v>
      </c>
      <c r="S964" s="232">
        <v>18000</v>
      </c>
      <c r="T964" s="199" t="s">
        <v>5967</v>
      </c>
      <c r="U964" s="199">
        <v>147</v>
      </c>
      <c r="V964" s="203">
        <v>44810</v>
      </c>
      <c r="W964" s="199"/>
      <c r="X964" s="199"/>
      <c r="Y964" s="223"/>
    </row>
    <row r="965" spans="1:25" s="36" customFormat="1" ht="25.5">
      <c r="A965" s="199">
        <v>251</v>
      </c>
      <c r="B965" s="203">
        <v>44807</v>
      </c>
      <c r="C965" s="206" t="s">
        <v>76</v>
      </c>
      <c r="D965" s="207" t="s">
        <v>77</v>
      </c>
      <c r="E965" s="203">
        <v>44811</v>
      </c>
      <c r="F965" s="203">
        <v>44818</v>
      </c>
      <c r="G965" s="207"/>
      <c r="H965" s="203"/>
      <c r="I965" s="207"/>
      <c r="J965" s="225" t="s">
        <v>78</v>
      </c>
      <c r="K965" s="199">
        <v>15</v>
      </c>
      <c r="L965" s="199">
        <v>0</v>
      </c>
      <c r="M965" s="199">
        <v>15</v>
      </c>
      <c r="N965" s="199"/>
      <c r="O965" s="207"/>
      <c r="P965" s="207"/>
      <c r="Q965" s="199">
        <v>0.22</v>
      </c>
      <c r="R965" s="199">
        <v>3</v>
      </c>
      <c r="S965" s="232">
        <v>20642.400000000001</v>
      </c>
      <c r="T965" s="199" t="s">
        <v>5949</v>
      </c>
      <c r="U965" s="199">
        <v>148</v>
      </c>
      <c r="V965" s="203">
        <v>44810</v>
      </c>
      <c r="W965" s="199"/>
      <c r="X965" s="199"/>
      <c r="Y965" s="223"/>
    </row>
    <row r="966" spans="1:25" s="36" customFormat="1" ht="25.5">
      <c r="A966" s="199">
        <v>252</v>
      </c>
      <c r="B966" s="203">
        <v>44809</v>
      </c>
      <c r="C966" s="206" t="s">
        <v>76</v>
      </c>
      <c r="D966" s="207" t="s">
        <v>83</v>
      </c>
      <c r="E966" s="203">
        <v>44811</v>
      </c>
      <c r="F966" s="203">
        <v>44813</v>
      </c>
      <c r="G966" s="207"/>
      <c r="H966" s="203"/>
      <c r="I966" s="207"/>
      <c r="J966" s="225" t="s">
        <v>78</v>
      </c>
      <c r="K966" s="199">
        <v>15</v>
      </c>
      <c r="L966" s="199">
        <v>0</v>
      </c>
      <c r="M966" s="199">
        <v>15</v>
      </c>
      <c r="N966" s="207"/>
      <c r="O966" s="207"/>
      <c r="P966" s="207"/>
      <c r="Q966" s="199">
        <v>0.4</v>
      </c>
      <c r="R966" s="199">
        <v>3</v>
      </c>
      <c r="S966" s="232">
        <v>35176.800000000003</v>
      </c>
      <c r="T966" s="199" t="s">
        <v>5947</v>
      </c>
      <c r="U966" s="199">
        <v>149</v>
      </c>
      <c r="V966" s="203">
        <v>44810</v>
      </c>
      <c r="W966" s="199" t="s">
        <v>6595</v>
      </c>
      <c r="X966" s="203">
        <v>44832</v>
      </c>
      <c r="Y966" s="223"/>
    </row>
    <row r="967" spans="1:25" s="36" customFormat="1" ht="25.5">
      <c r="A967" s="199">
        <v>253</v>
      </c>
      <c r="B967" s="203">
        <v>44809</v>
      </c>
      <c r="C967" s="206" t="s">
        <v>76</v>
      </c>
      <c r="D967" s="207" t="s">
        <v>77</v>
      </c>
      <c r="E967" s="203">
        <v>44813</v>
      </c>
      <c r="F967" s="203">
        <v>44817</v>
      </c>
      <c r="G967" s="207"/>
      <c r="H967" s="203"/>
      <c r="I967" s="207"/>
      <c r="J967" s="225" t="s">
        <v>81</v>
      </c>
      <c r="K967" s="199">
        <v>8</v>
      </c>
      <c r="L967" s="199">
        <v>7</v>
      </c>
      <c r="M967" s="199">
        <v>15</v>
      </c>
      <c r="N967" s="199"/>
      <c r="O967" s="207"/>
      <c r="P967" s="207"/>
      <c r="Q967" s="199">
        <v>0.4</v>
      </c>
      <c r="R967" s="199">
        <v>3</v>
      </c>
      <c r="S967" s="199">
        <v>24000</v>
      </c>
      <c r="T967" s="199" t="s">
        <v>5947</v>
      </c>
      <c r="U967" s="199">
        <v>151</v>
      </c>
      <c r="V967" s="203">
        <v>44811</v>
      </c>
      <c r="W967" s="199"/>
      <c r="X967" s="199"/>
      <c r="Y967" s="223"/>
    </row>
    <row r="968" spans="1:25" s="36" customFormat="1" ht="25.5">
      <c r="A968" s="199">
        <v>254</v>
      </c>
      <c r="B968" s="203">
        <v>44809</v>
      </c>
      <c r="C968" s="206" t="s">
        <v>76</v>
      </c>
      <c r="D968" s="207" t="s">
        <v>77</v>
      </c>
      <c r="E968" s="203">
        <v>44813</v>
      </c>
      <c r="F968" s="203">
        <v>44816</v>
      </c>
      <c r="G968" s="207"/>
      <c r="H968" s="203"/>
      <c r="I968" s="207"/>
      <c r="J968" s="225" t="s">
        <v>78</v>
      </c>
      <c r="K968" s="199">
        <v>7</v>
      </c>
      <c r="L968" s="199">
        <v>0</v>
      </c>
      <c r="M968" s="199">
        <v>7</v>
      </c>
      <c r="N968" s="199"/>
      <c r="O968" s="207"/>
      <c r="P968" s="207"/>
      <c r="Q968" s="199">
        <v>0.22</v>
      </c>
      <c r="R968" s="199">
        <v>3</v>
      </c>
      <c r="S968" s="199">
        <v>20642.400000000001</v>
      </c>
      <c r="T968" s="199" t="s">
        <v>5947</v>
      </c>
      <c r="U968" s="199">
        <v>152</v>
      </c>
      <c r="V968" s="203">
        <v>44812</v>
      </c>
      <c r="W968" s="199" t="s">
        <v>6596</v>
      </c>
      <c r="X968" s="203">
        <v>44834</v>
      </c>
      <c r="Y968" s="223"/>
    </row>
    <row r="969" spans="1:25" s="36" customFormat="1" ht="25.5">
      <c r="A969" s="199">
        <v>255</v>
      </c>
      <c r="B969" s="203">
        <v>44810</v>
      </c>
      <c r="C969" s="206" t="s">
        <v>76</v>
      </c>
      <c r="D969" s="207" t="s">
        <v>77</v>
      </c>
      <c r="E969" s="203">
        <v>44813</v>
      </c>
      <c r="F969" s="203">
        <v>44820</v>
      </c>
      <c r="G969" s="207"/>
      <c r="H969" s="203"/>
      <c r="I969" s="207"/>
      <c r="J969" s="225" t="s">
        <v>81</v>
      </c>
      <c r="K969" s="199">
        <v>11</v>
      </c>
      <c r="L969" s="199">
        <v>4</v>
      </c>
      <c r="M969" s="199">
        <v>11</v>
      </c>
      <c r="N969" s="207"/>
      <c r="O969" s="207"/>
      <c r="P969" s="207"/>
      <c r="Q969" s="199">
        <v>0.4</v>
      </c>
      <c r="R969" s="199">
        <v>3</v>
      </c>
      <c r="S969" s="199">
        <v>11000</v>
      </c>
      <c r="T969" s="199" t="s">
        <v>6086</v>
      </c>
      <c r="U969" s="199">
        <v>153</v>
      </c>
      <c r="V969" s="203">
        <v>44812</v>
      </c>
      <c r="W969" s="199" t="s">
        <v>6597</v>
      </c>
      <c r="X969" s="203">
        <v>44830</v>
      </c>
      <c r="Y969" s="223"/>
    </row>
    <row r="970" spans="1:25" s="36" customFormat="1" ht="25.5">
      <c r="A970" s="199">
        <v>256</v>
      </c>
      <c r="B970" s="203">
        <v>44810</v>
      </c>
      <c r="C970" s="206" t="s">
        <v>76</v>
      </c>
      <c r="D970" s="207" t="s">
        <v>77</v>
      </c>
      <c r="E970" s="203">
        <v>44816</v>
      </c>
      <c r="F970" s="203">
        <v>44819</v>
      </c>
      <c r="G970" s="207"/>
      <c r="H970" s="203"/>
      <c r="I970" s="207"/>
      <c r="J970" s="225" t="s">
        <v>78</v>
      </c>
      <c r="K970" s="199">
        <v>15</v>
      </c>
      <c r="L970" s="199">
        <v>0</v>
      </c>
      <c r="M970" s="199">
        <v>15</v>
      </c>
      <c r="N970" s="207"/>
      <c r="O970" s="207"/>
      <c r="P970" s="207"/>
      <c r="Q970" s="199">
        <v>0.22</v>
      </c>
      <c r="R970" s="199">
        <v>3</v>
      </c>
      <c r="S970" s="199">
        <v>15000</v>
      </c>
      <c r="T970" s="199" t="s">
        <v>6003</v>
      </c>
      <c r="U970" s="199">
        <v>155</v>
      </c>
      <c r="V970" s="203">
        <v>44813</v>
      </c>
      <c r="W970" s="199"/>
      <c r="X970" s="199"/>
      <c r="Y970" s="223"/>
    </row>
    <row r="971" spans="1:25" s="36" customFormat="1">
      <c r="A971" s="199">
        <v>257</v>
      </c>
      <c r="B971" s="203">
        <v>44812</v>
      </c>
      <c r="C971" s="206"/>
      <c r="D971" s="207" t="s">
        <v>77</v>
      </c>
      <c r="E971" s="203">
        <v>44816</v>
      </c>
      <c r="F971" s="203">
        <v>44819</v>
      </c>
      <c r="G971" s="207"/>
      <c r="H971" s="203"/>
      <c r="I971" s="207"/>
      <c r="J971" s="225" t="s">
        <v>75</v>
      </c>
      <c r="K971" s="199">
        <v>9</v>
      </c>
      <c r="L971" s="199">
        <v>6</v>
      </c>
      <c r="M971" s="199">
        <v>15</v>
      </c>
      <c r="N971" s="199"/>
      <c r="O971" s="207"/>
      <c r="P971" s="207"/>
      <c r="Q971" s="199">
        <v>0.4</v>
      </c>
      <c r="R971" s="199">
        <v>3</v>
      </c>
      <c r="S971" s="232">
        <v>7138.8</v>
      </c>
      <c r="T971" s="199" t="s">
        <v>5967</v>
      </c>
      <c r="U971" s="199">
        <v>154</v>
      </c>
      <c r="V971" s="203">
        <v>44812</v>
      </c>
      <c r="W971" s="199"/>
      <c r="X971" s="199"/>
      <c r="Y971" s="223"/>
    </row>
    <row r="972" spans="1:25" s="36" customFormat="1" ht="25.5">
      <c r="A972" s="199">
        <v>258</v>
      </c>
      <c r="B972" s="203">
        <v>44812</v>
      </c>
      <c r="C972" s="206" t="s">
        <v>76</v>
      </c>
      <c r="D972" s="207" t="s">
        <v>77</v>
      </c>
      <c r="E972" s="203">
        <v>44820</v>
      </c>
      <c r="F972" s="203">
        <v>44825</v>
      </c>
      <c r="G972" s="207"/>
      <c r="H972" s="207"/>
      <c r="I972" s="207"/>
      <c r="J972" s="225" t="s">
        <v>92</v>
      </c>
      <c r="K972" s="199">
        <v>0</v>
      </c>
      <c r="L972" s="199">
        <v>150</v>
      </c>
      <c r="M972" s="199">
        <v>150</v>
      </c>
      <c r="N972" s="207"/>
      <c r="O972" s="207"/>
      <c r="P972" s="207"/>
      <c r="Q972" s="199">
        <v>0.4</v>
      </c>
      <c r="R972" s="199">
        <v>3</v>
      </c>
      <c r="S972" s="232">
        <v>48771.6</v>
      </c>
      <c r="T972" s="199" t="s">
        <v>5967</v>
      </c>
      <c r="U972" s="199">
        <v>40</v>
      </c>
      <c r="V972" s="203">
        <v>44816</v>
      </c>
      <c r="W972" s="199"/>
      <c r="X972" s="199"/>
      <c r="Y972" s="223"/>
    </row>
    <row r="973" spans="1:25" s="36" customFormat="1" ht="25.5">
      <c r="A973" s="199">
        <v>259</v>
      </c>
      <c r="B973" s="203">
        <v>44816</v>
      </c>
      <c r="C973" s="206" t="s">
        <v>76</v>
      </c>
      <c r="D973" s="207" t="s">
        <v>83</v>
      </c>
      <c r="E973" s="203">
        <v>44820</v>
      </c>
      <c r="F973" s="203">
        <v>44820</v>
      </c>
      <c r="G973" s="207"/>
      <c r="H973" s="207"/>
      <c r="I973" s="207"/>
      <c r="J973" s="225" t="s">
        <v>78</v>
      </c>
      <c r="K973" s="199">
        <v>150</v>
      </c>
      <c r="L973" s="199">
        <v>0</v>
      </c>
      <c r="M973" s="199">
        <v>150</v>
      </c>
      <c r="N973" s="207"/>
      <c r="O973" s="207"/>
      <c r="P973" s="207"/>
      <c r="Q973" s="199">
        <v>0.4</v>
      </c>
      <c r="R973" s="199">
        <v>2</v>
      </c>
      <c r="S973" s="232">
        <v>48771.6</v>
      </c>
      <c r="T973" s="199" t="s">
        <v>5947</v>
      </c>
      <c r="U973" s="199">
        <v>36</v>
      </c>
      <c r="V973" s="203">
        <v>44817</v>
      </c>
      <c r="W973" s="199" t="s">
        <v>6598</v>
      </c>
      <c r="X973" s="203">
        <v>44826</v>
      </c>
      <c r="Y973" s="223"/>
    </row>
    <row r="974" spans="1:25" s="36" customFormat="1">
      <c r="A974" s="199">
        <v>260</v>
      </c>
      <c r="B974" s="203">
        <v>44817</v>
      </c>
      <c r="C974" s="206" t="s">
        <v>56</v>
      </c>
      <c r="D974" s="207" t="s">
        <v>6499</v>
      </c>
      <c r="E974" s="203"/>
      <c r="F974" s="203"/>
      <c r="G974" s="207"/>
      <c r="H974" s="207"/>
      <c r="I974" s="207"/>
      <c r="J974" s="225" t="s">
        <v>78</v>
      </c>
      <c r="K974" s="199">
        <v>15</v>
      </c>
      <c r="L974" s="199">
        <v>0</v>
      </c>
      <c r="M974" s="199">
        <v>15</v>
      </c>
      <c r="N974" s="207"/>
      <c r="O974" s="207"/>
      <c r="P974" s="207"/>
      <c r="Q974" s="199">
        <v>0.22</v>
      </c>
      <c r="R974" s="199">
        <v>3</v>
      </c>
      <c r="S974" s="199"/>
      <c r="T974" s="199" t="s">
        <v>5947</v>
      </c>
      <c r="U974" s="199"/>
      <c r="V974" s="203"/>
      <c r="W974" s="199"/>
      <c r="X974" s="199"/>
      <c r="Y974" s="223"/>
    </row>
    <row r="975" spans="1:25" s="36" customFormat="1" ht="25.5">
      <c r="A975" s="199">
        <v>261</v>
      </c>
      <c r="B975" s="203">
        <v>44817</v>
      </c>
      <c r="C975" s="206" t="s">
        <v>76</v>
      </c>
      <c r="D975" s="207" t="s">
        <v>77</v>
      </c>
      <c r="E975" s="203">
        <v>44824</v>
      </c>
      <c r="F975" s="203">
        <v>44826</v>
      </c>
      <c r="G975" s="207"/>
      <c r="H975" s="207"/>
      <c r="I975" s="207"/>
      <c r="J975" s="225" t="s">
        <v>75</v>
      </c>
      <c r="K975" s="199">
        <v>15</v>
      </c>
      <c r="L975" s="199">
        <v>0</v>
      </c>
      <c r="M975" s="199">
        <v>15</v>
      </c>
      <c r="N975" s="207"/>
      <c r="O975" s="207"/>
      <c r="P975" s="207"/>
      <c r="Q975" s="199">
        <v>0.22</v>
      </c>
      <c r="R975" s="199">
        <v>3</v>
      </c>
      <c r="S975" s="232">
        <v>7138.8</v>
      </c>
      <c r="T975" s="199" t="s">
        <v>6139</v>
      </c>
      <c r="U975" s="199">
        <v>157</v>
      </c>
      <c r="V975" s="203">
        <v>44819</v>
      </c>
      <c r="W975" s="199"/>
      <c r="X975" s="199"/>
      <c r="Y975" s="223"/>
    </row>
    <row r="976" spans="1:25" s="36" customFormat="1">
      <c r="A976" s="199">
        <v>262</v>
      </c>
      <c r="B976" s="203">
        <v>44818</v>
      </c>
      <c r="C976" s="206" t="s">
        <v>56</v>
      </c>
      <c r="D976" s="207" t="s">
        <v>6499</v>
      </c>
      <c r="E976" s="203">
        <v>44824</v>
      </c>
      <c r="F976" s="203"/>
      <c r="G976" s="207"/>
      <c r="H976" s="207"/>
      <c r="I976" s="207"/>
      <c r="J976" s="225" t="s">
        <v>78</v>
      </c>
      <c r="K976" s="199">
        <v>5</v>
      </c>
      <c r="L976" s="199">
        <v>0</v>
      </c>
      <c r="M976" s="199">
        <v>5</v>
      </c>
      <c r="N976" s="199"/>
      <c r="O976" s="207"/>
      <c r="P976" s="207"/>
      <c r="Q976" s="199">
        <v>0.22</v>
      </c>
      <c r="R976" s="199">
        <v>3</v>
      </c>
      <c r="S976" s="199">
        <v>15000</v>
      </c>
      <c r="T976" s="199" t="s">
        <v>5947</v>
      </c>
      <c r="U976" s="199">
        <v>156</v>
      </c>
      <c r="V976" s="203">
        <v>44819</v>
      </c>
      <c r="W976" s="199"/>
      <c r="X976" s="199"/>
      <c r="Y976" s="223"/>
    </row>
    <row r="977" spans="1:25" s="36" customFormat="1" ht="25.5">
      <c r="A977" s="199">
        <v>263</v>
      </c>
      <c r="B977" s="203">
        <v>44818</v>
      </c>
      <c r="C977" s="206" t="s">
        <v>76</v>
      </c>
      <c r="D977" s="207" t="s">
        <v>77</v>
      </c>
      <c r="E977" s="203">
        <v>44824</v>
      </c>
      <c r="F977" s="203">
        <v>44826</v>
      </c>
      <c r="G977" s="207"/>
      <c r="H977" s="207"/>
      <c r="I977" s="207"/>
      <c r="J977" s="225" t="s">
        <v>78</v>
      </c>
      <c r="K977" s="199">
        <v>10</v>
      </c>
      <c r="L977" s="199">
        <v>5</v>
      </c>
      <c r="M977" s="199">
        <v>15</v>
      </c>
      <c r="N977" s="207"/>
      <c r="O977" s="207"/>
      <c r="P977" s="207"/>
      <c r="Q977" s="199">
        <v>0.4</v>
      </c>
      <c r="R977" s="199">
        <v>3</v>
      </c>
      <c r="S977" s="199">
        <v>30000</v>
      </c>
      <c r="T977" s="199" t="s">
        <v>5956</v>
      </c>
      <c r="U977" s="199">
        <v>158</v>
      </c>
      <c r="V977" s="203">
        <v>44819</v>
      </c>
      <c r="W977" s="199"/>
      <c r="X977" s="199"/>
      <c r="Y977" s="223"/>
    </row>
    <row r="978" spans="1:25" s="36" customFormat="1">
      <c r="A978" s="199">
        <v>264</v>
      </c>
      <c r="B978" s="203">
        <v>44820</v>
      </c>
      <c r="C978" s="206" t="s">
        <v>56</v>
      </c>
      <c r="D978" s="207" t="s">
        <v>6499</v>
      </c>
      <c r="E978" s="199"/>
      <c r="F978" s="203"/>
      <c r="G978" s="207"/>
      <c r="H978" s="207"/>
      <c r="I978" s="207"/>
      <c r="J978" s="225" t="s">
        <v>81</v>
      </c>
      <c r="K978" s="199">
        <v>0</v>
      </c>
      <c r="L978" s="199">
        <v>15</v>
      </c>
      <c r="M978" s="199">
        <v>15</v>
      </c>
      <c r="N978" s="207"/>
      <c r="O978" s="207"/>
      <c r="P978" s="207"/>
      <c r="Q978" s="199">
        <v>0.4</v>
      </c>
      <c r="R978" s="199">
        <v>3</v>
      </c>
      <c r="S978" s="199"/>
      <c r="T978" s="199" t="s">
        <v>5947</v>
      </c>
      <c r="U978" s="199"/>
      <c r="V978" s="203"/>
      <c r="W978" s="199"/>
      <c r="X978" s="199"/>
      <c r="Y978" s="223"/>
    </row>
    <row r="979" spans="1:25" s="36" customFormat="1" ht="25.5">
      <c r="A979" s="199">
        <v>265</v>
      </c>
      <c r="B979" s="203">
        <v>44820</v>
      </c>
      <c r="C979" s="206" t="s">
        <v>76</v>
      </c>
      <c r="D979" s="207" t="s">
        <v>77</v>
      </c>
      <c r="E979" s="203">
        <v>44831</v>
      </c>
      <c r="F979" s="203">
        <v>44831</v>
      </c>
      <c r="G979" s="207"/>
      <c r="H979" s="207"/>
      <c r="I979" s="207"/>
      <c r="J979" s="225" t="s">
        <v>82</v>
      </c>
      <c r="K979" s="199">
        <v>10</v>
      </c>
      <c r="L979" s="199">
        <v>7</v>
      </c>
      <c r="M979" s="199">
        <v>17</v>
      </c>
      <c r="N979" s="199"/>
      <c r="O979" s="207"/>
      <c r="P979" s="207"/>
      <c r="Q979" s="199">
        <v>0.4</v>
      </c>
      <c r="R979" s="199">
        <v>3</v>
      </c>
      <c r="S979" s="232">
        <v>35176.800000000003</v>
      </c>
      <c r="T979" s="199" t="s">
        <v>5947</v>
      </c>
      <c r="U979" s="199">
        <v>37</v>
      </c>
      <c r="V979" s="203">
        <v>44825</v>
      </c>
      <c r="W979" s="199"/>
      <c r="X979" s="199"/>
      <c r="Y979" s="223"/>
    </row>
    <row r="980" spans="1:25" s="36" customFormat="1" ht="25.5">
      <c r="A980" s="199">
        <v>266</v>
      </c>
      <c r="B980" s="203">
        <v>44820</v>
      </c>
      <c r="C980" s="206" t="s">
        <v>76</v>
      </c>
      <c r="D980" s="207" t="s">
        <v>79</v>
      </c>
      <c r="E980" s="203">
        <v>44837</v>
      </c>
      <c r="F980" s="203"/>
      <c r="G980" s="207"/>
      <c r="H980" s="207"/>
      <c r="I980" s="207"/>
      <c r="J980" s="225" t="s">
        <v>84</v>
      </c>
      <c r="K980" s="199">
        <v>180</v>
      </c>
      <c r="L980" s="199">
        <v>0</v>
      </c>
      <c r="M980" s="199">
        <v>180</v>
      </c>
      <c r="N980" s="199"/>
      <c r="O980" s="207"/>
      <c r="P980" s="207"/>
      <c r="Q980" s="199">
        <v>0.4</v>
      </c>
      <c r="R980" s="199">
        <v>3</v>
      </c>
      <c r="S980" s="199"/>
      <c r="T980" s="199" t="s">
        <v>5965</v>
      </c>
      <c r="U980" s="199">
        <v>41</v>
      </c>
      <c r="V980" s="203">
        <v>44826</v>
      </c>
      <c r="W980" s="199"/>
      <c r="X980" s="203"/>
      <c r="Y980" s="223"/>
    </row>
    <row r="981" spans="1:25" s="36" customFormat="1">
      <c r="A981" s="199">
        <v>267</v>
      </c>
      <c r="B981" s="203">
        <v>44823</v>
      </c>
      <c r="C981" s="206" t="s">
        <v>56</v>
      </c>
      <c r="D981" s="207" t="s">
        <v>6499</v>
      </c>
      <c r="E981" s="199"/>
      <c r="F981" s="199"/>
      <c r="G981" s="207"/>
      <c r="H981" s="207"/>
      <c r="I981" s="207"/>
      <c r="J981" s="225" t="s">
        <v>82</v>
      </c>
      <c r="K981" s="199">
        <v>0.22</v>
      </c>
      <c r="L981" s="199">
        <v>0</v>
      </c>
      <c r="M981" s="199">
        <v>0.22</v>
      </c>
      <c r="N981" s="207"/>
      <c r="O981" s="207"/>
      <c r="P981" s="207"/>
      <c r="Q981" s="199">
        <v>0.22</v>
      </c>
      <c r="R981" s="199">
        <v>3</v>
      </c>
      <c r="S981" s="199"/>
      <c r="T981" s="199"/>
      <c r="U981" s="199"/>
      <c r="V981" s="203"/>
      <c r="W981" s="199"/>
      <c r="X981" s="199"/>
      <c r="Y981" s="223"/>
    </row>
    <row r="982" spans="1:25" s="36" customFormat="1" ht="25.5">
      <c r="A982" s="199">
        <v>268</v>
      </c>
      <c r="B982" s="203">
        <v>44824</v>
      </c>
      <c r="C982" s="206" t="s">
        <v>76</v>
      </c>
      <c r="D982" s="207" t="s">
        <v>79</v>
      </c>
      <c r="E982" s="203">
        <v>44831</v>
      </c>
      <c r="F982" s="199"/>
      <c r="G982" s="207"/>
      <c r="H982" s="207"/>
      <c r="I982" s="207"/>
      <c r="J982" s="225" t="s">
        <v>78</v>
      </c>
      <c r="K982" s="199">
        <v>100</v>
      </c>
      <c r="L982" s="199">
        <v>150</v>
      </c>
      <c r="M982" s="199">
        <v>250</v>
      </c>
      <c r="N982" s="207"/>
      <c r="O982" s="207"/>
      <c r="P982" s="207"/>
      <c r="Q982" s="199">
        <v>0.4</v>
      </c>
      <c r="R982" s="199">
        <v>3</v>
      </c>
      <c r="S982" s="232">
        <v>522981.6</v>
      </c>
      <c r="T982" s="199" t="s">
        <v>6086</v>
      </c>
      <c r="U982" s="199">
        <v>42</v>
      </c>
      <c r="V982" s="203">
        <v>44826</v>
      </c>
      <c r="W982" s="199"/>
      <c r="X982" s="199"/>
      <c r="Y982" s="223"/>
    </row>
    <row r="983" spans="1:25" s="36" customFormat="1" ht="25.5">
      <c r="A983" s="199">
        <v>269</v>
      </c>
      <c r="B983" s="203">
        <v>44824</v>
      </c>
      <c r="C983" s="206" t="s">
        <v>76</v>
      </c>
      <c r="D983" s="207" t="s">
        <v>79</v>
      </c>
      <c r="E983" s="203">
        <v>44831</v>
      </c>
      <c r="F983" s="203"/>
      <c r="G983" s="207"/>
      <c r="H983" s="207"/>
      <c r="I983" s="207"/>
      <c r="J983" s="225" t="s">
        <v>75</v>
      </c>
      <c r="K983" s="199">
        <v>2</v>
      </c>
      <c r="L983" s="199">
        <v>7</v>
      </c>
      <c r="M983" s="199">
        <v>9</v>
      </c>
      <c r="N983" s="207"/>
      <c r="O983" s="207"/>
      <c r="P983" s="207"/>
      <c r="Q983" s="199">
        <v>0.4</v>
      </c>
      <c r="R983" s="199">
        <v>3</v>
      </c>
      <c r="S983" s="199">
        <v>6000</v>
      </c>
      <c r="T983" s="199" t="s">
        <v>5956</v>
      </c>
      <c r="U983" s="199">
        <v>159</v>
      </c>
      <c r="V983" s="203">
        <v>44826</v>
      </c>
      <c r="W983" s="199"/>
      <c r="X983" s="199"/>
      <c r="Y983" s="223"/>
    </row>
    <row r="984" spans="1:25" s="36" customFormat="1" ht="25.5">
      <c r="A984" s="199">
        <v>270</v>
      </c>
      <c r="B984" s="203">
        <v>44825</v>
      </c>
      <c r="C984" s="206" t="s">
        <v>76</v>
      </c>
      <c r="D984" s="207" t="s">
        <v>79</v>
      </c>
      <c r="E984" s="203">
        <v>44832</v>
      </c>
      <c r="F984" s="203"/>
      <c r="G984" s="207"/>
      <c r="H984" s="207"/>
      <c r="I984" s="207"/>
      <c r="J984" s="225" t="s">
        <v>82</v>
      </c>
      <c r="K984" s="199">
        <v>8</v>
      </c>
      <c r="L984" s="199">
        <v>7</v>
      </c>
      <c r="M984" s="199">
        <v>15</v>
      </c>
      <c r="N984" s="207"/>
      <c r="O984" s="207"/>
      <c r="P984" s="207"/>
      <c r="Q984" s="199">
        <v>0.4</v>
      </c>
      <c r="R984" s="199">
        <v>3</v>
      </c>
      <c r="S984" s="232">
        <v>35176.800000000003</v>
      </c>
      <c r="T984" s="199" t="s">
        <v>5965</v>
      </c>
      <c r="U984" s="199">
        <v>160</v>
      </c>
      <c r="V984" s="203">
        <v>44826</v>
      </c>
      <c r="W984" s="199"/>
      <c r="X984" s="199"/>
      <c r="Y984" s="223"/>
    </row>
    <row r="985" spans="1:25" s="36" customFormat="1" ht="25.5">
      <c r="A985" s="199">
        <v>271</v>
      </c>
      <c r="B985" s="203">
        <v>44825</v>
      </c>
      <c r="C985" s="206" t="s">
        <v>76</v>
      </c>
      <c r="D985" s="207" t="s">
        <v>79</v>
      </c>
      <c r="E985" s="203">
        <v>44832</v>
      </c>
      <c r="F985" s="203"/>
      <c r="G985" s="207"/>
      <c r="H985" s="207"/>
      <c r="I985" s="207"/>
      <c r="J985" s="225" t="s">
        <v>78</v>
      </c>
      <c r="K985" s="199">
        <v>5</v>
      </c>
      <c r="L985" s="199">
        <v>0</v>
      </c>
      <c r="M985" s="199">
        <v>5</v>
      </c>
      <c r="N985" s="207"/>
      <c r="O985" s="207"/>
      <c r="P985" s="207"/>
      <c r="Q985" s="199">
        <v>0.22</v>
      </c>
      <c r="R985" s="199">
        <v>3</v>
      </c>
      <c r="S985" s="199">
        <v>15000</v>
      </c>
      <c r="T985" s="199" t="s">
        <v>5947</v>
      </c>
      <c r="U985" s="199">
        <v>161</v>
      </c>
      <c r="V985" s="203">
        <v>44827</v>
      </c>
      <c r="W985" s="199"/>
      <c r="X985" s="199"/>
      <c r="Y985" s="223"/>
    </row>
    <row r="986" spans="1:25" s="36" customFormat="1" ht="25.5">
      <c r="A986" s="199">
        <v>272</v>
      </c>
      <c r="B986" s="203">
        <v>44826</v>
      </c>
      <c r="C986" s="206" t="s">
        <v>76</v>
      </c>
      <c r="D986" s="207" t="s">
        <v>79</v>
      </c>
      <c r="E986" s="203">
        <v>44832</v>
      </c>
      <c r="F986" s="199"/>
      <c r="G986" s="207"/>
      <c r="H986" s="207"/>
      <c r="I986" s="207"/>
      <c r="J986" s="225" t="s">
        <v>78</v>
      </c>
      <c r="K986" s="199">
        <v>10</v>
      </c>
      <c r="L986" s="199">
        <v>0</v>
      </c>
      <c r="M986" s="199">
        <v>10</v>
      </c>
      <c r="N986" s="207"/>
      <c r="O986" s="207"/>
      <c r="P986" s="207"/>
      <c r="Q986" s="199">
        <v>0.22</v>
      </c>
      <c r="R986" s="199">
        <v>3</v>
      </c>
      <c r="S986" s="232">
        <v>20642.400000000001</v>
      </c>
      <c r="T986" s="199" t="s">
        <v>5947</v>
      </c>
      <c r="U986" s="199">
        <v>162</v>
      </c>
      <c r="V986" s="203">
        <v>44830</v>
      </c>
      <c r="W986" s="199"/>
      <c r="X986" s="199"/>
      <c r="Y986" s="223"/>
    </row>
    <row r="987" spans="1:25" s="36" customFormat="1" ht="25.5">
      <c r="A987" s="199">
        <v>273</v>
      </c>
      <c r="B987" s="203">
        <v>44826</v>
      </c>
      <c r="C987" s="206" t="s">
        <v>76</v>
      </c>
      <c r="D987" s="207" t="s">
        <v>79</v>
      </c>
      <c r="E987" s="203">
        <v>44832</v>
      </c>
      <c r="F987" s="199"/>
      <c r="G987" s="207"/>
      <c r="H987" s="207"/>
      <c r="I987" s="207"/>
      <c r="J987" s="225" t="s">
        <v>78</v>
      </c>
      <c r="K987" s="199">
        <v>2</v>
      </c>
      <c r="L987" s="199">
        <v>0</v>
      </c>
      <c r="M987" s="199">
        <v>2</v>
      </c>
      <c r="N987" s="207"/>
      <c r="O987" s="207"/>
      <c r="P987" s="207"/>
      <c r="Q987" s="199">
        <v>0.22</v>
      </c>
      <c r="R987" s="199">
        <v>3</v>
      </c>
      <c r="S987" s="199">
        <v>6000</v>
      </c>
      <c r="T987" s="199" t="s">
        <v>5961</v>
      </c>
      <c r="U987" s="199">
        <v>43</v>
      </c>
      <c r="V987" s="203">
        <v>44830</v>
      </c>
      <c r="W987" s="199"/>
      <c r="X987" s="199"/>
      <c r="Y987" s="223"/>
    </row>
    <row r="988" spans="1:25" s="36" customFormat="1" ht="25.5">
      <c r="A988" s="199">
        <v>274</v>
      </c>
      <c r="B988" s="203">
        <v>44826</v>
      </c>
      <c r="C988" s="206" t="s">
        <v>76</v>
      </c>
      <c r="D988" s="207" t="s">
        <v>79</v>
      </c>
      <c r="E988" s="203">
        <v>44832</v>
      </c>
      <c r="F988" s="203"/>
      <c r="G988" s="207"/>
      <c r="H988" s="207"/>
      <c r="I988" s="207"/>
      <c r="J988" s="225" t="s">
        <v>81</v>
      </c>
      <c r="K988" s="199">
        <v>8</v>
      </c>
      <c r="L988" s="199">
        <v>7</v>
      </c>
      <c r="M988" s="199">
        <v>15</v>
      </c>
      <c r="N988" s="207"/>
      <c r="O988" s="207"/>
      <c r="P988" s="207"/>
      <c r="Q988" s="199">
        <v>0.4</v>
      </c>
      <c r="R988" s="199">
        <v>3</v>
      </c>
      <c r="S988" s="199">
        <v>24000</v>
      </c>
      <c r="T988" s="199" t="s">
        <v>5949</v>
      </c>
      <c r="U988" s="199">
        <v>163</v>
      </c>
      <c r="V988" s="203">
        <v>44830</v>
      </c>
      <c r="W988" s="199"/>
      <c r="X988" s="199"/>
      <c r="Y988" s="223"/>
    </row>
    <row r="989" spans="1:25" s="36" customFormat="1" ht="25.5">
      <c r="A989" s="199">
        <v>275</v>
      </c>
      <c r="B989" s="203">
        <v>44826</v>
      </c>
      <c r="C989" s="206" t="s">
        <v>80</v>
      </c>
      <c r="D989" s="207"/>
      <c r="E989" s="203"/>
      <c r="F989" s="199"/>
      <c r="G989" s="207"/>
      <c r="H989" s="207"/>
      <c r="I989" s="207"/>
      <c r="J989" s="225" t="s">
        <v>78</v>
      </c>
      <c r="K989" s="199">
        <v>15</v>
      </c>
      <c r="L989" s="199">
        <v>0</v>
      </c>
      <c r="M989" s="199">
        <v>15</v>
      </c>
      <c r="N989" s="207"/>
      <c r="O989" s="207"/>
      <c r="P989" s="207"/>
      <c r="Q989" s="199">
        <v>0.22</v>
      </c>
      <c r="R989" s="199">
        <v>3</v>
      </c>
      <c r="S989" s="199"/>
      <c r="T989" s="199" t="s">
        <v>5961</v>
      </c>
      <c r="U989" s="199"/>
      <c r="V989" s="203"/>
      <c r="W989" s="199"/>
      <c r="X989" s="199"/>
      <c r="Y989" s="223"/>
    </row>
    <row r="990" spans="1:25" s="36" customFormat="1" ht="25.5">
      <c r="A990" s="199">
        <v>276</v>
      </c>
      <c r="B990" s="203">
        <v>44830</v>
      </c>
      <c r="C990" s="206" t="s">
        <v>76</v>
      </c>
      <c r="D990" s="207"/>
      <c r="E990" s="199"/>
      <c r="F990" s="199"/>
      <c r="G990" s="207"/>
      <c r="H990" s="207"/>
      <c r="I990" s="207"/>
      <c r="J990" s="225" t="s">
        <v>93</v>
      </c>
      <c r="K990" s="199">
        <v>0.4</v>
      </c>
      <c r="L990" s="199">
        <v>0</v>
      </c>
      <c r="M990" s="199">
        <v>0.4</v>
      </c>
      <c r="N990" s="207"/>
      <c r="O990" s="207"/>
      <c r="P990" s="207"/>
      <c r="Q990" s="199">
        <v>0.22</v>
      </c>
      <c r="R990" s="199">
        <v>3</v>
      </c>
      <c r="S990" s="232">
        <v>7138.8</v>
      </c>
      <c r="T990" s="199" t="s">
        <v>6139</v>
      </c>
      <c r="U990" s="199">
        <v>164</v>
      </c>
      <c r="V990" s="203">
        <v>44833</v>
      </c>
      <c r="W990" s="199"/>
      <c r="X990" s="199"/>
      <c r="Y990" s="223"/>
    </row>
    <row r="991" spans="1:25" s="36" customFormat="1" ht="25.5">
      <c r="A991" s="199">
        <v>277</v>
      </c>
      <c r="B991" s="203">
        <v>44830</v>
      </c>
      <c r="C991" s="206" t="s">
        <v>76</v>
      </c>
      <c r="D991" s="207"/>
      <c r="E991" s="203"/>
      <c r="F991" s="199"/>
      <c r="G991" s="207"/>
      <c r="H991" s="207"/>
      <c r="I991" s="207"/>
      <c r="J991" s="225" t="s">
        <v>93</v>
      </c>
      <c r="K991" s="199">
        <v>0.4</v>
      </c>
      <c r="L991" s="199">
        <v>0</v>
      </c>
      <c r="M991" s="199">
        <v>0.4</v>
      </c>
      <c r="N991" s="207"/>
      <c r="O991" s="207"/>
      <c r="P991" s="207"/>
      <c r="Q991" s="199">
        <v>0.22</v>
      </c>
      <c r="R991" s="199">
        <v>3</v>
      </c>
      <c r="S991" s="232">
        <v>7138.8</v>
      </c>
      <c r="T991" s="199" t="s">
        <v>6139</v>
      </c>
      <c r="U991" s="199">
        <v>165</v>
      </c>
      <c r="V991" s="203">
        <v>44833</v>
      </c>
      <c r="W991" s="199"/>
      <c r="X991" s="199"/>
      <c r="Y991" s="223"/>
    </row>
    <row r="992" spans="1:25" s="36" customFormat="1" ht="25.5">
      <c r="A992" s="199">
        <v>278</v>
      </c>
      <c r="B992" s="203">
        <v>44830</v>
      </c>
      <c r="C992" s="206" t="s">
        <v>76</v>
      </c>
      <c r="D992" s="207"/>
      <c r="E992" s="199"/>
      <c r="F992" s="199"/>
      <c r="G992" s="207"/>
      <c r="H992" s="207"/>
      <c r="I992" s="207"/>
      <c r="J992" s="225" t="s">
        <v>93</v>
      </c>
      <c r="K992" s="199">
        <v>0.4</v>
      </c>
      <c r="L992" s="199">
        <v>0</v>
      </c>
      <c r="M992" s="199">
        <v>0.4</v>
      </c>
      <c r="N992" s="207"/>
      <c r="O992" s="207"/>
      <c r="P992" s="207"/>
      <c r="Q992" s="199">
        <v>0.22</v>
      </c>
      <c r="R992" s="199">
        <v>3</v>
      </c>
      <c r="S992" s="232">
        <v>7138.8</v>
      </c>
      <c r="T992" s="199" t="s">
        <v>6139</v>
      </c>
      <c r="U992" s="199">
        <v>168</v>
      </c>
      <c r="V992" s="203">
        <v>44833</v>
      </c>
      <c r="W992" s="199"/>
      <c r="X992" s="199"/>
      <c r="Y992" s="223"/>
    </row>
    <row r="993" spans="1:25" s="36" customFormat="1" ht="25.5">
      <c r="A993" s="199">
        <v>279</v>
      </c>
      <c r="B993" s="203">
        <v>44830</v>
      </c>
      <c r="C993" s="206" t="s">
        <v>76</v>
      </c>
      <c r="D993" s="207"/>
      <c r="E993" s="199"/>
      <c r="F993" s="199"/>
      <c r="G993" s="207"/>
      <c r="H993" s="207"/>
      <c r="I993" s="207"/>
      <c r="J993" s="225" t="s">
        <v>93</v>
      </c>
      <c r="K993" s="199">
        <v>0.4</v>
      </c>
      <c r="L993" s="199">
        <v>0</v>
      </c>
      <c r="M993" s="199">
        <v>0.4</v>
      </c>
      <c r="N993" s="207"/>
      <c r="O993" s="207"/>
      <c r="P993" s="207"/>
      <c r="Q993" s="199">
        <v>0.22</v>
      </c>
      <c r="R993" s="199">
        <v>3</v>
      </c>
      <c r="S993" s="232">
        <v>7138.8</v>
      </c>
      <c r="T993" s="199" t="s">
        <v>5984</v>
      </c>
      <c r="U993" s="199">
        <v>166</v>
      </c>
      <c r="V993" s="203">
        <v>44833</v>
      </c>
      <c r="W993" s="199"/>
      <c r="X993" s="199"/>
      <c r="Y993" s="223"/>
    </row>
    <row r="994" spans="1:25" s="36" customFormat="1" ht="25.5">
      <c r="A994" s="199">
        <v>280</v>
      </c>
      <c r="B994" s="203">
        <v>44830</v>
      </c>
      <c r="C994" s="206" t="s">
        <v>76</v>
      </c>
      <c r="D994" s="207"/>
      <c r="E994" s="203"/>
      <c r="F994" s="199"/>
      <c r="G994" s="207"/>
      <c r="H994" s="207"/>
      <c r="I994" s="207"/>
      <c r="J994" s="225" t="s">
        <v>93</v>
      </c>
      <c r="K994" s="199">
        <v>0.4</v>
      </c>
      <c r="L994" s="199">
        <v>0</v>
      </c>
      <c r="M994" s="199">
        <v>0.4</v>
      </c>
      <c r="N994" s="207"/>
      <c r="O994" s="207"/>
      <c r="P994" s="207"/>
      <c r="Q994" s="199">
        <v>0.22</v>
      </c>
      <c r="R994" s="199">
        <v>3</v>
      </c>
      <c r="S994" s="232">
        <v>7138.8</v>
      </c>
      <c r="T994" s="199" t="s">
        <v>5984</v>
      </c>
      <c r="U994" s="199">
        <v>167</v>
      </c>
      <c r="V994" s="203">
        <v>44833</v>
      </c>
      <c r="W994" s="199"/>
      <c r="X994" s="199"/>
      <c r="Y994" s="223"/>
    </row>
    <row r="995" spans="1:25" s="36" customFormat="1" ht="25.5">
      <c r="A995" s="199">
        <v>281</v>
      </c>
      <c r="B995" s="203">
        <v>44830</v>
      </c>
      <c r="C995" s="206" t="s">
        <v>76</v>
      </c>
      <c r="D995" s="207"/>
      <c r="E995" s="203"/>
      <c r="F995" s="199"/>
      <c r="G995" s="207"/>
      <c r="H995" s="207"/>
      <c r="I995" s="207"/>
      <c r="J995" s="225" t="s">
        <v>93</v>
      </c>
      <c r="K995" s="199">
        <v>0.4</v>
      </c>
      <c r="L995" s="199">
        <v>0</v>
      </c>
      <c r="M995" s="199">
        <v>0.4</v>
      </c>
      <c r="N995" s="207"/>
      <c r="O995" s="207"/>
      <c r="P995" s="207"/>
      <c r="Q995" s="199">
        <v>0.22</v>
      </c>
      <c r="R995" s="199">
        <v>3</v>
      </c>
      <c r="S995" s="232">
        <v>7138.8</v>
      </c>
      <c r="T995" s="199" t="s">
        <v>5984</v>
      </c>
      <c r="U995" s="199">
        <v>169</v>
      </c>
      <c r="V995" s="203">
        <v>44833</v>
      </c>
      <c r="W995" s="199"/>
      <c r="X995" s="199"/>
      <c r="Y995" s="223"/>
    </row>
    <row r="996" spans="1:25" s="36" customFormat="1" ht="25.5">
      <c r="A996" s="199">
        <v>282</v>
      </c>
      <c r="B996" s="203">
        <v>44830</v>
      </c>
      <c r="C996" s="206" t="s">
        <v>76</v>
      </c>
      <c r="D996" s="207"/>
      <c r="E996" s="199"/>
      <c r="F996" s="199"/>
      <c r="G996" s="207"/>
      <c r="H996" s="207"/>
      <c r="I996" s="207"/>
      <c r="J996" s="225" t="s">
        <v>93</v>
      </c>
      <c r="K996" s="199">
        <v>0.4</v>
      </c>
      <c r="L996" s="199">
        <v>0</v>
      </c>
      <c r="M996" s="199">
        <v>0.4</v>
      </c>
      <c r="N996" s="207"/>
      <c r="O996" s="207"/>
      <c r="P996" s="207"/>
      <c r="Q996" s="199">
        <v>0.22</v>
      </c>
      <c r="R996" s="199">
        <v>3</v>
      </c>
      <c r="S996" s="232">
        <v>7138.8</v>
      </c>
      <c r="T996" s="199" t="s">
        <v>5984</v>
      </c>
      <c r="U996" s="199">
        <v>170</v>
      </c>
      <c r="V996" s="203">
        <v>44833</v>
      </c>
      <c r="W996" s="199"/>
      <c r="X996" s="199"/>
      <c r="Y996" s="223"/>
    </row>
    <row r="997" spans="1:25" s="36" customFormat="1" ht="25.5">
      <c r="A997" s="199">
        <v>283</v>
      </c>
      <c r="B997" s="203">
        <v>44830</v>
      </c>
      <c r="C997" s="206" t="s">
        <v>76</v>
      </c>
      <c r="D997" s="207"/>
      <c r="E997" s="199"/>
      <c r="F997" s="199"/>
      <c r="G997" s="207"/>
      <c r="H997" s="207"/>
      <c r="I997" s="207"/>
      <c r="J997" s="225" t="s">
        <v>93</v>
      </c>
      <c r="K997" s="199">
        <v>0.4</v>
      </c>
      <c r="L997" s="199">
        <v>0</v>
      </c>
      <c r="M997" s="199">
        <v>0.4</v>
      </c>
      <c r="N997" s="207"/>
      <c r="O997" s="207"/>
      <c r="P997" s="207"/>
      <c r="Q997" s="199">
        <v>0.22</v>
      </c>
      <c r="R997" s="199">
        <v>3</v>
      </c>
      <c r="S997" s="232">
        <v>7138.8</v>
      </c>
      <c r="T997" s="199" t="s">
        <v>5984</v>
      </c>
      <c r="U997" s="199">
        <v>171</v>
      </c>
      <c r="V997" s="203">
        <v>44833</v>
      </c>
      <c r="W997" s="199"/>
      <c r="X997" s="199"/>
      <c r="Y997" s="223"/>
    </row>
    <row r="998" spans="1:25" s="36" customFormat="1" ht="25.5">
      <c r="A998" s="199">
        <v>284</v>
      </c>
      <c r="B998" s="203">
        <v>44831</v>
      </c>
      <c r="C998" s="206" t="s">
        <v>80</v>
      </c>
      <c r="D998" s="207"/>
      <c r="E998" s="199"/>
      <c r="F998" s="199"/>
      <c r="G998" s="207"/>
      <c r="H998" s="207"/>
      <c r="I998" s="207"/>
      <c r="J998" s="225" t="s">
        <v>78</v>
      </c>
      <c r="K998" s="199">
        <v>1</v>
      </c>
      <c r="L998" s="199">
        <v>0</v>
      </c>
      <c r="M998" s="199">
        <v>1</v>
      </c>
      <c r="N998" s="207"/>
      <c r="O998" s="207"/>
      <c r="P998" s="207"/>
      <c r="Q998" s="199">
        <v>0.22</v>
      </c>
      <c r="R998" s="199">
        <v>3</v>
      </c>
      <c r="S998" s="232">
        <v>3000</v>
      </c>
      <c r="T998" s="199" t="s">
        <v>6088</v>
      </c>
      <c r="U998" s="199"/>
      <c r="V998" s="203"/>
      <c r="W998" s="199"/>
      <c r="X998" s="199"/>
      <c r="Y998" s="223"/>
    </row>
    <row r="999" spans="1:25" s="36" customFormat="1" ht="25.5">
      <c r="A999" s="199">
        <v>285</v>
      </c>
      <c r="B999" s="203">
        <v>44831</v>
      </c>
      <c r="C999" s="206" t="s">
        <v>76</v>
      </c>
      <c r="D999" s="207"/>
      <c r="E999" s="199"/>
      <c r="F999" s="199"/>
      <c r="G999" s="207"/>
      <c r="H999" s="207"/>
      <c r="I999" s="207"/>
      <c r="J999" s="225" t="s">
        <v>75</v>
      </c>
      <c r="K999" s="199">
        <v>10</v>
      </c>
      <c r="L999" s="199">
        <v>5</v>
      </c>
      <c r="M999" s="199">
        <v>15</v>
      </c>
      <c r="N999" s="207"/>
      <c r="O999" s="207"/>
      <c r="P999" s="207"/>
      <c r="Q999" s="199">
        <v>0.4</v>
      </c>
      <c r="R999" s="199">
        <v>3</v>
      </c>
      <c r="S999" s="232">
        <v>30000</v>
      </c>
      <c r="T999" s="199" t="s">
        <v>6096</v>
      </c>
      <c r="U999" s="199">
        <v>172</v>
      </c>
      <c r="V999" s="203">
        <v>44833</v>
      </c>
      <c r="W999" s="199"/>
      <c r="X999" s="199"/>
      <c r="Y999" s="223"/>
    </row>
    <row r="1000" spans="1:25" s="36" customFormat="1">
      <c r="A1000" s="199">
        <v>286</v>
      </c>
      <c r="B1000" s="203">
        <v>44831</v>
      </c>
      <c r="C1000" s="206" t="s">
        <v>56</v>
      </c>
      <c r="D1000" s="207" t="s">
        <v>6499</v>
      </c>
      <c r="E1000" s="199"/>
      <c r="F1000" s="199"/>
      <c r="G1000" s="207"/>
      <c r="H1000" s="207"/>
      <c r="I1000" s="207"/>
      <c r="J1000" s="225" t="s">
        <v>6599</v>
      </c>
      <c r="K1000" s="199">
        <v>150</v>
      </c>
      <c r="L1000" s="199">
        <v>0</v>
      </c>
      <c r="M1000" s="199">
        <v>150</v>
      </c>
      <c r="N1000" s="207"/>
      <c r="O1000" s="207"/>
      <c r="P1000" s="207"/>
      <c r="Q1000" s="199">
        <v>0.4</v>
      </c>
      <c r="R1000" s="199">
        <v>3</v>
      </c>
      <c r="S1000" s="232"/>
      <c r="T1000" s="199" t="s">
        <v>5947</v>
      </c>
      <c r="U1000" s="199"/>
      <c r="V1000" s="199"/>
      <c r="W1000" s="199"/>
      <c r="X1000" s="199"/>
      <c r="Y1000" s="223"/>
    </row>
    <row r="1001" spans="1:25" s="36" customFormat="1" ht="25.5">
      <c r="A1001" s="199">
        <v>287</v>
      </c>
      <c r="B1001" s="203">
        <v>44831</v>
      </c>
      <c r="C1001" s="206" t="s">
        <v>76</v>
      </c>
      <c r="D1001" s="207"/>
      <c r="E1001" s="199"/>
      <c r="F1001" s="199"/>
      <c r="G1001" s="207"/>
      <c r="H1001" s="207"/>
      <c r="I1001" s="207"/>
      <c r="J1001" s="225" t="s">
        <v>6545</v>
      </c>
      <c r="K1001" s="199">
        <v>35</v>
      </c>
      <c r="L1001" s="199">
        <v>15</v>
      </c>
      <c r="M1001" s="199">
        <v>50</v>
      </c>
      <c r="N1001" s="207"/>
      <c r="O1001" s="207"/>
      <c r="P1001" s="207"/>
      <c r="Q1001" s="199">
        <v>0.4</v>
      </c>
      <c r="R1001" s="199">
        <v>3</v>
      </c>
      <c r="S1001" s="232"/>
      <c r="T1001" s="199" t="s">
        <v>6242</v>
      </c>
      <c r="U1001" s="199"/>
      <c r="V1001" s="199"/>
      <c r="W1001" s="199"/>
      <c r="X1001" s="199"/>
      <c r="Y1001" s="223"/>
    </row>
    <row r="1002" spans="1:25" s="36" customFormat="1" ht="25.5">
      <c r="A1002" s="199">
        <v>288</v>
      </c>
      <c r="B1002" s="203">
        <v>44831</v>
      </c>
      <c r="C1002" s="206" t="s">
        <v>76</v>
      </c>
      <c r="D1002" s="207"/>
      <c r="E1002" s="199"/>
      <c r="F1002" s="199"/>
      <c r="G1002" s="207"/>
      <c r="H1002" s="207"/>
      <c r="I1002" s="207"/>
      <c r="J1002" s="225" t="s">
        <v>78</v>
      </c>
      <c r="K1002" s="199">
        <v>15</v>
      </c>
      <c r="L1002" s="199">
        <v>0</v>
      </c>
      <c r="M1002" s="199">
        <v>15</v>
      </c>
      <c r="N1002" s="207"/>
      <c r="O1002" s="207"/>
      <c r="P1002" s="207"/>
      <c r="Q1002" s="199">
        <v>0.4</v>
      </c>
      <c r="R1002" s="199">
        <v>3</v>
      </c>
      <c r="S1002" s="232"/>
      <c r="T1002" s="199" t="s">
        <v>5947</v>
      </c>
      <c r="U1002" s="199"/>
      <c r="V1002" s="199"/>
      <c r="W1002" s="199"/>
      <c r="X1002" s="199"/>
      <c r="Y1002" s="223"/>
    </row>
    <row r="1003" spans="1:25" s="36" customFormat="1">
      <c r="A1003" s="199">
        <v>289</v>
      </c>
      <c r="B1003" s="203">
        <v>44831</v>
      </c>
      <c r="C1003" s="206" t="s">
        <v>56</v>
      </c>
      <c r="D1003" s="207" t="s">
        <v>6499</v>
      </c>
      <c r="E1003" s="199"/>
      <c r="F1003" s="199"/>
      <c r="G1003" s="207"/>
      <c r="H1003" s="207"/>
      <c r="I1003" s="207"/>
      <c r="J1003" s="225" t="s">
        <v>75</v>
      </c>
      <c r="K1003" s="199">
        <v>15</v>
      </c>
      <c r="L1003" s="199">
        <v>0</v>
      </c>
      <c r="M1003" s="199">
        <v>15</v>
      </c>
      <c r="N1003" s="207"/>
      <c r="O1003" s="207"/>
      <c r="P1003" s="207"/>
      <c r="Q1003" s="199">
        <v>0.22</v>
      </c>
      <c r="R1003" s="199">
        <v>3</v>
      </c>
      <c r="S1003" s="232"/>
      <c r="T1003" s="199" t="s">
        <v>5947</v>
      </c>
      <c r="U1003" s="199"/>
      <c r="V1003" s="199"/>
      <c r="W1003" s="199"/>
      <c r="X1003" s="199"/>
      <c r="Y1003" s="223"/>
    </row>
    <row r="1004" spans="1:25" s="36" customFormat="1" ht="25.5">
      <c r="A1004" s="199">
        <v>290</v>
      </c>
      <c r="B1004" s="203">
        <v>44832</v>
      </c>
      <c r="C1004" s="206" t="s">
        <v>76</v>
      </c>
      <c r="D1004" s="207"/>
      <c r="E1004" s="199"/>
      <c r="F1004" s="199"/>
      <c r="G1004" s="207"/>
      <c r="H1004" s="207"/>
      <c r="I1004" s="207"/>
      <c r="J1004" s="225"/>
      <c r="K1004" s="199">
        <v>15</v>
      </c>
      <c r="L1004" s="199">
        <v>0</v>
      </c>
      <c r="M1004" s="199">
        <v>15</v>
      </c>
      <c r="N1004" s="207"/>
      <c r="O1004" s="207"/>
      <c r="P1004" s="207"/>
      <c r="Q1004" s="199">
        <v>0.4</v>
      </c>
      <c r="R1004" s="199">
        <v>3</v>
      </c>
      <c r="S1004" s="232"/>
      <c r="T1004" s="199"/>
      <c r="U1004" s="199"/>
      <c r="V1004" s="199"/>
      <c r="W1004" s="199"/>
      <c r="X1004" s="199"/>
      <c r="Y1004" s="223"/>
    </row>
  </sheetData>
  <mergeCells count="104">
    <mergeCell ref="U421:V421"/>
    <mergeCell ref="P418:P420"/>
    <mergeCell ref="Q418:Q420"/>
    <mergeCell ref="R418:R420"/>
    <mergeCell ref="S418:S420"/>
    <mergeCell ref="T418:T420"/>
    <mergeCell ref="J418:J420"/>
    <mergeCell ref="K418:K420"/>
    <mergeCell ref="L418:L420"/>
    <mergeCell ref="M418:M420"/>
    <mergeCell ref="N418:N420"/>
    <mergeCell ref="O418:O420"/>
    <mergeCell ref="U418:V420"/>
    <mergeCell ref="U194:V194"/>
    <mergeCell ref="P191:P193"/>
    <mergeCell ref="Q191:Q193"/>
    <mergeCell ref="R191:R193"/>
    <mergeCell ref="S191:S193"/>
    <mergeCell ref="T191:T193"/>
    <mergeCell ref="A416:X416"/>
    <mergeCell ref="W418:X418"/>
    <mergeCell ref="W419:W420"/>
    <mergeCell ref="X419:X420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191:J193"/>
    <mergeCell ref="K191:K193"/>
    <mergeCell ref="L191:L193"/>
    <mergeCell ref="M191:M193"/>
    <mergeCell ref="N191:N193"/>
    <mergeCell ref="X192:X193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Q711:Q713"/>
    <mergeCell ref="R711:R713"/>
    <mergeCell ref="S711:S713"/>
    <mergeCell ref="T711:T713"/>
    <mergeCell ref="U711:V713"/>
    <mergeCell ref="W711:X711"/>
    <mergeCell ref="W712:W713"/>
    <mergeCell ref="K4:K6"/>
    <mergeCell ref="L4:L6"/>
    <mergeCell ref="M4:M6"/>
    <mergeCell ref="N4:N6"/>
    <mergeCell ref="W4:X4"/>
    <mergeCell ref="W5:W6"/>
    <mergeCell ref="X5:X6"/>
    <mergeCell ref="U7:V7"/>
    <mergeCell ref="P4:P6"/>
    <mergeCell ref="Q4:Q6"/>
    <mergeCell ref="R4:R6"/>
    <mergeCell ref="S4:S6"/>
    <mergeCell ref="T4:T6"/>
    <mergeCell ref="O191:O193"/>
    <mergeCell ref="U191:V193"/>
    <mergeCell ref="W191:X191"/>
    <mergeCell ref="W192:W193"/>
    <mergeCell ref="H711:H713"/>
    <mergeCell ref="I711:I713"/>
    <mergeCell ref="J711:J713"/>
    <mergeCell ref="K711:K713"/>
    <mergeCell ref="L711:L713"/>
    <mergeCell ref="M711:M713"/>
    <mergeCell ref="N711:N713"/>
    <mergeCell ref="O711:O713"/>
    <mergeCell ref="P711:P713"/>
    <mergeCell ref="X712:X713"/>
    <mergeCell ref="U714:V714"/>
    <mergeCell ref="O4:O6"/>
    <mergeCell ref="U4:V6"/>
    <mergeCell ref="A189:X189"/>
    <mergeCell ref="A2:X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709:X709"/>
    <mergeCell ref="A711:A713"/>
    <mergeCell ref="B711:B713"/>
    <mergeCell ref="C711:C713"/>
    <mergeCell ref="D711:D713"/>
    <mergeCell ref="E711:E713"/>
    <mergeCell ref="F711:F713"/>
    <mergeCell ref="G711:G7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2022</vt:lpstr>
      <vt:lpstr>ф-л РГЭС заявки за месяц 2022  </vt:lpstr>
      <vt:lpstr>ф-л ПЭС заявки за месяц 2022</vt:lpstr>
      <vt:lpstr>АО ГЭС все ДТП 2019-2022</vt:lpstr>
      <vt:lpstr>ф-л РГЭС все ДТП 2019-2022</vt:lpstr>
      <vt:lpstr>ф-л РГЭС инфо по закрытым 2022</vt:lpstr>
      <vt:lpstr>ф-л ПЭС все ДТП 2019-2022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2022-10-04T11:09:56Z</dcterms:modified>
</cp:coreProperties>
</file>